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in\Magang\"/>
    </mc:Choice>
  </mc:AlternateContent>
  <xr:revisionPtr revIDLastSave="0" documentId="13_ncr:10000001_{BFDC704D-D75A-45EC-9555-1F78C9756463}" xr6:coauthVersionLast="47" xr6:coauthVersionMax="47" xr10:uidLastSave="{00000000-0000-0000-0000-000000000000}"/>
  <bookViews>
    <workbookView xWindow="14295" yWindow="0" windowWidth="14610" windowHeight="15585" xr2:uid="{A05F10C9-077E-4EA0-9AB3-727AE951BCAA}"/>
  </bookViews>
  <sheets>
    <sheet name="Dashboard" sheetId="9" r:id="rId1"/>
    <sheet name="Churn Analysis" sheetId="8" r:id="rId2"/>
    <sheet name="Databel - Aggregate" sheetId="4" r:id="rId3"/>
    <sheet name="Databel - Customer" sheetId="3" r:id="rId4"/>
    <sheet name="Customer Pivots" sheetId="5" r:id="rId5"/>
  </sheets>
  <calcPr calcId="191029"/>
  <pivotCaches>
    <pivotCache cacheId="2" r:id="rId6"/>
    <pivotCache cacheId="3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AD6688" i="3"/>
  <c r="AD6687" i="3"/>
  <c r="AD6686" i="3"/>
  <c r="AD6685" i="3"/>
  <c r="AD6684" i="3"/>
  <c r="AD6683" i="3"/>
  <c r="AD6682" i="3"/>
  <c r="AD6681" i="3"/>
  <c r="AD6680" i="3"/>
  <c r="AD6679" i="3"/>
  <c r="AD6678" i="3"/>
  <c r="AD6677" i="3"/>
  <c r="AD6676" i="3"/>
  <c r="AD6675" i="3"/>
  <c r="AD6674" i="3"/>
  <c r="AD6673" i="3"/>
  <c r="AD6672" i="3"/>
  <c r="AD6671" i="3"/>
  <c r="AD6670" i="3"/>
  <c r="AD6669" i="3"/>
  <c r="AD6668" i="3"/>
  <c r="AD6667" i="3"/>
  <c r="AD6666" i="3"/>
  <c r="AD6665" i="3"/>
  <c r="AD6664" i="3"/>
  <c r="AD6663" i="3"/>
  <c r="AD6662" i="3"/>
  <c r="AD6661" i="3"/>
  <c r="AD6660" i="3"/>
  <c r="AD6659" i="3"/>
  <c r="AD6658" i="3"/>
  <c r="AD6657" i="3"/>
  <c r="AD6656" i="3"/>
  <c r="AD6655" i="3"/>
  <c r="AD6654" i="3"/>
  <c r="AD6653" i="3"/>
  <c r="AD6652" i="3"/>
  <c r="AD6651" i="3"/>
  <c r="AD6650" i="3"/>
  <c r="AD6649" i="3"/>
  <c r="AD6648" i="3"/>
  <c r="AD6647" i="3"/>
  <c r="AD6646" i="3"/>
  <c r="AD6645" i="3"/>
  <c r="AD6644" i="3"/>
  <c r="AD6643" i="3"/>
  <c r="AD6642" i="3"/>
  <c r="AD6641" i="3"/>
  <c r="AD6640" i="3"/>
  <c r="AD6639" i="3"/>
  <c r="AD6638" i="3"/>
  <c r="AD6637" i="3"/>
  <c r="AD6636" i="3"/>
  <c r="AD6635" i="3"/>
  <c r="AD6634" i="3"/>
  <c r="AD6633" i="3"/>
  <c r="AD6632" i="3"/>
  <c r="AD6631" i="3"/>
  <c r="AD6630" i="3"/>
  <c r="AD6629" i="3"/>
  <c r="AD6628" i="3"/>
  <c r="AD6627" i="3"/>
  <c r="AD6626" i="3"/>
  <c r="AD6625" i="3"/>
  <c r="AD6624" i="3"/>
  <c r="AD6623" i="3"/>
  <c r="AD6622" i="3"/>
  <c r="AD6621" i="3"/>
  <c r="AD6620" i="3"/>
  <c r="AD6619" i="3"/>
  <c r="AD6618" i="3"/>
  <c r="AD6617" i="3"/>
  <c r="AD6616" i="3"/>
  <c r="AD6615" i="3"/>
  <c r="AD6614" i="3"/>
  <c r="AD6613" i="3"/>
  <c r="AD6612" i="3"/>
  <c r="AD6611" i="3"/>
  <c r="AD6610" i="3"/>
  <c r="AD6609" i="3"/>
  <c r="AD6608" i="3"/>
  <c r="AD6607" i="3"/>
  <c r="AD6606" i="3"/>
  <c r="AD6605" i="3"/>
  <c r="AD6604" i="3"/>
  <c r="AD6603" i="3"/>
  <c r="AD6602" i="3"/>
  <c r="AD6601" i="3"/>
  <c r="AD6600" i="3"/>
  <c r="AD6599" i="3"/>
  <c r="AD6598" i="3"/>
  <c r="AD6597" i="3"/>
  <c r="AD6596" i="3"/>
  <c r="AD6595" i="3"/>
  <c r="AD6594" i="3"/>
  <c r="AD6593" i="3"/>
  <c r="AD6592" i="3"/>
  <c r="AD6591" i="3"/>
  <c r="AD6590" i="3"/>
  <c r="AD6589" i="3"/>
  <c r="AD6588" i="3"/>
  <c r="AD6587" i="3"/>
  <c r="AD6586" i="3"/>
  <c r="AD6585" i="3"/>
  <c r="AD6584" i="3"/>
  <c r="AD6583" i="3"/>
  <c r="AD6582" i="3"/>
  <c r="AD6581" i="3"/>
  <c r="AD6580" i="3"/>
  <c r="AD6579" i="3"/>
  <c r="AD6578" i="3"/>
  <c r="AD6577" i="3"/>
  <c r="AD6576" i="3"/>
  <c r="AD6575" i="3"/>
  <c r="AD6574" i="3"/>
  <c r="AD6573" i="3"/>
  <c r="AD6572" i="3"/>
  <c r="AD6571" i="3"/>
  <c r="AD6570" i="3"/>
  <c r="AD6569" i="3"/>
  <c r="AD6568" i="3"/>
  <c r="AD6567" i="3"/>
  <c r="AD6566" i="3"/>
  <c r="AD6565" i="3"/>
  <c r="AD6564" i="3"/>
  <c r="AD6563" i="3"/>
  <c r="AD6562" i="3"/>
  <c r="AD6561" i="3"/>
  <c r="AD6560" i="3"/>
  <c r="AD6559" i="3"/>
  <c r="AD6558" i="3"/>
  <c r="AD6557" i="3"/>
  <c r="AD6556" i="3"/>
  <c r="AD6555" i="3"/>
  <c r="AD6554" i="3"/>
  <c r="AD6553" i="3"/>
  <c r="AD6552" i="3"/>
  <c r="AD6551" i="3"/>
  <c r="AD6550" i="3"/>
  <c r="AD6549" i="3"/>
  <c r="AD6548" i="3"/>
  <c r="AD6547" i="3"/>
  <c r="AD6546" i="3"/>
  <c r="AD6545" i="3"/>
  <c r="AD6544" i="3"/>
  <c r="AD6543" i="3"/>
  <c r="AD6542" i="3"/>
  <c r="AD6541" i="3"/>
  <c r="AD6540" i="3"/>
  <c r="AD6539" i="3"/>
  <c r="AD6538" i="3"/>
  <c r="AD6537" i="3"/>
  <c r="AD6536" i="3"/>
  <c r="AD6535" i="3"/>
  <c r="AD6534" i="3"/>
  <c r="AD6533" i="3"/>
  <c r="AD6532" i="3"/>
  <c r="AD6531" i="3"/>
  <c r="AD6530" i="3"/>
  <c r="AD6529" i="3"/>
  <c r="AD6528" i="3"/>
  <c r="AD6527" i="3"/>
  <c r="AD6526" i="3"/>
  <c r="AD6525" i="3"/>
  <c r="AD6524" i="3"/>
  <c r="AD6523" i="3"/>
  <c r="AD6522" i="3"/>
  <c r="AD6521" i="3"/>
  <c r="AD6520" i="3"/>
  <c r="AD6519" i="3"/>
  <c r="AD6518" i="3"/>
  <c r="AD6517" i="3"/>
  <c r="AD6516" i="3"/>
  <c r="AD6515" i="3"/>
  <c r="AD6514" i="3"/>
  <c r="AD6513" i="3"/>
  <c r="AD6512" i="3"/>
  <c r="AD6511" i="3"/>
  <c r="AD6510" i="3"/>
  <c r="AD6509" i="3"/>
  <c r="AD6508" i="3"/>
  <c r="AD6507" i="3"/>
  <c r="AD6506" i="3"/>
  <c r="AD6505" i="3"/>
  <c r="AD6504" i="3"/>
  <c r="AD6503" i="3"/>
  <c r="AD6502" i="3"/>
  <c r="AD6501" i="3"/>
  <c r="AD6500" i="3"/>
  <c r="AD6499" i="3"/>
  <c r="AD6498" i="3"/>
  <c r="AD6497" i="3"/>
  <c r="AD6496" i="3"/>
  <c r="AD6495" i="3"/>
  <c r="AD6494" i="3"/>
  <c r="AD6493" i="3"/>
  <c r="AD6492" i="3"/>
  <c r="AD6491" i="3"/>
  <c r="AD6490" i="3"/>
  <c r="AD6489" i="3"/>
  <c r="AD6488" i="3"/>
  <c r="AD6487" i="3"/>
  <c r="AD6486" i="3"/>
  <c r="AD6485" i="3"/>
  <c r="AD6484" i="3"/>
  <c r="AD6483" i="3"/>
  <c r="AD6482" i="3"/>
  <c r="AD6481" i="3"/>
  <c r="AD6480" i="3"/>
  <c r="AD6479" i="3"/>
  <c r="AD6478" i="3"/>
  <c r="AD6477" i="3"/>
  <c r="AD6476" i="3"/>
  <c r="AD6475" i="3"/>
  <c r="AD6474" i="3"/>
  <c r="AD6473" i="3"/>
  <c r="AD6472" i="3"/>
  <c r="AD6471" i="3"/>
  <c r="AD6470" i="3"/>
  <c r="AD6469" i="3"/>
  <c r="AD6468" i="3"/>
  <c r="AD6467" i="3"/>
  <c r="AD6466" i="3"/>
  <c r="AD6465" i="3"/>
  <c r="AD6464" i="3"/>
  <c r="AD6463" i="3"/>
  <c r="AD6462" i="3"/>
  <c r="AD6461" i="3"/>
  <c r="AD6460" i="3"/>
  <c r="AD6459" i="3"/>
  <c r="AD6458" i="3"/>
  <c r="AD6457" i="3"/>
  <c r="AD6456" i="3"/>
  <c r="AD6455" i="3"/>
  <c r="AD6454" i="3"/>
  <c r="AD6453" i="3"/>
  <c r="AD6452" i="3"/>
  <c r="AD6451" i="3"/>
  <c r="AD6450" i="3"/>
  <c r="AD6449" i="3"/>
  <c r="AD6448" i="3"/>
  <c r="AD6447" i="3"/>
  <c r="AD6446" i="3"/>
  <c r="AD6445" i="3"/>
  <c r="AD6444" i="3"/>
  <c r="AD6443" i="3"/>
  <c r="AD6442" i="3"/>
  <c r="AD6441" i="3"/>
  <c r="AD6440" i="3"/>
  <c r="AD6439" i="3"/>
  <c r="AD6438" i="3"/>
  <c r="AD6437" i="3"/>
  <c r="AD6436" i="3"/>
  <c r="AD6435" i="3"/>
  <c r="AD6434" i="3"/>
  <c r="AD6433" i="3"/>
  <c r="AD6432" i="3"/>
  <c r="AD6431" i="3"/>
  <c r="AD6430" i="3"/>
  <c r="AD6429" i="3"/>
  <c r="AD6428" i="3"/>
  <c r="AD6427" i="3"/>
  <c r="AD6426" i="3"/>
  <c r="AD6425" i="3"/>
  <c r="AD6424" i="3"/>
  <c r="AD6423" i="3"/>
  <c r="AD6422" i="3"/>
  <c r="AD6421" i="3"/>
  <c r="AD6420" i="3"/>
  <c r="AD6419" i="3"/>
  <c r="AD6418" i="3"/>
  <c r="AD6417" i="3"/>
  <c r="AD6416" i="3"/>
  <c r="AD6415" i="3"/>
  <c r="AD6414" i="3"/>
  <c r="AD6413" i="3"/>
  <c r="AD6412" i="3"/>
  <c r="AD6411" i="3"/>
  <c r="AD6410" i="3"/>
  <c r="AD6409" i="3"/>
  <c r="AD6408" i="3"/>
  <c r="AD6407" i="3"/>
  <c r="AD6406" i="3"/>
  <c r="AD6405" i="3"/>
  <c r="AD6404" i="3"/>
  <c r="AD6403" i="3"/>
  <c r="AD6402" i="3"/>
  <c r="AD6401" i="3"/>
  <c r="AD6400" i="3"/>
  <c r="AD6399" i="3"/>
  <c r="AD6398" i="3"/>
  <c r="AD6397" i="3"/>
  <c r="AD6396" i="3"/>
  <c r="AD6395" i="3"/>
  <c r="AD6394" i="3"/>
  <c r="AD6393" i="3"/>
  <c r="AD6392" i="3"/>
  <c r="AD6391" i="3"/>
  <c r="AD6390" i="3"/>
  <c r="AD6389" i="3"/>
  <c r="AD6388" i="3"/>
  <c r="AD6387" i="3"/>
  <c r="AD6386" i="3"/>
  <c r="AD6385" i="3"/>
  <c r="AD6384" i="3"/>
  <c r="AD6383" i="3"/>
  <c r="AD6382" i="3"/>
  <c r="AD6381" i="3"/>
  <c r="AD6380" i="3"/>
  <c r="AD6379" i="3"/>
  <c r="AD6378" i="3"/>
  <c r="AD6377" i="3"/>
  <c r="AD6376" i="3"/>
  <c r="AD6375" i="3"/>
  <c r="AD6374" i="3"/>
  <c r="AD6373" i="3"/>
  <c r="AD6372" i="3"/>
  <c r="AD6371" i="3"/>
  <c r="AD6370" i="3"/>
  <c r="AD6369" i="3"/>
  <c r="AD6368" i="3"/>
  <c r="AD6367" i="3"/>
  <c r="AD6366" i="3"/>
  <c r="AD6365" i="3"/>
  <c r="AD6364" i="3"/>
  <c r="AD6363" i="3"/>
  <c r="AD6362" i="3"/>
  <c r="AD6361" i="3"/>
  <c r="AD6360" i="3"/>
  <c r="AD6359" i="3"/>
  <c r="AD6358" i="3"/>
  <c r="AD6357" i="3"/>
  <c r="AD6356" i="3"/>
  <c r="AD6355" i="3"/>
  <c r="AD6354" i="3"/>
  <c r="AD6353" i="3"/>
  <c r="AD6352" i="3"/>
  <c r="AD6351" i="3"/>
  <c r="AD6350" i="3"/>
  <c r="AD6349" i="3"/>
  <c r="AD6348" i="3"/>
  <c r="AD6347" i="3"/>
  <c r="AD6346" i="3"/>
  <c r="AD6345" i="3"/>
  <c r="AD6344" i="3"/>
  <c r="AD6343" i="3"/>
  <c r="AD6342" i="3"/>
  <c r="AD6341" i="3"/>
  <c r="AD6340" i="3"/>
  <c r="AD6339" i="3"/>
  <c r="AD6338" i="3"/>
  <c r="AD6337" i="3"/>
  <c r="AD6336" i="3"/>
  <c r="AD6335" i="3"/>
  <c r="AD6334" i="3"/>
  <c r="AD6333" i="3"/>
  <c r="AD6332" i="3"/>
  <c r="AD6331" i="3"/>
  <c r="AD6330" i="3"/>
  <c r="AD6329" i="3"/>
  <c r="AD6328" i="3"/>
  <c r="AD6327" i="3"/>
  <c r="AD6326" i="3"/>
  <c r="AD6325" i="3"/>
  <c r="AD6324" i="3"/>
  <c r="AD6323" i="3"/>
  <c r="AD6322" i="3"/>
  <c r="AD6321" i="3"/>
  <c r="AD6320" i="3"/>
  <c r="AD6319" i="3"/>
  <c r="AD6318" i="3"/>
  <c r="AD6317" i="3"/>
  <c r="AD6316" i="3"/>
  <c r="AD6315" i="3"/>
  <c r="AD6314" i="3"/>
  <c r="AD6313" i="3"/>
  <c r="AD6312" i="3"/>
  <c r="AD6311" i="3"/>
  <c r="AD6310" i="3"/>
  <c r="AD6309" i="3"/>
  <c r="AD6308" i="3"/>
  <c r="AD6307" i="3"/>
  <c r="AD6306" i="3"/>
  <c r="AD6305" i="3"/>
  <c r="AD6304" i="3"/>
  <c r="AD6303" i="3"/>
  <c r="AD6302" i="3"/>
  <c r="AD6301" i="3"/>
  <c r="AD6300" i="3"/>
  <c r="AD6299" i="3"/>
  <c r="AD6298" i="3"/>
  <c r="AD6297" i="3"/>
  <c r="AD6296" i="3"/>
  <c r="AD6295" i="3"/>
  <c r="AD6294" i="3"/>
  <c r="AD6293" i="3"/>
  <c r="AD6292" i="3"/>
  <c r="AD6291" i="3"/>
  <c r="AD6290" i="3"/>
  <c r="AD6289" i="3"/>
  <c r="AD6288" i="3"/>
  <c r="AD6287" i="3"/>
  <c r="AD6286" i="3"/>
  <c r="AD6285" i="3"/>
  <c r="AD6284" i="3"/>
  <c r="AD6283" i="3"/>
  <c r="AD6282" i="3"/>
  <c r="AD6281" i="3"/>
  <c r="AD6280" i="3"/>
  <c r="AD6279" i="3"/>
  <c r="AD6278" i="3"/>
  <c r="AD6277" i="3"/>
  <c r="AD6276" i="3"/>
  <c r="AD6275" i="3"/>
  <c r="AD6274" i="3"/>
  <c r="AD6273" i="3"/>
  <c r="AD6272" i="3"/>
  <c r="AD6271" i="3"/>
  <c r="AD6270" i="3"/>
  <c r="AD6269" i="3"/>
  <c r="AD6268" i="3"/>
  <c r="AD6267" i="3"/>
  <c r="AD6266" i="3"/>
  <c r="AD6265" i="3"/>
  <c r="AD6264" i="3"/>
  <c r="AD6263" i="3"/>
  <c r="AD6262" i="3"/>
  <c r="AD6261" i="3"/>
  <c r="AD6260" i="3"/>
  <c r="AD6259" i="3"/>
  <c r="AD6258" i="3"/>
  <c r="AD6257" i="3"/>
  <c r="AD6256" i="3"/>
  <c r="AD6255" i="3"/>
  <c r="AD6254" i="3"/>
  <c r="AD6253" i="3"/>
  <c r="AD6252" i="3"/>
  <c r="AD6251" i="3"/>
  <c r="AD6250" i="3"/>
  <c r="AD6249" i="3"/>
  <c r="AD6248" i="3"/>
  <c r="AD6247" i="3"/>
  <c r="AD6246" i="3"/>
  <c r="AD6245" i="3"/>
  <c r="AD6244" i="3"/>
  <c r="AD6243" i="3"/>
  <c r="AD6242" i="3"/>
  <c r="AD6241" i="3"/>
  <c r="AD6240" i="3"/>
  <c r="AD6239" i="3"/>
  <c r="AD6238" i="3"/>
  <c r="AD6237" i="3"/>
  <c r="AD6236" i="3"/>
  <c r="AD6235" i="3"/>
  <c r="AD6234" i="3"/>
  <c r="AD6233" i="3"/>
  <c r="AD6232" i="3"/>
  <c r="AD6231" i="3"/>
  <c r="AD6230" i="3"/>
  <c r="AD6229" i="3"/>
  <c r="AD6228" i="3"/>
  <c r="AD6227" i="3"/>
  <c r="AD6226" i="3"/>
  <c r="AD6225" i="3"/>
  <c r="AD6224" i="3"/>
  <c r="AD6223" i="3"/>
  <c r="AD6222" i="3"/>
  <c r="AD6221" i="3"/>
  <c r="AD6220" i="3"/>
  <c r="AD6219" i="3"/>
  <c r="AD6218" i="3"/>
  <c r="AD6217" i="3"/>
  <c r="AD6216" i="3"/>
  <c r="AD6215" i="3"/>
  <c r="AD6214" i="3"/>
  <c r="AD6213" i="3"/>
  <c r="AD6212" i="3"/>
  <c r="AD6211" i="3"/>
  <c r="AD6210" i="3"/>
  <c r="AD6209" i="3"/>
  <c r="AD6208" i="3"/>
  <c r="AD6207" i="3"/>
  <c r="AD6206" i="3"/>
  <c r="AD6205" i="3"/>
  <c r="AD6204" i="3"/>
  <c r="AD6203" i="3"/>
  <c r="AD6202" i="3"/>
  <c r="AD6201" i="3"/>
  <c r="AD6200" i="3"/>
  <c r="AD6199" i="3"/>
  <c r="AD6198" i="3"/>
  <c r="AD6197" i="3"/>
  <c r="AD6196" i="3"/>
  <c r="AD6195" i="3"/>
  <c r="AD6194" i="3"/>
  <c r="AD6193" i="3"/>
  <c r="AD6192" i="3"/>
  <c r="AD6191" i="3"/>
  <c r="AD6190" i="3"/>
  <c r="AD6189" i="3"/>
  <c r="AD6188" i="3"/>
  <c r="AD6187" i="3"/>
  <c r="AD6186" i="3"/>
  <c r="AD6185" i="3"/>
  <c r="AD6184" i="3"/>
  <c r="AD6183" i="3"/>
  <c r="AD6182" i="3"/>
  <c r="AD6181" i="3"/>
  <c r="AD6180" i="3"/>
  <c r="AD6179" i="3"/>
  <c r="AD6178" i="3"/>
  <c r="AD6177" i="3"/>
  <c r="AD6176" i="3"/>
  <c r="AD6175" i="3"/>
  <c r="AD6174" i="3"/>
  <c r="AD6173" i="3"/>
  <c r="AD6172" i="3"/>
  <c r="AD6171" i="3"/>
  <c r="AD6170" i="3"/>
  <c r="AD6169" i="3"/>
  <c r="AD6168" i="3"/>
  <c r="AD6167" i="3"/>
  <c r="AD6166" i="3"/>
  <c r="AD6165" i="3"/>
  <c r="AD6164" i="3"/>
  <c r="AD6163" i="3"/>
  <c r="AD6162" i="3"/>
  <c r="AD6161" i="3"/>
  <c r="AD6160" i="3"/>
  <c r="AD6159" i="3"/>
  <c r="AD6158" i="3"/>
  <c r="AD6157" i="3"/>
  <c r="AD6156" i="3"/>
  <c r="AD6155" i="3"/>
  <c r="AD6154" i="3"/>
  <c r="AD6153" i="3"/>
  <c r="AD6152" i="3"/>
  <c r="AD6151" i="3"/>
  <c r="AD6150" i="3"/>
  <c r="AD6149" i="3"/>
  <c r="AD6148" i="3"/>
  <c r="AD6147" i="3"/>
  <c r="AD6146" i="3"/>
  <c r="AD6145" i="3"/>
  <c r="AD6144" i="3"/>
  <c r="AD6143" i="3"/>
  <c r="AD6142" i="3"/>
  <c r="AD6141" i="3"/>
  <c r="AD6140" i="3"/>
  <c r="AD6139" i="3"/>
  <c r="AD6138" i="3"/>
  <c r="AD6137" i="3"/>
  <c r="AD6136" i="3"/>
  <c r="AD6135" i="3"/>
  <c r="AD6134" i="3"/>
  <c r="AD6133" i="3"/>
  <c r="AD6132" i="3"/>
  <c r="AD6131" i="3"/>
  <c r="AD6130" i="3"/>
  <c r="AD6129" i="3"/>
  <c r="AD6128" i="3"/>
  <c r="AD6127" i="3"/>
  <c r="AD6126" i="3"/>
  <c r="AD6125" i="3"/>
  <c r="AD6124" i="3"/>
  <c r="AD6123" i="3"/>
  <c r="AD6122" i="3"/>
  <c r="AD6121" i="3"/>
  <c r="AD6120" i="3"/>
  <c r="AD6119" i="3"/>
  <c r="AD6118" i="3"/>
  <c r="AD6117" i="3"/>
  <c r="AD6116" i="3"/>
  <c r="AD6115" i="3"/>
  <c r="AD6114" i="3"/>
  <c r="AD6113" i="3"/>
  <c r="AD6112" i="3"/>
  <c r="AD6111" i="3"/>
  <c r="AD6110" i="3"/>
  <c r="AD6109" i="3"/>
  <c r="AD6108" i="3"/>
  <c r="AD6107" i="3"/>
  <c r="AD6106" i="3"/>
  <c r="AD6105" i="3"/>
  <c r="AD6104" i="3"/>
  <c r="AD6103" i="3"/>
  <c r="AD6102" i="3"/>
  <c r="AD6101" i="3"/>
  <c r="AD6100" i="3"/>
  <c r="AD6099" i="3"/>
  <c r="AD6098" i="3"/>
  <c r="AD6097" i="3"/>
  <c r="AD6096" i="3"/>
  <c r="AD6095" i="3"/>
  <c r="AD6094" i="3"/>
  <c r="AD6093" i="3"/>
  <c r="AD6092" i="3"/>
  <c r="AD6091" i="3"/>
  <c r="AD6090" i="3"/>
  <c r="AD6089" i="3"/>
  <c r="AD6088" i="3"/>
  <c r="AD6087" i="3"/>
  <c r="AD6086" i="3"/>
  <c r="AD6085" i="3"/>
  <c r="AD6084" i="3"/>
  <c r="AD6083" i="3"/>
  <c r="AD6082" i="3"/>
  <c r="AD6081" i="3"/>
  <c r="AD6080" i="3"/>
  <c r="AD6079" i="3"/>
  <c r="AD6078" i="3"/>
  <c r="AD6077" i="3"/>
  <c r="AD6076" i="3"/>
  <c r="AD6075" i="3"/>
  <c r="AD6074" i="3"/>
  <c r="AD6073" i="3"/>
  <c r="AD6072" i="3"/>
  <c r="AD6071" i="3"/>
  <c r="AD6070" i="3"/>
  <c r="AD6069" i="3"/>
  <c r="AD6068" i="3"/>
  <c r="AD6067" i="3"/>
  <c r="AD6066" i="3"/>
  <c r="AD6065" i="3"/>
  <c r="AD6064" i="3"/>
  <c r="AD6063" i="3"/>
  <c r="AD6062" i="3"/>
  <c r="AD6061" i="3"/>
  <c r="AD6060" i="3"/>
  <c r="AD6059" i="3"/>
  <c r="AD6058" i="3"/>
  <c r="AD6057" i="3"/>
  <c r="AD6056" i="3"/>
  <c r="AD6055" i="3"/>
  <c r="AD6054" i="3"/>
  <c r="AD6053" i="3"/>
  <c r="AD6052" i="3"/>
  <c r="AD6051" i="3"/>
  <c r="AD6050" i="3"/>
  <c r="AD6049" i="3"/>
  <c r="AD6048" i="3"/>
  <c r="AD6047" i="3"/>
  <c r="AD6046" i="3"/>
  <c r="AD6045" i="3"/>
  <c r="AD6044" i="3"/>
  <c r="AD6043" i="3"/>
  <c r="AD6042" i="3"/>
  <c r="AD6041" i="3"/>
  <c r="AD6040" i="3"/>
  <c r="AD6039" i="3"/>
  <c r="AD6038" i="3"/>
  <c r="AD6037" i="3"/>
  <c r="AD6036" i="3"/>
  <c r="AD6035" i="3"/>
  <c r="AD6034" i="3"/>
  <c r="AD6033" i="3"/>
  <c r="AD6032" i="3"/>
  <c r="AD6031" i="3"/>
  <c r="AD6030" i="3"/>
  <c r="AD6029" i="3"/>
  <c r="AD6028" i="3"/>
  <c r="AD6027" i="3"/>
  <c r="AD6026" i="3"/>
  <c r="AD6025" i="3"/>
  <c r="AD6024" i="3"/>
  <c r="AD6023" i="3"/>
  <c r="AD6022" i="3"/>
  <c r="AD6021" i="3"/>
  <c r="AD6020" i="3"/>
  <c r="AD6019" i="3"/>
  <c r="AD6018" i="3"/>
  <c r="AD6017" i="3"/>
  <c r="AD6016" i="3"/>
  <c r="AD6015" i="3"/>
  <c r="AD6014" i="3"/>
  <c r="AD6013" i="3"/>
  <c r="AD6012" i="3"/>
  <c r="AD6011" i="3"/>
  <c r="AD6010" i="3"/>
  <c r="AD6009" i="3"/>
  <c r="AD6008" i="3"/>
  <c r="AD6007" i="3"/>
  <c r="AD6006" i="3"/>
  <c r="AD6005" i="3"/>
  <c r="AD6004" i="3"/>
  <c r="AD6003" i="3"/>
  <c r="AD6002" i="3"/>
  <c r="AD6001" i="3"/>
  <c r="AD6000" i="3"/>
  <c r="AD5999" i="3"/>
  <c r="AD5998" i="3"/>
  <c r="AD5997" i="3"/>
  <c r="AD5996" i="3"/>
  <c r="AD5995" i="3"/>
  <c r="AD5994" i="3"/>
  <c r="AD5993" i="3"/>
  <c r="AD5992" i="3"/>
  <c r="AD5991" i="3"/>
  <c r="AD5990" i="3"/>
  <c r="AD5989" i="3"/>
  <c r="AD5988" i="3"/>
  <c r="AD5987" i="3"/>
  <c r="AD5986" i="3"/>
  <c r="AD5985" i="3"/>
  <c r="AD5984" i="3"/>
  <c r="AD5983" i="3"/>
  <c r="AD5982" i="3"/>
  <c r="AD5981" i="3"/>
  <c r="AD5980" i="3"/>
  <c r="AD5979" i="3"/>
  <c r="AD5978" i="3"/>
  <c r="AD5977" i="3"/>
  <c r="AD5976" i="3"/>
  <c r="AD5975" i="3"/>
  <c r="AD5974" i="3"/>
  <c r="AD5973" i="3"/>
  <c r="AD5972" i="3"/>
  <c r="AD5971" i="3"/>
  <c r="AD5970" i="3"/>
  <c r="AD5969" i="3"/>
  <c r="AD5968" i="3"/>
  <c r="AD5967" i="3"/>
  <c r="AD5966" i="3"/>
  <c r="AD5965" i="3"/>
  <c r="AD5964" i="3"/>
  <c r="AD5963" i="3"/>
  <c r="AD5962" i="3"/>
  <c r="AD5961" i="3"/>
  <c r="AD5960" i="3"/>
  <c r="AD5959" i="3"/>
  <c r="AD5958" i="3"/>
  <c r="AD5957" i="3"/>
  <c r="AD5956" i="3"/>
  <c r="AD5955" i="3"/>
  <c r="AD5954" i="3"/>
  <c r="AD5953" i="3"/>
  <c r="AD5952" i="3"/>
  <c r="AD5951" i="3"/>
  <c r="AD5950" i="3"/>
  <c r="AD5949" i="3"/>
  <c r="AD5948" i="3"/>
  <c r="AD5947" i="3"/>
  <c r="AD5946" i="3"/>
  <c r="AD5945" i="3"/>
  <c r="AD5944" i="3"/>
  <c r="AD5943" i="3"/>
  <c r="AD5942" i="3"/>
  <c r="AD5941" i="3"/>
  <c r="AD5940" i="3"/>
  <c r="AD5939" i="3"/>
  <c r="AD5938" i="3"/>
  <c r="AD5937" i="3"/>
  <c r="AD5936" i="3"/>
  <c r="AD5935" i="3"/>
  <c r="AD5934" i="3"/>
  <c r="AD5933" i="3"/>
  <c r="AD5932" i="3"/>
  <c r="AD5931" i="3"/>
  <c r="AD5930" i="3"/>
  <c r="AD5929" i="3"/>
  <c r="AD5928" i="3"/>
  <c r="AD5927" i="3"/>
  <c r="AD5926" i="3"/>
  <c r="AD5925" i="3"/>
  <c r="AD5924" i="3"/>
  <c r="AD5923" i="3"/>
  <c r="AD5922" i="3"/>
  <c r="AD5921" i="3"/>
  <c r="AD5920" i="3"/>
  <c r="AD5919" i="3"/>
  <c r="AD5918" i="3"/>
  <c r="AD5917" i="3"/>
  <c r="AD5916" i="3"/>
  <c r="AD5915" i="3"/>
  <c r="AD5914" i="3"/>
  <c r="AD5913" i="3"/>
  <c r="AD5912" i="3"/>
  <c r="AD5911" i="3"/>
  <c r="AD5910" i="3"/>
  <c r="AD5909" i="3"/>
  <c r="AD5908" i="3"/>
  <c r="AD5907" i="3"/>
  <c r="AD5906" i="3"/>
  <c r="AD5905" i="3"/>
  <c r="AD5904" i="3"/>
  <c r="AD5903" i="3"/>
  <c r="AD5902" i="3"/>
  <c r="AD5901" i="3"/>
  <c r="AD5900" i="3"/>
  <c r="AD5899" i="3"/>
  <c r="AD5898" i="3"/>
  <c r="AD5897" i="3"/>
  <c r="AD5896" i="3"/>
  <c r="AD5895" i="3"/>
  <c r="AD5894" i="3"/>
  <c r="AD5893" i="3"/>
  <c r="AD5892" i="3"/>
  <c r="AD5891" i="3"/>
  <c r="AD5890" i="3"/>
  <c r="AD5889" i="3"/>
  <c r="AD5888" i="3"/>
  <c r="AD5887" i="3"/>
  <c r="AD5886" i="3"/>
  <c r="AD5885" i="3"/>
  <c r="AD5884" i="3"/>
  <c r="AD5883" i="3"/>
  <c r="AD5882" i="3"/>
  <c r="AD5881" i="3"/>
  <c r="AD5880" i="3"/>
  <c r="AD5879" i="3"/>
  <c r="AD5878" i="3"/>
  <c r="AD5877" i="3"/>
  <c r="AD5876" i="3"/>
  <c r="AD5875" i="3"/>
  <c r="AD5874" i="3"/>
  <c r="AD5873" i="3"/>
  <c r="AD5872" i="3"/>
  <c r="AD5871" i="3"/>
  <c r="AD5870" i="3"/>
  <c r="AD5869" i="3"/>
  <c r="AD5868" i="3"/>
  <c r="AD5867" i="3"/>
  <c r="AD5866" i="3"/>
  <c r="AD5865" i="3"/>
  <c r="AD5864" i="3"/>
  <c r="AD5863" i="3"/>
  <c r="AD5862" i="3"/>
  <c r="AD5861" i="3"/>
  <c r="AD5860" i="3"/>
  <c r="AD5859" i="3"/>
  <c r="AD5858" i="3"/>
  <c r="AD5857" i="3"/>
  <c r="AD5856" i="3"/>
  <c r="AD5855" i="3"/>
  <c r="AD5854" i="3"/>
  <c r="AD5853" i="3"/>
  <c r="AD5852" i="3"/>
  <c r="AD5851" i="3"/>
  <c r="AD5850" i="3"/>
  <c r="AD5849" i="3"/>
  <c r="AD5848" i="3"/>
  <c r="AD5847" i="3"/>
  <c r="AD5846" i="3"/>
  <c r="AD5845" i="3"/>
  <c r="AD5844" i="3"/>
  <c r="AD5843" i="3"/>
  <c r="AD5842" i="3"/>
  <c r="AD5841" i="3"/>
  <c r="AD5840" i="3"/>
  <c r="AD5839" i="3"/>
  <c r="AD5838" i="3"/>
  <c r="AD5837" i="3"/>
  <c r="AD5836" i="3"/>
  <c r="AD5835" i="3"/>
  <c r="AD5834" i="3"/>
  <c r="AD5833" i="3"/>
  <c r="AD5832" i="3"/>
  <c r="AD5831" i="3"/>
  <c r="AD5830" i="3"/>
  <c r="AD5829" i="3"/>
  <c r="AD5828" i="3"/>
  <c r="AD5827" i="3"/>
  <c r="AD5826" i="3"/>
  <c r="AD5825" i="3"/>
  <c r="AD5824" i="3"/>
  <c r="AD5823" i="3"/>
  <c r="AD5822" i="3"/>
  <c r="AD5821" i="3"/>
  <c r="AD5820" i="3"/>
  <c r="AD5819" i="3"/>
  <c r="AD5818" i="3"/>
  <c r="AD5817" i="3"/>
  <c r="AD5816" i="3"/>
  <c r="AD5815" i="3"/>
  <c r="AD5814" i="3"/>
  <c r="AD5813" i="3"/>
  <c r="AD5812" i="3"/>
  <c r="AD5811" i="3"/>
  <c r="AD5810" i="3"/>
  <c r="AD5809" i="3"/>
  <c r="AD5808" i="3"/>
  <c r="AD5807" i="3"/>
  <c r="AD5806" i="3"/>
  <c r="AD5805" i="3"/>
  <c r="AD5804" i="3"/>
  <c r="AD5803" i="3"/>
  <c r="AD5802" i="3"/>
  <c r="AD5801" i="3"/>
  <c r="AD5800" i="3"/>
  <c r="AD5799" i="3"/>
  <c r="AD5798" i="3"/>
  <c r="AD5797" i="3"/>
  <c r="AD5796" i="3"/>
  <c r="AD5795" i="3"/>
  <c r="AD5794" i="3"/>
  <c r="AD5793" i="3"/>
  <c r="AD5792" i="3"/>
  <c r="AD5791" i="3"/>
  <c r="AD5790" i="3"/>
  <c r="AD5789" i="3"/>
  <c r="AD5788" i="3"/>
  <c r="AD5787" i="3"/>
  <c r="AD5786" i="3"/>
  <c r="AD5785" i="3"/>
  <c r="AD5784" i="3"/>
  <c r="AD5783" i="3"/>
  <c r="AD5782" i="3"/>
  <c r="AD5781" i="3"/>
  <c r="AD5780" i="3"/>
  <c r="AD5779" i="3"/>
  <c r="AD5778" i="3"/>
  <c r="AD5777" i="3"/>
  <c r="AD5776" i="3"/>
  <c r="AD5775" i="3"/>
  <c r="AD5774" i="3"/>
  <c r="AD5773" i="3"/>
  <c r="AD5772" i="3"/>
  <c r="AD5771" i="3"/>
  <c r="AD5770" i="3"/>
  <c r="AD5769" i="3"/>
  <c r="AD5768" i="3"/>
  <c r="AD5767" i="3"/>
  <c r="AD5766" i="3"/>
  <c r="AD5765" i="3"/>
  <c r="AD5764" i="3"/>
  <c r="AD5763" i="3"/>
  <c r="AD5762" i="3"/>
  <c r="AD5761" i="3"/>
  <c r="AD5760" i="3"/>
  <c r="AD5759" i="3"/>
  <c r="AD5758" i="3"/>
  <c r="AD5757" i="3"/>
  <c r="AD5756" i="3"/>
  <c r="AD5755" i="3"/>
  <c r="AD5754" i="3"/>
  <c r="AD5753" i="3"/>
  <c r="AD5752" i="3"/>
  <c r="AD5751" i="3"/>
  <c r="AD5750" i="3"/>
  <c r="AD5749" i="3"/>
  <c r="AD5748" i="3"/>
  <c r="AD5747" i="3"/>
  <c r="AD5746" i="3"/>
  <c r="AD5745" i="3"/>
  <c r="AD5744" i="3"/>
  <c r="AD5743" i="3"/>
  <c r="AD5742" i="3"/>
  <c r="AD5741" i="3"/>
  <c r="AD5740" i="3"/>
  <c r="AD5739" i="3"/>
  <c r="AD5738" i="3"/>
  <c r="AD5737" i="3"/>
  <c r="AD5736" i="3"/>
  <c r="AD5735" i="3"/>
  <c r="AD5734" i="3"/>
  <c r="AD5733" i="3"/>
  <c r="AD5732" i="3"/>
  <c r="AD5731" i="3"/>
  <c r="AD5730" i="3"/>
  <c r="AD5729" i="3"/>
  <c r="AD5728" i="3"/>
  <c r="AD5727" i="3"/>
  <c r="AD5726" i="3"/>
  <c r="AD5725" i="3"/>
  <c r="AD5724" i="3"/>
  <c r="AD5723" i="3"/>
  <c r="AD5722" i="3"/>
  <c r="AD5721" i="3"/>
  <c r="AD5720" i="3"/>
  <c r="AD5719" i="3"/>
  <c r="AD5718" i="3"/>
  <c r="AD5717" i="3"/>
  <c r="AD5716" i="3"/>
  <c r="AD5715" i="3"/>
  <c r="AD5714" i="3"/>
  <c r="AD5713" i="3"/>
  <c r="AD5712" i="3"/>
  <c r="AD5711" i="3"/>
  <c r="AD5710" i="3"/>
  <c r="AD5709" i="3"/>
  <c r="AD5708" i="3"/>
  <c r="AD5707" i="3"/>
  <c r="AD5706" i="3"/>
  <c r="AD5705" i="3"/>
  <c r="AD5704" i="3"/>
  <c r="AD5703" i="3"/>
  <c r="AD5702" i="3"/>
  <c r="AD5701" i="3"/>
  <c r="AD5700" i="3"/>
  <c r="AD5699" i="3"/>
  <c r="AD5698" i="3"/>
  <c r="AD5697" i="3"/>
  <c r="AD5696" i="3"/>
  <c r="AD5695" i="3"/>
  <c r="AD5694" i="3"/>
  <c r="AD5693" i="3"/>
  <c r="AD5692" i="3"/>
  <c r="AD5691" i="3"/>
  <c r="AD5690" i="3"/>
  <c r="AD5689" i="3"/>
  <c r="AD5688" i="3"/>
  <c r="AD5687" i="3"/>
  <c r="AD5686" i="3"/>
  <c r="AD5685" i="3"/>
  <c r="AD5684" i="3"/>
  <c r="AD5683" i="3"/>
  <c r="AD5682" i="3"/>
  <c r="AD5681" i="3"/>
  <c r="AD5680" i="3"/>
  <c r="AD5679" i="3"/>
  <c r="AD5678" i="3"/>
  <c r="AD5677" i="3"/>
  <c r="AD5676" i="3"/>
  <c r="AD5675" i="3"/>
  <c r="AD5674" i="3"/>
  <c r="AD5673" i="3"/>
  <c r="AD5672" i="3"/>
  <c r="AD5671" i="3"/>
  <c r="AD5670" i="3"/>
  <c r="AD5669" i="3"/>
  <c r="AD5668" i="3"/>
  <c r="AD5667" i="3"/>
  <c r="AD5666" i="3"/>
  <c r="AD5665" i="3"/>
  <c r="AD5664" i="3"/>
  <c r="AD5663" i="3"/>
  <c r="AD5662" i="3"/>
  <c r="AD5661" i="3"/>
  <c r="AD5660" i="3"/>
  <c r="AD5659" i="3"/>
  <c r="AD5658" i="3"/>
  <c r="AD5657" i="3"/>
  <c r="AD5656" i="3"/>
  <c r="AD5655" i="3"/>
  <c r="AD5654" i="3"/>
  <c r="AD5653" i="3"/>
  <c r="AD5652" i="3"/>
  <c r="AD5651" i="3"/>
  <c r="AD5650" i="3"/>
  <c r="AD5649" i="3"/>
  <c r="AD5648" i="3"/>
  <c r="AD5647" i="3"/>
  <c r="AD5646" i="3"/>
  <c r="AD5645" i="3"/>
  <c r="AD5644" i="3"/>
  <c r="AD5643" i="3"/>
  <c r="AD5642" i="3"/>
  <c r="AD5641" i="3"/>
  <c r="AD5640" i="3"/>
  <c r="AD5639" i="3"/>
  <c r="AD5638" i="3"/>
  <c r="AD5637" i="3"/>
  <c r="AD5636" i="3"/>
  <c r="AD5635" i="3"/>
  <c r="AD5634" i="3"/>
  <c r="AD5633" i="3"/>
  <c r="AD5632" i="3"/>
  <c r="AD5631" i="3"/>
  <c r="AD5630" i="3"/>
  <c r="AD5629" i="3"/>
  <c r="AD5628" i="3"/>
  <c r="AD5627" i="3"/>
  <c r="AD5626" i="3"/>
  <c r="AD5625" i="3"/>
  <c r="AD5624" i="3"/>
  <c r="AD5623" i="3"/>
  <c r="AD5622" i="3"/>
  <c r="AD5621" i="3"/>
  <c r="AD5620" i="3"/>
  <c r="AD5619" i="3"/>
  <c r="AD5618" i="3"/>
  <c r="AD5617" i="3"/>
  <c r="AD5616" i="3"/>
  <c r="AD5615" i="3"/>
  <c r="AD5614" i="3"/>
  <c r="AD5613" i="3"/>
  <c r="AD5612" i="3"/>
  <c r="AD5611" i="3"/>
  <c r="AD5610" i="3"/>
  <c r="AD5609" i="3"/>
  <c r="AD5608" i="3"/>
  <c r="AD5607" i="3"/>
  <c r="AD5606" i="3"/>
  <c r="AD5605" i="3"/>
  <c r="AD5604" i="3"/>
  <c r="AD5603" i="3"/>
  <c r="AD5602" i="3"/>
  <c r="AD5601" i="3"/>
  <c r="AD5600" i="3"/>
  <c r="AD5599" i="3"/>
  <c r="AD5598" i="3"/>
  <c r="AD5597" i="3"/>
  <c r="AD5596" i="3"/>
  <c r="AD5595" i="3"/>
  <c r="AD5594" i="3"/>
  <c r="AD5593" i="3"/>
  <c r="AD5592" i="3"/>
  <c r="AD5591" i="3"/>
  <c r="AD5590" i="3"/>
  <c r="AD5589" i="3"/>
  <c r="AD5588" i="3"/>
  <c r="AD5587" i="3"/>
  <c r="AD5586" i="3"/>
  <c r="AD5585" i="3"/>
  <c r="AD5584" i="3"/>
  <c r="AD5583" i="3"/>
  <c r="AD5582" i="3"/>
  <c r="AD5581" i="3"/>
  <c r="AD5580" i="3"/>
  <c r="AD5579" i="3"/>
  <c r="AD5578" i="3"/>
  <c r="AD5577" i="3"/>
  <c r="AD5576" i="3"/>
  <c r="AD5575" i="3"/>
  <c r="AD5574" i="3"/>
  <c r="AD5573" i="3"/>
  <c r="AD5572" i="3"/>
  <c r="AD5571" i="3"/>
  <c r="AD5570" i="3"/>
  <c r="AD5569" i="3"/>
  <c r="AD5568" i="3"/>
  <c r="AD5567" i="3"/>
  <c r="AD5566" i="3"/>
  <c r="AD5565" i="3"/>
  <c r="AD5564" i="3"/>
  <c r="AD5563" i="3"/>
  <c r="AD5562" i="3"/>
  <c r="AD5561" i="3"/>
  <c r="AD5560" i="3"/>
  <c r="AD5559" i="3"/>
  <c r="AD5558" i="3"/>
  <c r="AD5557" i="3"/>
  <c r="AD5556" i="3"/>
  <c r="AD5555" i="3"/>
  <c r="AD5554" i="3"/>
  <c r="AD5553" i="3"/>
  <c r="AD5552" i="3"/>
  <c r="AD5551" i="3"/>
  <c r="AD5550" i="3"/>
  <c r="AD5549" i="3"/>
  <c r="AD5548" i="3"/>
  <c r="AD5547" i="3"/>
  <c r="AD5546" i="3"/>
  <c r="AD5545" i="3"/>
  <c r="AD5544" i="3"/>
  <c r="AD5543" i="3"/>
  <c r="AD5542" i="3"/>
  <c r="AD5541" i="3"/>
  <c r="AD5540" i="3"/>
  <c r="AD5539" i="3"/>
  <c r="AD5538" i="3"/>
  <c r="AD5537" i="3"/>
  <c r="AD5536" i="3"/>
  <c r="AD5535" i="3"/>
  <c r="AD5534" i="3"/>
  <c r="AD5533" i="3"/>
  <c r="AD5532" i="3"/>
  <c r="AD5531" i="3"/>
  <c r="AD5530" i="3"/>
  <c r="AD5529" i="3"/>
  <c r="AD5528" i="3"/>
  <c r="AD5527" i="3"/>
  <c r="AD5526" i="3"/>
  <c r="AD5525" i="3"/>
  <c r="AD5524" i="3"/>
  <c r="AD5523" i="3"/>
  <c r="AD5522" i="3"/>
  <c r="AD5521" i="3"/>
  <c r="AD5520" i="3"/>
  <c r="AD5519" i="3"/>
  <c r="AD5518" i="3"/>
  <c r="AD5517" i="3"/>
  <c r="AD5516" i="3"/>
  <c r="AD5515" i="3"/>
  <c r="AD5514" i="3"/>
  <c r="AD5513" i="3"/>
  <c r="AD5512" i="3"/>
  <c r="AD5511" i="3"/>
  <c r="AD5510" i="3"/>
  <c r="AD5509" i="3"/>
  <c r="AD5508" i="3"/>
  <c r="AD5507" i="3"/>
  <c r="AD5506" i="3"/>
  <c r="AD5505" i="3"/>
  <c r="AD5504" i="3"/>
  <c r="AD5503" i="3"/>
  <c r="AD5502" i="3"/>
  <c r="AD5501" i="3"/>
  <c r="AD5500" i="3"/>
  <c r="AD5499" i="3"/>
  <c r="AD5498" i="3"/>
  <c r="AD5497" i="3"/>
  <c r="AD5496" i="3"/>
  <c r="AD5495" i="3"/>
  <c r="AD5494" i="3"/>
  <c r="AD5493" i="3"/>
  <c r="AD5492" i="3"/>
  <c r="AD5491" i="3"/>
  <c r="AD5490" i="3"/>
  <c r="AD5489" i="3"/>
  <c r="AD5488" i="3"/>
  <c r="AD5487" i="3"/>
  <c r="AD5486" i="3"/>
  <c r="AD5485" i="3"/>
  <c r="AD5484" i="3"/>
  <c r="AD5483" i="3"/>
  <c r="AD5482" i="3"/>
  <c r="AD5481" i="3"/>
  <c r="AD5480" i="3"/>
  <c r="AD5479" i="3"/>
  <c r="AD5478" i="3"/>
  <c r="AD5477" i="3"/>
  <c r="AD5476" i="3"/>
  <c r="AD5475" i="3"/>
  <c r="AD5474" i="3"/>
  <c r="AD5473" i="3"/>
  <c r="AD5472" i="3"/>
  <c r="AD5471" i="3"/>
  <c r="AD5470" i="3"/>
  <c r="AD5469" i="3"/>
  <c r="AD5468" i="3"/>
  <c r="AD5467" i="3"/>
  <c r="AD5466" i="3"/>
  <c r="AD5465" i="3"/>
  <c r="AD5464" i="3"/>
  <c r="AD5463" i="3"/>
  <c r="AD5462" i="3"/>
  <c r="AD5461" i="3"/>
  <c r="AD5460" i="3"/>
  <c r="AD5459" i="3"/>
  <c r="AD5458" i="3"/>
  <c r="AD5457" i="3"/>
  <c r="AD5456" i="3"/>
  <c r="AD5455" i="3"/>
  <c r="AD5454" i="3"/>
  <c r="AD5453" i="3"/>
  <c r="AD5452" i="3"/>
  <c r="AD5451" i="3"/>
  <c r="AD5450" i="3"/>
  <c r="AD5449" i="3"/>
  <c r="AD5448" i="3"/>
  <c r="AD5447" i="3"/>
  <c r="AD5446" i="3"/>
  <c r="AD5445" i="3"/>
  <c r="AD5444" i="3"/>
  <c r="AD5443" i="3"/>
  <c r="AD5442" i="3"/>
  <c r="AD5441" i="3"/>
  <c r="AD5440" i="3"/>
  <c r="AD5439" i="3"/>
  <c r="AD5438" i="3"/>
  <c r="AD5437" i="3"/>
  <c r="AD5436" i="3"/>
  <c r="AD5435" i="3"/>
  <c r="AD5434" i="3"/>
  <c r="AD5433" i="3"/>
  <c r="AD5432" i="3"/>
  <c r="AD5431" i="3"/>
  <c r="AD5430" i="3"/>
  <c r="AD5429" i="3"/>
  <c r="AD5428" i="3"/>
  <c r="AD5427" i="3"/>
  <c r="AD5426" i="3"/>
  <c r="AD5425" i="3"/>
  <c r="AD5424" i="3"/>
  <c r="AD5423" i="3"/>
  <c r="AD5422" i="3"/>
  <c r="AD5421" i="3"/>
  <c r="AD5420" i="3"/>
  <c r="AD5419" i="3"/>
  <c r="AD5418" i="3"/>
  <c r="AD5417" i="3"/>
  <c r="AD5416" i="3"/>
  <c r="AD5415" i="3"/>
  <c r="AD5414" i="3"/>
  <c r="AD5413" i="3"/>
  <c r="AD5412" i="3"/>
  <c r="AD5411" i="3"/>
  <c r="AD5410" i="3"/>
  <c r="AD5409" i="3"/>
  <c r="AD5408" i="3"/>
  <c r="AD5407" i="3"/>
  <c r="AD5406" i="3"/>
  <c r="AD5405" i="3"/>
  <c r="AD5404" i="3"/>
  <c r="AD5403" i="3"/>
  <c r="AD5402" i="3"/>
  <c r="AD5401" i="3"/>
  <c r="AD5400" i="3"/>
  <c r="AD5399" i="3"/>
  <c r="AD5398" i="3"/>
  <c r="AD5397" i="3"/>
  <c r="AD5396" i="3"/>
  <c r="AD5395" i="3"/>
  <c r="AD5394" i="3"/>
  <c r="AD5393" i="3"/>
  <c r="AD5392" i="3"/>
  <c r="AD5391" i="3"/>
  <c r="AD5390" i="3"/>
  <c r="AD5389" i="3"/>
  <c r="AD5388" i="3"/>
  <c r="AD5387" i="3"/>
  <c r="AD5386" i="3"/>
  <c r="AD5385" i="3"/>
  <c r="AD5384" i="3"/>
  <c r="AD5383" i="3"/>
  <c r="AD5382" i="3"/>
  <c r="AD5381" i="3"/>
  <c r="AD5380" i="3"/>
  <c r="AD5379" i="3"/>
  <c r="AD5378" i="3"/>
  <c r="AD5377" i="3"/>
  <c r="AD5376" i="3"/>
  <c r="AD5375" i="3"/>
  <c r="AD5374" i="3"/>
  <c r="AD5373" i="3"/>
  <c r="AD5372" i="3"/>
  <c r="AD5371" i="3"/>
  <c r="AD5370" i="3"/>
  <c r="AD5369" i="3"/>
  <c r="AD5368" i="3"/>
  <c r="AD5367" i="3"/>
  <c r="AD5366" i="3"/>
  <c r="AD5365" i="3"/>
  <c r="AD5364" i="3"/>
  <c r="AD5363" i="3"/>
  <c r="AD5362" i="3"/>
  <c r="AD5361" i="3"/>
  <c r="AD5360" i="3"/>
  <c r="AD5359" i="3"/>
  <c r="AD5358" i="3"/>
  <c r="AD5357" i="3"/>
  <c r="AD5356" i="3"/>
  <c r="AD5355" i="3"/>
  <c r="AD5354" i="3"/>
  <c r="AD5353" i="3"/>
  <c r="AD5352" i="3"/>
  <c r="AD5351" i="3"/>
  <c r="AD5350" i="3"/>
  <c r="AD5349" i="3"/>
  <c r="AD5348" i="3"/>
  <c r="AD5347" i="3"/>
  <c r="AD5346" i="3"/>
  <c r="AD5345" i="3"/>
  <c r="AD5344" i="3"/>
  <c r="AD5343" i="3"/>
  <c r="AD5342" i="3"/>
  <c r="AD5341" i="3"/>
  <c r="AD5340" i="3"/>
  <c r="AD5339" i="3"/>
  <c r="AD5338" i="3"/>
  <c r="AD5337" i="3"/>
  <c r="AD5336" i="3"/>
  <c r="AD5335" i="3"/>
  <c r="AD5334" i="3"/>
  <c r="AD5333" i="3"/>
  <c r="AD5332" i="3"/>
  <c r="AD5331" i="3"/>
  <c r="AD5330" i="3"/>
  <c r="AD5329" i="3"/>
  <c r="AD5328" i="3"/>
  <c r="AD5327" i="3"/>
  <c r="AD5326" i="3"/>
  <c r="AD5325" i="3"/>
  <c r="AD5324" i="3"/>
  <c r="AD5323" i="3"/>
  <c r="AD5322" i="3"/>
  <c r="AD5321" i="3"/>
  <c r="AD5320" i="3"/>
  <c r="AD5319" i="3"/>
  <c r="AD5318" i="3"/>
  <c r="AD5317" i="3"/>
  <c r="AD5316" i="3"/>
  <c r="AD5315" i="3"/>
  <c r="AD5314" i="3"/>
  <c r="AD5313" i="3"/>
  <c r="AD5312" i="3"/>
  <c r="AD5311" i="3"/>
  <c r="AD5310" i="3"/>
  <c r="AD5309" i="3"/>
  <c r="AD5308" i="3"/>
  <c r="AD5307" i="3"/>
  <c r="AD5306" i="3"/>
  <c r="AD5305" i="3"/>
  <c r="AD5304" i="3"/>
  <c r="AD5303" i="3"/>
  <c r="AD5302" i="3"/>
  <c r="AD5301" i="3"/>
  <c r="AD5300" i="3"/>
  <c r="AD5299" i="3"/>
  <c r="AD5298" i="3"/>
  <c r="AD5297" i="3"/>
  <c r="AD5296" i="3"/>
  <c r="AD5295" i="3"/>
  <c r="AD5294" i="3"/>
  <c r="AD5293" i="3"/>
  <c r="AD5292" i="3"/>
  <c r="AD5291" i="3"/>
  <c r="AD5290" i="3"/>
  <c r="AD5289" i="3"/>
  <c r="AD5288" i="3"/>
  <c r="AD5287" i="3"/>
  <c r="AD5286" i="3"/>
  <c r="AD5285" i="3"/>
  <c r="AD5284" i="3"/>
  <c r="AD5283" i="3"/>
  <c r="AD5282" i="3"/>
  <c r="AD5281" i="3"/>
  <c r="AD5280" i="3"/>
  <c r="AD5279" i="3"/>
  <c r="AD5278" i="3"/>
  <c r="AD5277" i="3"/>
  <c r="AD5276" i="3"/>
  <c r="AD5275" i="3"/>
  <c r="AD5274" i="3"/>
  <c r="AD5273" i="3"/>
  <c r="AD5272" i="3"/>
  <c r="AD5271" i="3"/>
  <c r="AD5270" i="3"/>
  <c r="AD5269" i="3"/>
  <c r="AD5268" i="3"/>
  <c r="AD5267" i="3"/>
  <c r="AD5266" i="3"/>
  <c r="AD5265" i="3"/>
  <c r="AD5264" i="3"/>
  <c r="AD5263" i="3"/>
  <c r="AD5262" i="3"/>
  <c r="AD5261" i="3"/>
  <c r="AD5260" i="3"/>
  <c r="AD5259" i="3"/>
  <c r="AD5258" i="3"/>
  <c r="AD5257" i="3"/>
  <c r="AD5256" i="3"/>
  <c r="AD5255" i="3"/>
  <c r="AD5254" i="3"/>
  <c r="AD5253" i="3"/>
  <c r="AD5252" i="3"/>
  <c r="AD5251" i="3"/>
  <c r="AD5250" i="3"/>
  <c r="AD5249" i="3"/>
  <c r="AD5248" i="3"/>
  <c r="AD5247" i="3"/>
  <c r="AD5246" i="3"/>
  <c r="AD5245" i="3"/>
  <c r="AD5244" i="3"/>
  <c r="AD5243" i="3"/>
  <c r="AD5242" i="3"/>
  <c r="AD5241" i="3"/>
  <c r="AD5240" i="3"/>
  <c r="AD5239" i="3"/>
  <c r="AD5238" i="3"/>
  <c r="AD5237" i="3"/>
  <c r="AD5236" i="3"/>
  <c r="AD5235" i="3"/>
  <c r="AD5234" i="3"/>
  <c r="AD5233" i="3"/>
  <c r="AD5232" i="3"/>
  <c r="AD5231" i="3"/>
  <c r="AD5230" i="3"/>
  <c r="AD5229" i="3"/>
  <c r="AD5228" i="3"/>
  <c r="AD5227" i="3"/>
  <c r="AD5226" i="3"/>
  <c r="AD5225" i="3"/>
  <c r="AD5224" i="3"/>
  <c r="AD5223" i="3"/>
  <c r="AD5222" i="3"/>
  <c r="AD5221" i="3"/>
  <c r="AD5220" i="3"/>
  <c r="AD5219" i="3"/>
  <c r="AD5218" i="3"/>
  <c r="AD5217" i="3"/>
  <c r="AD5216" i="3"/>
  <c r="AD5215" i="3"/>
  <c r="AD5214" i="3"/>
  <c r="AD5213" i="3"/>
  <c r="AD5212" i="3"/>
  <c r="AD5211" i="3"/>
  <c r="AD5210" i="3"/>
  <c r="AD5209" i="3"/>
  <c r="AD5208" i="3"/>
  <c r="AD5207" i="3"/>
  <c r="AD5206" i="3"/>
  <c r="AD5205" i="3"/>
  <c r="AD5204" i="3"/>
  <c r="AD5203" i="3"/>
  <c r="AD5202" i="3"/>
  <c r="AD5201" i="3"/>
  <c r="AD5200" i="3"/>
  <c r="AD5199" i="3"/>
  <c r="AD5198" i="3"/>
  <c r="AD5197" i="3"/>
  <c r="AD5196" i="3"/>
  <c r="AD5195" i="3"/>
  <c r="AD5194" i="3"/>
  <c r="AD5193" i="3"/>
  <c r="AD5192" i="3"/>
  <c r="AD5191" i="3"/>
  <c r="AD5190" i="3"/>
  <c r="AD5189" i="3"/>
  <c r="AD5188" i="3"/>
  <c r="AD5187" i="3"/>
  <c r="AD5186" i="3"/>
  <c r="AD5185" i="3"/>
  <c r="AD5184" i="3"/>
  <c r="AD5183" i="3"/>
  <c r="AD5182" i="3"/>
  <c r="AD5181" i="3"/>
  <c r="AD5180" i="3"/>
  <c r="AD5179" i="3"/>
  <c r="AD5178" i="3"/>
  <c r="AD5177" i="3"/>
  <c r="AD5176" i="3"/>
  <c r="AD5175" i="3"/>
  <c r="AD5174" i="3"/>
  <c r="AD5173" i="3"/>
  <c r="AD5172" i="3"/>
  <c r="AD5171" i="3"/>
  <c r="AD5170" i="3"/>
  <c r="AD5169" i="3"/>
  <c r="AD5168" i="3"/>
  <c r="AD5167" i="3"/>
  <c r="AD5166" i="3"/>
  <c r="AD5165" i="3"/>
  <c r="AD5164" i="3"/>
  <c r="AD5163" i="3"/>
  <c r="AD5162" i="3"/>
  <c r="AD5161" i="3"/>
  <c r="AD5160" i="3"/>
  <c r="AD5159" i="3"/>
  <c r="AD5158" i="3"/>
  <c r="AD5157" i="3"/>
  <c r="AD5156" i="3"/>
  <c r="AD5155" i="3"/>
  <c r="AD5154" i="3"/>
  <c r="AD5153" i="3"/>
  <c r="AD5152" i="3"/>
  <c r="AD5151" i="3"/>
  <c r="AD5150" i="3"/>
  <c r="AD5149" i="3"/>
  <c r="AD5148" i="3"/>
  <c r="AD5147" i="3"/>
  <c r="AD5146" i="3"/>
  <c r="AD5145" i="3"/>
  <c r="AD5144" i="3"/>
  <c r="AD5143" i="3"/>
  <c r="AD5142" i="3"/>
  <c r="AD5141" i="3"/>
  <c r="AD5140" i="3"/>
  <c r="AD5139" i="3"/>
  <c r="AD5138" i="3"/>
  <c r="AD5137" i="3"/>
  <c r="AD5136" i="3"/>
  <c r="AD5135" i="3"/>
  <c r="AD5134" i="3"/>
  <c r="AD5133" i="3"/>
  <c r="AD5132" i="3"/>
  <c r="AD5131" i="3"/>
  <c r="AD5130" i="3"/>
  <c r="AD5129" i="3"/>
  <c r="AD5128" i="3"/>
  <c r="AD5127" i="3"/>
  <c r="AD5126" i="3"/>
  <c r="AD5125" i="3"/>
  <c r="AD5124" i="3"/>
  <c r="AD5123" i="3"/>
  <c r="AD5122" i="3"/>
  <c r="AD5121" i="3"/>
  <c r="AD5120" i="3"/>
  <c r="AD5119" i="3"/>
  <c r="AD5118" i="3"/>
  <c r="AD5117" i="3"/>
  <c r="AD5116" i="3"/>
  <c r="AD5115" i="3"/>
  <c r="AD5114" i="3"/>
  <c r="AD5113" i="3"/>
  <c r="AD5112" i="3"/>
  <c r="AD5111" i="3"/>
  <c r="AD5110" i="3"/>
  <c r="AD5109" i="3"/>
  <c r="AD5108" i="3"/>
  <c r="AD5107" i="3"/>
  <c r="AD5106" i="3"/>
  <c r="AD5105" i="3"/>
  <c r="AD5104" i="3"/>
  <c r="AD5103" i="3"/>
  <c r="AD5102" i="3"/>
  <c r="AD5101" i="3"/>
  <c r="AD5100" i="3"/>
  <c r="AD5099" i="3"/>
  <c r="AD5098" i="3"/>
  <c r="AD5097" i="3"/>
  <c r="AD5096" i="3"/>
  <c r="AD5095" i="3"/>
  <c r="AD5094" i="3"/>
  <c r="AD5093" i="3"/>
  <c r="AD5092" i="3"/>
  <c r="AD5091" i="3"/>
  <c r="AD5090" i="3"/>
  <c r="AD5089" i="3"/>
  <c r="AD5088" i="3"/>
  <c r="AD5087" i="3"/>
  <c r="AD5086" i="3"/>
  <c r="AD5085" i="3"/>
  <c r="AD5084" i="3"/>
  <c r="AD5083" i="3"/>
  <c r="AD5082" i="3"/>
  <c r="AD5081" i="3"/>
  <c r="AD5080" i="3"/>
  <c r="AD5079" i="3"/>
  <c r="AD5078" i="3"/>
  <c r="AD5077" i="3"/>
  <c r="AD5076" i="3"/>
  <c r="AD5075" i="3"/>
  <c r="AD5074" i="3"/>
  <c r="AD5073" i="3"/>
  <c r="AD5072" i="3"/>
  <c r="AD5071" i="3"/>
  <c r="AD5070" i="3"/>
  <c r="AD5069" i="3"/>
  <c r="AD5068" i="3"/>
  <c r="AD5067" i="3"/>
  <c r="AD5066" i="3"/>
  <c r="AD5065" i="3"/>
  <c r="AD5064" i="3"/>
  <c r="AD5063" i="3"/>
  <c r="AD5062" i="3"/>
  <c r="AD5061" i="3"/>
  <c r="AD5060" i="3"/>
  <c r="AD5059" i="3"/>
  <c r="AD5058" i="3"/>
  <c r="AD5057" i="3"/>
  <c r="AD5056" i="3"/>
  <c r="AD5055" i="3"/>
  <c r="AD5054" i="3"/>
  <c r="AD5053" i="3"/>
  <c r="AD5052" i="3"/>
  <c r="AD5051" i="3"/>
  <c r="AD5050" i="3"/>
  <c r="AD5049" i="3"/>
  <c r="AD5048" i="3"/>
  <c r="AD5047" i="3"/>
  <c r="AD5046" i="3"/>
  <c r="AD5045" i="3"/>
  <c r="AD5044" i="3"/>
  <c r="AD5043" i="3"/>
  <c r="AD5042" i="3"/>
  <c r="AD5041" i="3"/>
  <c r="AD5040" i="3"/>
  <c r="AD5039" i="3"/>
  <c r="AD5038" i="3"/>
  <c r="AD5037" i="3"/>
  <c r="AD5036" i="3"/>
  <c r="AD5035" i="3"/>
  <c r="AD5034" i="3"/>
  <c r="AD5033" i="3"/>
  <c r="AD5032" i="3"/>
  <c r="AD5031" i="3"/>
  <c r="AD5030" i="3"/>
  <c r="AD5029" i="3"/>
  <c r="AD5028" i="3"/>
  <c r="AD5027" i="3"/>
  <c r="AD5026" i="3"/>
  <c r="AD5025" i="3"/>
  <c r="AD5024" i="3"/>
  <c r="AD5023" i="3"/>
  <c r="AD5022" i="3"/>
  <c r="AD5021" i="3"/>
  <c r="AD5020" i="3"/>
  <c r="AD5019" i="3"/>
  <c r="AD5018" i="3"/>
  <c r="AD5017" i="3"/>
  <c r="AD5016" i="3"/>
  <c r="AD5015" i="3"/>
  <c r="AD5014" i="3"/>
  <c r="AD5013" i="3"/>
  <c r="AD5012" i="3"/>
  <c r="AD5011" i="3"/>
  <c r="AD5010" i="3"/>
  <c r="AD5009" i="3"/>
  <c r="AD5008" i="3"/>
  <c r="AD5007" i="3"/>
  <c r="AD5006" i="3"/>
  <c r="AD5005" i="3"/>
  <c r="AD5004" i="3"/>
  <c r="AD5003" i="3"/>
  <c r="AD5002" i="3"/>
  <c r="AD5001" i="3"/>
  <c r="AD5000" i="3"/>
  <c r="AD4999" i="3"/>
  <c r="AD4998" i="3"/>
  <c r="AD4997" i="3"/>
  <c r="AD4996" i="3"/>
  <c r="AD4995" i="3"/>
  <c r="AD4994" i="3"/>
  <c r="AD4993" i="3"/>
  <c r="AD4992" i="3"/>
  <c r="AD4991" i="3"/>
  <c r="AD4990" i="3"/>
  <c r="AD4989" i="3"/>
  <c r="AD4988" i="3"/>
  <c r="AD4987" i="3"/>
  <c r="AD4986" i="3"/>
  <c r="AD4985" i="3"/>
  <c r="AD4984" i="3"/>
  <c r="AD4983" i="3"/>
  <c r="AD4982" i="3"/>
  <c r="AD4981" i="3"/>
  <c r="AD4980" i="3"/>
  <c r="AD4979" i="3"/>
  <c r="AD4978" i="3"/>
  <c r="AD4977" i="3"/>
  <c r="AD4976" i="3"/>
  <c r="AD4975" i="3"/>
  <c r="AD4974" i="3"/>
  <c r="AD4973" i="3"/>
  <c r="AD4972" i="3"/>
  <c r="AD4971" i="3"/>
  <c r="AD4970" i="3"/>
  <c r="AD4969" i="3"/>
  <c r="AD4968" i="3"/>
  <c r="AD4967" i="3"/>
  <c r="AD4966" i="3"/>
  <c r="AD4965" i="3"/>
  <c r="AD4964" i="3"/>
  <c r="AD4963" i="3"/>
  <c r="AD4962" i="3"/>
  <c r="AD4961" i="3"/>
  <c r="AD4960" i="3"/>
  <c r="AD4959" i="3"/>
  <c r="AD4958" i="3"/>
  <c r="AD4957" i="3"/>
  <c r="AD4956" i="3"/>
  <c r="AD4955" i="3"/>
  <c r="AD4954" i="3"/>
  <c r="AD4953" i="3"/>
  <c r="AD4952" i="3"/>
  <c r="AD4951" i="3"/>
  <c r="AD4950" i="3"/>
  <c r="AD4949" i="3"/>
  <c r="AD4948" i="3"/>
  <c r="AD4947" i="3"/>
  <c r="AD4946" i="3"/>
  <c r="AD4945" i="3"/>
  <c r="AD4944" i="3"/>
  <c r="AD4943" i="3"/>
  <c r="AD4942" i="3"/>
  <c r="AD4941" i="3"/>
  <c r="AD4940" i="3"/>
  <c r="AD4939" i="3"/>
  <c r="AD4938" i="3"/>
  <c r="AD4937" i="3"/>
  <c r="AD4936" i="3"/>
  <c r="AD4935" i="3"/>
  <c r="AD4934" i="3"/>
  <c r="AD4933" i="3"/>
  <c r="AD4932" i="3"/>
  <c r="AD4931" i="3"/>
  <c r="AD4930" i="3"/>
  <c r="AD4929" i="3"/>
  <c r="AD4928" i="3"/>
  <c r="AD4927" i="3"/>
  <c r="AD4926" i="3"/>
  <c r="AD4925" i="3"/>
  <c r="AD4924" i="3"/>
  <c r="AD4923" i="3"/>
  <c r="AD4922" i="3"/>
  <c r="AD4921" i="3"/>
  <c r="AD4920" i="3"/>
  <c r="AD4919" i="3"/>
  <c r="AD4918" i="3"/>
  <c r="AD4917" i="3"/>
  <c r="AD4916" i="3"/>
  <c r="AD4915" i="3"/>
  <c r="AD4914" i="3"/>
  <c r="AD4913" i="3"/>
  <c r="AD4912" i="3"/>
  <c r="AD4911" i="3"/>
  <c r="AD4910" i="3"/>
  <c r="AD4909" i="3"/>
  <c r="AD4908" i="3"/>
  <c r="AD4907" i="3"/>
  <c r="AD4906" i="3"/>
  <c r="AD4905" i="3"/>
  <c r="AD4904" i="3"/>
  <c r="AD4903" i="3"/>
  <c r="AD4902" i="3"/>
  <c r="AD4901" i="3"/>
  <c r="AD4900" i="3"/>
  <c r="AD4899" i="3"/>
  <c r="AD4898" i="3"/>
  <c r="AD4897" i="3"/>
  <c r="AD4896" i="3"/>
  <c r="AD4895" i="3"/>
  <c r="AD4894" i="3"/>
  <c r="AD4893" i="3"/>
  <c r="AD4892" i="3"/>
  <c r="AD4891" i="3"/>
  <c r="AD4890" i="3"/>
  <c r="AD4889" i="3"/>
  <c r="AD4888" i="3"/>
  <c r="AD4887" i="3"/>
  <c r="AD4886" i="3"/>
  <c r="AD4885" i="3"/>
  <c r="AD4884" i="3"/>
  <c r="AD4883" i="3"/>
  <c r="AD4882" i="3"/>
  <c r="AD4881" i="3"/>
  <c r="AD4880" i="3"/>
  <c r="AD4879" i="3"/>
  <c r="AD4878" i="3"/>
  <c r="AD4877" i="3"/>
  <c r="AD4876" i="3"/>
  <c r="AD4875" i="3"/>
  <c r="AD4874" i="3"/>
  <c r="AD4873" i="3"/>
  <c r="AD4872" i="3"/>
  <c r="AD4871" i="3"/>
  <c r="AD4870" i="3"/>
  <c r="AD4869" i="3"/>
  <c r="AD4868" i="3"/>
  <c r="AD4867" i="3"/>
  <c r="AD4866" i="3"/>
  <c r="AD4865" i="3"/>
  <c r="AD4864" i="3"/>
  <c r="AD4863" i="3"/>
  <c r="AD4862" i="3"/>
  <c r="AD4861" i="3"/>
  <c r="AD4860" i="3"/>
  <c r="AD4859" i="3"/>
  <c r="AD4858" i="3"/>
  <c r="AD4857" i="3"/>
  <c r="AD4856" i="3"/>
  <c r="AD4855" i="3"/>
  <c r="AD4854" i="3"/>
  <c r="AD4853" i="3"/>
  <c r="AD4852" i="3"/>
  <c r="AD4851" i="3"/>
  <c r="AD4850" i="3"/>
  <c r="AD4849" i="3"/>
  <c r="AD4848" i="3"/>
  <c r="AD4847" i="3"/>
  <c r="AD4846" i="3"/>
  <c r="AD4845" i="3"/>
  <c r="AD4844" i="3"/>
  <c r="AD4843" i="3"/>
  <c r="AD4842" i="3"/>
  <c r="AD4841" i="3"/>
  <c r="AD4840" i="3"/>
  <c r="AD4839" i="3"/>
  <c r="AD4838" i="3"/>
  <c r="AD4837" i="3"/>
  <c r="AD4836" i="3"/>
  <c r="AD4835" i="3"/>
  <c r="AD4834" i="3"/>
  <c r="AD4833" i="3"/>
  <c r="AD4832" i="3"/>
  <c r="AD4831" i="3"/>
  <c r="AD4830" i="3"/>
  <c r="AD4829" i="3"/>
  <c r="AD4828" i="3"/>
  <c r="AD4827" i="3"/>
  <c r="AD4826" i="3"/>
  <c r="AD4825" i="3"/>
  <c r="AD4824" i="3"/>
  <c r="AD4823" i="3"/>
  <c r="AD4822" i="3"/>
  <c r="AD4821" i="3"/>
  <c r="AD4820" i="3"/>
  <c r="AD4819" i="3"/>
  <c r="AD4818" i="3"/>
  <c r="AD4817" i="3"/>
  <c r="AD4816" i="3"/>
  <c r="AD4815" i="3"/>
  <c r="AD4814" i="3"/>
  <c r="AD4813" i="3"/>
  <c r="AD4812" i="3"/>
  <c r="AD4811" i="3"/>
  <c r="AD4810" i="3"/>
  <c r="AD4809" i="3"/>
  <c r="AD4808" i="3"/>
  <c r="AD4807" i="3"/>
  <c r="AD4806" i="3"/>
  <c r="AD4805" i="3"/>
  <c r="AD4804" i="3"/>
  <c r="AD4803" i="3"/>
  <c r="AD4802" i="3"/>
  <c r="AD4801" i="3"/>
  <c r="AD4800" i="3"/>
  <c r="AD4799" i="3"/>
  <c r="AD4798" i="3"/>
  <c r="AD4797" i="3"/>
  <c r="AD4796" i="3"/>
  <c r="AD4795" i="3"/>
  <c r="AD4794" i="3"/>
  <c r="AD4793" i="3"/>
  <c r="AD4792" i="3"/>
  <c r="AD4791" i="3"/>
  <c r="AD4790" i="3"/>
  <c r="AD4789" i="3"/>
  <c r="AD4788" i="3"/>
  <c r="AD4787" i="3"/>
  <c r="AD4786" i="3"/>
  <c r="AD4785" i="3"/>
  <c r="AD4784" i="3"/>
  <c r="AD4783" i="3"/>
  <c r="AD4782" i="3"/>
  <c r="AD4781" i="3"/>
  <c r="AD4780" i="3"/>
  <c r="AD4779" i="3"/>
  <c r="AD4778" i="3"/>
  <c r="AD4777" i="3"/>
  <c r="AD4776" i="3"/>
  <c r="AD4775" i="3"/>
  <c r="AD4774" i="3"/>
  <c r="AD4773" i="3"/>
  <c r="AD4772" i="3"/>
  <c r="AD4771" i="3"/>
  <c r="AD4770" i="3"/>
  <c r="AD4769" i="3"/>
  <c r="AD4768" i="3"/>
  <c r="AD4767" i="3"/>
  <c r="AD4766" i="3"/>
  <c r="AD4765" i="3"/>
  <c r="AD4764" i="3"/>
  <c r="AD4763" i="3"/>
  <c r="AD4762" i="3"/>
  <c r="AD4761" i="3"/>
  <c r="AD4760" i="3"/>
  <c r="AD4759" i="3"/>
  <c r="AD4758" i="3"/>
  <c r="AD4757" i="3"/>
  <c r="AD4756" i="3"/>
  <c r="AD4755" i="3"/>
  <c r="AD4754" i="3"/>
  <c r="AD4753" i="3"/>
  <c r="AD4752" i="3"/>
  <c r="AD4751" i="3"/>
  <c r="AD4750" i="3"/>
  <c r="AD4749" i="3"/>
  <c r="AD4748" i="3"/>
  <c r="AD4747" i="3"/>
  <c r="AD4746" i="3"/>
  <c r="AD4745" i="3"/>
  <c r="AD4744" i="3"/>
  <c r="AD4743" i="3"/>
  <c r="AD4742" i="3"/>
  <c r="AD4741" i="3"/>
  <c r="AD4740" i="3"/>
  <c r="AD4739" i="3"/>
  <c r="AD4738" i="3"/>
  <c r="AD4737" i="3"/>
  <c r="AD4736" i="3"/>
  <c r="AD4735" i="3"/>
  <c r="AD4734" i="3"/>
  <c r="AD4733" i="3"/>
  <c r="AD4732" i="3"/>
  <c r="AD4731" i="3"/>
  <c r="AD4730" i="3"/>
  <c r="AD4729" i="3"/>
  <c r="AD4728" i="3"/>
  <c r="AD4727" i="3"/>
  <c r="AD4726" i="3"/>
  <c r="AD4725" i="3"/>
  <c r="AD4724" i="3"/>
  <c r="AD4723" i="3"/>
  <c r="AD4722" i="3"/>
  <c r="AD4721" i="3"/>
  <c r="AD4720" i="3"/>
  <c r="AD4719" i="3"/>
  <c r="AD4718" i="3"/>
  <c r="AD4717" i="3"/>
  <c r="AD4716" i="3"/>
  <c r="AD4715" i="3"/>
  <c r="AD4714" i="3"/>
  <c r="AD4713" i="3"/>
  <c r="AD4712" i="3"/>
  <c r="AD4711" i="3"/>
  <c r="AD4710" i="3"/>
  <c r="AD4709" i="3"/>
  <c r="AD4708" i="3"/>
  <c r="AD4707" i="3"/>
  <c r="AD4706" i="3"/>
  <c r="AD4705" i="3"/>
  <c r="AD4704" i="3"/>
  <c r="AD4703" i="3"/>
  <c r="AD4702" i="3"/>
  <c r="AD4701" i="3"/>
  <c r="AD4700" i="3"/>
  <c r="AD4699" i="3"/>
  <c r="AD4698" i="3"/>
  <c r="AD4697" i="3"/>
  <c r="AD4696" i="3"/>
  <c r="AD4695" i="3"/>
  <c r="AD4694" i="3"/>
  <c r="AD4693" i="3"/>
  <c r="AD4692" i="3"/>
  <c r="AD4691" i="3"/>
  <c r="AD4690" i="3"/>
  <c r="AD4689" i="3"/>
  <c r="AD4688" i="3"/>
  <c r="AD4687" i="3"/>
  <c r="AD4686" i="3"/>
  <c r="AD4685" i="3"/>
  <c r="AD4684" i="3"/>
  <c r="AD4683" i="3"/>
  <c r="AD4682" i="3"/>
  <c r="AD4681" i="3"/>
  <c r="AD4680" i="3"/>
  <c r="AD4679" i="3"/>
  <c r="AD4678" i="3"/>
  <c r="AD4677" i="3"/>
  <c r="AD4676" i="3"/>
  <c r="AD4675" i="3"/>
  <c r="AD4674" i="3"/>
  <c r="AD4673" i="3"/>
  <c r="AD4672" i="3"/>
  <c r="AD4671" i="3"/>
  <c r="AD4670" i="3"/>
  <c r="AD4669" i="3"/>
  <c r="AD4668" i="3"/>
  <c r="AD4667" i="3"/>
  <c r="AD4666" i="3"/>
  <c r="AD4665" i="3"/>
  <c r="AD4664" i="3"/>
  <c r="AD4663" i="3"/>
  <c r="AD4662" i="3"/>
  <c r="AD4661" i="3"/>
  <c r="AD4660" i="3"/>
  <c r="AD4659" i="3"/>
  <c r="AD4658" i="3"/>
  <c r="AD4657" i="3"/>
  <c r="AD4656" i="3"/>
  <c r="AD4655" i="3"/>
  <c r="AD4654" i="3"/>
  <c r="AD4653" i="3"/>
  <c r="AD4652" i="3"/>
  <c r="AD4651" i="3"/>
  <c r="AD4650" i="3"/>
  <c r="AD4649" i="3"/>
  <c r="AD4648" i="3"/>
  <c r="AD4647" i="3"/>
  <c r="AD4646" i="3"/>
  <c r="AD4645" i="3"/>
  <c r="AD4644" i="3"/>
  <c r="AD4643" i="3"/>
  <c r="AD4642" i="3"/>
  <c r="AD4641" i="3"/>
  <c r="AD4640" i="3"/>
  <c r="AD4639" i="3"/>
  <c r="AD4638" i="3"/>
  <c r="AD4637" i="3"/>
  <c r="AD4636" i="3"/>
  <c r="AD4635" i="3"/>
  <c r="AD4634" i="3"/>
  <c r="AD4633" i="3"/>
  <c r="AD4632" i="3"/>
  <c r="AD4631" i="3"/>
  <c r="AD4630" i="3"/>
  <c r="AD4629" i="3"/>
  <c r="AD4628" i="3"/>
  <c r="AD4627" i="3"/>
  <c r="AD4626" i="3"/>
  <c r="AD4625" i="3"/>
  <c r="AD4624" i="3"/>
  <c r="AD4623" i="3"/>
  <c r="AD4622" i="3"/>
  <c r="AD4621" i="3"/>
  <c r="AD4620" i="3"/>
  <c r="AD4619" i="3"/>
  <c r="AD4618" i="3"/>
  <c r="AD4617" i="3"/>
  <c r="AD4616" i="3"/>
  <c r="AD4615" i="3"/>
  <c r="AD4614" i="3"/>
  <c r="AD4613" i="3"/>
  <c r="AD4612" i="3"/>
  <c r="AD4611" i="3"/>
  <c r="AD4610" i="3"/>
  <c r="AD4609" i="3"/>
  <c r="AD4608" i="3"/>
  <c r="AD4607" i="3"/>
  <c r="AD4606" i="3"/>
  <c r="AD4605" i="3"/>
  <c r="AD4604" i="3"/>
  <c r="AD4603" i="3"/>
  <c r="AD4602" i="3"/>
  <c r="AD4601" i="3"/>
  <c r="AD4600" i="3"/>
  <c r="AD4599" i="3"/>
  <c r="AD4598" i="3"/>
  <c r="AD4597" i="3"/>
  <c r="AD4596" i="3"/>
  <c r="AD4595" i="3"/>
  <c r="AD4594" i="3"/>
  <c r="AD4593" i="3"/>
  <c r="AD4592" i="3"/>
  <c r="AD4591" i="3"/>
  <c r="AD4590" i="3"/>
  <c r="AD4589" i="3"/>
  <c r="AD4588" i="3"/>
  <c r="AD4587" i="3"/>
  <c r="AD4586" i="3"/>
  <c r="AD4585" i="3"/>
  <c r="AD4584" i="3"/>
  <c r="AD4583" i="3"/>
  <c r="AD4582" i="3"/>
  <c r="AD4581" i="3"/>
  <c r="AD4580" i="3"/>
  <c r="AD4579" i="3"/>
  <c r="AD4578" i="3"/>
  <c r="AD4577" i="3"/>
  <c r="AD4576" i="3"/>
  <c r="AD4575" i="3"/>
  <c r="AD4574" i="3"/>
  <c r="AD4573" i="3"/>
  <c r="AD4572" i="3"/>
  <c r="AD4571" i="3"/>
  <c r="AD4570" i="3"/>
  <c r="AD4569" i="3"/>
  <c r="AD4568" i="3"/>
  <c r="AD4567" i="3"/>
  <c r="AD4566" i="3"/>
  <c r="AD4565" i="3"/>
  <c r="AD4564" i="3"/>
  <c r="AD4563" i="3"/>
  <c r="AD4562" i="3"/>
  <c r="AD4561" i="3"/>
  <c r="AD4560" i="3"/>
  <c r="AD4559" i="3"/>
  <c r="AD4558" i="3"/>
  <c r="AD4557" i="3"/>
  <c r="AD4556" i="3"/>
  <c r="AD4555" i="3"/>
  <c r="AD4554" i="3"/>
  <c r="AD4553" i="3"/>
  <c r="AD4552" i="3"/>
  <c r="AD4551" i="3"/>
  <c r="AD4550" i="3"/>
  <c r="AD4549" i="3"/>
  <c r="AD4548" i="3"/>
  <c r="AD4547" i="3"/>
  <c r="AD4546" i="3"/>
  <c r="AD4545" i="3"/>
  <c r="AD4544" i="3"/>
  <c r="AD4543" i="3"/>
  <c r="AD4542" i="3"/>
  <c r="AD4541" i="3"/>
  <c r="AD4540" i="3"/>
  <c r="AD4539" i="3"/>
  <c r="AD4538" i="3"/>
  <c r="AD4537" i="3"/>
  <c r="AD4536" i="3"/>
  <c r="AD4535" i="3"/>
  <c r="AD4534" i="3"/>
  <c r="AD4533" i="3"/>
  <c r="AD4532" i="3"/>
  <c r="AD4531" i="3"/>
  <c r="AD4530" i="3"/>
  <c r="AD4529" i="3"/>
  <c r="AD4528" i="3"/>
  <c r="AD4527" i="3"/>
  <c r="AD4526" i="3"/>
  <c r="AD4525" i="3"/>
  <c r="AD4524" i="3"/>
  <c r="AD4523" i="3"/>
  <c r="AD4522" i="3"/>
  <c r="AD4521" i="3"/>
  <c r="AD4520" i="3"/>
  <c r="AD4519" i="3"/>
  <c r="AD4518" i="3"/>
  <c r="AD4517" i="3"/>
  <c r="AD4516" i="3"/>
  <c r="AD4515" i="3"/>
  <c r="AD4514" i="3"/>
  <c r="AD4513" i="3"/>
  <c r="AD4512" i="3"/>
  <c r="AD4511" i="3"/>
  <c r="AD4510" i="3"/>
  <c r="AD4509" i="3"/>
  <c r="AD4508" i="3"/>
  <c r="AD4507" i="3"/>
  <c r="AD4506" i="3"/>
  <c r="AD4505" i="3"/>
  <c r="AD4504" i="3"/>
  <c r="AD4503" i="3"/>
  <c r="AD4502" i="3"/>
  <c r="AD4501" i="3"/>
  <c r="AD4500" i="3"/>
  <c r="AD4499" i="3"/>
  <c r="AD4498" i="3"/>
  <c r="AD4497" i="3"/>
  <c r="AD4496" i="3"/>
  <c r="AD4495" i="3"/>
  <c r="AD4494" i="3"/>
  <c r="AD4493" i="3"/>
  <c r="AD4492" i="3"/>
  <c r="AD4491" i="3"/>
  <c r="AD4490" i="3"/>
  <c r="AD4489" i="3"/>
  <c r="AD4488" i="3"/>
  <c r="AD4487" i="3"/>
  <c r="AD4486" i="3"/>
  <c r="AD4485" i="3"/>
  <c r="AD4484" i="3"/>
  <c r="AD4483" i="3"/>
  <c r="AD4482" i="3"/>
  <c r="AD4481" i="3"/>
  <c r="AD4480" i="3"/>
  <c r="AD4479" i="3"/>
  <c r="AD4478" i="3"/>
  <c r="AD4477" i="3"/>
  <c r="AD4476" i="3"/>
  <c r="AD4475" i="3"/>
  <c r="AD4474" i="3"/>
  <c r="AD4473" i="3"/>
  <c r="AD4472" i="3"/>
  <c r="AD4471" i="3"/>
  <c r="AD4470" i="3"/>
  <c r="AD4469" i="3"/>
  <c r="AD4468" i="3"/>
  <c r="AD4467" i="3"/>
  <c r="AD4466" i="3"/>
  <c r="AD4465" i="3"/>
  <c r="AD4464" i="3"/>
  <c r="AD4463" i="3"/>
  <c r="AD4462" i="3"/>
  <c r="AD4461" i="3"/>
  <c r="AD4460" i="3"/>
  <c r="AD4459" i="3"/>
  <c r="AD4458" i="3"/>
  <c r="AD4457" i="3"/>
  <c r="AD4456" i="3"/>
  <c r="AD4455" i="3"/>
  <c r="AD4454" i="3"/>
  <c r="AD4453" i="3"/>
  <c r="AD4452" i="3"/>
  <c r="AD4451" i="3"/>
  <c r="AD4450" i="3"/>
  <c r="AD4449" i="3"/>
  <c r="AD4448" i="3"/>
  <c r="AD4447" i="3"/>
  <c r="AD4446" i="3"/>
  <c r="AD4445" i="3"/>
  <c r="AD4444" i="3"/>
  <c r="AD4443" i="3"/>
  <c r="AD4442" i="3"/>
  <c r="AD4441" i="3"/>
  <c r="AD4440" i="3"/>
  <c r="AD4439" i="3"/>
  <c r="AD4438" i="3"/>
  <c r="AD4437" i="3"/>
  <c r="AD4436" i="3"/>
  <c r="AD4435" i="3"/>
  <c r="AD4434" i="3"/>
  <c r="AD4433" i="3"/>
  <c r="AD4432" i="3"/>
  <c r="AD4431" i="3"/>
  <c r="AD4430" i="3"/>
  <c r="AD4429" i="3"/>
  <c r="AD4428" i="3"/>
  <c r="AD4427" i="3"/>
  <c r="AD4426" i="3"/>
  <c r="AD4425" i="3"/>
  <c r="AD4424" i="3"/>
  <c r="AD4423" i="3"/>
  <c r="AD4422" i="3"/>
  <c r="AD4421" i="3"/>
  <c r="AD4420" i="3"/>
  <c r="AD4419" i="3"/>
  <c r="AD4418" i="3"/>
  <c r="AD4417" i="3"/>
  <c r="AD4416" i="3"/>
  <c r="AD4415" i="3"/>
  <c r="AD4414" i="3"/>
  <c r="AD4413" i="3"/>
  <c r="AD4412" i="3"/>
  <c r="AD4411" i="3"/>
  <c r="AD4410" i="3"/>
  <c r="AD4409" i="3"/>
  <c r="AD4408" i="3"/>
  <c r="AD4407" i="3"/>
  <c r="AD4406" i="3"/>
  <c r="AD4405" i="3"/>
  <c r="AD4404" i="3"/>
  <c r="AD4403" i="3"/>
  <c r="AD4402" i="3"/>
  <c r="AD4401" i="3"/>
  <c r="AD4400" i="3"/>
  <c r="AD4399" i="3"/>
  <c r="AD4398" i="3"/>
  <c r="AD4397" i="3"/>
  <c r="AD4396" i="3"/>
  <c r="AD4395" i="3"/>
  <c r="AD4394" i="3"/>
  <c r="AD4393" i="3"/>
  <c r="AD4392" i="3"/>
  <c r="AD4391" i="3"/>
  <c r="AD4390" i="3"/>
  <c r="AD4389" i="3"/>
  <c r="AD4388" i="3"/>
  <c r="AD4387" i="3"/>
  <c r="AD4386" i="3"/>
  <c r="AD4385" i="3"/>
  <c r="AD4384" i="3"/>
  <c r="AD4383" i="3"/>
  <c r="AD4382" i="3"/>
  <c r="AD4381" i="3"/>
  <c r="AD4380" i="3"/>
  <c r="AD4379" i="3"/>
  <c r="AD4378" i="3"/>
  <c r="AD4377" i="3"/>
  <c r="AD4376" i="3"/>
  <c r="AD4375" i="3"/>
  <c r="AD4374" i="3"/>
  <c r="AD4373" i="3"/>
  <c r="AD4372" i="3"/>
  <c r="AD4371" i="3"/>
  <c r="AD4370" i="3"/>
  <c r="AD4369" i="3"/>
  <c r="AD4368" i="3"/>
  <c r="AD4367" i="3"/>
  <c r="AD4366" i="3"/>
  <c r="AD4365" i="3"/>
  <c r="AD4364" i="3"/>
  <c r="AD4363" i="3"/>
  <c r="AD4362" i="3"/>
  <c r="AD4361" i="3"/>
  <c r="AD4360" i="3"/>
  <c r="AD4359" i="3"/>
  <c r="AD4358" i="3"/>
  <c r="AD4357" i="3"/>
  <c r="AD4356" i="3"/>
  <c r="AD4355" i="3"/>
  <c r="AD4354" i="3"/>
  <c r="AD4353" i="3"/>
  <c r="AD4352" i="3"/>
  <c r="AD4351" i="3"/>
  <c r="AD4350" i="3"/>
  <c r="AD4349" i="3"/>
  <c r="AD4348" i="3"/>
  <c r="AD4347" i="3"/>
  <c r="AD4346" i="3"/>
  <c r="AD4345" i="3"/>
  <c r="AD4344" i="3"/>
  <c r="AD4343" i="3"/>
  <c r="AD4342" i="3"/>
  <c r="AD4341" i="3"/>
  <c r="AD4340" i="3"/>
  <c r="AD4339" i="3"/>
  <c r="AD4338" i="3"/>
  <c r="AD4337" i="3"/>
  <c r="AD4336" i="3"/>
  <c r="AD4335" i="3"/>
  <c r="AD4334" i="3"/>
  <c r="AD4333" i="3"/>
  <c r="AD4332" i="3"/>
  <c r="AD4331" i="3"/>
  <c r="AD4330" i="3"/>
  <c r="AD4329" i="3"/>
  <c r="AD4328" i="3"/>
  <c r="AD4327" i="3"/>
  <c r="AD4326" i="3"/>
  <c r="AD4325" i="3"/>
  <c r="AD4324" i="3"/>
  <c r="AD4323" i="3"/>
  <c r="AD4322" i="3"/>
  <c r="AD4321" i="3"/>
  <c r="AD4320" i="3"/>
  <c r="AD4319" i="3"/>
  <c r="AD4318" i="3"/>
  <c r="AD4317" i="3"/>
  <c r="AD4316" i="3"/>
  <c r="AD4315" i="3"/>
  <c r="AD4314" i="3"/>
  <c r="AD4313" i="3"/>
  <c r="AD4312" i="3"/>
  <c r="AD4311" i="3"/>
  <c r="AD4310" i="3"/>
  <c r="AD4309" i="3"/>
  <c r="AD4308" i="3"/>
  <c r="AD4307" i="3"/>
  <c r="AD4306" i="3"/>
  <c r="AD4305" i="3"/>
  <c r="AD4304" i="3"/>
  <c r="AD4303" i="3"/>
  <c r="AD4302" i="3"/>
  <c r="AD4301" i="3"/>
  <c r="AD4300" i="3"/>
  <c r="AD4299" i="3"/>
  <c r="AD4298" i="3"/>
  <c r="AD4297" i="3"/>
  <c r="AD4296" i="3"/>
  <c r="AD4295" i="3"/>
  <c r="AD4294" i="3"/>
  <c r="AD4293" i="3"/>
  <c r="AD4292" i="3"/>
  <c r="AD4291" i="3"/>
  <c r="AD4290" i="3"/>
  <c r="AD4289" i="3"/>
  <c r="AD4288" i="3"/>
  <c r="AD4287" i="3"/>
  <c r="AD4286" i="3"/>
  <c r="AD4285" i="3"/>
  <c r="AD4284" i="3"/>
  <c r="AD4283" i="3"/>
  <c r="AD4282" i="3"/>
  <c r="AD4281" i="3"/>
  <c r="AD4280" i="3"/>
  <c r="AD4279" i="3"/>
  <c r="AD4278" i="3"/>
  <c r="AD4277" i="3"/>
  <c r="AD4276" i="3"/>
  <c r="AD4275" i="3"/>
  <c r="AD4274" i="3"/>
  <c r="AD4273" i="3"/>
  <c r="AD4272" i="3"/>
  <c r="AD4271" i="3"/>
  <c r="AD4270" i="3"/>
  <c r="AD4269" i="3"/>
  <c r="AD4268" i="3"/>
  <c r="AD4267" i="3"/>
  <c r="AD4266" i="3"/>
  <c r="AD4265" i="3"/>
  <c r="AD4264" i="3"/>
  <c r="AD4263" i="3"/>
  <c r="AD4262" i="3"/>
  <c r="AD4261" i="3"/>
  <c r="AD4260" i="3"/>
  <c r="AD4259" i="3"/>
  <c r="AD4258" i="3"/>
  <c r="AD4257" i="3"/>
  <c r="AD4256" i="3"/>
  <c r="AD4255" i="3"/>
  <c r="AD4254" i="3"/>
  <c r="AD4253" i="3"/>
  <c r="AD4252" i="3"/>
  <c r="AD4251" i="3"/>
  <c r="AD4250" i="3"/>
  <c r="AD4249" i="3"/>
  <c r="AD4248" i="3"/>
  <c r="AD4247" i="3"/>
  <c r="AD4246" i="3"/>
  <c r="AD4245" i="3"/>
  <c r="AD4244" i="3"/>
  <c r="AD4243" i="3"/>
  <c r="AD4242" i="3"/>
  <c r="AD4241" i="3"/>
  <c r="AD4240" i="3"/>
  <c r="AD4239" i="3"/>
  <c r="AD4238" i="3"/>
  <c r="AD4237" i="3"/>
  <c r="AD4236" i="3"/>
  <c r="AD4235" i="3"/>
  <c r="AD4234" i="3"/>
  <c r="AD4233" i="3"/>
  <c r="AD4232" i="3"/>
  <c r="AD4231" i="3"/>
  <c r="AD4230" i="3"/>
  <c r="AD4229" i="3"/>
  <c r="AD4228" i="3"/>
  <c r="AD4227" i="3"/>
  <c r="AD4226" i="3"/>
  <c r="AD4225" i="3"/>
  <c r="AD4224" i="3"/>
  <c r="AD4223" i="3"/>
  <c r="AD4222" i="3"/>
  <c r="AD4221" i="3"/>
  <c r="AD4220" i="3"/>
  <c r="AD4219" i="3"/>
  <c r="AD4218" i="3"/>
  <c r="AD4217" i="3"/>
  <c r="AD4216" i="3"/>
  <c r="AD4215" i="3"/>
  <c r="AD4214" i="3"/>
  <c r="AD4213" i="3"/>
  <c r="AD4212" i="3"/>
  <c r="AD4211" i="3"/>
  <c r="AD4210" i="3"/>
  <c r="AD4209" i="3"/>
  <c r="AD4208" i="3"/>
  <c r="AD4207" i="3"/>
  <c r="AD4206" i="3"/>
  <c r="AD4205" i="3"/>
  <c r="AD4204" i="3"/>
  <c r="AD4203" i="3"/>
  <c r="AD4202" i="3"/>
  <c r="AD4201" i="3"/>
  <c r="AD4200" i="3"/>
  <c r="AD4199" i="3"/>
  <c r="AD4198" i="3"/>
  <c r="AD4197" i="3"/>
  <c r="AD4196" i="3"/>
  <c r="AD4195" i="3"/>
  <c r="AD4194" i="3"/>
  <c r="AD4193" i="3"/>
  <c r="AD4192" i="3"/>
  <c r="AD4191" i="3"/>
  <c r="AD4190" i="3"/>
  <c r="AD4189" i="3"/>
  <c r="AD4188" i="3"/>
  <c r="AD4187" i="3"/>
  <c r="AD4186" i="3"/>
  <c r="AD4185" i="3"/>
  <c r="AD4184" i="3"/>
  <c r="AD4183" i="3"/>
  <c r="AD4182" i="3"/>
  <c r="AD4181" i="3"/>
  <c r="AD4180" i="3"/>
  <c r="AD4179" i="3"/>
  <c r="AD4178" i="3"/>
  <c r="AD4177" i="3"/>
  <c r="AD4176" i="3"/>
  <c r="AD4175" i="3"/>
  <c r="AD4174" i="3"/>
  <c r="AD4173" i="3"/>
  <c r="AD4172" i="3"/>
  <c r="AD4171" i="3"/>
  <c r="AD4170" i="3"/>
  <c r="AD4169" i="3"/>
  <c r="AD4168" i="3"/>
  <c r="AD4167" i="3"/>
  <c r="AD4166" i="3"/>
  <c r="AD4165" i="3"/>
  <c r="AD4164" i="3"/>
  <c r="AD4163" i="3"/>
  <c r="AD4162" i="3"/>
  <c r="AD4161" i="3"/>
  <c r="AD4160" i="3"/>
  <c r="AD4159" i="3"/>
  <c r="AD4158" i="3"/>
  <c r="AD4157" i="3"/>
  <c r="AD4156" i="3"/>
  <c r="AD4155" i="3"/>
  <c r="AD4154" i="3"/>
  <c r="AD4153" i="3"/>
  <c r="AD4152" i="3"/>
  <c r="AD4151" i="3"/>
  <c r="AD4150" i="3"/>
  <c r="AD4149" i="3"/>
  <c r="AD4148" i="3"/>
  <c r="AD4147" i="3"/>
  <c r="AD4146" i="3"/>
  <c r="AD4145" i="3"/>
  <c r="AD4144" i="3"/>
  <c r="AD4143" i="3"/>
  <c r="AD4142" i="3"/>
  <c r="AD4141" i="3"/>
  <c r="AD4140" i="3"/>
  <c r="AD4139" i="3"/>
  <c r="AD4138" i="3"/>
  <c r="AD4137" i="3"/>
  <c r="AD4136" i="3"/>
  <c r="AD4135" i="3"/>
  <c r="AD4134" i="3"/>
  <c r="AD4133" i="3"/>
  <c r="AD4132" i="3"/>
  <c r="AD4131" i="3"/>
  <c r="AD4130" i="3"/>
  <c r="AD4129" i="3"/>
  <c r="AD4128" i="3"/>
  <c r="AD4127" i="3"/>
  <c r="AD4126" i="3"/>
  <c r="AD4125" i="3"/>
  <c r="AD4124" i="3"/>
  <c r="AD4123" i="3"/>
  <c r="AD4122" i="3"/>
  <c r="AD4121" i="3"/>
  <c r="AD4120" i="3"/>
  <c r="AD4119" i="3"/>
  <c r="AD4118" i="3"/>
  <c r="AD4117" i="3"/>
  <c r="AD4116" i="3"/>
  <c r="AD4115" i="3"/>
  <c r="AD4114" i="3"/>
  <c r="AD4113" i="3"/>
  <c r="AD4112" i="3"/>
  <c r="AD4111" i="3"/>
  <c r="AD4110" i="3"/>
  <c r="AD4109" i="3"/>
  <c r="AD4108" i="3"/>
  <c r="AD4107" i="3"/>
  <c r="AD4106" i="3"/>
  <c r="AD4105" i="3"/>
  <c r="AD4104" i="3"/>
  <c r="AD4103" i="3"/>
  <c r="AD4102" i="3"/>
  <c r="AD4101" i="3"/>
  <c r="AD4100" i="3"/>
  <c r="AD4099" i="3"/>
  <c r="AD4098" i="3"/>
  <c r="AD4097" i="3"/>
  <c r="AD4096" i="3"/>
  <c r="AD4095" i="3"/>
  <c r="AD4094" i="3"/>
  <c r="AD4093" i="3"/>
  <c r="AD4092" i="3"/>
  <c r="AD4091" i="3"/>
  <c r="AD4090" i="3"/>
  <c r="AD4089" i="3"/>
  <c r="AD4088" i="3"/>
  <c r="AD4087" i="3"/>
  <c r="AD4086" i="3"/>
  <c r="AD4085" i="3"/>
  <c r="AD4084" i="3"/>
  <c r="AD4083" i="3"/>
  <c r="AD4082" i="3"/>
  <c r="AD4081" i="3"/>
  <c r="AD4080" i="3"/>
  <c r="AD4079" i="3"/>
  <c r="AD4078" i="3"/>
  <c r="AD4077" i="3"/>
  <c r="AD4076" i="3"/>
  <c r="AD4075" i="3"/>
  <c r="AD4074" i="3"/>
  <c r="AD4073" i="3"/>
  <c r="AD4072" i="3"/>
  <c r="AD4071" i="3"/>
  <c r="AD4070" i="3"/>
  <c r="AD4069" i="3"/>
  <c r="AD4068" i="3"/>
  <c r="AD4067" i="3"/>
  <c r="AD4066" i="3"/>
  <c r="AD4065" i="3"/>
  <c r="AD4064" i="3"/>
  <c r="AD4063" i="3"/>
  <c r="AD4062" i="3"/>
  <c r="AD4061" i="3"/>
  <c r="AD4060" i="3"/>
  <c r="AD4059" i="3"/>
  <c r="AD4058" i="3"/>
  <c r="AD4057" i="3"/>
  <c r="AD4056" i="3"/>
  <c r="AD4055" i="3"/>
  <c r="AD4054" i="3"/>
  <c r="AD4053" i="3"/>
  <c r="AD4052" i="3"/>
  <c r="AD4051" i="3"/>
  <c r="AD4050" i="3"/>
  <c r="AD4049" i="3"/>
  <c r="AD4048" i="3"/>
  <c r="AD4047" i="3"/>
  <c r="AD4046" i="3"/>
  <c r="AD4045" i="3"/>
  <c r="AD4044" i="3"/>
  <c r="AD4043" i="3"/>
  <c r="AD4042" i="3"/>
  <c r="AD4041" i="3"/>
  <c r="AD4040" i="3"/>
  <c r="AD4039" i="3"/>
  <c r="AD4038" i="3"/>
  <c r="AD4037" i="3"/>
  <c r="AD4036" i="3"/>
  <c r="AD4035" i="3"/>
  <c r="AD4034" i="3"/>
  <c r="AD4033" i="3"/>
  <c r="AD4032" i="3"/>
  <c r="AD4031" i="3"/>
  <c r="AD4030" i="3"/>
  <c r="AD4029" i="3"/>
  <c r="AD4028" i="3"/>
  <c r="AD4027" i="3"/>
  <c r="AD4026" i="3"/>
  <c r="AD4025" i="3"/>
  <c r="AD4024" i="3"/>
  <c r="AD4023" i="3"/>
  <c r="AD4022" i="3"/>
  <c r="AD4021" i="3"/>
  <c r="AD4020" i="3"/>
  <c r="AD4019" i="3"/>
  <c r="AD4018" i="3"/>
  <c r="AD4017" i="3"/>
  <c r="AD4016" i="3"/>
  <c r="AD4015" i="3"/>
  <c r="AD4014" i="3"/>
  <c r="AD4013" i="3"/>
  <c r="AD4012" i="3"/>
  <c r="AD4011" i="3"/>
  <c r="AD4010" i="3"/>
  <c r="AD4009" i="3"/>
  <c r="AD4008" i="3"/>
  <c r="AD4007" i="3"/>
  <c r="AD4006" i="3"/>
  <c r="AD4005" i="3"/>
  <c r="AD4004" i="3"/>
  <c r="AD4003" i="3"/>
  <c r="AD4002" i="3"/>
  <c r="AD4001" i="3"/>
  <c r="AD4000" i="3"/>
  <c r="AD3999" i="3"/>
  <c r="AD3998" i="3"/>
  <c r="AD3997" i="3"/>
  <c r="AD3996" i="3"/>
  <c r="AD3995" i="3"/>
  <c r="AD3994" i="3"/>
  <c r="AD3993" i="3"/>
  <c r="AD3992" i="3"/>
  <c r="AD3991" i="3"/>
  <c r="AD3990" i="3"/>
  <c r="AD3989" i="3"/>
  <c r="AD3988" i="3"/>
  <c r="AD3987" i="3"/>
  <c r="AD3986" i="3"/>
  <c r="AD3985" i="3"/>
  <c r="AD3984" i="3"/>
  <c r="AD3983" i="3"/>
  <c r="AD3982" i="3"/>
  <c r="AD3981" i="3"/>
  <c r="AD3980" i="3"/>
  <c r="AD3979" i="3"/>
  <c r="AD3978" i="3"/>
  <c r="AD3977" i="3"/>
  <c r="AD3976" i="3"/>
  <c r="AD3975" i="3"/>
  <c r="AD3974" i="3"/>
  <c r="AD3973" i="3"/>
  <c r="AD3972" i="3"/>
  <c r="AD3971" i="3"/>
  <c r="AD3970" i="3"/>
  <c r="AD3969" i="3"/>
  <c r="AD3968" i="3"/>
  <c r="AD3967" i="3"/>
  <c r="AD3966" i="3"/>
  <c r="AD3965" i="3"/>
  <c r="AD3964" i="3"/>
  <c r="AD3963" i="3"/>
  <c r="AD3962" i="3"/>
  <c r="AD3961" i="3"/>
  <c r="AD3960" i="3"/>
  <c r="AD3959" i="3"/>
  <c r="AD3958" i="3"/>
  <c r="AD3957" i="3"/>
  <c r="AD3956" i="3"/>
  <c r="AD3955" i="3"/>
  <c r="AD3954" i="3"/>
  <c r="AD3953" i="3"/>
  <c r="AD3952" i="3"/>
  <c r="AD3951" i="3"/>
  <c r="AD3950" i="3"/>
  <c r="AD3949" i="3"/>
  <c r="AD3948" i="3"/>
  <c r="AD3947" i="3"/>
  <c r="AD3946" i="3"/>
  <c r="AD3945" i="3"/>
  <c r="AD3944" i="3"/>
  <c r="AD3943" i="3"/>
  <c r="AD3942" i="3"/>
  <c r="AD3941" i="3"/>
  <c r="AD3940" i="3"/>
  <c r="AD3939" i="3"/>
  <c r="AD3938" i="3"/>
  <c r="AD3937" i="3"/>
  <c r="AD3936" i="3"/>
  <c r="AD3935" i="3"/>
  <c r="AD3934" i="3"/>
  <c r="AD3933" i="3"/>
  <c r="AD3932" i="3"/>
  <c r="AD3931" i="3"/>
  <c r="AD3930" i="3"/>
  <c r="AD3929" i="3"/>
  <c r="AD3928" i="3"/>
  <c r="AD3927" i="3"/>
  <c r="AD3926" i="3"/>
  <c r="AD3925" i="3"/>
  <c r="AD3924" i="3"/>
  <c r="AD3923" i="3"/>
  <c r="AD3922" i="3"/>
  <c r="AD3921" i="3"/>
  <c r="AD3920" i="3"/>
  <c r="AD3919" i="3"/>
  <c r="AD3918" i="3"/>
  <c r="AD3917" i="3"/>
  <c r="AD3916" i="3"/>
  <c r="AD3915" i="3"/>
  <c r="AD3914" i="3"/>
  <c r="AD3913" i="3"/>
  <c r="AD3912" i="3"/>
  <c r="AD3911" i="3"/>
  <c r="AD3910" i="3"/>
  <c r="AD3909" i="3"/>
  <c r="AD3908" i="3"/>
  <c r="AD3907" i="3"/>
  <c r="AD3906" i="3"/>
  <c r="AD3905" i="3"/>
  <c r="AD3904" i="3"/>
  <c r="AD3903" i="3"/>
  <c r="AD3902" i="3"/>
  <c r="AD3901" i="3"/>
  <c r="AD3900" i="3"/>
  <c r="AD3899" i="3"/>
  <c r="AD3898" i="3"/>
  <c r="AD3897" i="3"/>
  <c r="AD3896" i="3"/>
  <c r="AD3895" i="3"/>
  <c r="AD3894" i="3"/>
  <c r="AD3893" i="3"/>
  <c r="AD3892" i="3"/>
  <c r="AD3891" i="3"/>
  <c r="AD3890" i="3"/>
  <c r="AD3889" i="3"/>
  <c r="AD3888" i="3"/>
  <c r="AD3887" i="3"/>
  <c r="AD3886" i="3"/>
  <c r="AD3885" i="3"/>
  <c r="AD3884" i="3"/>
  <c r="AD3883" i="3"/>
  <c r="AD3882" i="3"/>
  <c r="AD3881" i="3"/>
  <c r="AD3880" i="3"/>
  <c r="AD3879" i="3"/>
  <c r="AD3878" i="3"/>
  <c r="AD3877" i="3"/>
  <c r="AD3876" i="3"/>
  <c r="AD3875" i="3"/>
  <c r="AD3874" i="3"/>
  <c r="AD3873" i="3"/>
  <c r="AD3872" i="3"/>
  <c r="AD3871" i="3"/>
  <c r="AD3870" i="3"/>
  <c r="AD3869" i="3"/>
  <c r="AD3868" i="3"/>
  <c r="AD3867" i="3"/>
  <c r="AD3866" i="3"/>
  <c r="AD3865" i="3"/>
  <c r="AD3864" i="3"/>
  <c r="AD3863" i="3"/>
  <c r="AD3862" i="3"/>
  <c r="AD3861" i="3"/>
  <c r="AD3860" i="3"/>
  <c r="AD3859" i="3"/>
  <c r="AD3858" i="3"/>
  <c r="AD3857" i="3"/>
  <c r="AD3856" i="3"/>
  <c r="AD3855" i="3"/>
  <c r="AD3854" i="3"/>
  <c r="AD3853" i="3"/>
  <c r="AD3852" i="3"/>
  <c r="AD3851" i="3"/>
  <c r="AD3850" i="3"/>
  <c r="AD3849" i="3"/>
  <c r="AD3848" i="3"/>
  <c r="AD3847" i="3"/>
  <c r="AD3846" i="3"/>
  <c r="AD3845" i="3"/>
  <c r="AD3844" i="3"/>
  <c r="AD3843" i="3"/>
  <c r="AD3842" i="3"/>
  <c r="AD3841" i="3"/>
  <c r="AD3840" i="3"/>
  <c r="AD3839" i="3"/>
  <c r="AD3838" i="3"/>
  <c r="AD3837" i="3"/>
  <c r="AD3836" i="3"/>
  <c r="AD3835" i="3"/>
  <c r="AD3834" i="3"/>
  <c r="AD3833" i="3"/>
  <c r="AD3832" i="3"/>
  <c r="AD3831" i="3"/>
  <c r="AD3830" i="3"/>
  <c r="AD3829" i="3"/>
  <c r="AD3828" i="3"/>
  <c r="AD3827" i="3"/>
  <c r="AD3826" i="3"/>
  <c r="AD3825" i="3"/>
  <c r="AD3824" i="3"/>
  <c r="AD3823" i="3"/>
  <c r="AD3822" i="3"/>
  <c r="AD3821" i="3"/>
  <c r="AD3820" i="3"/>
  <c r="AD3819" i="3"/>
  <c r="AD3818" i="3"/>
  <c r="AD3817" i="3"/>
  <c r="AD3816" i="3"/>
  <c r="AD3815" i="3"/>
  <c r="AD3814" i="3"/>
  <c r="AD3813" i="3"/>
  <c r="AD3812" i="3"/>
  <c r="AD3811" i="3"/>
  <c r="AD3810" i="3"/>
  <c r="AD3809" i="3"/>
  <c r="AD3808" i="3"/>
  <c r="AD3807" i="3"/>
  <c r="AD3806" i="3"/>
  <c r="AD3805" i="3"/>
  <c r="AD3804" i="3"/>
  <c r="AD3803" i="3"/>
  <c r="AD3802" i="3"/>
  <c r="AD3801" i="3"/>
  <c r="AD3800" i="3"/>
  <c r="AD3799" i="3"/>
  <c r="AD3798" i="3"/>
  <c r="AD3797" i="3"/>
  <c r="AD3796" i="3"/>
  <c r="AD3795" i="3"/>
  <c r="AD3794" i="3"/>
  <c r="AD3793" i="3"/>
  <c r="AD3792" i="3"/>
  <c r="AD3791" i="3"/>
  <c r="AD3790" i="3"/>
  <c r="AD3789" i="3"/>
  <c r="AD3788" i="3"/>
  <c r="AD3787" i="3"/>
  <c r="AD3786" i="3"/>
  <c r="AD3785" i="3"/>
  <c r="AD3784" i="3"/>
  <c r="AD3783" i="3"/>
  <c r="AD3782" i="3"/>
  <c r="AD3781" i="3"/>
  <c r="AD3780" i="3"/>
  <c r="AD3779" i="3"/>
  <c r="AD3778" i="3"/>
  <c r="AD3777" i="3"/>
  <c r="AD3776" i="3"/>
  <c r="AD3775" i="3"/>
  <c r="AD3774" i="3"/>
  <c r="AD3773" i="3"/>
  <c r="AD3772" i="3"/>
  <c r="AD3771" i="3"/>
  <c r="AD3770" i="3"/>
  <c r="AD3769" i="3"/>
  <c r="AD3768" i="3"/>
  <c r="AD3767" i="3"/>
  <c r="AD3766" i="3"/>
  <c r="AD3765" i="3"/>
  <c r="AD3764" i="3"/>
  <c r="AD3763" i="3"/>
  <c r="AD3762" i="3"/>
  <c r="AD3761" i="3"/>
  <c r="AD3760" i="3"/>
  <c r="AD3759" i="3"/>
  <c r="AD3758" i="3"/>
  <c r="AD3757" i="3"/>
  <c r="AD3756" i="3"/>
  <c r="AD3755" i="3"/>
  <c r="AD3754" i="3"/>
  <c r="AD3753" i="3"/>
  <c r="AD3752" i="3"/>
  <c r="AD3751" i="3"/>
  <c r="AD3750" i="3"/>
  <c r="AD3749" i="3"/>
  <c r="AD3748" i="3"/>
  <c r="AD3747" i="3"/>
  <c r="AD3746" i="3"/>
  <c r="AD3745" i="3"/>
  <c r="AD3744" i="3"/>
  <c r="AD3743" i="3"/>
  <c r="AD3742" i="3"/>
  <c r="AD3741" i="3"/>
  <c r="AD3740" i="3"/>
  <c r="AD3739" i="3"/>
  <c r="AD3738" i="3"/>
  <c r="AD3737" i="3"/>
  <c r="AD3736" i="3"/>
  <c r="AD3735" i="3"/>
  <c r="AD3734" i="3"/>
  <c r="AD3733" i="3"/>
  <c r="AD3732" i="3"/>
  <c r="AD3731" i="3"/>
  <c r="AD3730" i="3"/>
  <c r="AD3729" i="3"/>
  <c r="AD3728" i="3"/>
  <c r="AD3727" i="3"/>
  <c r="AD3726" i="3"/>
  <c r="AD3725" i="3"/>
  <c r="AD3724" i="3"/>
  <c r="AD3723" i="3"/>
  <c r="AD3722" i="3"/>
  <c r="AD3721" i="3"/>
  <c r="AD3720" i="3"/>
  <c r="AD3719" i="3"/>
  <c r="AD3718" i="3"/>
  <c r="AD3717" i="3"/>
  <c r="AD3716" i="3"/>
  <c r="AD3715" i="3"/>
  <c r="AD3714" i="3"/>
  <c r="AD3713" i="3"/>
  <c r="AD3712" i="3"/>
  <c r="AD3711" i="3"/>
  <c r="AD3710" i="3"/>
  <c r="AD3709" i="3"/>
  <c r="AD3708" i="3"/>
  <c r="AD3707" i="3"/>
  <c r="AD3706" i="3"/>
  <c r="AD3705" i="3"/>
  <c r="AD3704" i="3"/>
  <c r="AD3703" i="3"/>
  <c r="AD3702" i="3"/>
  <c r="AD3701" i="3"/>
  <c r="AD3700" i="3"/>
  <c r="AD3699" i="3"/>
  <c r="AD3698" i="3"/>
  <c r="AD3697" i="3"/>
  <c r="AD3696" i="3"/>
  <c r="AD3695" i="3"/>
  <c r="AD3694" i="3"/>
  <c r="AD3693" i="3"/>
  <c r="AD3692" i="3"/>
  <c r="AD3691" i="3"/>
  <c r="AD3690" i="3"/>
  <c r="AD3689" i="3"/>
  <c r="AD3688" i="3"/>
  <c r="AD3687" i="3"/>
  <c r="AD3686" i="3"/>
  <c r="AD3685" i="3"/>
  <c r="AD3684" i="3"/>
  <c r="AD3683" i="3"/>
  <c r="AD3682" i="3"/>
  <c r="AD3681" i="3"/>
  <c r="AD3680" i="3"/>
  <c r="AD3679" i="3"/>
  <c r="AD3678" i="3"/>
  <c r="AD3677" i="3"/>
  <c r="AD3676" i="3"/>
  <c r="AD3675" i="3"/>
  <c r="AD3674" i="3"/>
  <c r="AD3673" i="3"/>
  <c r="AD3672" i="3"/>
  <c r="AD3671" i="3"/>
  <c r="AD3670" i="3"/>
  <c r="AD3669" i="3"/>
  <c r="AD3668" i="3"/>
  <c r="AD3667" i="3"/>
  <c r="AD3666" i="3"/>
  <c r="AD3665" i="3"/>
  <c r="AD3664" i="3"/>
  <c r="AD3663" i="3"/>
  <c r="AD3662" i="3"/>
  <c r="AD3661" i="3"/>
  <c r="AD3660" i="3"/>
  <c r="AD3659" i="3"/>
  <c r="AD3658" i="3"/>
  <c r="AD3657" i="3"/>
  <c r="AD3656" i="3"/>
  <c r="AD3655" i="3"/>
  <c r="AD3654" i="3"/>
  <c r="AD3653" i="3"/>
  <c r="AD3652" i="3"/>
  <c r="AD3651" i="3"/>
  <c r="AD3650" i="3"/>
  <c r="AD3649" i="3"/>
  <c r="AD3648" i="3"/>
  <c r="AD3647" i="3"/>
  <c r="AD3646" i="3"/>
  <c r="AD3645" i="3"/>
  <c r="AD3644" i="3"/>
  <c r="AD3643" i="3"/>
  <c r="AD3642" i="3"/>
  <c r="AD3641" i="3"/>
  <c r="AD3640" i="3"/>
  <c r="AD3639" i="3"/>
  <c r="AD3638" i="3"/>
  <c r="AD3637" i="3"/>
  <c r="AD3636" i="3"/>
  <c r="AD3635" i="3"/>
  <c r="AD3634" i="3"/>
  <c r="AD3633" i="3"/>
  <c r="AD3632" i="3"/>
  <c r="AD3631" i="3"/>
  <c r="AD3630" i="3"/>
  <c r="AD3629" i="3"/>
  <c r="AD3628" i="3"/>
  <c r="AD3627" i="3"/>
  <c r="AD3626" i="3"/>
  <c r="AD3625" i="3"/>
  <c r="AD3624" i="3"/>
  <c r="AD3623" i="3"/>
  <c r="AD3622" i="3"/>
  <c r="AD3621" i="3"/>
  <c r="AD3620" i="3"/>
  <c r="AD3619" i="3"/>
  <c r="AD3618" i="3"/>
  <c r="AD3617" i="3"/>
  <c r="AD3616" i="3"/>
  <c r="AD3615" i="3"/>
  <c r="AD3614" i="3"/>
  <c r="AD3613" i="3"/>
  <c r="AD3612" i="3"/>
  <c r="AD3611" i="3"/>
  <c r="AD3610" i="3"/>
  <c r="AD3609" i="3"/>
  <c r="AD3608" i="3"/>
  <c r="AD3607" i="3"/>
  <c r="AD3606" i="3"/>
  <c r="AD3605" i="3"/>
  <c r="AD3604" i="3"/>
  <c r="AD3603" i="3"/>
  <c r="AD3602" i="3"/>
  <c r="AD3601" i="3"/>
  <c r="AD3600" i="3"/>
  <c r="AD3599" i="3"/>
  <c r="AD3598" i="3"/>
  <c r="AD3597" i="3"/>
  <c r="AD3596" i="3"/>
  <c r="AD3595" i="3"/>
  <c r="AD3594" i="3"/>
  <c r="AD3593" i="3"/>
  <c r="AD3592" i="3"/>
  <c r="AD3591" i="3"/>
  <c r="AD3590" i="3"/>
  <c r="AD3589" i="3"/>
  <c r="AD3588" i="3"/>
  <c r="AD3587" i="3"/>
  <c r="AD3586" i="3"/>
  <c r="AD3585" i="3"/>
  <c r="AD3584" i="3"/>
  <c r="AD3583" i="3"/>
  <c r="AD3582" i="3"/>
  <c r="AD3581" i="3"/>
  <c r="AD3580" i="3"/>
  <c r="AD3579" i="3"/>
  <c r="AD3578" i="3"/>
  <c r="AD3577" i="3"/>
  <c r="AD3576" i="3"/>
  <c r="AD3575" i="3"/>
  <c r="AD3574" i="3"/>
  <c r="AD3573" i="3"/>
  <c r="AD3572" i="3"/>
  <c r="AD3571" i="3"/>
  <c r="AD3570" i="3"/>
  <c r="AD3569" i="3"/>
  <c r="AD3568" i="3"/>
  <c r="AD3567" i="3"/>
  <c r="AD3566" i="3"/>
  <c r="AD3565" i="3"/>
  <c r="AD3564" i="3"/>
  <c r="AD3563" i="3"/>
  <c r="AD3562" i="3"/>
  <c r="AD3561" i="3"/>
  <c r="AD3560" i="3"/>
  <c r="AD3559" i="3"/>
  <c r="AD3558" i="3"/>
  <c r="AD3557" i="3"/>
  <c r="AD3556" i="3"/>
  <c r="AD3555" i="3"/>
  <c r="AD3554" i="3"/>
  <c r="AD3553" i="3"/>
  <c r="AD3552" i="3"/>
  <c r="AD3551" i="3"/>
  <c r="AD3550" i="3"/>
  <c r="AD3549" i="3"/>
  <c r="AD3548" i="3"/>
  <c r="AD3547" i="3"/>
  <c r="AD3546" i="3"/>
  <c r="AD3545" i="3"/>
  <c r="AD3544" i="3"/>
  <c r="AD3543" i="3"/>
  <c r="AD3542" i="3"/>
  <c r="AD3541" i="3"/>
  <c r="AD3540" i="3"/>
  <c r="AD3539" i="3"/>
  <c r="AD3538" i="3"/>
  <c r="AD3537" i="3"/>
  <c r="AD3536" i="3"/>
  <c r="AD3535" i="3"/>
  <c r="AD3534" i="3"/>
  <c r="AD3533" i="3"/>
  <c r="AD3532" i="3"/>
  <c r="AD3531" i="3"/>
  <c r="AD3530" i="3"/>
  <c r="AD3529" i="3"/>
  <c r="AD3528" i="3"/>
  <c r="AD3527" i="3"/>
  <c r="AD3526" i="3"/>
  <c r="AD3525" i="3"/>
  <c r="AD3524" i="3"/>
  <c r="AD3523" i="3"/>
  <c r="AD3522" i="3"/>
  <c r="AD3521" i="3"/>
  <c r="AD3520" i="3"/>
  <c r="AD3519" i="3"/>
  <c r="AD3518" i="3"/>
  <c r="AD3517" i="3"/>
  <c r="AD3516" i="3"/>
  <c r="AD3515" i="3"/>
  <c r="AD3514" i="3"/>
  <c r="AD3513" i="3"/>
  <c r="AD3512" i="3"/>
  <c r="AD3511" i="3"/>
  <c r="AD3510" i="3"/>
  <c r="AD3509" i="3"/>
  <c r="AD3508" i="3"/>
  <c r="AD3507" i="3"/>
  <c r="AD3506" i="3"/>
  <c r="AD3505" i="3"/>
  <c r="AD3504" i="3"/>
  <c r="AD3503" i="3"/>
  <c r="AD3502" i="3"/>
  <c r="AD3501" i="3"/>
  <c r="AD3500" i="3"/>
  <c r="AD3499" i="3"/>
  <c r="AD3498" i="3"/>
  <c r="AD3497" i="3"/>
  <c r="AD3496" i="3"/>
  <c r="AD3495" i="3"/>
  <c r="AD3494" i="3"/>
  <c r="AD3493" i="3"/>
  <c r="AD3492" i="3"/>
  <c r="AD3491" i="3"/>
  <c r="AD3490" i="3"/>
  <c r="AD3489" i="3"/>
  <c r="AD3488" i="3"/>
  <c r="AD3487" i="3"/>
  <c r="AD3486" i="3"/>
  <c r="AD3485" i="3"/>
  <c r="AD3484" i="3"/>
  <c r="AD3483" i="3"/>
  <c r="AD3482" i="3"/>
  <c r="AD3481" i="3"/>
  <c r="AD3480" i="3"/>
  <c r="AD3479" i="3"/>
  <c r="AD3478" i="3"/>
  <c r="AD3477" i="3"/>
  <c r="AD3476" i="3"/>
  <c r="AD3475" i="3"/>
  <c r="AD3474" i="3"/>
  <c r="AD3473" i="3"/>
  <c r="AD3472" i="3"/>
  <c r="AD3471" i="3"/>
  <c r="AD3470" i="3"/>
  <c r="AD3469" i="3"/>
  <c r="AD3468" i="3"/>
  <c r="AD3467" i="3"/>
  <c r="AD3466" i="3"/>
  <c r="AD3465" i="3"/>
  <c r="AD3464" i="3"/>
  <c r="AD3463" i="3"/>
  <c r="AD3462" i="3"/>
  <c r="AD3461" i="3"/>
  <c r="AD3460" i="3"/>
  <c r="AD3459" i="3"/>
  <c r="AD3458" i="3"/>
  <c r="AD3457" i="3"/>
  <c r="AD3456" i="3"/>
  <c r="AD3455" i="3"/>
  <c r="AD3454" i="3"/>
  <c r="AD3453" i="3"/>
  <c r="AD3452" i="3"/>
  <c r="AD3451" i="3"/>
  <c r="AD3450" i="3"/>
  <c r="AD3449" i="3"/>
  <c r="AD3448" i="3"/>
  <c r="AD3447" i="3"/>
  <c r="AD3446" i="3"/>
  <c r="AD3445" i="3"/>
  <c r="AD3444" i="3"/>
  <c r="AD3443" i="3"/>
  <c r="AD3442" i="3"/>
  <c r="AD3441" i="3"/>
  <c r="AD3440" i="3"/>
  <c r="AD3439" i="3"/>
  <c r="AD3438" i="3"/>
  <c r="AD3437" i="3"/>
  <c r="AD3436" i="3"/>
  <c r="AD3435" i="3"/>
  <c r="AD3434" i="3"/>
  <c r="AD3433" i="3"/>
  <c r="AD3432" i="3"/>
  <c r="AD3431" i="3"/>
  <c r="AD3430" i="3"/>
  <c r="AD3429" i="3"/>
  <c r="AD3428" i="3"/>
  <c r="AD3427" i="3"/>
  <c r="AD3426" i="3"/>
  <c r="AD3425" i="3"/>
  <c r="AD3424" i="3"/>
  <c r="AD3423" i="3"/>
  <c r="AD3422" i="3"/>
  <c r="AD3421" i="3"/>
  <c r="AD3420" i="3"/>
  <c r="AD3419" i="3"/>
  <c r="AD3418" i="3"/>
  <c r="AD3417" i="3"/>
  <c r="AD3416" i="3"/>
  <c r="AD3415" i="3"/>
  <c r="AD3414" i="3"/>
  <c r="AD3413" i="3"/>
  <c r="AD3412" i="3"/>
  <c r="AD3411" i="3"/>
  <c r="AD3410" i="3"/>
  <c r="AD3409" i="3"/>
  <c r="AD3408" i="3"/>
  <c r="AD3407" i="3"/>
  <c r="AD3406" i="3"/>
  <c r="AD3405" i="3"/>
  <c r="AD3404" i="3"/>
  <c r="AD3403" i="3"/>
  <c r="AD3402" i="3"/>
  <c r="AD3401" i="3"/>
  <c r="AD3400" i="3"/>
  <c r="AD3399" i="3"/>
  <c r="AD3398" i="3"/>
  <c r="AD3397" i="3"/>
  <c r="AD3396" i="3"/>
  <c r="AD3395" i="3"/>
  <c r="AD3394" i="3"/>
  <c r="AD3393" i="3"/>
  <c r="AD3392" i="3"/>
  <c r="AD3391" i="3"/>
  <c r="AD3390" i="3"/>
  <c r="AD3389" i="3"/>
  <c r="AD3388" i="3"/>
  <c r="AD3387" i="3"/>
  <c r="AD3386" i="3"/>
  <c r="AD3385" i="3"/>
  <c r="AD3384" i="3"/>
  <c r="AD3383" i="3"/>
  <c r="AD3382" i="3"/>
  <c r="AD3381" i="3"/>
  <c r="AD3380" i="3"/>
  <c r="AD3379" i="3"/>
  <c r="AD3378" i="3"/>
  <c r="AD3377" i="3"/>
  <c r="AD3376" i="3"/>
  <c r="AD3375" i="3"/>
  <c r="AD3374" i="3"/>
  <c r="AD3373" i="3"/>
  <c r="AD3372" i="3"/>
  <c r="AD3371" i="3"/>
  <c r="AD3370" i="3"/>
  <c r="AD3369" i="3"/>
  <c r="AD3368" i="3"/>
  <c r="AD3367" i="3"/>
  <c r="AD3366" i="3"/>
  <c r="AD3365" i="3"/>
  <c r="AD3364" i="3"/>
  <c r="AD3363" i="3"/>
  <c r="AD3362" i="3"/>
  <c r="AD3361" i="3"/>
  <c r="AD3360" i="3"/>
  <c r="AD3359" i="3"/>
  <c r="AD3358" i="3"/>
  <c r="AD3357" i="3"/>
  <c r="AD3356" i="3"/>
  <c r="AD3355" i="3"/>
  <c r="AD3354" i="3"/>
  <c r="AD3353" i="3"/>
  <c r="AD3352" i="3"/>
  <c r="AD3351" i="3"/>
  <c r="AD3350" i="3"/>
  <c r="AD3349" i="3"/>
  <c r="AD3348" i="3"/>
  <c r="AD3347" i="3"/>
  <c r="AD3346" i="3"/>
  <c r="AD3345" i="3"/>
  <c r="AD3344" i="3"/>
  <c r="AD3343" i="3"/>
  <c r="AD3342" i="3"/>
  <c r="AD3341" i="3"/>
  <c r="AD3340" i="3"/>
  <c r="AD3339" i="3"/>
  <c r="AD3338" i="3"/>
  <c r="AD3337" i="3"/>
  <c r="AD3336" i="3"/>
  <c r="AD3335" i="3"/>
  <c r="AD3334" i="3"/>
  <c r="AD3333" i="3"/>
  <c r="AD3332" i="3"/>
  <c r="AD3331" i="3"/>
  <c r="AD3330" i="3"/>
  <c r="AD3329" i="3"/>
  <c r="AD3328" i="3"/>
  <c r="AD3327" i="3"/>
  <c r="AD3326" i="3"/>
  <c r="AD3325" i="3"/>
  <c r="AD3324" i="3"/>
  <c r="AD3323" i="3"/>
  <c r="AD3322" i="3"/>
  <c r="AD3321" i="3"/>
  <c r="AD3320" i="3"/>
  <c r="AD3319" i="3"/>
  <c r="AD3318" i="3"/>
  <c r="AD3317" i="3"/>
  <c r="AD3316" i="3"/>
  <c r="AD3315" i="3"/>
  <c r="AD3314" i="3"/>
  <c r="AD3313" i="3"/>
  <c r="AD3312" i="3"/>
  <c r="AD3311" i="3"/>
  <c r="AD3310" i="3"/>
  <c r="AD3309" i="3"/>
  <c r="AD3308" i="3"/>
  <c r="AD3307" i="3"/>
  <c r="AD3306" i="3"/>
  <c r="AD3305" i="3"/>
  <c r="AD3304" i="3"/>
  <c r="AD3303" i="3"/>
  <c r="AD3302" i="3"/>
  <c r="AD3301" i="3"/>
  <c r="AD3300" i="3"/>
  <c r="AD3299" i="3"/>
  <c r="AD3298" i="3"/>
  <c r="AD3297" i="3"/>
  <c r="AD3296" i="3"/>
  <c r="AD3295" i="3"/>
  <c r="AD3294" i="3"/>
  <c r="AD3293" i="3"/>
  <c r="AD3292" i="3"/>
  <c r="AD3291" i="3"/>
  <c r="AD3290" i="3"/>
  <c r="AD3289" i="3"/>
  <c r="AD3288" i="3"/>
  <c r="AD3287" i="3"/>
  <c r="AD3286" i="3"/>
  <c r="AD3285" i="3"/>
  <c r="AD3284" i="3"/>
  <c r="AD3283" i="3"/>
  <c r="AD3282" i="3"/>
  <c r="AD3281" i="3"/>
  <c r="AD3280" i="3"/>
  <c r="AD3279" i="3"/>
  <c r="AD3278" i="3"/>
  <c r="AD3277" i="3"/>
  <c r="AD3276" i="3"/>
  <c r="AD3275" i="3"/>
  <c r="AD3274" i="3"/>
  <c r="AD3273" i="3"/>
  <c r="AD3272" i="3"/>
  <c r="AD3271" i="3"/>
  <c r="AD3270" i="3"/>
  <c r="AD3269" i="3"/>
  <c r="AD3268" i="3"/>
  <c r="AD3267" i="3"/>
  <c r="AD3266" i="3"/>
  <c r="AD3265" i="3"/>
  <c r="AD3264" i="3"/>
  <c r="AD3263" i="3"/>
  <c r="AD3262" i="3"/>
  <c r="AD3261" i="3"/>
  <c r="AD3260" i="3"/>
  <c r="AD3259" i="3"/>
  <c r="AD3258" i="3"/>
  <c r="AD3257" i="3"/>
  <c r="AD3256" i="3"/>
  <c r="AD3255" i="3"/>
  <c r="AD3254" i="3"/>
  <c r="AD3253" i="3"/>
  <c r="AD3252" i="3"/>
  <c r="AD3251" i="3"/>
  <c r="AD3250" i="3"/>
  <c r="AD3249" i="3"/>
  <c r="AD3248" i="3"/>
  <c r="AD3247" i="3"/>
  <c r="AD3246" i="3"/>
  <c r="AD3245" i="3"/>
  <c r="AD3244" i="3"/>
  <c r="AD3243" i="3"/>
  <c r="AD3242" i="3"/>
  <c r="AD3241" i="3"/>
  <c r="AD3240" i="3"/>
  <c r="AD3239" i="3"/>
  <c r="AD3238" i="3"/>
  <c r="AD3237" i="3"/>
  <c r="AD3236" i="3"/>
  <c r="AD3235" i="3"/>
  <c r="AD3234" i="3"/>
  <c r="AD3233" i="3"/>
  <c r="AD3232" i="3"/>
  <c r="AD3231" i="3"/>
  <c r="AD3230" i="3"/>
  <c r="AD3229" i="3"/>
  <c r="AD3228" i="3"/>
  <c r="AD3227" i="3"/>
  <c r="AD3226" i="3"/>
  <c r="AD3225" i="3"/>
  <c r="AD3224" i="3"/>
  <c r="AD3223" i="3"/>
  <c r="AD3222" i="3"/>
  <c r="AD3221" i="3"/>
  <c r="AD3220" i="3"/>
  <c r="AD3219" i="3"/>
  <c r="AD3218" i="3"/>
  <c r="AD3217" i="3"/>
  <c r="AD3216" i="3"/>
  <c r="AD3215" i="3"/>
  <c r="AD3214" i="3"/>
  <c r="AD3213" i="3"/>
  <c r="AD3212" i="3"/>
  <c r="AD3211" i="3"/>
  <c r="AD3210" i="3"/>
  <c r="AD3209" i="3"/>
  <c r="AD3208" i="3"/>
  <c r="AD3207" i="3"/>
  <c r="AD3206" i="3"/>
  <c r="AD3205" i="3"/>
  <c r="AD3204" i="3"/>
  <c r="AD3203" i="3"/>
  <c r="AD3202" i="3"/>
  <c r="AD3201" i="3"/>
  <c r="AD3200" i="3"/>
  <c r="AD3199" i="3"/>
  <c r="AD3198" i="3"/>
  <c r="AD3197" i="3"/>
  <c r="AD3196" i="3"/>
  <c r="AD3195" i="3"/>
  <c r="AD3194" i="3"/>
  <c r="AD3193" i="3"/>
  <c r="AD3192" i="3"/>
  <c r="AD3191" i="3"/>
  <c r="AD3190" i="3"/>
  <c r="AD3189" i="3"/>
  <c r="AD3188" i="3"/>
  <c r="AD3187" i="3"/>
  <c r="AD3186" i="3"/>
  <c r="AD3185" i="3"/>
  <c r="AD3184" i="3"/>
  <c r="AD3183" i="3"/>
  <c r="AD3182" i="3"/>
  <c r="AD3181" i="3"/>
  <c r="AD3180" i="3"/>
  <c r="AD3179" i="3"/>
  <c r="AD3178" i="3"/>
  <c r="AD3177" i="3"/>
  <c r="AD3176" i="3"/>
  <c r="AD3175" i="3"/>
  <c r="AD3174" i="3"/>
  <c r="AD3173" i="3"/>
  <c r="AD3172" i="3"/>
  <c r="AD3171" i="3"/>
  <c r="AD3170" i="3"/>
  <c r="AD3169" i="3"/>
  <c r="AD3168" i="3"/>
  <c r="AD3167" i="3"/>
  <c r="AD3166" i="3"/>
  <c r="AD3165" i="3"/>
  <c r="AD3164" i="3"/>
  <c r="AD3163" i="3"/>
  <c r="AD3162" i="3"/>
  <c r="AD3161" i="3"/>
  <c r="AD3160" i="3"/>
  <c r="AD3159" i="3"/>
  <c r="AD3158" i="3"/>
  <c r="AD3157" i="3"/>
  <c r="AD3156" i="3"/>
  <c r="AD3155" i="3"/>
  <c r="AD3154" i="3"/>
  <c r="AD3153" i="3"/>
  <c r="AD3152" i="3"/>
  <c r="AD3151" i="3"/>
  <c r="AD3150" i="3"/>
  <c r="AD3149" i="3"/>
  <c r="AD3148" i="3"/>
  <c r="AD3147" i="3"/>
  <c r="AD3146" i="3"/>
  <c r="AD3145" i="3"/>
  <c r="AD3144" i="3"/>
  <c r="AD3143" i="3"/>
  <c r="AD3142" i="3"/>
  <c r="AD3141" i="3"/>
  <c r="AD3140" i="3"/>
  <c r="AD3139" i="3"/>
  <c r="AD3138" i="3"/>
  <c r="AD3137" i="3"/>
  <c r="AD3136" i="3"/>
  <c r="AD3135" i="3"/>
  <c r="AD3134" i="3"/>
  <c r="AD3133" i="3"/>
  <c r="AD3132" i="3"/>
  <c r="AD3131" i="3"/>
  <c r="AD3130" i="3"/>
  <c r="AD3129" i="3"/>
  <c r="AD3128" i="3"/>
  <c r="AD3127" i="3"/>
  <c r="AD3126" i="3"/>
  <c r="AD3125" i="3"/>
  <c r="AD3124" i="3"/>
  <c r="AD3123" i="3"/>
  <c r="AD3122" i="3"/>
  <c r="AD3121" i="3"/>
  <c r="AD3120" i="3"/>
  <c r="AD3119" i="3"/>
  <c r="AD3118" i="3"/>
  <c r="AD3117" i="3"/>
  <c r="AD3116" i="3"/>
  <c r="AD3115" i="3"/>
  <c r="AD3114" i="3"/>
  <c r="AD3113" i="3"/>
  <c r="AD3112" i="3"/>
  <c r="AD3111" i="3"/>
  <c r="AD3110" i="3"/>
  <c r="AD3109" i="3"/>
  <c r="AD3108" i="3"/>
  <c r="AD3107" i="3"/>
  <c r="AD3106" i="3"/>
  <c r="AD3105" i="3"/>
  <c r="AD3104" i="3"/>
  <c r="AD3103" i="3"/>
  <c r="AD3102" i="3"/>
  <c r="AD3101" i="3"/>
  <c r="AD3100" i="3"/>
  <c r="AD3099" i="3"/>
  <c r="AD3098" i="3"/>
  <c r="AD3097" i="3"/>
  <c r="AD3096" i="3"/>
  <c r="AD3095" i="3"/>
  <c r="AD3094" i="3"/>
  <c r="AD3093" i="3"/>
  <c r="AD3092" i="3"/>
  <c r="AD3091" i="3"/>
  <c r="AD3090" i="3"/>
  <c r="AD3089" i="3"/>
  <c r="AD3088" i="3"/>
  <c r="AD3087" i="3"/>
  <c r="AD3086" i="3"/>
  <c r="AD3085" i="3"/>
  <c r="AD3084" i="3"/>
  <c r="AD3083" i="3"/>
  <c r="AD3082" i="3"/>
  <c r="AD3081" i="3"/>
  <c r="AD3080" i="3"/>
  <c r="AD3079" i="3"/>
  <c r="AD3078" i="3"/>
  <c r="AD3077" i="3"/>
  <c r="AD3076" i="3"/>
  <c r="AD3075" i="3"/>
  <c r="AD3074" i="3"/>
  <c r="AD3073" i="3"/>
  <c r="AD3072" i="3"/>
  <c r="AD3071" i="3"/>
  <c r="AD3070" i="3"/>
  <c r="AD3069" i="3"/>
  <c r="AD3068" i="3"/>
  <c r="AD3067" i="3"/>
  <c r="AD3066" i="3"/>
  <c r="AD3065" i="3"/>
  <c r="AD3064" i="3"/>
  <c r="AD3063" i="3"/>
  <c r="AD3062" i="3"/>
  <c r="AD3061" i="3"/>
  <c r="AD3060" i="3"/>
  <c r="AD3059" i="3"/>
  <c r="AD3058" i="3"/>
  <c r="AD3057" i="3"/>
  <c r="AD3056" i="3"/>
  <c r="AD3055" i="3"/>
  <c r="AD3054" i="3"/>
  <c r="AD3053" i="3"/>
  <c r="AD3052" i="3"/>
  <c r="AD3051" i="3"/>
  <c r="AD3050" i="3"/>
  <c r="AD3049" i="3"/>
  <c r="AD3048" i="3"/>
  <c r="AD3047" i="3"/>
  <c r="AD3046" i="3"/>
  <c r="AD3045" i="3"/>
  <c r="AD3044" i="3"/>
  <c r="AD3043" i="3"/>
  <c r="AD3042" i="3"/>
  <c r="AD3041" i="3"/>
  <c r="AD3040" i="3"/>
  <c r="AD3039" i="3"/>
  <c r="AD3038" i="3"/>
  <c r="AD3037" i="3"/>
  <c r="AD3036" i="3"/>
  <c r="AD3035" i="3"/>
  <c r="AD3034" i="3"/>
  <c r="AD3033" i="3"/>
  <c r="AD3032" i="3"/>
  <c r="AD3031" i="3"/>
  <c r="AD3030" i="3"/>
  <c r="AD3029" i="3"/>
  <c r="AD3028" i="3"/>
  <c r="AD3027" i="3"/>
  <c r="AD3026" i="3"/>
  <c r="AD3025" i="3"/>
  <c r="AD3024" i="3"/>
  <c r="AD3023" i="3"/>
  <c r="AD3022" i="3"/>
  <c r="AD3021" i="3"/>
  <c r="AD3020" i="3"/>
  <c r="AD3019" i="3"/>
  <c r="AD3018" i="3"/>
  <c r="AD3017" i="3"/>
  <c r="AD3016" i="3"/>
  <c r="AD3015" i="3"/>
  <c r="AD3014" i="3"/>
  <c r="AD3013" i="3"/>
  <c r="AD3012" i="3"/>
  <c r="AD3011" i="3"/>
  <c r="AD3010" i="3"/>
  <c r="AD3009" i="3"/>
  <c r="AD3008" i="3"/>
  <c r="AD3007" i="3"/>
  <c r="AD3006" i="3"/>
  <c r="AD3005" i="3"/>
  <c r="AD3004" i="3"/>
  <c r="AD3003" i="3"/>
  <c r="AD3002" i="3"/>
  <c r="AD3001" i="3"/>
  <c r="AD3000" i="3"/>
  <c r="AD2999" i="3"/>
  <c r="AD2998" i="3"/>
  <c r="AD2997" i="3"/>
  <c r="AD2996" i="3"/>
  <c r="AD2995" i="3"/>
  <c r="AD2994" i="3"/>
  <c r="AD2993" i="3"/>
  <c r="AD2992" i="3"/>
  <c r="AD2991" i="3"/>
  <c r="AD2990" i="3"/>
  <c r="AD2989" i="3"/>
  <c r="AD2988" i="3"/>
  <c r="AD2987" i="3"/>
  <c r="AD2986" i="3"/>
  <c r="AD2985" i="3"/>
  <c r="AD2984" i="3"/>
  <c r="AD2983" i="3"/>
  <c r="AD2982" i="3"/>
  <c r="AD2981" i="3"/>
  <c r="AD2980" i="3"/>
  <c r="AD2979" i="3"/>
  <c r="AD2978" i="3"/>
  <c r="AD2977" i="3"/>
  <c r="AD2976" i="3"/>
  <c r="AD2975" i="3"/>
  <c r="AD2974" i="3"/>
  <c r="AD2973" i="3"/>
  <c r="AD2972" i="3"/>
  <c r="AD2971" i="3"/>
  <c r="AD2970" i="3"/>
  <c r="AD2969" i="3"/>
  <c r="AD2968" i="3"/>
  <c r="AD2967" i="3"/>
  <c r="AD2966" i="3"/>
  <c r="AD2965" i="3"/>
  <c r="AD2964" i="3"/>
  <c r="AD2963" i="3"/>
  <c r="AD2962" i="3"/>
  <c r="AD2961" i="3"/>
  <c r="AD2960" i="3"/>
  <c r="AD2959" i="3"/>
  <c r="AD2958" i="3"/>
  <c r="AD2957" i="3"/>
  <c r="AD2956" i="3"/>
  <c r="AD2955" i="3"/>
  <c r="AD2954" i="3"/>
  <c r="AD2953" i="3"/>
  <c r="AD2952" i="3"/>
  <c r="AD2951" i="3"/>
  <c r="AD2950" i="3"/>
  <c r="AD2949" i="3"/>
  <c r="AD2948" i="3"/>
  <c r="AD2947" i="3"/>
  <c r="AD2946" i="3"/>
  <c r="AD2945" i="3"/>
  <c r="AD2944" i="3"/>
  <c r="AD2943" i="3"/>
  <c r="AD2942" i="3"/>
  <c r="AD2941" i="3"/>
  <c r="AD2940" i="3"/>
  <c r="AD2939" i="3"/>
  <c r="AD2938" i="3"/>
  <c r="AD2937" i="3"/>
  <c r="AD2936" i="3"/>
  <c r="AD2935" i="3"/>
  <c r="AD2934" i="3"/>
  <c r="AD2933" i="3"/>
  <c r="AD2932" i="3"/>
  <c r="AD2931" i="3"/>
  <c r="AD2930" i="3"/>
  <c r="AD2929" i="3"/>
  <c r="AD2928" i="3"/>
  <c r="AD2927" i="3"/>
  <c r="AD2926" i="3"/>
  <c r="AD2925" i="3"/>
  <c r="AD2924" i="3"/>
  <c r="AD2923" i="3"/>
  <c r="AD2922" i="3"/>
  <c r="AD2921" i="3"/>
  <c r="AD2920" i="3"/>
  <c r="AD2919" i="3"/>
  <c r="AD2918" i="3"/>
  <c r="AD2917" i="3"/>
  <c r="AD2916" i="3"/>
  <c r="AD2915" i="3"/>
  <c r="AD2914" i="3"/>
  <c r="AD2913" i="3"/>
  <c r="AD2912" i="3"/>
  <c r="AD2911" i="3"/>
  <c r="AD2910" i="3"/>
  <c r="AD2909" i="3"/>
  <c r="AD2908" i="3"/>
  <c r="AD2907" i="3"/>
  <c r="AD2906" i="3"/>
  <c r="AD2905" i="3"/>
  <c r="AD2904" i="3"/>
  <c r="AD2903" i="3"/>
  <c r="AD2902" i="3"/>
  <c r="AD2901" i="3"/>
  <c r="AD2900" i="3"/>
  <c r="AD2899" i="3"/>
  <c r="AD2898" i="3"/>
  <c r="AD2897" i="3"/>
  <c r="AD2896" i="3"/>
  <c r="AD2895" i="3"/>
  <c r="AD2894" i="3"/>
  <c r="AD2893" i="3"/>
  <c r="AD2892" i="3"/>
  <c r="AD2891" i="3"/>
  <c r="AD2890" i="3"/>
  <c r="AD2889" i="3"/>
  <c r="AD2888" i="3"/>
  <c r="AD2887" i="3"/>
  <c r="AD2886" i="3"/>
  <c r="AD2885" i="3"/>
  <c r="AD2884" i="3"/>
  <c r="AD2883" i="3"/>
  <c r="AD2882" i="3"/>
  <c r="AD2881" i="3"/>
  <c r="AD2880" i="3"/>
  <c r="AD2879" i="3"/>
  <c r="AD2878" i="3"/>
  <c r="AD2877" i="3"/>
  <c r="AD2876" i="3"/>
  <c r="AD2875" i="3"/>
  <c r="AD2874" i="3"/>
  <c r="AD2873" i="3"/>
  <c r="AD2872" i="3"/>
  <c r="AD2871" i="3"/>
  <c r="AD2870" i="3"/>
  <c r="AD2869" i="3"/>
  <c r="AD2868" i="3"/>
  <c r="AD2867" i="3"/>
  <c r="AD2866" i="3"/>
  <c r="AD2865" i="3"/>
  <c r="AD2864" i="3"/>
  <c r="AD2863" i="3"/>
  <c r="AD2862" i="3"/>
  <c r="AD2861" i="3"/>
  <c r="AD2860" i="3"/>
  <c r="AD2859" i="3"/>
  <c r="AD2858" i="3"/>
  <c r="AD2857" i="3"/>
  <c r="AD2856" i="3"/>
  <c r="AD2855" i="3"/>
  <c r="AD2854" i="3"/>
  <c r="AD2853" i="3"/>
  <c r="AD2852" i="3"/>
  <c r="AD2851" i="3"/>
  <c r="AD2850" i="3"/>
  <c r="AD2849" i="3"/>
  <c r="AD2848" i="3"/>
  <c r="AD2847" i="3"/>
  <c r="AD2846" i="3"/>
  <c r="AD2845" i="3"/>
  <c r="AD2844" i="3"/>
  <c r="AD2843" i="3"/>
  <c r="AD2842" i="3"/>
  <c r="AD2841" i="3"/>
  <c r="AD2840" i="3"/>
  <c r="AD2839" i="3"/>
  <c r="AD2838" i="3"/>
  <c r="AD2837" i="3"/>
  <c r="AD2836" i="3"/>
  <c r="AD2835" i="3"/>
  <c r="AD2834" i="3"/>
  <c r="AD2833" i="3"/>
  <c r="AD2832" i="3"/>
  <c r="AD2831" i="3"/>
  <c r="AD2830" i="3"/>
  <c r="AD2829" i="3"/>
  <c r="AD2828" i="3"/>
  <c r="AD2827" i="3"/>
  <c r="AD2826" i="3"/>
  <c r="AD2825" i="3"/>
  <c r="AD2824" i="3"/>
  <c r="AD2823" i="3"/>
  <c r="AD2822" i="3"/>
  <c r="AD2821" i="3"/>
  <c r="AD2820" i="3"/>
  <c r="AD2819" i="3"/>
  <c r="AD2818" i="3"/>
  <c r="AD2817" i="3"/>
  <c r="AD2816" i="3"/>
  <c r="AD2815" i="3"/>
  <c r="AD2814" i="3"/>
  <c r="AD2813" i="3"/>
  <c r="AD2812" i="3"/>
  <c r="AD2811" i="3"/>
  <c r="AD2810" i="3"/>
  <c r="AD2809" i="3"/>
  <c r="AD2808" i="3"/>
  <c r="AD2807" i="3"/>
  <c r="AD2806" i="3"/>
  <c r="AD2805" i="3"/>
  <c r="AD2804" i="3"/>
  <c r="AD2803" i="3"/>
  <c r="AD2802" i="3"/>
  <c r="AD2801" i="3"/>
  <c r="AD2800" i="3"/>
  <c r="AD2799" i="3"/>
  <c r="AD2798" i="3"/>
  <c r="AD2797" i="3"/>
  <c r="AD2796" i="3"/>
  <c r="AD2795" i="3"/>
  <c r="AD2794" i="3"/>
  <c r="AD2793" i="3"/>
  <c r="AD2792" i="3"/>
  <c r="AD2791" i="3"/>
  <c r="AD2790" i="3"/>
  <c r="AD2789" i="3"/>
  <c r="AD2788" i="3"/>
  <c r="AD2787" i="3"/>
  <c r="AD2786" i="3"/>
  <c r="AD2785" i="3"/>
  <c r="AD2784" i="3"/>
  <c r="AD2783" i="3"/>
  <c r="AD2782" i="3"/>
  <c r="AD2781" i="3"/>
  <c r="AD2780" i="3"/>
  <c r="AD2779" i="3"/>
  <c r="AD2778" i="3"/>
  <c r="AD2777" i="3"/>
  <c r="AD2776" i="3"/>
  <c r="AD2775" i="3"/>
  <c r="AD2774" i="3"/>
  <c r="AD2773" i="3"/>
  <c r="AD2772" i="3"/>
  <c r="AD2771" i="3"/>
  <c r="AD2770" i="3"/>
  <c r="AD2769" i="3"/>
  <c r="AD2768" i="3"/>
  <c r="AD2767" i="3"/>
  <c r="AD2766" i="3"/>
  <c r="AD2765" i="3"/>
  <c r="AD2764" i="3"/>
  <c r="AD2763" i="3"/>
  <c r="AD2762" i="3"/>
  <c r="AD2761" i="3"/>
  <c r="AD2760" i="3"/>
  <c r="AD2759" i="3"/>
  <c r="AD2758" i="3"/>
  <c r="AD2757" i="3"/>
  <c r="AD2756" i="3"/>
  <c r="AD2755" i="3"/>
  <c r="AD2754" i="3"/>
  <c r="AD2753" i="3"/>
  <c r="AD2752" i="3"/>
  <c r="AD2751" i="3"/>
  <c r="AD2750" i="3"/>
  <c r="AD2749" i="3"/>
  <c r="AD2748" i="3"/>
  <c r="AD2747" i="3"/>
  <c r="AD2746" i="3"/>
  <c r="AD2745" i="3"/>
  <c r="AD2744" i="3"/>
  <c r="AD2743" i="3"/>
  <c r="AD2742" i="3"/>
  <c r="AD2741" i="3"/>
  <c r="AD2740" i="3"/>
  <c r="AD2739" i="3"/>
  <c r="AD2738" i="3"/>
  <c r="AD2737" i="3"/>
  <c r="AD2736" i="3"/>
  <c r="AD2735" i="3"/>
  <c r="AD2734" i="3"/>
  <c r="AD2733" i="3"/>
  <c r="AD2732" i="3"/>
  <c r="AD2731" i="3"/>
  <c r="AD2730" i="3"/>
  <c r="AD2729" i="3"/>
  <c r="AD2728" i="3"/>
  <c r="AD2727" i="3"/>
  <c r="AD2726" i="3"/>
  <c r="AD2725" i="3"/>
  <c r="AD2724" i="3"/>
  <c r="AD2723" i="3"/>
  <c r="AD2722" i="3"/>
  <c r="AD2721" i="3"/>
  <c r="AD2720" i="3"/>
  <c r="AD2719" i="3"/>
  <c r="AD2718" i="3"/>
  <c r="AD2717" i="3"/>
  <c r="AD2716" i="3"/>
  <c r="AD2715" i="3"/>
  <c r="AD2714" i="3"/>
  <c r="AD2713" i="3"/>
  <c r="AD2712" i="3"/>
  <c r="AD2711" i="3"/>
  <c r="AD2710" i="3"/>
  <c r="AD2709" i="3"/>
  <c r="AD2708" i="3"/>
  <c r="AD2707" i="3"/>
  <c r="AD2706" i="3"/>
  <c r="AD2705" i="3"/>
  <c r="AD2704" i="3"/>
  <c r="AD2703" i="3"/>
  <c r="AD2702" i="3"/>
  <c r="AD2701" i="3"/>
  <c r="AD2700" i="3"/>
  <c r="AD2699" i="3"/>
  <c r="AD2698" i="3"/>
  <c r="AD2697" i="3"/>
  <c r="AD2696" i="3"/>
  <c r="AD2695" i="3"/>
  <c r="AD2694" i="3"/>
  <c r="AD2693" i="3"/>
  <c r="AD2692" i="3"/>
  <c r="AD2691" i="3"/>
  <c r="AD2690" i="3"/>
  <c r="AD2689" i="3"/>
  <c r="AD2688" i="3"/>
  <c r="AD2687" i="3"/>
  <c r="AD2686" i="3"/>
  <c r="AD2685" i="3"/>
  <c r="AD2684" i="3"/>
  <c r="AD2683" i="3"/>
  <c r="AD2682" i="3"/>
  <c r="AD2681" i="3"/>
  <c r="AD2680" i="3"/>
  <c r="AD2679" i="3"/>
  <c r="AD2678" i="3"/>
  <c r="AD2677" i="3"/>
  <c r="AD2676" i="3"/>
  <c r="AD2675" i="3"/>
  <c r="AD2674" i="3"/>
  <c r="AD2673" i="3"/>
  <c r="AD2672" i="3"/>
  <c r="AD2671" i="3"/>
  <c r="AD2670" i="3"/>
  <c r="AD2669" i="3"/>
  <c r="AD2668" i="3"/>
  <c r="AD2667" i="3"/>
  <c r="AD2666" i="3"/>
  <c r="AD2665" i="3"/>
  <c r="AD2664" i="3"/>
  <c r="AD2663" i="3"/>
  <c r="AD2662" i="3"/>
  <c r="AD2661" i="3"/>
  <c r="AD2660" i="3"/>
  <c r="AD2659" i="3"/>
  <c r="AD2658" i="3"/>
  <c r="AD2657" i="3"/>
  <c r="AD2656" i="3"/>
  <c r="AD2655" i="3"/>
  <c r="AD2654" i="3"/>
  <c r="AD2653" i="3"/>
  <c r="AD2652" i="3"/>
  <c r="AD2651" i="3"/>
  <c r="AD2650" i="3"/>
  <c r="AD2649" i="3"/>
  <c r="AD2648" i="3"/>
  <c r="AD2647" i="3"/>
  <c r="AD2646" i="3"/>
  <c r="AD2645" i="3"/>
  <c r="AD2644" i="3"/>
  <c r="AD2643" i="3"/>
  <c r="AD2642" i="3"/>
  <c r="AD2641" i="3"/>
  <c r="AD2640" i="3"/>
  <c r="AD2639" i="3"/>
  <c r="AD2638" i="3"/>
  <c r="AD2637" i="3"/>
  <c r="AD2636" i="3"/>
  <c r="AD2635" i="3"/>
  <c r="AD2634" i="3"/>
  <c r="AD2633" i="3"/>
  <c r="AD2632" i="3"/>
  <c r="AD2631" i="3"/>
  <c r="AD2630" i="3"/>
  <c r="AD2629" i="3"/>
  <c r="AD2628" i="3"/>
  <c r="AD2627" i="3"/>
  <c r="AD2626" i="3"/>
  <c r="AD2625" i="3"/>
  <c r="AD2624" i="3"/>
  <c r="AD2623" i="3"/>
  <c r="AD2622" i="3"/>
  <c r="AD2621" i="3"/>
  <c r="AD2620" i="3"/>
  <c r="AD2619" i="3"/>
  <c r="AD2618" i="3"/>
  <c r="AD2617" i="3"/>
  <c r="AD2616" i="3"/>
  <c r="AD2615" i="3"/>
  <c r="AD2614" i="3"/>
  <c r="AD2613" i="3"/>
  <c r="AD2612" i="3"/>
  <c r="AD2611" i="3"/>
  <c r="AD2610" i="3"/>
  <c r="AD2609" i="3"/>
  <c r="AD2608" i="3"/>
  <c r="AD2607" i="3"/>
  <c r="AD2606" i="3"/>
  <c r="AD2605" i="3"/>
  <c r="AD2604" i="3"/>
  <c r="AD2603" i="3"/>
  <c r="AD2602" i="3"/>
  <c r="AD2601" i="3"/>
  <c r="AD2600" i="3"/>
  <c r="AD2599" i="3"/>
  <c r="AD2598" i="3"/>
  <c r="AD2597" i="3"/>
  <c r="AD2596" i="3"/>
  <c r="AD2595" i="3"/>
  <c r="AD2594" i="3"/>
  <c r="AD2593" i="3"/>
  <c r="AD2592" i="3"/>
  <c r="AD2591" i="3"/>
  <c r="AD2590" i="3"/>
  <c r="AD2589" i="3"/>
  <c r="AD2588" i="3"/>
  <c r="AD2587" i="3"/>
  <c r="AD2586" i="3"/>
  <c r="AD2585" i="3"/>
  <c r="AD2584" i="3"/>
  <c r="AD2583" i="3"/>
  <c r="AD2582" i="3"/>
  <c r="AD2581" i="3"/>
  <c r="AD2580" i="3"/>
  <c r="AD2579" i="3"/>
  <c r="AD2578" i="3"/>
  <c r="AD2577" i="3"/>
  <c r="AD2576" i="3"/>
  <c r="AD2575" i="3"/>
  <c r="AD2574" i="3"/>
  <c r="AD2573" i="3"/>
  <c r="AD2572" i="3"/>
  <c r="AD2571" i="3"/>
  <c r="AD2570" i="3"/>
  <c r="AD2569" i="3"/>
  <c r="AD2568" i="3"/>
  <c r="AD2567" i="3"/>
  <c r="AD2566" i="3"/>
  <c r="AD2565" i="3"/>
  <c r="AD2564" i="3"/>
  <c r="AD2563" i="3"/>
  <c r="AD2562" i="3"/>
  <c r="AD2561" i="3"/>
  <c r="AD2560" i="3"/>
  <c r="AD2559" i="3"/>
  <c r="AD2558" i="3"/>
  <c r="AD2557" i="3"/>
  <c r="AD2556" i="3"/>
  <c r="AD2555" i="3"/>
  <c r="AD2554" i="3"/>
  <c r="AD2553" i="3"/>
  <c r="AD2552" i="3"/>
  <c r="AD2551" i="3"/>
  <c r="AD2550" i="3"/>
  <c r="AD2549" i="3"/>
  <c r="AD2548" i="3"/>
  <c r="AD2547" i="3"/>
  <c r="AD2546" i="3"/>
  <c r="AD2545" i="3"/>
  <c r="AD2544" i="3"/>
  <c r="AD2543" i="3"/>
  <c r="AD2542" i="3"/>
  <c r="AD2541" i="3"/>
  <c r="AD2540" i="3"/>
  <c r="AD2539" i="3"/>
  <c r="AD2538" i="3"/>
  <c r="AD2537" i="3"/>
  <c r="AD2536" i="3"/>
  <c r="AD2535" i="3"/>
  <c r="AD2534" i="3"/>
  <c r="AD2533" i="3"/>
  <c r="AD2532" i="3"/>
  <c r="AD2531" i="3"/>
  <c r="AD2530" i="3"/>
  <c r="AD2529" i="3"/>
  <c r="AD2528" i="3"/>
  <c r="AD2527" i="3"/>
  <c r="AD2526" i="3"/>
  <c r="AD2525" i="3"/>
  <c r="AD2524" i="3"/>
  <c r="AD2523" i="3"/>
  <c r="AD2522" i="3"/>
  <c r="AD2521" i="3"/>
  <c r="AD2520" i="3"/>
  <c r="AD2519" i="3"/>
  <c r="AD2518" i="3"/>
  <c r="AD2517" i="3"/>
  <c r="AD2516" i="3"/>
  <c r="AD2515" i="3"/>
  <c r="AD2514" i="3"/>
  <c r="AD2513" i="3"/>
  <c r="AD2512" i="3"/>
  <c r="AD2511" i="3"/>
  <c r="AD2510" i="3"/>
  <c r="AD2509" i="3"/>
  <c r="AD2508" i="3"/>
  <c r="AD2507" i="3"/>
  <c r="AD2506" i="3"/>
  <c r="AD2505" i="3"/>
  <c r="AD2504" i="3"/>
  <c r="AD2503" i="3"/>
  <c r="AD2502" i="3"/>
  <c r="AD2501" i="3"/>
  <c r="AD2500" i="3"/>
  <c r="AD2499" i="3"/>
  <c r="AD2498" i="3"/>
  <c r="AD2497" i="3"/>
  <c r="AD2496" i="3"/>
  <c r="AD2495" i="3"/>
  <c r="AD2494" i="3"/>
  <c r="AD2493" i="3"/>
  <c r="AD2492" i="3"/>
  <c r="AD2491" i="3"/>
  <c r="AD2490" i="3"/>
  <c r="AD2489" i="3"/>
  <c r="AD2488" i="3"/>
  <c r="AD2487" i="3"/>
  <c r="AD2486" i="3"/>
  <c r="AD2485" i="3"/>
  <c r="AD2484" i="3"/>
  <c r="AD2483" i="3"/>
  <c r="AD2482" i="3"/>
  <c r="AD2481" i="3"/>
  <c r="AD2480" i="3"/>
  <c r="AD2479" i="3"/>
  <c r="AD2478" i="3"/>
  <c r="AD2477" i="3"/>
  <c r="AD2476" i="3"/>
  <c r="AD2475" i="3"/>
  <c r="AD2474" i="3"/>
  <c r="AD2473" i="3"/>
  <c r="AD2472" i="3"/>
  <c r="AD2471" i="3"/>
  <c r="AD2470" i="3"/>
  <c r="AD2469" i="3"/>
  <c r="AD2468" i="3"/>
  <c r="AD2467" i="3"/>
  <c r="AD2466" i="3"/>
  <c r="AD2465" i="3"/>
  <c r="AD2464" i="3"/>
  <c r="AD2463" i="3"/>
  <c r="AD2462" i="3"/>
  <c r="AD2461" i="3"/>
  <c r="AD2460" i="3"/>
  <c r="AD2459" i="3"/>
  <c r="AD2458" i="3"/>
  <c r="AD2457" i="3"/>
  <c r="AD2456" i="3"/>
  <c r="AD2455" i="3"/>
  <c r="AD2454" i="3"/>
  <c r="AD2453" i="3"/>
  <c r="AD2452" i="3"/>
  <c r="AD2451" i="3"/>
  <c r="AD2450" i="3"/>
  <c r="AD2449" i="3"/>
  <c r="AD2448" i="3"/>
  <c r="AD2447" i="3"/>
  <c r="AD2446" i="3"/>
  <c r="AD2445" i="3"/>
  <c r="AD2444" i="3"/>
  <c r="AD2443" i="3"/>
  <c r="AD2442" i="3"/>
  <c r="AD2441" i="3"/>
  <c r="AD2440" i="3"/>
  <c r="AD2439" i="3"/>
  <c r="AD2438" i="3"/>
  <c r="AD2437" i="3"/>
  <c r="AD2436" i="3"/>
  <c r="AD2435" i="3"/>
  <c r="AD2434" i="3"/>
  <c r="AD2433" i="3"/>
  <c r="AD2432" i="3"/>
  <c r="AD2431" i="3"/>
  <c r="AD2430" i="3"/>
  <c r="AD2429" i="3"/>
  <c r="AD2428" i="3"/>
  <c r="AD2427" i="3"/>
  <c r="AD2426" i="3"/>
  <c r="AD2425" i="3"/>
  <c r="AD2424" i="3"/>
  <c r="AD2423" i="3"/>
  <c r="AD2422" i="3"/>
  <c r="AD2421" i="3"/>
  <c r="AD2420" i="3"/>
  <c r="AD2419" i="3"/>
  <c r="AD2418" i="3"/>
  <c r="AD2417" i="3"/>
  <c r="AD2416" i="3"/>
  <c r="AD2415" i="3"/>
  <c r="AD2414" i="3"/>
  <c r="AD2413" i="3"/>
  <c r="AD2412" i="3"/>
  <c r="AD2411" i="3"/>
  <c r="AD2410" i="3"/>
  <c r="AD2409" i="3"/>
  <c r="AD2408" i="3"/>
  <c r="AD2407" i="3"/>
  <c r="AD2406" i="3"/>
  <c r="AD2405" i="3"/>
  <c r="AD2404" i="3"/>
  <c r="AD2403" i="3"/>
  <c r="AD2402" i="3"/>
  <c r="AD2401" i="3"/>
  <c r="AD2400" i="3"/>
  <c r="AD2399" i="3"/>
  <c r="AD2398" i="3"/>
  <c r="AD2397" i="3"/>
  <c r="AD2396" i="3"/>
  <c r="AD2395" i="3"/>
  <c r="AD2394" i="3"/>
  <c r="AD2393" i="3"/>
  <c r="AD2392" i="3"/>
  <c r="AD2391" i="3"/>
  <c r="AD2390" i="3"/>
  <c r="AD2389" i="3"/>
  <c r="AD2388" i="3"/>
  <c r="AD2387" i="3"/>
  <c r="AD2386" i="3"/>
  <c r="AD2385" i="3"/>
  <c r="AD2384" i="3"/>
  <c r="AD2383" i="3"/>
  <c r="AD2382" i="3"/>
  <c r="AD2381" i="3"/>
  <c r="AD2380" i="3"/>
  <c r="AD2379" i="3"/>
  <c r="AD2378" i="3"/>
  <c r="AD2377" i="3"/>
  <c r="AD2376" i="3"/>
  <c r="AD2375" i="3"/>
  <c r="AD2374" i="3"/>
  <c r="AD2373" i="3"/>
  <c r="AD2372" i="3"/>
  <c r="AD2371" i="3"/>
  <c r="AD2370" i="3"/>
  <c r="AD2369" i="3"/>
  <c r="AD2368" i="3"/>
  <c r="AD2367" i="3"/>
  <c r="AD2366" i="3"/>
  <c r="AD2365" i="3"/>
  <c r="AD2364" i="3"/>
  <c r="AD2363" i="3"/>
  <c r="AD2362" i="3"/>
  <c r="AD2361" i="3"/>
  <c r="AD2360" i="3"/>
  <c r="AD2359" i="3"/>
  <c r="AD2358" i="3"/>
  <c r="AD2357" i="3"/>
  <c r="AD2356" i="3"/>
  <c r="AD2355" i="3"/>
  <c r="AD2354" i="3"/>
  <c r="AD2353" i="3"/>
  <c r="AD2352" i="3"/>
  <c r="AD2351" i="3"/>
  <c r="AD2350" i="3"/>
  <c r="AD2349" i="3"/>
  <c r="AD2348" i="3"/>
  <c r="AD2347" i="3"/>
  <c r="AD2346" i="3"/>
  <c r="AD2345" i="3"/>
  <c r="AD2344" i="3"/>
  <c r="AD2343" i="3"/>
  <c r="AD2342" i="3"/>
  <c r="AD2341" i="3"/>
  <c r="AD2340" i="3"/>
  <c r="AD2339" i="3"/>
  <c r="AD2338" i="3"/>
  <c r="AD2337" i="3"/>
  <c r="AD2336" i="3"/>
  <c r="AD2335" i="3"/>
  <c r="AD2334" i="3"/>
  <c r="AD2333" i="3"/>
  <c r="AD2332" i="3"/>
  <c r="AD2331" i="3"/>
  <c r="AD2330" i="3"/>
  <c r="AD2329" i="3"/>
  <c r="AD2328" i="3"/>
  <c r="AD2327" i="3"/>
  <c r="AD2326" i="3"/>
  <c r="AD2325" i="3"/>
  <c r="AD2324" i="3"/>
  <c r="AD2323" i="3"/>
  <c r="AD2322" i="3"/>
  <c r="AD2321" i="3"/>
  <c r="AD2320" i="3"/>
  <c r="AD2319" i="3"/>
  <c r="AD2318" i="3"/>
  <c r="AD2317" i="3"/>
  <c r="AD2316" i="3"/>
  <c r="AD2315" i="3"/>
  <c r="AD2314" i="3"/>
  <c r="AD2313" i="3"/>
  <c r="AD2312" i="3"/>
  <c r="AD2311" i="3"/>
  <c r="AD2310" i="3"/>
  <c r="AD2309" i="3"/>
  <c r="AD2308" i="3"/>
  <c r="AD2307" i="3"/>
  <c r="AD2306" i="3"/>
  <c r="AD2305" i="3"/>
  <c r="AD2304" i="3"/>
  <c r="AD2303" i="3"/>
  <c r="AD2302" i="3"/>
  <c r="AD2301" i="3"/>
  <c r="AD2300" i="3"/>
  <c r="AD2299" i="3"/>
  <c r="AD2298" i="3"/>
  <c r="AD2297" i="3"/>
  <c r="AD2296" i="3"/>
  <c r="AD2295" i="3"/>
  <c r="AD2294" i="3"/>
  <c r="AD2293" i="3"/>
  <c r="AD2292" i="3"/>
  <c r="AD2291" i="3"/>
  <c r="AD2290" i="3"/>
  <c r="AD2289" i="3"/>
  <c r="AD2288" i="3"/>
  <c r="AD2287" i="3"/>
  <c r="AD2286" i="3"/>
  <c r="AD2285" i="3"/>
  <c r="AD2284" i="3"/>
  <c r="AD2283" i="3"/>
  <c r="AD2282" i="3"/>
  <c r="AD2281" i="3"/>
  <c r="AD2280" i="3"/>
  <c r="AD2279" i="3"/>
  <c r="AD2278" i="3"/>
  <c r="AD2277" i="3"/>
  <c r="AD2276" i="3"/>
  <c r="AD2275" i="3"/>
  <c r="AD2274" i="3"/>
  <c r="AD2273" i="3"/>
  <c r="AD2272" i="3"/>
  <c r="AD2271" i="3"/>
  <c r="AD2270" i="3"/>
  <c r="AD2269" i="3"/>
  <c r="AD2268" i="3"/>
  <c r="AD2267" i="3"/>
  <c r="AD2266" i="3"/>
  <c r="AD2265" i="3"/>
  <c r="AD2264" i="3"/>
  <c r="AD2263" i="3"/>
  <c r="AD2262" i="3"/>
  <c r="AD2261" i="3"/>
  <c r="AD2260" i="3"/>
  <c r="AD2259" i="3"/>
  <c r="AD2258" i="3"/>
  <c r="AD2257" i="3"/>
  <c r="AD2256" i="3"/>
  <c r="AD2255" i="3"/>
  <c r="AD2254" i="3"/>
  <c r="AD2253" i="3"/>
  <c r="AD2252" i="3"/>
  <c r="AD2251" i="3"/>
  <c r="AD2250" i="3"/>
  <c r="AD2249" i="3"/>
  <c r="AD2248" i="3"/>
  <c r="AD2247" i="3"/>
  <c r="AD2246" i="3"/>
  <c r="AD2245" i="3"/>
  <c r="AD2244" i="3"/>
  <c r="AD2243" i="3"/>
  <c r="AD2242" i="3"/>
  <c r="AD2241" i="3"/>
  <c r="AD2240" i="3"/>
  <c r="AD2239" i="3"/>
  <c r="AD2238" i="3"/>
  <c r="AD2237" i="3"/>
  <c r="AD2236" i="3"/>
  <c r="AD2235" i="3"/>
  <c r="AD2234" i="3"/>
  <c r="AD2233" i="3"/>
  <c r="AD2232" i="3"/>
  <c r="AD2231" i="3"/>
  <c r="AD2230" i="3"/>
  <c r="AD2229" i="3"/>
  <c r="AD2228" i="3"/>
  <c r="AD2227" i="3"/>
  <c r="AD2226" i="3"/>
  <c r="AD2225" i="3"/>
  <c r="AD2224" i="3"/>
  <c r="AD2223" i="3"/>
  <c r="AD2222" i="3"/>
  <c r="AD2221" i="3"/>
  <c r="AD2220" i="3"/>
  <c r="AD2219" i="3"/>
  <c r="AD2218" i="3"/>
  <c r="AD2217" i="3"/>
  <c r="AD2216" i="3"/>
  <c r="AD2215" i="3"/>
  <c r="AD2214" i="3"/>
  <c r="AD2213" i="3"/>
  <c r="AD2212" i="3"/>
  <c r="AD2211" i="3"/>
  <c r="AD2210" i="3"/>
  <c r="AD2209" i="3"/>
  <c r="AD2208" i="3"/>
  <c r="AD2207" i="3"/>
  <c r="AD2206" i="3"/>
  <c r="AD2205" i="3"/>
  <c r="AD2204" i="3"/>
  <c r="AD2203" i="3"/>
  <c r="AD2202" i="3"/>
  <c r="AD2201" i="3"/>
  <c r="AD2200" i="3"/>
  <c r="AD2199" i="3"/>
  <c r="AD2198" i="3"/>
  <c r="AD2197" i="3"/>
  <c r="AD2196" i="3"/>
  <c r="AD2195" i="3"/>
  <c r="AD2194" i="3"/>
  <c r="AD2193" i="3"/>
  <c r="AD2192" i="3"/>
  <c r="AD2191" i="3"/>
  <c r="AD2190" i="3"/>
  <c r="AD2189" i="3"/>
  <c r="AD2188" i="3"/>
  <c r="AD2187" i="3"/>
  <c r="AD2186" i="3"/>
  <c r="AD2185" i="3"/>
  <c r="AD2184" i="3"/>
  <c r="AD2183" i="3"/>
  <c r="AD2182" i="3"/>
  <c r="AD2181" i="3"/>
  <c r="AD2180" i="3"/>
  <c r="AD2179" i="3"/>
  <c r="AD2178" i="3"/>
  <c r="AD2177" i="3"/>
  <c r="AD2176" i="3"/>
  <c r="AD2175" i="3"/>
  <c r="AD2174" i="3"/>
  <c r="AD2173" i="3"/>
  <c r="AD2172" i="3"/>
  <c r="AD2171" i="3"/>
  <c r="AD2170" i="3"/>
  <c r="AD2169" i="3"/>
  <c r="AD2168" i="3"/>
  <c r="AD2167" i="3"/>
  <c r="AD2166" i="3"/>
  <c r="AD2165" i="3"/>
  <c r="AD2164" i="3"/>
  <c r="AD2163" i="3"/>
  <c r="AD2162" i="3"/>
  <c r="AD2161" i="3"/>
  <c r="AD2160" i="3"/>
  <c r="AD2159" i="3"/>
  <c r="AD2158" i="3"/>
  <c r="AD2157" i="3"/>
  <c r="AD2156" i="3"/>
  <c r="AD2155" i="3"/>
  <c r="AD2154" i="3"/>
  <c r="AD2153" i="3"/>
  <c r="AD2152" i="3"/>
  <c r="AD2151" i="3"/>
  <c r="AD2150" i="3"/>
  <c r="AD2149" i="3"/>
  <c r="AD2148" i="3"/>
  <c r="AD2147" i="3"/>
  <c r="AD2146" i="3"/>
  <c r="AD2145" i="3"/>
  <c r="AD2144" i="3"/>
  <c r="AD2143" i="3"/>
  <c r="AD2142" i="3"/>
  <c r="AD2141" i="3"/>
  <c r="AD2140" i="3"/>
  <c r="AD2139" i="3"/>
  <c r="AD2138" i="3"/>
  <c r="AD2137" i="3"/>
  <c r="AD2136" i="3"/>
  <c r="AD2135" i="3"/>
  <c r="AD2134" i="3"/>
  <c r="AD2133" i="3"/>
  <c r="AD2132" i="3"/>
  <c r="AD2131" i="3"/>
  <c r="AD2130" i="3"/>
  <c r="AD2129" i="3"/>
  <c r="AD2128" i="3"/>
  <c r="AD2127" i="3"/>
  <c r="AD2126" i="3"/>
  <c r="AD2125" i="3"/>
  <c r="AD2124" i="3"/>
  <c r="AD2123" i="3"/>
  <c r="AD2122" i="3"/>
  <c r="AD2121" i="3"/>
  <c r="AD2120" i="3"/>
  <c r="AD2119" i="3"/>
  <c r="AD2118" i="3"/>
  <c r="AD2117" i="3"/>
  <c r="AD2116" i="3"/>
  <c r="AD2115" i="3"/>
  <c r="AD2114" i="3"/>
  <c r="AD2113" i="3"/>
  <c r="AD2112" i="3"/>
  <c r="AD2111" i="3"/>
  <c r="AD2110" i="3"/>
  <c r="AD2109" i="3"/>
  <c r="AD2108" i="3"/>
  <c r="AD2107" i="3"/>
  <c r="AD2106" i="3"/>
  <c r="AD2105" i="3"/>
  <c r="AD2104" i="3"/>
  <c r="AD2103" i="3"/>
  <c r="AD2102" i="3"/>
  <c r="AD2101" i="3"/>
  <c r="AD2100" i="3"/>
  <c r="AD2099" i="3"/>
  <c r="AD2098" i="3"/>
  <c r="AD2097" i="3"/>
  <c r="AD2096" i="3"/>
  <c r="AD2095" i="3"/>
  <c r="AD2094" i="3"/>
  <c r="AD2093" i="3"/>
  <c r="AD2092" i="3"/>
  <c r="AD2091" i="3"/>
  <c r="AD2090" i="3"/>
  <c r="AD2089" i="3"/>
  <c r="AD2088" i="3"/>
  <c r="AD2087" i="3"/>
  <c r="AD2086" i="3"/>
  <c r="AD2085" i="3"/>
  <c r="AD2084" i="3"/>
  <c r="AD2083" i="3"/>
  <c r="AD2082" i="3"/>
  <c r="AD2081" i="3"/>
  <c r="AD2080" i="3"/>
  <c r="AD2079" i="3"/>
  <c r="AD2078" i="3"/>
  <c r="AD2077" i="3"/>
  <c r="AD2076" i="3"/>
  <c r="AD2075" i="3"/>
  <c r="AD2074" i="3"/>
  <c r="AD2073" i="3"/>
  <c r="AD2072" i="3"/>
  <c r="AD2071" i="3"/>
  <c r="AD2070" i="3"/>
  <c r="AD2069" i="3"/>
  <c r="AD2068" i="3"/>
  <c r="AD2067" i="3"/>
  <c r="AD2066" i="3"/>
  <c r="AD2065" i="3"/>
  <c r="AD2064" i="3"/>
  <c r="AD2063" i="3"/>
  <c r="AD2062" i="3"/>
  <c r="AD2061" i="3"/>
  <c r="AD2060" i="3"/>
  <c r="AD2059" i="3"/>
  <c r="AD2058" i="3"/>
  <c r="AD2057" i="3"/>
  <c r="AD2056" i="3"/>
  <c r="AD2055" i="3"/>
  <c r="AD2054" i="3"/>
  <c r="AD2053" i="3"/>
  <c r="AD2052" i="3"/>
  <c r="AD2051" i="3"/>
  <c r="AD2050" i="3"/>
  <c r="AD2049" i="3"/>
  <c r="AD2048" i="3"/>
  <c r="AD2047" i="3"/>
  <c r="AD2046" i="3"/>
  <c r="AD2045" i="3"/>
  <c r="AD2044" i="3"/>
  <c r="AD2043" i="3"/>
  <c r="AD2042" i="3"/>
  <c r="AD2041" i="3"/>
  <c r="AD2040" i="3"/>
  <c r="AD2039" i="3"/>
  <c r="AD2038" i="3"/>
  <c r="AD2037" i="3"/>
  <c r="AD2036" i="3"/>
  <c r="AD2035" i="3"/>
  <c r="AD2034" i="3"/>
  <c r="AD2033" i="3"/>
  <c r="AD2032" i="3"/>
  <c r="AD2031" i="3"/>
  <c r="AD2030" i="3"/>
  <c r="AD2029" i="3"/>
  <c r="AD2028" i="3"/>
  <c r="AD2027" i="3"/>
  <c r="AD2026" i="3"/>
  <c r="AD2025" i="3"/>
  <c r="AD2024" i="3"/>
  <c r="AD2023" i="3"/>
  <c r="AD2022" i="3"/>
  <c r="AD2021" i="3"/>
  <c r="AD2020" i="3"/>
  <c r="AD2019" i="3"/>
  <c r="AD2018" i="3"/>
  <c r="AD2017" i="3"/>
  <c r="AD2016" i="3"/>
  <c r="AD2015" i="3"/>
  <c r="AD2014" i="3"/>
  <c r="AD2013" i="3"/>
  <c r="AD2012" i="3"/>
  <c r="AD2011" i="3"/>
  <c r="AD2010" i="3"/>
  <c r="AD2009" i="3"/>
  <c r="AD2008" i="3"/>
  <c r="AD2007" i="3"/>
  <c r="AD2006" i="3"/>
  <c r="AD2005" i="3"/>
  <c r="AD2004" i="3"/>
  <c r="AD2003" i="3"/>
  <c r="AD2002" i="3"/>
  <c r="AD2001" i="3"/>
  <c r="AD2000" i="3"/>
  <c r="AD1999" i="3"/>
  <c r="AD1998" i="3"/>
  <c r="AD1997" i="3"/>
  <c r="AD1996" i="3"/>
  <c r="AD1995" i="3"/>
  <c r="AD1994" i="3"/>
  <c r="AD1993" i="3"/>
  <c r="AD1992" i="3"/>
  <c r="AD1991" i="3"/>
  <c r="AD1990" i="3"/>
  <c r="AD1989" i="3"/>
  <c r="AD1988" i="3"/>
  <c r="AD1987" i="3"/>
  <c r="AD1986" i="3"/>
  <c r="AD1985" i="3"/>
  <c r="AD1984" i="3"/>
  <c r="AD1983" i="3"/>
  <c r="AD1982" i="3"/>
  <c r="AD1981" i="3"/>
  <c r="AD1980" i="3"/>
  <c r="AD1979" i="3"/>
  <c r="AD1978" i="3"/>
  <c r="AD1977" i="3"/>
  <c r="AD1976" i="3"/>
  <c r="AD1975" i="3"/>
  <c r="AD1974" i="3"/>
  <c r="AD1973" i="3"/>
  <c r="AD1972" i="3"/>
  <c r="AD1971" i="3"/>
  <c r="AD1970" i="3"/>
  <c r="AD1969" i="3"/>
  <c r="AD1968" i="3"/>
  <c r="AD1967" i="3"/>
  <c r="AD1966" i="3"/>
  <c r="AD1965" i="3"/>
  <c r="AD1964" i="3"/>
  <c r="AD1963" i="3"/>
  <c r="AD1962" i="3"/>
  <c r="AD1961" i="3"/>
  <c r="AD1960" i="3"/>
  <c r="AD1959" i="3"/>
  <c r="AD1958" i="3"/>
  <c r="AD1957" i="3"/>
  <c r="AD1956" i="3"/>
  <c r="AD1955" i="3"/>
  <c r="AD1954" i="3"/>
  <c r="AD1953" i="3"/>
  <c r="AD1952" i="3"/>
  <c r="AD1951" i="3"/>
  <c r="AD1950" i="3"/>
  <c r="AD1949" i="3"/>
  <c r="AD1948" i="3"/>
  <c r="AD1947" i="3"/>
  <c r="AD1946" i="3"/>
  <c r="AD1945" i="3"/>
  <c r="AD1944" i="3"/>
  <c r="AD1943" i="3"/>
  <c r="AD1942" i="3"/>
  <c r="AD1941" i="3"/>
  <c r="AD1940" i="3"/>
  <c r="AD1939" i="3"/>
  <c r="AD1938" i="3"/>
  <c r="AD1937" i="3"/>
  <c r="AD1936" i="3"/>
  <c r="AD1935" i="3"/>
  <c r="AD1934" i="3"/>
  <c r="AD1933" i="3"/>
  <c r="AD1932" i="3"/>
  <c r="AD1931" i="3"/>
  <c r="AD1930" i="3"/>
  <c r="AD1929" i="3"/>
  <c r="AD1928" i="3"/>
  <c r="AD1927" i="3"/>
  <c r="AD1926" i="3"/>
  <c r="AD1925" i="3"/>
  <c r="AD1924" i="3"/>
  <c r="AD1923" i="3"/>
  <c r="AD1922" i="3"/>
  <c r="AD1921" i="3"/>
  <c r="AD1920" i="3"/>
  <c r="AD1919" i="3"/>
  <c r="AD1918" i="3"/>
  <c r="AD1917" i="3"/>
  <c r="AD1916" i="3"/>
  <c r="AD1915" i="3"/>
  <c r="AD1914" i="3"/>
  <c r="AD1913" i="3"/>
  <c r="AD1912" i="3"/>
  <c r="AD1911" i="3"/>
  <c r="AD1910" i="3"/>
  <c r="AD1909" i="3"/>
  <c r="AD1908" i="3"/>
  <c r="AD1907" i="3"/>
  <c r="AD1906" i="3"/>
  <c r="AD1905" i="3"/>
  <c r="AD1904" i="3"/>
  <c r="AD1903" i="3"/>
  <c r="AD1902" i="3"/>
  <c r="AD1901" i="3"/>
  <c r="AD1900" i="3"/>
  <c r="AD1899" i="3"/>
  <c r="AD1898" i="3"/>
  <c r="AD1897" i="3"/>
  <c r="AD1896" i="3"/>
  <c r="AD1895" i="3"/>
  <c r="AD1894" i="3"/>
  <c r="AD1893" i="3"/>
  <c r="AD1892" i="3"/>
  <c r="AD1891" i="3"/>
  <c r="AD1890" i="3"/>
  <c r="AD1889" i="3"/>
  <c r="AD1888" i="3"/>
  <c r="AD1887" i="3"/>
  <c r="AD1886" i="3"/>
  <c r="AD1885" i="3"/>
  <c r="AD1884" i="3"/>
  <c r="AD1883" i="3"/>
  <c r="AD1882" i="3"/>
  <c r="AD1881" i="3"/>
  <c r="AD1880" i="3"/>
  <c r="AD1879" i="3"/>
  <c r="AD1878" i="3"/>
  <c r="AD1877" i="3"/>
  <c r="AD1876" i="3"/>
  <c r="AD1875" i="3"/>
  <c r="AD1874" i="3"/>
  <c r="AD1873" i="3"/>
  <c r="AD1872" i="3"/>
  <c r="AD1871" i="3"/>
  <c r="AD1870" i="3"/>
  <c r="AD1869" i="3"/>
  <c r="AD1868" i="3"/>
  <c r="AD1867" i="3"/>
  <c r="AD1866" i="3"/>
  <c r="AD1865" i="3"/>
  <c r="AD1864" i="3"/>
  <c r="AD1863" i="3"/>
  <c r="AD1862" i="3"/>
  <c r="AD1861" i="3"/>
  <c r="AD1860" i="3"/>
  <c r="AD1859" i="3"/>
  <c r="AD1858" i="3"/>
  <c r="AD1857" i="3"/>
  <c r="AD1856" i="3"/>
  <c r="AD1855" i="3"/>
  <c r="AD1854" i="3"/>
  <c r="AD1853" i="3"/>
  <c r="AD1852" i="3"/>
  <c r="AD1851" i="3"/>
  <c r="AD1850" i="3"/>
  <c r="AD1849" i="3"/>
  <c r="AD1848" i="3"/>
  <c r="AD1847" i="3"/>
  <c r="AD1846" i="3"/>
  <c r="AD1845" i="3"/>
  <c r="AD1844" i="3"/>
  <c r="AD1843" i="3"/>
  <c r="AD1842" i="3"/>
  <c r="AD1841" i="3"/>
  <c r="AD1840" i="3"/>
  <c r="AD1839" i="3"/>
  <c r="AD1838" i="3"/>
  <c r="AD1837" i="3"/>
  <c r="AD1836" i="3"/>
  <c r="AD1835" i="3"/>
  <c r="AD1834" i="3"/>
  <c r="AD1833" i="3"/>
  <c r="AD1832" i="3"/>
  <c r="AD1831" i="3"/>
  <c r="AD1830" i="3"/>
  <c r="AD1829" i="3"/>
  <c r="AD1828" i="3"/>
  <c r="AD1827" i="3"/>
  <c r="AD1826" i="3"/>
  <c r="AD1825" i="3"/>
  <c r="AD1824" i="3"/>
  <c r="AD1823" i="3"/>
  <c r="AD1822" i="3"/>
  <c r="AD1821" i="3"/>
  <c r="AD1820" i="3"/>
  <c r="AD1819" i="3"/>
  <c r="AD1818" i="3"/>
  <c r="AD1817" i="3"/>
  <c r="AD1816" i="3"/>
  <c r="AD1815" i="3"/>
  <c r="AD1814" i="3"/>
  <c r="AD1813" i="3"/>
  <c r="AD1812" i="3"/>
  <c r="AD1811" i="3"/>
  <c r="AD1810" i="3"/>
  <c r="AD1809" i="3"/>
  <c r="AD1808" i="3"/>
  <c r="AD1807" i="3"/>
  <c r="AD1806" i="3"/>
  <c r="AD1805" i="3"/>
  <c r="AD1804" i="3"/>
  <c r="AD1803" i="3"/>
  <c r="AD1802" i="3"/>
  <c r="AD1801" i="3"/>
  <c r="AD1800" i="3"/>
  <c r="AD1799" i="3"/>
  <c r="AD1798" i="3"/>
  <c r="AD1797" i="3"/>
  <c r="AD1796" i="3"/>
  <c r="AD1795" i="3"/>
  <c r="AD1794" i="3"/>
  <c r="AD1793" i="3"/>
  <c r="AD1792" i="3"/>
  <c r="AD1791" i="3"/>
  <c r="AD1790" i="3"/>
  <c r="AD1789" i="3"/>
  <c r="AD1788" i="3"/>
  <c r="AD1787" i="3"/>
  <c r="AD1786" i="3"/>
  <c r="AD1785" i="3"/>
  <c r="AD1784" i="3"/>
  <c r="AD1783" i="3"/>
  <c r="AD1782" i="3"/>
  <c r="AD1781" i="3"/>
  <c r="AD1780" i="3"/>
  <c r="AD1779" i="3"/>
  <c r="AD1778" i="3"/>
  <c r="AD1777" i="3"/>
  <c r="AD1776" i="3"/>
  <c r="AD1775" i="3"/>
  <c r="AD1774" i="3"/>
  <c r="AD1773" i="3"/>
  <c r="AD1772" i="3"/>
  <c r="AD1771" i="3"/>
  <c r="AD1770" i="3"/>
  <c r="AD1769" i="3"/>
  <c r="AD1768" i="3"/>
  <c r="AD1767" i="3"/>
  <c r="AD1766" i="3"/>
  <c r="AD1765" i="3"/>
  <c r="AD1764" i="3"/>
  <c r="AD1763" i="3"/>
  <c r="AD1762" i="3"/>
  <c r="AD1761" i="3"/>
  <c r="AD1760" i="3"/>
  <c r="AD1759" i="3"/>
  <c r="AD1758" i="3"/>
  <c r="AD1757" i="3"/>
  <c r="AD1756" i="3"/>
  <c r="AD1755" i="3"/>
  <c r="AD1754" i="3"/>
  <c r="AD1753" i="3"/>
  <c r="AD1752" i="3"/>
  <c r="AD1751" i="3"/>
  <c r="AD1750" i="3"/>
  <c r="AD1749" i="3"/>
  <c r="AD1748" i="3"/>
  <c r="AD1747" i="3"/>
  <c r="AD1746" i="3"/>
  <c r="AD1745" i="3"/>
  <c r="AD1744" i="3"/>
  <c r="AD1743" i="3"/>
  <c r="AD1742" i="3"/>
  <c r="AD1741" i="3"/>
  <c r="AD1740" i="3"/>
  <c r="AD1739" i="3"/>
  <c r="AD1738" i="3"/>
  <c r="AD1737" i="3"/>
  <c r="AD1736" i="3"/>
  <c r="AD1735" i="3"/>
  <c r="AD1734" i="3"/>
  <c r="AD1733" i="3"/>
  <c r="AD1732" i="3"/>
  <c r="AD1731" i="3"/>
  <c r="AD1730" i="3"/>
  <c r="AD1729" i="3"/>
  <c r="AD1728" i="3"/>
  <c r="AD1727" i="3"/>
  <c r="AD1726" i="3"/>
  <c r="AD1725" i="3"/>
  <c r="AD1724" i="3"/>
  <c r="AD1723" i="3"/>
  <c r="AD1722" i="3"/>
  <c r="AD1721" i="3"/>
  <c r="AD1720" i="3"/>
  <c r="AD1719" i="3"/>
  <c r="AD1718" i="3"/>
  <c r="AD1717" i="3"/>
  <c r="AD1716" i="3"/>
  <c r="AD1715" i="3"/>
  <c r="AD1714" i="3"/>
  <c r="AD1713" i="3"/>
  <c r="AD1712" i="3"/>
  <c r="AD1711" i="3"/>
  <c r="AD1710" i="3"/>
  <c r="AD1709" i="3"/>
  <c r="AD1708" i="3"/>
  <c r="AD1707" i="3"/>
  <c r="AD1706" i="3"/>
  <c r="AD1705" i="3"/>
  <c r="AD1704" i="3"/>
  <c r="AD1703" i="3"/>
  <c r="AD1702" i="3"/>
  <c r="AD1701" i="3"/>
  <c r="AD1700" i="3"/>
  <c r="AD1699" i="3"/>
  <c r="AD1698" i="3"/>
  <c r="AD1697" i="3"/>
  <c r="AD1696" i="3"/>
  <c r="AD1695" i="3"/>
  <c r="AD1694" i="3"/>
  <c r="AD1693" i="3"/>
  <c r="AD1692" i="3"/>
  <c r="AD1691" i="3"/>
  <c r="AD1690" i="3"/>
  <c r="AD1689" i="3"/>
  <c r="AD1688" i="3"/>
  <c r="AD1687" i="3"/>
  <c r="AD1686" i="3"/>
  <c r="AD1685" i="3"/>
  <c r="AD1684" i="3"/>
  <c r="AD1683" i="3"/>
  <c r="AD1682" i="3"/>
  <c r="AD1681" i="3"/>
  <c r="AD1680" i="3"/>
  <c r="AD1679" i="3"/>
  <c r="AD1678" i="3"/>
  <c r="AD1677" i="3"/>
  <c r="AD1676" i="3"/>
  <c r="AD1675" i="3"/>
  <c r="AD1674" i="3"/>
  <c r="AD1673" i="3"/>
  <c r="AD1672" i="3"/>
  <c r="AD1671" i="3"/>
  <c r="AD1670" i="3"/>
  <c r="AD1669" i="3"/>
  <c r="AD1668" i="3"/>
  <c r="AD1667" i="3"/>
  <c r="AD1666" i="3"/>
  <c r="AD1665" i="3"/>
  <c r="AD1664" i="3"/>
  <c r="AD1663" i="3"/>
  <c r="AD1662" i="3"/>
  <c r="AD1661" i="3"/>
  <c r="AD1660" i="3"/>
  <c r="AD1659" i="3"/>
  <c r="AD1658" i="3"/>
  <c r="AD1657" i="3"/>
  <c r="AD1656" i="3"/>
  <c r="AD1655" i="3"/>
  <c r="AD1654" i="3"/>
  <c r="AD1653" i="3"/>
  <c r="AD1652" i="3"/>
  <c r="AD1651" i="3"/>
  <c r="AD1650" i="3"/>
  <c r="AD1649" i="3"/>
  <c r="AD1648" i="3"/>
  <c r="AD1647" i="3"/>
  <c r="AD1646" i="3"/>
  <c r="AD1645" i="3"/>
  <c r="AD1644" i="3"/>
  <c r="AD1643" i="3"/>
  <c r="AD1642" i="3"/>
  <c r="AD1641" i="3"/>
  <c r="AD1640" i="3"/>
  <c r="AD1639" i="3"/>
  <c r="AD1638" i="3"/>
  <c r="AD1637" i="3"/>
  <c r="AD1636" i="3"/>
  <c r="AD1635" i="3"/>
  <c r="AD1634" i="3"/>
  <c r="AD1633" i="3"/>
  <c r="AD1632" i="3"/>
  <c r="AD1631" i="3"/>
  <c r="AD1630" i="3"/>
  <c r="AD1629" i="3"/>
  <c r="AD1628" i="3"/>
  <c r="AD1627" i="3"/>
  <c r="AD1626" i="3"/>
  <c r="AD1625" i="3"/>
  <c r="AD1624" i="3"/>
  <c r="AD1623" i="3"/>
  <c r="AD1622" i="3"/>
  <c r="AD1621" i="3"/>
  <c r="AD1620" i="3"/>
  <c r="AD1619" i="3"/>
  <c r="AD1618" i="3"/>
  <c r="AD1617" i="3"/>
  <c r="AD1616" i="3"/>
  <c r="AD1615" i="3"/>
  <c r="AD1614" i="3"/>
  <c r="AD1613" i="3"/>
  <c r="AD1612" i="3"/>
  <c r="AD1611" i="3"/>
  <c r="AD1610" i="3"/>
  <c r="AD1609" i="3"/>
  <c r="AD1608" i="3"/>
  <c r="AD1607" i="3"/>
  <c r="AD1606" i="3"/>
  <c r="AD1605" i="3"/>
  <c r="AD1604" i="3"/>
  <c r="AD1603" i="3"/>
  <c r="AD1602" i="3"/>
  <c r="AD1601" i="3"/>
  <c r="AD1600" i="3"/>
  <c r="AD1599" i="3"/>
  <c r="AD1598" i="3"/>
  <c r="AD1597" i="3"/>
  <c r="AD1596" i="3"/>
  <c r="AD1595" i="3"/>
  <c r="AD1594" i="3"/>
  <c r="AD1593" i="3"/>
  <c r="AD1592" i="3"/>
  <c r="AD1591" i="3"/>
  <c r="AD1590" i="3"/>
  <c r="AD1589" i="3"/>
  <c r="AD1588" i="3"/>
  <c r="AD1587" i="3"/>
  <c r="AD1586" i="3"/>
  <c r="AD1585" i="3"/>
  <c r="AD1584" i="3"/>
  <c r="AD1583" i="3"/>
  <c r="AD1582" i="3"/>
  <c r="AD1581" i="3"/>
  <c r="AD1580" i="3"/>
  <c r="AD1579" i="3"/>
  <c r="AD1578" i="3"/>
  <c r="AD1577" i="3"/>
  <c r="AD1576" i="3"/>
  <c r="AD1575" i="3"/>
  <c r="AD1574" i="3"/>
  <c r="AD1573" i="3"/>
  <c r="AD1572" i="3"/>
  <c r="AD1571" i="3"/>
  <c r="AD1570" i="3"/>
  <c r="AD1569" i="3"/>
  <c r="AD1568" i="3"/>
  <c r="AD1567" i="3"/>
  <c r="AD1566" i="3"/>
  <c r="AD1565" i="3"/>
  <c r="AD1564" i="3"/>
  <c r="AD1563" i="3"/>
  <c r="AD1562" i="3"/>
  <c r="AD1561" i="3"/>
  <c r="AD1560" i="3"/>
  <c r="AD1559" i="3"/>
  <c r="AD1558" i="3"/>
  <c r="AD1557" i="3"/>
  <c r="AD1556" i="3"/>
  <c r="AD1555" i="3"/>
  <c r="AD1554" i="3"/>
  <c r="AD1553" i="3"/>
  <c r="AD1552" i="3"/>
  <c r="AD1551" i="3"/>
  <c r="AD1550" i="3"/>
  <c r="AD1549" i="3"/>
  <c r="AD1548" i="3"/>
  <c r="AD1547" i="3"/>
  <c r="AD1546" i="3"/>
  <c r="AD1545" i="3"/>
  <c r="AD1544" i="3"/>
  <c r="AD1543" i="3"/>
  <c r="AD1542" i="3"/>
  <c r="AD1541" i="3"/>
  <c r="AD1540" i="3"/>
  <c r="AD1539" i="3"/>
  <c r="AD1538" i="3"/>
  <c r="AD1537" i="3"/>
  <c r="AD1536" i="3"/>
  <c r="AD1535" i="3"/>
  <c r="AD1534" i="3"/>
  <c r="AD1533" i="3"/>
  <c r="AD1532" i="3"/>
  <c r="AD1531" i="3"/>
  <c r="AD1530" i="3"/>
  <c r="AD1529" i="3"/>
  <c r="AD1528" i="3"/>
  <c r="AD1527" i="3"/>
  <c r="AD1526" i="3"/>
  <c r="AD1525" i="3"/>
  <c r="AD1524" i="3"/>
  <c r="AD1523" i="3"/>
  <c r="AD1522" i="3"/>
  <c r="AD1521" i="3"/>
  <c r="AD1520" i="3"/>
  <c r="AD1519" i="3"/>
  <c r="AD1518" i="3"/>
  <c r="AD1517" i="3"/>
  <c r="AD1516" i="3"/>
  <c r="AD1515" i="3"/>
  <c r="AD1514" i="3"/>
  <c r="AD1513" i="3"/>
  <c r="AD1512" i="3"/>
  <c r="AD1511" i="3"/>
  <c r="AD1510" i="3"/>
  <c r="AD1509" i="3"/>
  <c r="AD1508" i="3"/>
  <c r="AD1507" i="3"/>
  <c r="AD1506" i="3"/>
  <c r="AD1505" i="3"/>
  <c r="AD1504" i="3"/>
  <c r="AD1503" i="3"/>
  <c r="AD1502" i="3"/>
  <c r="AD1501" i="3"/>
  <c r="AD1500" i="3"/>
  <c r="AD1499" i="3"/>
  <c r="AD1498" i="3"/>
  <c r="AD1497" i="3"/>
  <c r="AD1496" i="3"/>
  <c r="AD1495" i="3"/>
  <c r="AD1494" i="3"/>
  <c r="AD1493" i="3"/>
  <c r="AD1492" i="3"/>
  <c r="AD1491" i="3"/>
  <c r="AD1490" i="3"/>
  <c r="AD1489" i="3"/>
  <c r="AD1488" i="3"/>
  <c r="AD1487" i="3"/>
  <c r="AD1486" i="3"/>
  <c r="AD1485" i="3"/>
  <c r="AD1484" i="3"/>
  <c r="AD1483" i="3"/>
  <c r="AD1482" i="3"/>
  <c r="AD1481" i="3"/>
  <c r="AD1480" i="3"/>
  <c r="AD1479" i="3"/>
  <c r="AD1478" i="3"/>
  <c r="AD1477" i="3"/>
  <c r="AD1476" i="3"/>
  <c r="AD1475" i="3"/>
  <c r="AD1474" i="3"/>
  <c r="AD1473" i="3"/>
  <c r="AD1472" i="3"/>
  <c r="AD1471" i="3"/>
  <c r="AD1470" i="3"/>
  <c r="AD1469" i="3"/>
  <c r="AD1468" i="3"/>
  <c r="AD1467" i="3"/>
  <c r="AD1466" i="3"/>
  <c r="AD1465" i="3"/>
  <c r="AD1464" i="3"/>
  <c r="AD1463" i="3"/>
  <c r="AD1462" i="3"/>
  <c r="AD1461" i="3"/>
  <c r="AD1460" i="3"/>
  <c r="AD1459" i="3"/>
  <c r="AD1458" i="3"/>
  <c r="AD1457" i="3"/>
  <c r="AD1456" i="3"/>
  <c r="AD1455" i="3"/>
  <c r="AD1454" i="3"/>
  <c r="AD1453" i="3"/>
  <c r="AD1452" i="3"/>
  <c r="AD1451" i="3"/>
  <c r="AD1450" i="3"/>
  <c r="AD1449" i="3"/>
  <c r="AD1448" i="3"/>
  <c r="AD1447" i="3"/>
  <c r="AD1446" i="3"/>
  <c r="AD1445" i="3"/>
  <c r="AD1444" i="3"/>
  <c r="AD1443" i="3"/>
  <c r="AD1442" i="3"/>
  <c r="AD1441" i="3"/>
  <c r="AD1440" i="3"/>
  <c r="AD1439" i="3"/>
  <c r="AD1438" i="3"/>
  <c r="AD1437" i="3"/>
  <c r="AD1436" i="3"/>
  <c r="AD1435" i="3"/>
  <c r="AD1434" i="3"/>
  <c r="AD1433" i="3"/>
  <c r="AD1432" i="3"/>
  <c r="AD1431" i="3"/>
  <c r="AD1430" i="3"/>
  <c r="AD1429" i="3"/>
  <c r="AD1428" i="3"/>
  <c r="AD1427" i="3"/>
  <c r="AD1426" i="3"/>
  <c r="AD1425" i="3"/>
  <c r="AD1424" i="3"/>
  <c r="AD1423" i="3"/>
  <c r="AD1422" i="3"/>
  <c r="AD1421" i="3"/>
  <c r="AD1420" i="3"/>
  <c r="AD1419" i="3"/>
  <c r="AD1418" i="3"/>
  <c r="AD1417" i="3"/>
  <c r="AD1416" i="3"/>
  <c r="AD1415" i="3"/>
  <c r="AD1414" i="3"/>
  <c r="AD1413" i="3"/>
  <c r="AD1412" i="3"/>
  <c r="AD1411" i="3"/>
  <c r="AD1410" i="3"/>
  <c r="AD1409" i="3"/>
  <c r="AD1408" i="3"/>
  <c r="AD1407" i="3"/>
  <c r="AD1406" i="3"/>
  <c r="AD1405" i="3"/>
  <c r="AD1404" i="3"/>
  <c r="AD1403" i="3"/>
  <c r="AD1402" i="3"/>
  <c r="AD1401" i="3"/>
  <c r="AD1400" i="3"/>
  <c r="AD1399" i="3"/>
  <c r="AD1398" i="3"/>
  <c r="AD1397" i="3"/>
  <c r="AD1396" i="3"/>
  <c r="AD1395" i="3"/>
  <c r="AD1394" i="3"/>
  <c r="AD1393" i="3"/>
  <c r="AD1392" i="3"/>
  <c r="AD1391" i="3"/>
  <c r="AD1390" i="3"/>
  <c r="AD1389" i="3"/>
  <c r="AD1388" i="3"/>
  <c r="AD1387" i="3"/>
  <c r="AD1386" i="3"/>
  <c r="AD1385" i="3"/>
  <c r="AD1384" i="3"/>
  <c r="AD1383" i="3"/>
  <c r="AD1382" i="3"/>
  <c r="AD1381" i="3"/>
  <c r="AD1380" i="3"/>
  <c r="AD1379" i="3"/>
  <c r="AD1378" i="3"/>
  <c r="AD1377" i="3"/>
  <c r="AD1376" i="3"/>
  <c r="AD1375" i="3"/>
  <c r="AD1374" i="3"/>
  <c r="AD1373" i="3"/>
  <c r="AD1372" i="3"/>
  <c r="AD1371" i="3"/>
  <c r="AD1370" i="3"/>
  <c r="AD1369" i="3"/>
  <c r="AD1368" i="3"/>
  <c r="AD1367" i="3"/>
  <c r="AD1366" i="3"/>
  <c r="AD1365" i="3"/>
  <c r="AD1364" i="3"/>
  <c r="AD1363" i="3"/>
  <c r="AD1362" i="3"/>
  <c r="AD1361" i="3"/>
  <c r="AD1360" i="3"/>
  <c r="AD1359" i="3"/>
  <c r="AD1358" i="3"/>
  <c r="AD1357" i="3"/>
  <c r="AD1356" i="3"/>
  <c r="AD1355" i="3"/>
  <c r="AD1354" i="3"/>
  <c r="AD1353" i="3"/>
  <c r="AD1352" i="3"/>
  <c r="AD1351" i="3"/>
  <c r="AD1350" i="3"/>
  <c r="AD1349" i="3"/>
  <c r="AD1348" i="3"/>
  <c r="AD1347" i="3"/>
  <c r="AD1346" i="3"/>
  <c r="AD1345" i="3"/>
  <c r="AD1344" i="3"/>
  <c r="AD1343" i="3"/>
  <c r="AD1342" i="3"/>
  <c r="AD1341" i="3"/>
  <c r="AD1340" i="3"/>
  <c r="AD1339" i="3"/>
  <c r="AD1338" i="3"/>
  <c r="AD1337" i="3"/>
  <c r="AD1336" i="3"/>
  <c r="AD1335" i="3"/>
  <c r="AD1334" i="3"/>
  <c r="AD1333" i="3"/>
  <c r="AD1332" i="3"/>
  <c r="AD1331" i="3"/>
  <c r="AD1330" i="3"/>
  <c r="AD1329" i="3"/>
  <c r="AD1328" i="3"/>
  <c r="AD1327" i="3"/>
  <c r="AD1326" i="3"/>
  <c r="AD1325" i="3"/>
  <c r="AD1324" i="3"/>
  <c r="AD1323" i="3"/>
  <c r="AD1322" i="3"/>
  <c r="AD1321" i="3"/>
  <c r="AD1320" i="3"/>
  <c r="AD1319" i="3"/>
  <c r="AD1318" i="3"/>
  <c r="AD1317" i="3"/>
  <c r="AD1316" i="3"/>
  <c r="AD1315" i="3"/>
  <c r="AD1314" i="3"/>
  <c r="AD1313" i="3"/>
  <c r="AD1312" i="3"/>
  <c r="AD1311" i="3"/>
  <c r="AD1310" i="3"/>
  <c r="AD1309" i="3"/>
  <c r="AD1308" i="3"/>
  <c r="AD1307" i="3"/>
  <c r="AD1306" i="3"/>
  <c r="AD1305" i="3"/>
  <c r="AD1304" i="3"/>
  <c r="AD1303" i="3"/>
  <c r="AD1302" i="3"/>
  <c r="AD1301" i="3"/>
  <c r="AD1300" i="3"/>
  <c r="AD1299" i="3"/>
  <c r="AD1298" i="3"/>
  <c r="AD1297" i="3"/>
  <c r="AD1296" i="3"/>
  <c r="AD1295" i="3"/>
  <c r="AD1294" i="3"/>
  <c r="AD1293" i="3"/>
  <c r="AD1292" i="3"/>
  <c r="AD1291" i="3"/>
  <c r="AD1290" i="3"/>
  <c r="AD1289" i="3"/>
  <c r="AD1288" i="3"/>
  <c r="AD1287" i="3"/>
  <c r="AD1286" i="3"/>
  <c r="AD1285" i="3"/>
  <c r="AD1284" i="3"/>
  <c r="AD1283" i="3"/>
  <c r="AD1282" i="3"/>
  <c r="AD1281" i="3"/>
  <c r="AD1280" i="3"/>
  <c r="AD1279" i="3"/>
  <c r="AD1278" i="3"/>
  <c r="AD1277" i="3"/>
  <c r="AD1276" i="3"/>
  <c r="AD1275" i="3"/>
  <c r="AD1274" i="3"/>
  <c r="AD1273" i="3"/>
  <c r="AD1272" i="3"/>
  <c r="AD1271" i="3"/>
  <c r="AD1270" i="3"/>
  <c r="AD1269" i="3"/>
  <c r="AD1268" i="3"/>
  <c r="AD1267" i="3"/>
  <c r="AD1266" i="3"/>
  <c r="AD1265" i="3"/>
  <c r="AD1264" i="3"/>
  <c r="AD1263" i="3"/>
  <c r="AD1262" i="3"/>
  <c r="AD1261" i="3"/>
  <c r="AD1260" i="3"/>
  <c r="AD1259" i="3"/>
  <c r="AD1258" i="3"/>
  <c r="AD1257" i="3"/>
  <c r="AD1256" i="3"/>
  <c r="AD1255" i="3"/>
  <c r="AD1254" i="3"/>
  <c r="AD1253" i="3"/>
  <c r="AD1252" i="3"/>
  <c r="AD1251" i="3"/>
  <c r="AD1250" i="3"/>
  <c r="AD1249" i="3"/>
  <c r="AD1248" i="3"/>
  <c r="AD1247" i="3"/>
  <c r="AD1246" i="3"/>
  <c r="AD1245" i="3"/>
  <c r="AD1244" i="3"/>
  <c r="AD1243" i="3"/>
  <c r="AD1242" i="3"/>
  <c r="AD1241" i="3"/>
  <c r="AD1240" i="3"/>
  <c r="AD1239" i="3"/>
  <c r="AD1238" i="3"/>
  <c r="AD1237" i="3"/>
  <c r="AD1236" i="3"/>
  <c r="AD1235" i="3"/>
  <c r="AD1234" i="3"/>
  <c r="AD1233" i="3"/>
  <c r="AD1232" i="3"/>
  <c r="AD1231" i="3"/>
  <c r="AD1230" i="3"/>
  <c r="AD1229" i="3"/>
  <c r="AD1228" i="3"/>
  <c r="AD1227" i="3"/>
  <c r="AD1226" i="3"/>
  <c r="AD1225" i="3"/>
  <c r="AD1224" i="3"/>
  <c r="AD1223" i="3"/>
  <c r="AD1222" i="3"/>
  <c r="AD1221" i="3"/>
  <c r="AD1220" i="3"/>
  <c r="AD1219" i="3"/>
  <c r="AD1218" i="3"/>
  <c r="AD1217" i="3"/>
  <c r="AD1216" i="3"/>
  <c r="AD1215" i="3"/>
  <c r="AD1214" i="3"/>
  <c r="AD1213" i="3"/>
  <c r="AD1212" i="3"/>
  <c r="AD1211" i="3"/>
  <c r="AD1210" i="3"/>
  <c r="AD1209" i="3"/>
  <c r="AD1208" i="3"/>
  <c r="AD1207" i="3"/>
  <c r="AD1206" i="3"/>
  <c r="AD1205" i="3"/>
  <c r="AD1204" i="3"/>
  <c r="AD1203" i="3"/>
  <c r="AD1202" i="3"/>
  <c r="AD1201" i="3"/>
  <c r="AD1200" i="3"/>
  <c r="AD1199" i="3"/>
  <c r="AD1198" i="3"/>
  <c r="AD1197" i="3"/>
  <c r="AD1196" i="3"/>
  <c r="AD1195" i="3"/>
  <c r="AD1194" i="3"/>
  <c r="AD1193" i="3"/>
  <c r="AD1192" i="3"/>
  <c r="AD1191" i="3"/>
  <c r="AD1190" i="3"/>
  <c r="AD1189" i="3"/>
  <c r="AD1188" i="3"/>
  <c r="AD1187" i="3"/>
  <c r="AD1186" i="3"/>
  <c r="AD1185" i="3"/>
  <c r="AD1184" i="3"/>
  <c r="AD1183" i="3"/>
  <c r="AD1182" i="3"/>
  <c r="AD1181" i="3"/>
  <c r="AD1180" i="3"/>
  <c r="AD1179" i="3"/>
  <c r="AD1178" i="3"/>
  <c r="AD1177" i="3"/>
  <c r="AD1176" i="3"/>
  <c r="AD1175" i="3"/>
  <c r="AD1174" i="3"/>
  <c r="AD1173" i="3"/>
  <c r="AD1172" i="3"/>
  <c r="AD1171" i="3"/>
  <c r="AD1170" i="3"/>
  <c r="AD1169" i="3"/>
  <c r="AD1168" i="3"/>
  <c r="AD1167" i="3"/>
  <c r="AD1166" i="3"/>
  <c r="AD1165" i="3"/>
  <c r="AD1164" i="3"/>
  <c r="AD1163" i="3"/>
  <c r="AD1162" i="3"/>
  <c r="AD1161" i="3"/>
  <c r="AD1160" i="3"/>
  <c r="AD1159" i="3"/>
  <c r="AD1158" i="3"/>
  <c r="AD1157" i="3"/>
  <c r="AD1156" i="3"/>
  <c r="AD1155" i="3"/>
  <c r="AD1154" i="3"/>
  <c r="AD1153" i="3"/>
  <c r="AD1152" i="3"/>
  <c r="AD1151" i="3"/>
  <c r="AD1150" i="3"/>
  <c r="AD1149" i="3"/>
  <c r="AD1148" i="3"/>
  <c r="AD1147" i="3"/>
  <c r="AD1146" i="3"/>
  <c r="AD1145" i="3"/>
  <c r="AD1144" i="3"/>
  <c r="AD1143" i="3"/>
  <c r="AD1142" i="3"/>
  <c r="AD1141" i="3"/>
  <c r="AD1140" i="3"/>
  <c r="AD1139" i="3"/>
  <c r="AD1138" i="3"/>
  <c r="AD1137" i="3"/>
  <c r="AD1136" i="3"/>
  <c r="AD1135" i="3"/>
  <c r="AD1134" i="3"/>
  <c r="AD1133" i="3"/>
  <c r="AD1132" i="3"/>
  <c r="AD1131" i="3"/>
  <c r="AD1130" i="3"/>
  <c r="AD1129" i="3"/>
  <c r="AD1128" i="3"/>
  <c r="AD1127" i="3"/>
  <c r="AD1126" i="3"/>
  <c r="AD1125" i="3"/>
  <c r="AD1124" i="3"/>
  <c r="AD1123" i="3"/>
  <c r="AD1122" i="3"/>
  <c r="AD1121" i="3"/>
  <c r="AD1120" i="3"/>
  <c r="AD1119" i="3"/>
  <c r="AD1118" i="3"/>
  <c r="AD1117" i="3"/>
  <c r="AD1116" i="3"/>
  <c r="AD1115" i="3"/>
  <c r="AD1114" i="3"/>
  <c r="AD1113" i="3"/>
  <c r="AD1112" i="3"/>
  <c r="AD1111" i="3"/>
  <c r="AD1110" i="3"/>
  <c r="AD1109" i="3"/>
  <c r="AD1108" i="3"/>
  <c r="AD1107" i="3"/>
  <c r="AD1106" i="3"/>
  <c r="AD1105" i="3"/>
  <c r="AD1104" i="3"/>
  <c r="AD1103" i="3"/>
  <c r="AD1102" i="3"/>
  <c r="AD1101" i="3"/>
  <c r="AD1100" i="3"/>
  <c r="AD1099" i="3"/>
  <c r="AD1098" i="3"/>
  <c r="AD1097" i="3"/>
  <c r="AD1096" i="3"/>
  <c r="AD1095" i="3"/>
  <c r="AD1094" i="3"/>
  <c r="AD1093" i="3"/>
  <c r="AD1092" i="3"/>
  <c r="AD1091" i="3"/>
  <c r="AD1090" i="3"/>
  <c r="AD1089" i="3"/>
  <c r="AD1088" i="3"/>
  <c r="AD1087" i="3"/>
  <c r="AD1086" i="3"/>
  <c r="AD1085" i="3"/>
  <c r="AD1084" i="3"/>
  <c r="AD1083" i="3"/>
  <c r="AD1082" i="3"/>
  <c r="AD1081" i="3"/>
  <c r="AD1080" i="3"/>
  <c r="AD1079" i="3"/>
  <c r="AD1078" i="3"/>
  <c r="AD1077" i="3"/>
  <c r="AD1076" i="3"/>
  <c r="AD1075" i="3"/>
  <c r="AD1074" i="3"/>
  <c r="AD1073" i="3"/>
  <c r="AD1072" i="3"/>
  <c r="AD1071" i="3"/>
  <c r="AD1070" i="3"/>
  <c r="AD1069" i="3"/>
  <c r="AD1068" i="3"/>
  <c r="AD1067" i="3"/>
  <c r="AD1066" i="3"/>
  <c r="AD1065" i="3"/>
  <c r="AD1064" i="3"/>
  <c r="AD1063" i="3"/>
  <c r="AD1062" i="3"/>
  <c r="AD1061" i="3"/>
  <c r="AD1060" i="3"/>
  <c r="AD1059" i="3"/>
  <c r="AD1058" i="3"/>
  <c r="AD1057" i="3"/>
  <c r="AD1056" i="3"/>
  <c r="AD1055" i="3"/>
  <c r="AD1054" i="3"/>
  <c r="AD1053" i="3"/>
  <c r="AD1052" i="3"/>
  <c r="AD1051" i="3"/>
  <c r="AD1050" i="3"/>
  <c r="AD1049" i="3"/>
  <c r="AD1048" i="3"/>
  <c r="AD1047" i="3"/>
  <c r="AD1046" i="3"/>
  <c r="AD1045" i="3"/>
  <c r="AD1044" i="3"/>
  <c r="AD1043" i="3"/>
  <c r="AD1042" i="3"/>
  <c r="AD1041" i="3"/>
  <c r="AD1040" i="3"/>
  <c r="AD1039" i="3"/>
  <c r="AD1038" i="3"/>
  <c r="AD1037" i="3"/>
  <c r="AD1036" i="3"/>
  <c r="AD1035" i="3"/>
  <c r="AD1034" i="3"/>
  <c r="AD1033" i="3"/>
  <c r="AD1032" i="3"/>
  <c r="AD1031" i="3"/>
  <c r="AD1030" i="3"/>
  <c r="AD1029" i="3"/>
  <c r="AD1028" i="3"/>
  <c r="AD1027" i="3"/>
  <c r="AD1026" i="3"/>
  <c r="AD1025" i="3"/>
  <c r="AD1024" i="3"/>
  <c r="AD1023" i="3"/>
  <c r="AD1022" i="3"/>
  <c r="AD1021" i="3"/>
  <c r="AD1020" i="3"/>
  <c r="AD1019" i="3"/>
  <c r="AD1018" i="3"/>
  <c r="AD1017" i="3"/>
  <c r="AD1016" i="3"/>
  <c r="AD1015" i="3"/>
  <c r="AD1014" i="3"/>
  <c r="AD1013" i="3"/>
  <c r="AD1012" i="3"/>
  <c r="AD1011" i="3"/>
  <c r="AD1010" i="3"/>
  <c r="AD1009" i="3"/>
  <c r="AD1008" i="3"/>
  <c r="AD1007" i="3"/>
  <c r="AD1006" i="3"/>
  <c r="AD1005" i="3"/>
  <c r="AD1004" i="3"/>
  <c r="AD1003" i="3"/>
  <c r="AD1002" i="3"/>
  <c r="AD1001" i="3"/>
  <c r="AD1000" i="3"/>
  <c r="AD999" i="3"/>
  <c r="AD998" i="3"/>
  <c r="AD997" i="3"/>
  <c r="AD996" i="3"/>
  <c r="AD995" i="3"/>
  <c r="AD994" i="3"/>
  <c r="AD993" i="3"/>
  <c r="AD992" i="3"/>
  <c r="AD991" i="3"/>
  <c r="AD990" i="3"/>
  <c r="AD989" i="3"/>
  <c r="AD988" i="3"/>
  <c r="AD987" i="3"/>
  <c r="AD986" i="3"/>
  <c r="AD985" i="3"/>
  <c r="AD984" i="3"/>
  <c r="AD983" i="3"/>
  <c r="AD982" i="3"/>
  <c r="AD981" i="3"/>
  <c r="AD980" i="3"/>
  <c r="AD979" i="3"/>
  <c r="AD978" i="3"/>
  <c r="AD977" i="3"/>
  <c r="AD976" i="3"/>
  <c r="AD975" i="3"/>
  <c r="AD974" i="3"/>
  <c r="AD973" i="3"/>
  <c r="AD972" i="3"/>
  <c r="AD971" i="3"/>
  <c r="AD970" i="3"/>
  <c r="AD969" i="3"/>
  <c r="AD968" i="3"/>
  <c r="AD967" i="3"/>
  <c r="AD966" i="3"/>
  <c r="AD965" i="3"/>
  <c r="AD964" i="3"/>
  <c r="AD963" i="3"/>
  <c r="AD962" i="3"/>
  <c r="AD961" i="3"/>
  <c r="AD960" i="3"/>
  <c r="AD959" i="3"/>
  <c r="AD958" i="3"/>
  <c r="AD957" i="3"/>
  <c r="AD956" i="3"/>
  <c r="AD955" i="3"/>
  <c r="AD954" i="3"/>
  <c r="AD953" i="3"/>
  <c r="AD952" i="3"/>
  <c r="AD951" i="3"/>
  <c r="AD950" i="3"/>
  <c r="AD949" i="3"/>
  <c r="AD948" i="3"/>
  <c r="AD947" i="3"/>
  <c r="AD946" i="3"/>
  <c r="AD945" i="3"/>
  <c r="AD944" i="3"/>
  <c r="AD943" i="3"/>
  <c r="AD942" i="3"/>
  <c r="AD941" i="3"/>
  <c r="AD940" i="3"/>
  <c r="AD939" i="3"/>
  <c r="AD938" i="3"/>
  <c r="AD937" i="3"/>
  <c r="AD936" i="3"/>
  <c r="AD935" i="3"/>
  <c r="AD934" i="3"/>
  <c r="AD933" i="3"/>
  <c r="AD932" i="3"/>
  <c r="AD931" i="3"/>
  <c r="AD930" i="3"/>
  <c r="AD929" i="3"/>
  <c r="AD928" i="3"/>
  <c r="AD927" i="3"/>
  <c r="AD926" i="3"/>
  <c r="AD925" i="3"/>
  <c r="AD924" i="3"/>
  <c r="AD923" i="3"/>
  <c r="AD922" i="3"/>
  <c r="AD921" i="3"/>
  <c r="AD920" i="3"/>
  <c r="AD919" i="3"/>
  <c r="AD918" i="3"/>
  <c r="AD917" i="3"/>
  <c r="AD916" i="3"/>
  <c r="AD915" i="3"/>
  <c r="AD914" i="3"/>
  <c r="AD913" i="3"/>
  <c r="AD912" i="3"/>
  <c r="AD911" i="3"/>
  <c r="AD910" i="3"/>
  <c r="AD909" i="3"/>
  <c r="AD908" i="3"/>
  <c r="AD907" i="3"/>
  <c r="AD906" i="3"/>
  <c r="AD905" i="3"/>
  <c r="AD904" i="3"/>
  <c r="AD903" i="3"/>
  <c r="AD902" i="3"/>
  <c r="AD901" i="3"/>
  <c r="AD900" i="3"/>
  <c r="AD899" i="3"/>
  <c r="AD898" i="3"/>
  <c r="AD897" i="3"/>
  <c r="AD896" i="3"/>
  <c r="AD895" i="3"/>
  <c r="AD894" i="3"/>
  <c r="AD893" i="3"/>
  <c r="AD892" i="3"/>
  <c r="AD891" i="3"/>
  <c r="AD890" i="3"/>
  <c r="AD889" i="3"/>
  <c r="AD888" i="3"/>
  <c r="AD887" i="3"/>
  <c r="AD886" i="3"/>
  <c r="AD885" i="3"/>
  <c r="AD884" i="3"/>
  <c r="AD883" i="3"/>
  <c r="AD882" i="3"/>
  <c r="AD881" i="3"/>
  <c r="AD880" i="3"/>
  <c r="AD879" i="3"/>
  <c r="AD878" i="3"/>
  <c r="AD877" i="3"/>
  <c r="AD876" i="3"/>
  <c r="AD875" i="3"/>
  <c r="AD874" i="3"/>
  <c r="AD873" i="3"/>
  <c r="AD872" i="3"/>
  <c r="AD871" i="3"/>
  <c r="AD870" i="3"/>
  <c r="AD869" i="3"/>
  <c r="AD868" i="3"/>
  <c r="AD867" i="3"/>
  <c r="AD866" i="3"/>
  <c r="AD865" i="3"/>
  <c r="AD864" i="3"/>
  <c r="AD863" i="3"/>
  <c r="AD862" i="3"/>
  <c r="AD861" i="3"/>
  <c r="AD860" i="3"/>
  <c r="AD859" i="3"/>
  <c r="AD858" i="3"/>
  <c r="AD857" i="3"/>
  <c r="AD856" i="3"/>
  <c r="AD855" i="3"/>
  <c r="AD854" i="3"/>
  <c r="AD853" i="3"/>
  <c r="AD852" i="3"/>
  <c r="AD851" i="3"/>
  <c r="AD850" i="3"/>
  <c r="AD849" i="3"/>
  <c r="AD848" i="3"/>
  <c r="AD847" i="3"/>
  <c r="AD846" i="3"/>
  <c r="AD845" i="3"/>
  <c r="AD844" i="3"/>
  <c r="AD843" i="3"/>
  <c r="AD842" i="3"/>
  <c r="AD841" i="3"/>
  <c r="AD840" i="3"/>
  <c r="AD839" i="3"/>
  <c r="AD838" i="3"/>
  <c r="AD837" i="3"/>
  <c r="AD836" i="3"/>
  <c r="AD835" i="3"/>
  <c r="AD834" i="3"/>
  <c r="AD833" i="3"/>
  <c r="AD832" i="3"/>
  <c r="AD831" i="3"/>
  <c r="AD830" i="3"/>
  <c r="AD829" i="3"/>
  <c r="AD828" i="3"/>
  <c r="AD827" i="3"/>
  <c r="AD826" i="3"/>
  <c r="AD825" i="3"/>
  <c r="AD824" i="3"/>
  <c r="AD823" i="3"/>
  <c r="AD822" i="3"/>
  <c r="AD821" i="3"/>
  <c r="AD820" i="3"/>
  <c r="AD819" i="3"/>
  <c r="AD818" i="3"/>
  <c r="AD817" i="3"/>
  <c r="AD816" i="3"/>
  <c r="AD815" i="3"/>
  <c r="AD814" i="3"/>
  <c r="AD813" i="3"/>
  <c r="AD812" i="3"/>
  <c r="AD811" i="3"/>
  <c r="AD810" i="3"/>
  <c r="AD809" i="3"/>
  <c r="AD808" i="3"/>
  <c r="AD807" i="3"/>
  <c r="AD806" i="3"/>
  <c r="AD805" i="3"/>
  <c r="AD804" i="3"/>
  <c r="AD803" i="3"/>
  <c r="AD802" i="3"/>
  <c r="AD801" i="3"/>
  <c r="AD800" i="3"/>
  <c r="AD799" i="3"/>
  <c r="AD798" i="3"/>
  <c r="AD797" i="3"/>
  <c r="AD796" i="3"/>
  <c r="AD795" i="3"/>
  <c r="AD794" i="3"/>
  <c r="AD793" i="3"/>
  <c r="AD792" i="3"/>
  <c r="AD791" i="3"/>
  <c r="AD790" i="3"/>
  <c r="AD789" i="3"/>
  <c r="AD788" i="3"/>
  <c r="AD787" i="3"/>
  <c r="AD786" i="3"/>
  <c r="AD785" i="3"/>
  <c r="AD784" i="3"/>
  <c r="AD783" i="3"/>
  <c r="AD782" i="3"/>
  <c r="AD781" i="3"/>
  <c r="AD780" i="3"/>
  <c r="AD779" i="3"/>
  <c r="AD778" i="3"/>
  <c r="AD777" i="3"/>
  <c r="AD776" i="3"/>
  <c r="AD775" i="3"/>
  <c r="AD774" i="3"/>
  <c r="AD773" i="3"/>
  <c r="AD772" i="3"/>
  <c r="AD771" i="3"/>
  <c r="AD770" i="3"/>
  <c r="AD769" i="3"/>
  <c r="AD768" i="3"/>
  <c r="AD767" i="3"/>
  <c r="AD766" i="3"/>
  <c r="AD765" i="3"/>
  <c r="AD764" i="3"/>
  <c r="AD763" i="3"/>
  <c r="AD762" i="3"/>
  <c r="AD761" i="3"/>
  <c r="AD760" i="3"/>
  <c r="AD759" i="3"/>
  <c r="AD758" i="3"/>
  <c r="AD757" i="3"/>
  <c r="AD756" i="3"/>
  <c r="AD755" i="3"/>
  <c r="AD754" i="3"/>
  <c r="AD753" i="3"/>
  <c r="AD752" i="3"/>
  <c r="AD751" i="3"/>
  <c r="AD750" i="3"/>
  <c r="AD749" i="3"/>
  <c r="AD748" i="3"/>
  <c r="AD747" i="3"/>
  <c r="AD746" i="3"/>
  <c r="AD745" i="3"/>
  <c r="AD744" i="3"/>
  <c r="AD743" i="3"/>
  <c r="AD742" i="3"/>
  <c r="AD741" i="3"/>
  <c r="AD740" i="3"/>
  <c r="AD739" i="3"/>
  <c r="AD738" i="3"/>
  <c r="AD737" i="3"/>
  <c r="AD736" i="3"/>
  <c r="AD735" i="3"/>
  <c r="AD734" i="3"/>
  <c r="AD733" i="3"/>
  <c r="AD732" i="3"/>
  <c r="AD731" i="3"/>
  <c r="AD730" i="3"/>
  <c r="AD729" i="3"/>
  <c r="AD728" i="3"/>
  <c r="AD727" i="3"/>
  <c r="AD726" i="3"/>
  <c r="AD725" i="3"/>
  <c r="AD724" i="3"/>
  <c r="AD723" i="3"/>
  <c r="AD722" i="3"/>
  <c r="AD721" i="3"/>
  <c r="AD720" i="3"/>
  <c r="AD719" i="3"/>
  <c r="AD718" i="3"/>
  <c r="AD717" i="3"/>
  <c r="AD716" i="3"/>
  <c r="AD715" i="3"/>
  <c r="AD714" i="3"/>
  <c r="AD713" i="3"/>
  <c r="AD712" i="3"/>
  <c r="AD711" i="3"/>
  <c r="AD710" i="3"/>
  <c r="AD709" i="3"/>
  <c r="AD708" i="3"/>
  <c r="AD707" i="3"/>
  <c r="AD706" i="3"/>
  <c r="AD705" i="3"/>
  <c r="AD704" i="3"/>
  <c r="AD703" i="3"/>
  <c r="AD702" i="3"/>
  <c r="AD701" i="3"/>
  <c r="AD700" i="3"/>
  <c r="AD699" i="3"/>
  <c r="AD698" i="3"/>
  <c r="AD697" i="3"/>
  <c r="AD696" i="3"/>
  <c r="AD695" i="3"/>
  <c r="AD694" i="3"/>
  <c r="AD693" i="3"/>
  <c r="AD692" i="3"/>
  <c r="AD691" i="3"/>
  <c r="AD690" i="3"/>
  <c r="AD689" i="3"/>
  <c r="AD688" i="3"/>
  <c r="AD687" i="3"/>
  <c r="AD686" i="3"/>
  <c r="AD685" i="3"/>
  <c r="AD684" i="3"/>
  <c r="AD683" i="3"/>
  <c r="AD682" i="3"/>
  <c r="AD681" i="3"/>
  <c r="AD680" i="3"/>
  <c r="AD679" i="3"/>
  <c r="AD678" i="3"/>
  <c r="AD677" i="3"/>
  <c r="AD676" i="3"/>
  <c r="AD675" i="3"/>
  <c r="AD674" i="3"/>
  <c r="AD673" i="3"/>
  <c r="AD672" i="3"/>
  <c r="AD671" i="3"/>
  <c r="AD670" i="3"/>
  <c r="AD669" i="3"/>
  <c r="AD668" i="3"/>
  <c r="AD667" i="3"/>
  <c r="AD666" i="3"/>
  <c r="AD665" i="3"/>
  <c r="AD664" i="3"/>
  <c r="AD663" i="3"/>
  <c r="AD662" i="3"/>
  <c r="AD661" i="3"/>
  <c r="AD660" i="3"/>
  <c r="AD659" i="3"/>
  <c r="AD658" i="3"/>
  <c r="AD657" i="3"/>
  <c r="AD656" i="3"/>
  <c r="AD655" i="3"/>
  <c r="AD654" i="3"/>
  <c r="AD653" i="3"/>
  <c r="AD652" i="3"/>
  <c r="AD651" i="3"/>
  <c r="AD650" i="3"/>
  <c r="AD649" i="3"/>
  <c r="AD648" i="3"/>
  <c r="AD647" i="3"/>
  <c r="AD646" i="3"/>
  <c r="AD645" i="3"/>
  <c r="AD644" i="3"/>
  <c r="AD643" i="3"/>
  <c r="AD642" i="3"/>
  <c r="AD641" i="3"/>
  <c r="AD640" i="3"/>
  <c r="AD639" i="3"/>
  <c r="AD638" i="3"/>
  <c r="AD637" i="3"/>
  <c r="AD636" i="3"/>
  <c r="AD635" i="3"/>
  <c r="AD634" i="3"/>
  <c r="AD633" i="3"/>
  <c r="AD632" i="3"/>
  <c r="AD631" i="3"/>
  <c r="AD630" i="3"/>
  <c r="AD629" i="3"/>
  <c r="AD628" i="3"/>
  <c r="AD627" i="3"/>
  <c r="AD626" i="3"/>
  <c r="AD625" i="3"/>
  <c r="AD624" i="3"/>
  <c r="AD623" i="3"/>
  <c r="AD622" i="3"/>
  <c r="AD621" i="3"/>
  <c r="AD620" i="3"/>
  <c r="AD619" i="3"/>
  <c r="AD618" i="3"/>
  <c r="AD617" i="3"/>
  <c r="AD616" i="3"/>
  <c r="AD615" i="3"/>
  <c r="AD614" i="3"/>
  <c r="AD613" i="3"/>
  <c r="AD612" i="3"/>
  <c r="AD611" i="3"/>
  <c r="AD610" i="3"/>
  <c r="AD609" i="3"/>
  <c r="AD608" i="3"/>
  <c r="AD607" i="3"/>
  <c r="AD606" i="3"/>
  <c r="AD605" i="3"/>
  <c r="AD604" i="3"/>
  <c r="AD603" i="3"/>
  <c r="AD602" i="3"/>
  <c r="AD601" i="3"/>
  <c r="AD600" i="3"/>
  <c r="AD599" i="3"/>
  <c r="AD598" i="3"/>
  <c r="AD597" i="3"/>
  <c r="AD596" i="3"/>
  <c r="AD595" i="3"/>
  <c r="AD594" i="3"/>
  <c r="AD593" i="3"/>
  <c r="AD592" i="3"/>
  <c r="AD591" i="3"/>
  <c r="AD590" i="3"/>
  <c r="AD589" i="3"/>
  <c r="AD588" i="3"/>
  <c r="AD587" i="3"/>
  <c r="AD586" i="3"/>
  <c r="AD585" i="3"/>
  <c r="AD584" i="3"/>
  <c r="AD583" i="3"/>
  <c r="AD582" i="3"/>
  <c r="AD581" i="3"/>
  <c r="AD580" i="3"/>
  <c r="AD579" i="3"/>
  <c r="AD578" i="3"/>
  <c r="AD577" i="3"/>
  <c r="AD576" i="3"/>
  <c r="AD575" i="3"/>
  <c r="AD574" i="3"/>
  <c r="AD573" i="3"/>
  <c r="AD572" i="3"/>
  <c r="AD571" i="3"/>
  <c r="AD570" i="3"/>
  <c r="AD569" i="3"/>
  <c r="AD568" i="3"/>
  <c r="AD567" i="3"/>
  <c r="AD566" i="3"/>
  <c r="AD565" i="3"/>
  <c r="AD564" i="3"/>
  <c r="AD563" i="3"/>
  <c r="AD562" i="3"/>
  <c r="AD561" i="3"/>
  <c r="AD560" i="3"/>
  <c r="AD559" i="3"/>
  <c r="AD558" i="3"/>
  <c r="AD557" i="3"/>
  <c r="AD556" i="3"/>
  <c r="AD555" i="3"/>
  <c r="AD554" i="3"/>
  <c r="AD553" i="3"/>
  <c r="AD552" i="3"/>
  <c r="AD551" i="3"/>
  <c r="AD550" i="3"/>
  <c r="AD549" i="3"/>
  <c r="AD548" i="3"/>
  <c r="AD547" i="3"/>
  <c r="AD546" i="3"/>
  <c r="AD545" i="3"/>
  <c r="AD544" i="3"/>
  <c r="AD543" i="3"/>
  <c r="AD542" i="3"/>
  <c r="AD541" i="3"/>
  <c r="AD540" i="3"/>
  <c r="AD539" i="3"/>
  <c r="AD538" i="3"/>
  <c r="AD537" i="3"/>
  <c r="AD536" i="3"/>
  <c r="AD535" i="3"/>
  <c r="AD534" i="3"/>
  <c r="AD533" i="3"/>
  <c r="AD532" i="3"/>
  <c r="AD531" i="3"/>
  <c r="AD530" i="3"/>
  <c r="AD529" i="3"/>
  <c r="AD528" i="3"/>
  <c r="AD527" i="3"/>
  <c r="AD526" i="3"/>
  <c r="AD525" i="3"/>
  <c r="AD524" i="3"/>
  <c r="AD523" i="3"/>
  <c r="AD522" i="3"/>
  <c r="AD521" i="3"/>
  <c r="AD520" i="3"/>
  <c r="AD519" i="3"/>
  <c r="AD518" i="3"/>
  <c r="AD517" i="3"/>
  <c r="AD516" i="3"/>
  <c r="AD515" i="3"/>
  <c r="AD514" i="3"/>
  <c r="AD513" i="3"/>
  <c r="AD512" i="3"/>
  <c r="AD511" i="3"/>
  <c r="AD510" i="3"/>
  <c r="AD509" i="3"/>
  <c r="AD508" i="3"/>
  <c r="AD507" i="3"/>
  <c r="AD506" i="3"/>
  <c r="AD505" i="3"/>
  <c r="AD504" i="3"/>
  <c r="AD503" i="3"/>
  <c r="AD502" i="3"/>
  <c r="AD501" i="3"/>
  <c r="AD500" i="3"/>
  <c r="AD499" i="3"/>
  <c r="AD498" i="3"/>
  <c r="AD497" i="3"/>
  <c r="AD496" i="3"/>
  <c r="AD495" i="3"/>
  <c r="AD494" i="3"/>
  <c r="AD493" i="3"/>
  <c r="AD492" i="3"/>
  <c r="AD491" i="3"/>
  <c r="AD490" i="3"/>
  <c r="AD489" i="3"/>
  <c r="AD488" i="3"/>
  <c r="AD487" i="3"/>
  <c r="AD486" i="3"/>
  <c r="AD485" i="3"/>
  <c r="AD484" i="3"/>
  <c r="AD483" i="3"/>
  <c r="AD482" i="3"/>
  <c r="AD481" i="3"/>
  <c r="AD480" i="3"/>
  <c r="AD479" i="3"/>
  <c r="AD478" i="3"/>
  <c r="AD477" i="3"/>
  <c r="AD476" i="3"/>
  <c r="AD475" i="3"/>
  <c r="AD474" i="3"/>
  <c r="AD473" i="3"/>
  <c r="AD472" i="3"/>
  <c r="AD471" i="3"/>
  <c r="AD470" i="3"/>
  <c r="AD469" i="3"/>
  <c r="AD468" i="3"/>
  <c r="AD467" i="3"/>
  <c r="AD466" i="3"/>
  <c r="AD465" i="3"/>
  <c r="AD464" i="3"/>
  <c r="AD463" i="3"/>
  <c r="AD462" i="3"/>
  <c r="AD461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W6670" i="4"/>
  <c r="V6670" i="4"/>
  <c r="W6669" i="4"/>
  <c r="V6669" i="4"/>
  <c r="W6668" i="4"/>
  <c r="V6668" i="4"/>
  <c r="W6667" i="4"/>
  <c r="V6667" i="4"/>
  <c r="W6666" i="4"/>
  <c r="V6666" i="4"/>
  <c r="W6665" i="4"/>
  <c r="V6665" i="4"/>
  <c r="W6664" i="4"/>
  <c r="V6664" i="4"/>
  <c r="W6663" i="4"/>
  <c r="V6663" i="4"/>
  <c r="W6662" i="4"/>
  <c r="V6662" i="4"/>
  <c r="W6661" i="4"/>
  <c r="V6661" i="4"/>
  <c r="W6660" i="4"/>
  <c r="V6660" i="4"/>
  <c r="W6659" i="4"/>
  <c r="V6659" i="4"/>
  <c r="W6658" i="4"/>
  <c r="V6658" i="4"/>
  <c r="W6657" i="4"/>
  <c r="V6657" i="4"/>
  <c r="W6656" i="4"/>
  <c r="V6656" i="4"/>
  <c r="W6655" i="4"/>
  <c r="V6655" i="4"/>
  <c r="W6654" i="4"/>
  <c r="V6654" i="4"/>
  <c r="W6653" i="4"/>
  <c r="V6653" i="4"/>
  <c r="W6652" i="4"/>
  <c r="V6652" i="4"/>
  <c r="W6651" i="4"/>
  <c r="V6651" i="4"/>
  <c r="W6650" i="4"/>
  <c r="V6650" i="4"/>
  <c r="W6649" i="4"/>
  <c r="V6649" i="4"/>
  <c r="W6648" i="4"/>
  <c r="V6648" i="4"/>
  <c r="W6647" i="4"/>
  <c r="V6647" i="4"/>
  <c r="W6646" i="4"/>
  <c r="V6646" i="4"/>
  <c r="W6645" i="4"/>
  <c r="V6645" i="4"/>
  <c r="W6644" i="4"/>
  <c r="V6644" i="4"/>
  <c r="W6643" i="4"/>
  <c r="V6643" i="4"/>
  <c r="W6642" i="4"/>
  <c r="V6642" i="4"/>
  <c r="W6641" i="4"/>
  <c r="V6641" i="4"/>
  <c r="W6640" i="4"/>
  <c r="V6640" i="4"/>
  <c r="W6639" i="4"/>
  <c r="V6639" i="4"/>
  <c r="W6638" i="4"/>
  <c r="V6638" i="4"/>
  <c r="W6637" i="4"/>
  <c r="V6637" i="4"/>
  <c r="W6636" i="4"/>
  <c r="V6636" i="4"/>
  <c r="W6635" i="4"/>
  <c r="V6635" i="4"/>
  <c r="W6634" i="4"/>
  <c r="V6634" i="4"/>
  <c r="W6633" i="4"/>
  <c r="V6633" i="4"/>
  <c r="W6632" i="4"/>
  <c r="V6632" i="4"/>
  <c r="W6631" i="4"/>
  <c r="V6631" i="4"/>
  <c r="W6630" i="4"/>
  <c r="V6630" i="4"/>
  <c r="W6629" i="4"/>
  <c r="V6629" i="4"/>
  <c r="W6628" i="4"/>
  <c r="V6628" i="4"/>
  <c r="W6627" i="4"/>
  <c r="V6627" i="4"/>
  <c r="W6626" i="4"/>
  <c r="V6626" i="4"/>
  <c r="W6625" i="4"/>
  <c r="V6625" i="4"/>
  <c r="W6624" i="4"/>
  <c r="V6624" i="4"/>
  <c r="W6623" i="4"/>
  <c r="V6623" i="4"/>
  <c r="W6622" i="4"/>
  <c r="V6622" i="4"/>
  <c r="W6621" i="4"/>
  <c r="V6621" i="4"/>
  <c r="W6620" i="4"/>
  <c r="V6620" i="4"/>
  <c r="W6619" i="4"/>
  <c r="V6619" i="4"/>
  <c r="W6618" i="4"/>
  <c r="V6618" i="4"/>
  <c r="W6617" i="4"/>
  <c r="V6617" i="4"/>
  <c r="W6616" i="4"/>
  <c r="V6616" i="4"/>
  <c r="W6615" i="4"/>
  <c r="V6615" i="4"/>
  <c r="W6614" i="4"/>
  <c r="V6614" i="4"/>
  <c r="W6613" i="4"/>
  <c r="V6613" i="4"/>
  <c r="W6612" i="4"/>
  <c r="V6612" i="4"/>
  <c r="W6611" i="4"/>
  <c r="V6611" i="4"/>
  <c r="W6610" i="4"/>
  <c r="V6610" i="4"/>
  <c r="W6609" i="4"/>
  <c r="V6609" i="4"/>
  <c r="W6608" i="4"/>
  <c r="V6608" i="4"/>
  <c r="W6607" i="4"/>
  <c r="V6607" i="4"/>
  <c r="W6606" i="4"/>
  <c r="V6606" i="4"/>
  <c r="W6605" i="4"/>
  <c r="V6605" i="4"/>
  <c r="W6604" i="4"/>
  <c r="V6604" i="4"/>
  <c r="W6603" i="4"/>
  <c r="V6603" i="4"/>
  <c r="W6602" i="4"/>
  <c r="V6602" i="4"/>
  <c r="W6601" i="4"/>
  <c r="V6601" i="4"/>
  <c r="W6600" i="4"/>
  <c r="V6600" i="4"/>
  <c r="W6599" i="4"/>
  <c r="V6599" i="4"/>
  <c r="W6598" i="4"/>
  <c r="V6598" i="4"/>
  <c r="W6597" i="4"/>
  <c r="V6597" i="4"/>
  <c r="W6596" i="4"/>
  <c r="V6596" i="4"/>
  <c r="W6595" i="4"/>
  <c r="V6595" i="4"/>
  <c r="W6594" i="4"/>
  <c r="V6594" i="4"/>
  <c r="W6593" i="4"/>
  <c r="V6593" i="4"/>
  <c r="W6592" i="4"/>
  <c r="V6592" i="4"/>
  <c r="W6591" i="4"/>
  <c r="V6591" i="4"/>
  <c r="W6590" i="4"/>
  <c r="V6590" i="4"/>
  <c r="W6589" i="4"/>
  <c r="V6589" i="4"/>
  <c r="W6588" i="4"/>
  <c r="V6588" i="4"/>
  <c r="W6587" i="4"/>
  <c r="V6587" i="4"/>
  <c r="W6586" i="4"/>
  <c r="V6586" i="4"/>
  <c r="W6585" i="4"/>
  <c r="V6585" i="4"/>
  <c r="W6584" i="4"/>
  <c r="V6584" i="4"/>
  <c r="W6583" i="4"/>
  <c r="V6583" i="4"/>
  <c r="W6582" i="4"/>
  <c r="V6582" i="4"/>
  <c r="W6581" i="4"/>
  <c r="V6581" i="4"/>
  <c r="W6580" i="4"/>
  <c r="V6580" i="4"/>
  <c r="W6579" i="4"/>
  <c r="V6579" i="4"/>
  <c r="W6578" i="4"/>
  <c r="V6578" i="4"/>
  <c r="W6577" i="4"/>
  <c r="V6577" i="4"/>
  <c r="W6576" i="4"/>
  <c r="V6576" i="4"/>
  <c r="W6575" i="4"/>
  <c r="V6575" i="4"/>
  <c r="W6574" i="4"/>
  <c r="V6574" i="4"/>
  <c r="W6573" i="4"/>
  <c r="V6573" i="4"/>
  <c r="W6572" i="4"/>
  <c r="V6572" i="4"/>
  <c r="W6571" i="4"/>
  <c r="V6571" i="4"/>
  <c r="W6570" i="4"/>
  <c r="V6570" i="4"/>
  <c r="W6569" i="4"/>
  <c r="V6569" i="4"/>
  <c r="W6568" i="4"/>
  <c r="V6568" i="4"/>
  <c r="W6567" i="4"/>
  <c r="V6567" i="4"/>
  <c r="W6566" i="4"/>
  <c r="V6566" i="4"/>
  <c r="W6565" i="4"/>
  <c r="V6565" i="4"/>
  <c r="W6564" i="4"/>
  <c r="V6564" i="4"/>
  <c r="W6563" i="4"/>
  <c r="V6563" i="4"/>
  <c r="W6562" i="4"/>
  <c r="V6562" i="4"/>
  <c r="W6561" i="4"/>
  <c r="V6561" i="4"/>
  <c r="W6560" i="4"/>
  <c r="V6560" i="4"/>
  <c r="W6559" i="4"/>
  <c r="V6559" i="4"/>
  <c r="W6558" i="4"/>
  <c r="V6558" i="4"/>
  <c r="W6557" i="4"/>
  <c r="V6557" i="4"/>
  <c r="W6556" i="4"/>
  <c r="V6556" i="4"/>
  <c r="W6555" i="4"/>
  <c r="V6555" i="4"/>
  <c r="W6554" i="4"/>
  <c r="V6554" i="4"/>
  <c r="W6553" i="4"/>
  <c r="V6553" i="4"/>
  <c r="W6552" i="4"/>
  <c r="V6552" i="4"/>
  <c r="W6551" i="4"/>
  <c r="V6551" i="4"/>
  <c r="W6550" i="4"/>
  <c r="V6550" i="4"/>
  <c r="W6549" i="4"/>
  <c r="V6549" i="4"/>
  <c r="W6548" i="4"/>
  <c r="V6548" i="4"/>
  <c r="W6547" i="4"/>
  <c r="V6547" i="4"/>
  <c r="W6546" i="4"/>
  <c r="V6546" i="4"/>
  <c r="W6545" i="4"/>
  <c r="V6545" i="4"/>
  <c r="W6544" i="4"/>
  <c r="V6544" i="4"/>
  <c r="W6543" i="4"/>
  <c r="V6543" i="4"/>
  <c r="W6542" i="4"/>
  <c r="V6542" i="4"/>
  <c r="W6541" i="4"/>
  <c r="V6541" i="4"/>
  <c r="W6540" i="4"/>
  <c r="V6540" i="4"/>
  <c r="W6539" i="4"/>
  <c r="V6539" i="4"/>
  <c r="W6538" i="4"/>
  <c r="V6538" i="4"/>
  <c r="W6537" i="4"/>
  <c r="V6537" i="4"/>
  <c r="W6536" i="4"/>
  <c r="V6536" i="4"/>
  <c r="W6535" i="4"/>
  <c r="V6535" i="4"/>
  <c r="W6534" i="4"/>
  <c r="V6534" i="4"/>
  <c r="W6533" i="4"/>
  <c r="V6533" i="4"/>
  <c r="W6532" i="4"/>
  <c r="V6532" i="4"/>
  <c r="W6531" i="4"/>
  <c r="V6531" i="4"/>
  <c r="W6530" i="4"/>
  <c r="V6530" i="4"/>
  <c r="W6529" i="4"/>
  <c r="V6529" i="4"/>
  <c r="W6528" i="4"/>
  <c r="V6528" i="4"/>
  <c r="W6527" i="4"/>
  <c r="V6527" i="4"/>
  <c r="W6526" i="4"/>
  <c r="V6526" i="4"/>
  <c r="W6525" i="4"/>
  <c r="V6525" i="4"/>
  <c r="W6524" i="4"/>
  <c r="V6524" i="4"/>
  <c r="W6523" i="4"/>
  <c r="V6523" i="4"/>
  <c r="W6522" i="4"/>
  <c r="V6522" i="4"/>
  <c r="W6521" i="4"/>
  <c r="V6521" i="4"/>
  <c r="W6520" i="4"/>
  <c r="V6520" i="4"/>
  <c r="W6519" i="4"/>
  <c r="V6519" i="4"/>
  <c r="W6518" i="4"/>
  <c r="V6518" i="4"/>
  <c r="W6517" i="4"/>
  <c r="V6517" i="4"/>
  <c r="W6516" i="4"/>
  <c r="V6516" i="4"/>
  <c r="W6515" i="4"/>
  <c r="V6515" i="4"/>
  <c r="W6514" i="4"/>
  <c r="V6514" i="4"/>
  <c r="W6513" i="4"/>
  <c r="V6513" i="4"/>
  <c r="W6512" i="4"/>
  <c r="V6512" i="4"/>
  <c r="W6511" i="4"/>
  <c r="V6511" i="4"/>
  <c r="W6510" i="4"/>
  <c r="V6510" i="4"/>
  <c r="W6509" i="4"/>
  <c r="V6509" i="4"/>
  <c r="W6508" i="4"/>
  <c r="V6508" i="4"/>
  <c r="W6507" i="4"/>
  <c r="V6507" i="4"/>
  <c r="W6506" i="4"/>
  <c r="V6506" i="4"/>
  <c r="W6505" i="4"/>
  <c r="V6505" i="4"/>
  <c r="W6504" i="4"/>
  <c r="V6504" i="4"/>
  <c r="W6503" i="4"/>
  <c r="V6503" i="4"/>
  <c r="W6502" i="4"/>
  <c r="V6502" i="4"/>
  <c r="W6501" i="4"/>
  <c r="V6501" i="4"/>
  <c r="W6500" i="4"/>
  <c r="V6500" i="4"/>
  <c r="W6499" i="4"/>
  <c r="V6499" i="4"/>
  <c r="W6498" i="4"/>
  <c r="V6498" i="4"/>
  <c r="W6497" i="4"/>
  <c r="V6497" i="4"/>
  <c r="W6496" i="4"/>
  <c r="V6496" i="4"/>
  <c r="W6495" i="4"/>
  <c r="V6495" i="4"/>
  <c r="W6494" i="4"/>
  <c r="V6494" i="4"/>
  <c r="W6493" i="4"/>
  <c r="V6493" i="4"/>
  <c r="W6492" i="4"/>
  <c r="V6492" i="4"/>
  <c r="W6491" i="4"/>
  <c r="V6491" i="4"/>
  <c r="W6490" i="4"/>
  <c r="V6490" i="4"/>
  <c r="W6489" i="4"/>
  <c r="V6489" i="4"/>
  <c r="W6488" i="4"/>
  <c r="V6488" i="4"/>
  <c r="W6487" i="4"/>
  <c r="V6487" i="4"/>
  <c r="W6486" i="4"/>
  <c r="V6486" i="4"/>
  <c r="W6485" i="4"/>
  <c r="V6485" i="4"/>
  <c r="W6484" i="4"/>
  <c r="V6484" i="4"/>
  <c r="W6483" i="4"/>
  <c r="V6483" i="4"/>
  <c r="W6482" i="4"/>
  <c r="V6482" i="4"/>
  <c r="W6481" i="4"/>
  <c r="V6481" i="4"/>
  <c r="W6480" i="4"/>
  <c r="V6480" i="4"/>
  <c r="W6479" i="4"/>
  <c r="V6479" i="4"/>
  <c r="W6478" i="4"/>
  <c r="V6478" i="4"/>
  <c r="W6477" i="4"/>
  <c r="V6477" i="4"/>
  <c r="W6476" i="4"/>
  <c r="V6476" i="4"/>
  <c r="W6475" i="4"/>
  <c r="V6475" i="4"/>
  <c r="W6474" i="4"/>
  <c r="V6474" i="4"/>
  <c r="W6473" i="4"/>
  <c r="V6473" i="4"/>
  <c r="W6472" i="4"/>
  <c r="V6472" i="4"/>
  <c r="W6471" i="4"/>
  <c r="V6471" i="4"/>
  <c r="W6470" i="4"/>
  <c r="V6470" i="4"/>
  <c r="W6469" i="4"/>
  <c r="V6469" i="4"/>
  <c r="W6468" i="4"/>
  <c r="V6468" i="4"/>
  <c r="W6467" i="4"/>
  <c r="V6467" i="4"/>
  <c r="W6466" i="4"/>
  <c r="V6466" i="4"/>
  <c r="W6465" i="4"/>
  <c r="V6465" i="4"/>
  <c r="W6464" i="4"/>
  <c r="V6464" i="4"/>
  <c r="W6463" i="4"/>
  <c r="V6463" i="4"/>
  <c r="W6462" i="4"/>
  <c r="V6462" i="4"/>
  <c r="W6461" i="4"/>
  <c r="V6461" i="4"/>
  <c r="W6460" i="4"/>
  <c r="V6460" i="4"/>
  <c r="W6459" i="4"/>
  <c r="V6459" i="4"/>
  <c r="W6458" i="4"/>
  <c r="V6458" i="4"/>
  <c r="W6457" i="4"/>
  <c r="V6457" i="4"/>
  <c r="W6456" i="4"/>
  <c r="V6456" i="4"/>
  <c r="W6455" i="4"/>
  <c r="V6455" i="4"/>
  <c r="W6454" i="4"/>
  <c r="V6454" i="4"/>
  <c r="W6453" i="4"/>
  <c r="V6453" i="4"/>
  <c r="W6452" i="4"/>
  <c r="V6452" i="4"/>
  <c r="W6451" i="4"/>
  <c r="V6451" i="4"/>
  <c r="W6450" i="4"/>
  <c r="V6450" i="4"/>
  <c r="W6449" i="4"/>
  <c r="V6449" i="4"/>
  <c r="W6448" i="4"/>
  <c r="V6448" i="4"/>
  <c r="W6447" i="4"/>
  <c r="V6447" i="4"/>
  <c r="W6446" i="4"/>
  <c r="V6446" i="4"/>
  <c r="W6445" i="4"/>
  <c r="V6445" i="4"/>
  <c r="W6444" i="4"/>
  <c r="V6444" i="4"/>
  <c r="W6443" i="4"/>
  <c r="V6443" i="4"/>
  <c r="W6442" i="4"/>
  <c r="V6442" i="4"/>
  <c r="W6441" i="4"/>
  <c r="V6441" i="4"/>
  <c r="W6440" i="4"/>
  <c r="V6440" i="4"/>
  <c r="W6439" i="4"/>
  <c r="V6439" i="4"/>
  <c r="W6438" i="4"/>
  <c r="V6438" i="4"/>
  <c r="W6437" i="4"/>
  <c r="V6437" i="4"/>
  <c r="W6436" i="4"/>
  <c r="V6436" i="4"/>
  <c r="W6435" i="4"/>
  <c r="V6435" i="4"/>
  <c r="W6434" i="4"/>
  <c r="V6434" i="4"/>
  <c r="W6433" i="4"/>
  <c r="V6433" i="4"/>
  <c r="W6432" i="4"/>
  <c r="V6432" i="4"/>
  <c r="W6431" i="4"/>
  <c r="V6431" i="4"/>
  <c r="W6430" i="4"/>
  <c r="V6430" i="4"/>
  <c r="W6429" i="4"/>
  <c r="V6429" i="4"/>
  <c r="W6428" i="4"/>
  <c r="V6428" i="4"/>
  <c r="W6427" i="4"/>
  <c r="V6427" i="4"/>
  <c r="W6426" i="4"/>
  <c r="V6426" i="4"/>
  <c r="W6425" i="4"/>
  <c r="V6425" i="4"/>
  <c r="W6424" i="4"/>
  <c r="V6424" i="4"/>
  <c r="W6423" i="4"/>
  <c r="V6423" i="4"/>
  <c r="W6422" i="4"/>
  <c r="V6422" i="4"/>
  <c r="W6421" i="4"/>
  <c r="V6421" i="4"/>
  <c r="W6420" i="4"/>
  <c r="V6420" i="4"/>
  <c r="W6419" i="4"/>
  <c r="V6419" i="4"/>
  <c r="W6418" i="4"/>
  <c r="V6418" i="4"/>
  <c r="W6417" i="4"/>
  <c r="V6417" i="4"/>
  <c r="W6416" i="4"/>
  <c r="V6416" i="4"/>
  <c r="W6415" i="4"/>
  <c r="V6415" i="4"/>
  <c r="W6414" i="4"/>
  <c r="V6414" i="4"/>
  <c r="W6413" i="4"/>
  <c r="V6413" i="4"/>
  <c r="W6412" i="4"/>
  <c r="V6412" i="4"/>
  <c r="W6411" i="4"/>
  <c r="V6411" i="4"/>
  <c r="W6410" i="4"/>
  <c r="V6410" i="4"/>
  <c r="W6409" i="4"/>
  <c r="V6409" i="4"/>
  <c r="W6408" i="4"/>
  <c r="V6408" i="4"/>
  <c r="W6407" i="4"/>
  <c r="V6407" i="4"/>
  <c r="W6406" i="4"/>
  <c r="V6406" i="4"/>
  <c r="W6405" i="4"/>
  <c r="V6405" i="4"/>
  <c r="W6404" i="4"/>
  <c r="V6404" i="4"/>
  <c r="W6403" i="4"/>
  <c r="V6403" i="4"/>
  <c r="W6402" i="4"/>
  <c r="V6402" i="4"/>
  <c r="W6401" i="4"/>
  <c r="V6401" i="4"/>
  <c r="W6400" i="4"/>
  <c r="V6400" i="4"/>
  <c r="W6399" i="4"/>
  <c r="V6399" i="4"/>
  <c r="W6398" i="4"/>
  <c r="V6398" i="4"/>
  <c r="W6397" i="4"/>
  <c r="V6397" i="4"/>
  <c r="W6396" i="4"/>
  <c r="V6396" i="4"/>
  <c r="W6395" i="4"/>
  <c r="V6395" i="4"/>
  <c r="W6394" i="4"/>
  <c r="V6394" i="4"/>
  <c r="W6393" i="4"/>
  <c r="V6393" i="4"/>
  <c r="W6392" i="4"/>
  <c r="V6392" i="4"/>
  <c r="W6391" i="4"/>
  <c r="V6391" i="4"/>
  <c r="W6390" i="4"/>
  <c r="V6390" i="4"/>
  <c r="W6389" i="4"/>
  <c r="V6389" i="4"/>
  <c r="W6388" i="4"/>
  <c r="V6388" i="4"/>
  <c r="W6387" i="4"/>
  <c r="V6387" i="4"/>
  <c r="W6386" i="4"/>
  <c r="V6386" i="4"/>
  <c r="W6385" i="4"/>
  <c r="V6385" i="4"/>
  <c r="W6384" i="4"/>
  <c r="V6384" i="4"/>
  <c r="W6383" i="4"/>
  <c r="V6383" i="4"/>
  <c r="W6382" i="4"/>
  <c r="V6382" i="4"/>
  <c r="W6381" i="4"/>
  <c r="V6381" i="4"/>
  <c r="W6380" i="4"/>
  <c r="V6380" i="4"/>
  <c r="W6379" i="4"/>
  <c r="V6379" i="4"/>
  <c r="W6378" i="4"/>
  <c r="V6378" i="4"/>
  <c r="W6377" i="4"/>
  <c r="V6377" i="4"/>
  <c r="W6376" i="4"/>
  <c r="V6376" i="4"/>
  <c r="W6375" i="4"/>
  <c r="V6375" i="4"/>
  <c r="W6374" i="4"/>
  <c r="V6374" i="4"/>
  <c r="W6373" i="4"/>
  <c r="V6373" i="4"/>
  <c r="W6372" i="4"/>
  <c r="V6372" i="4"/>
  <c r="W6371" i="4"/>
  <c r="V6371" i="4"/>
  <c r="W6370" i="4"/>
  <c r="V6370" i="4"/>
  <c r="W6369" i="4"/>
  <c r="V6369" i="4"/>
  <c r="W6368" i="4"/>
  <c r="V6368" i="4"/>
  <c r="W6367" i="4"/>
  <c r="V6367" i="4"/>
  <c r="W6366" i="4"/>
  <c r="V6366" i="4"/>
  <c r="W6365" i="4"/>
  <c r="V6365" i="4"/>
  <c r="W6364" i="4"/>
  <c r="V6364" i="4"/>
  <c r="W6363" i="4"/>
  <c r="V6363" i="4"/>
  <c r="W6362" i="4"/>
  <c r="V6362" i="4"/>
  <c r="W6361" i="4"/>
  <c r="V6361" i="4"/>
  <c r="W6360" i="4"/>
  <c r="V6360" i="4"/>
  <c r="W6359" i="4"/>
  <c r="V6359" i="4"/>
  <c r="W6358" i="4"/>
  <c r="V6358" i="4"/>
  <c r="W6357" i="4"/>
  <c r="V6357" i="4"/>
  <c r="W6356" i="4"/>
  <c r="V6356" i="4"/>
  <c r="W6355" i="4"/>
  <c r="V6355" i="4"/>
  <c r="W6354" i="4"/>
  <c r="V6354" i="4"/>
  <c r="W6353" i="4"/>
  <c r="V6353" i="4"/>
  <c r="W6352" i="4"/>
  <c r="V6352" i="4"/>
  <c r="W6351" i="4"/>
  <c r="V6351" i="4"/>
  <c r="W6350" i="4"/>
  <c r="V6350" i="4"/>
  <c r="W6349" i="4"/>
  <c r="V6349" i="4"/>
  <c r="W6348" i="4"/>
  <c r="V6348" i="4"/>
  <c r="W6347" i="4"/>
  <c r="V6347" i="4"/>
  <c r="W6346" i="4"/>
  <c r="V6346" i="4"/>
  <c r="W6345" i="4"/>
  <c r="V6345" i="4"/>
  <c r="W6344" i="4"/>
  <c r="V6344" i="4"/>
  <c r="W6343" i="4"/>
  <c r="V6343" i="4"/>
  <c r="W6342" i="4"/>
  <c r="V6342" i="4"/>
  <c r="W6341" i="4"/>
  <c r="V6341" i="4"/>
  <c r="W6340" i="4"/>
  <c r="V6340" i="4"/>
  <c r="W6339" i="4"/>
  <c r="V6339" i="4"/>
  <c r="W6338" i="4"/>
  <c r="V6338" i="4"/>
  <c r="W6337" i="4"/>
  <c r="V6337" i="4"/>
  <c r="W6336" i="4"/>
  <c r="V6336" i="4"/>
  <c r="W6335" i="4"/>
  <c r="V6335" i="4"/>
  <c r="W6334" i="4"/>
  <c r="V6334" i="4"/>
  <c r="W6333" i="4"/>
  <c r="V6333" i="4"/>
  <c r="W6332" i="4"/>
  <c r="V6332" i="4"/>
  <c r="W6331" i="4"/>
  <c r="V6331" i="4"/>
  <c r="W6330" i="4"/>
  <c r="V6330" i="4"/>
  <c r="W6329" i="4"/>
  <c r="V6329" i="4"/>
  <c r="W6328" i="4"/>
  <c r="V6328" i="4"/>
  <c r="W6327" i="4"/>
  <c r="V6327" i="4"/>
  <c r="W6326" i="4"/>
  <c r="V6326" i="4"/>
  <c r="W6325" i="4"/>
  <c r="V6325" i="4"/>
  <c r="W6324" i="4"/>
  <c r="V6324" i="4"/>
  <c r="W6323" i="4"/>
  <c r="V6323" i="4"/>
  <c r="W6322" i="4"/>
  <c r="V6322" i="4"/>
  <c r="W6321" i="4"/>
  <c r="V6321" i="4"/>
  <c r="W6320" i="4"/>
  <c r="V6320" i="4"/>
  <c r="W6319" i="4"/>
  <c r="V6319" i="4"/>
  <c r="W6318" i="4"/>
  <c r="V6318" i="4"/>
  <c r="W6317" i="4"/>
  <c r="V6317" i="4"/>
  <c r="W6316" i="4"/>
  <c r="V6316" i="4"/>
  <c r="W6315" i="4"/>
  <c r="V6315" i="4"/>
  <c r="W6314" i="4"/>
  <c r="V6314" i="4"/>
  <c r="W6313" i="4"/>
  <c r="V6313" i="4"/>
  <c r="W6312" i="4"/>
  <c r="V6312" i="4"/>
  <c r="W6311" i="4"/>
  <c r="V6311" i="4"/>
  <c r="W6310" i="4"/>
  <c r="V6310" i="4"/>
  <c r="W6309" i="4"/>
  <c r="V6309" i="4"/>
  <c r="W6308" i="4"/>
  <c r="V6308" i="4"/>
  <c r="W6307" i="4"/>
  <c r="V6307" i="4"/>
  <c r="W6306" i="4"/>
  <c r="V6306" i="4"/>
  <c r="W6305" i="4"/>
  <c r="V6305" i="4"/>
  <c r="W6304" i="4"/>
  <c r="V6304" i="4"/>
  <c r="W6303" i="4"/>
  <c r="V6303" i="4"/>
  <c r="W6302" i="4"/>
  <c r="V6302" i="4"/>
  <c r="W6301" i="4"/>
  <c r="V6301" i="4"/>
  <c r="W6300" i="4"/>
  <c r="V6300" i="4"/>
  <c r="W6299" i="4"/>
  <c r="V6299" i="4"/>
  <c r="W6298" i="4"/>
  <c r="V6298" i="4"/>
  <c r="W6297" i="4"/>
  <c r="V6297" i="4"/>
  <c r="W6296" i="4"/>
  <c r="V6296" i="4"/>
  <c r="W6295" i="4"/>
  <c r="V6295" i="4"/>
  <c r="W6294" i="4"/>
  <c r="V6294" i="4"/>
  <c r="W6293" i="4"/>
  <c r="V6293" i="4"/>
  <c r="W6292" i="4"/>
  <c r="V6292" i="4"/>
  <c r="W6291" i="4"/>
  <c r="V6291" i="4"/>
  <c r="W6290" i="4"/>
  <c r="V6290" i="4"/>
  <c r="W6289" i="4"/>
  <c r="V6289" i="4"/>
  <c r="W6288" i="4"/>
  <c r="V6288" i="4"/>
  <c r="W6287" i="4"/>
  <c r="V6287" i="4"/>
  <c r="W6286" i="4"/>
  <c r="V6286" i="4"/>
  <c r="W6285" i="4"/>
  <c r="V6285" i="4"/>
  <c r="W6284" i="4"/>
  <c r="V6284" i="4"/>
  <c r="W6283" i="4"/>
  <c r="V6283" i="4"/>
  <c r="W6282" i="4"/>
  <c r="V6282" i="4"/>
  <c r="W6281" i="4"/>
  <c r="V6281" i="4"/>
  <c r="W6280" i="4"/>
  <c r="V6280" i="4"/>
  <c r="W6279" i="4"/>
  <c r="V6279" i="4"/>
  <c r="W6278" i="4"/>
  <c r="V6278" i="4"/>
  <c r="W6277" i="4"/>
  <c r="V6277" i="4"/>
  <c r="W6276" i="4"/>
  <c r="V6276" i="4"/>
  <c r="W6275" i="4"/>
  <c r="V6275" i="4"/>
  <c r="W6274" i="4"/>
  <c r="V6274" i="4"/>
  <c r="W6273" i="4"/>
  <c r="V6273" i="4"/>
  <c r="W6272" i="4"/>
  <c r="V6272" i="4"/>
  <c r="W6271" i="4"/>
  <c r="V6271" i="4"/>
  <c r="W6270" i="4"/>
  <c r="V6270" i="4"/>
  <c r="W6269" i="4"/>
  <c r="V6269" i="4"/>
  <c r="W6268" i="4"/>
  <c r="V6268" i="4"/>
  <c r="W6267" i="4"/>
  <c r="V6267" i="4"/>
  <c r="W6266" i="4"/>
  <c r="V6266" i="4"/>
  <c r="W6265" i="4"/>
  <c r="V6265" i="4"/>
  <c r="W6264" i="4"/>
  <c r="V6264" i="4"/>
  <c r="W6263" i="4"/>
  <c r="V6263" i="4"/>
  <c r="W6262" i="4"/>
  <c r="V6262" i="4"/>
  <c r="W6261" i="4"/>
  <c r="V6261" i="4"/>
  <c r="W6260" i="4"/>
  <c r="V6260" i="4"/>
  <c r="W6259" i="4"/>
  <c r="V6259" i="4"/>
  <c r="W6258" i="4"/>
  <c r="V6258" i="4"/>
  <c r="W6257" i="4"/>
  <c r="V6257" i="4"/>
  <c r="W6256" i="4"/>
  <c r="V6256" i="4"/>
  <c r="W6255" i="4"/>
  <c r="V6255" i="4"/>
  <c r="W6254" i="4"/>
  <c r="V6254" i="4"/>
  <c r="W6253" i="4"/>
  <c r="V6253" i="4"/>
  <c r="W6252" i="4"/>
  <c r="V6252" i="4"/>
  <c r="W6251" i="4"/>
  <c r="V6251" i="4"/>
  <c r="W6250" i="4"/>
  <c r="V6250" i="4"/>
  <c r="W6249" i="4"/>
  <c r="V6249" i="4"/>
  <c r="W6248" i="4"/>
  <c r="V6248" i="4"/>
  <c r="W6247" i="4"/>
  <c r="V6247" i="4"/>
  <c r="W6246" i="4"/>
  <c r="V6246" i="4"/>
  <c r="W6245" i="4"/>
  <c r="V6245" i="4"/>
  <c r="W6244" i="4"/>
  <c r="V6244" i="4"/>
  <c r="W6243" i="4"/>
  <c r="V6243" i="4"/>
  <c r="W6242" i="4"/>
  <c r="V6242" i="4"/>
  <c r="W6241" i="4"/>
  <c r="V6241" i="4"/>
  <c r="W6240" i="4"/>
  <c r="V6240" i="4"/>
  <c r="W6239" i="4"/>
  <c r="V6239" i="4"/>
  <c r="W6238" i="4"/>
  <c r="V6238" i="4"/>
  <c r="W6237" i="4"/>
  <c r="V6237" i="4"/>
  <c r="W6236" i="4"/>
  <c r="V6236" i="4"/>
  <c r="W6235" i="4"/>
  <c r="V6235" i="4"/>
  <c r="W6234" i="4"/>
  <c r="V6234" i="4"/>
  <c r="W6233" i="4"/>
  <c r="V6233" i="4"/>
  <c r="W6232" i="4"/>
  <c r="V6232" i="4"/>
  <c r="W6231" i="4"/>
  <c r="V6231" i="4"/>
  <c r="W6230" i="4"/>
  <c r="V6230" i="4"/>
  <c r="W6229" i="4"/>
  <c r="V6229" i="4"/>
  <c r="W6228" i="4"/>
  <c r="V6228" i="4"/>
  <c r="W6227" i="4"/>
  <c r="V6227" i="4"/>
  <c r="W6226" i="4"/>
  <c r="V6226" i="4"/>
  <c r="W6225" i="4"/>
  <c r="V6225" i="4"/>
  <c r="W6224" i="4"/>
  <c r="V6224" i="4"/>
  <c r="W6223" i="4"/>
  <c r="V6223" i="4"/>
  <c r="W6222" i="4"/>
  <c r="V6222" i="4"/>
  <c r="W6221" i="4"/>
  <c r="V6221" i="4"/>
  <c r="W6220" i="4"/>
  <c r="V6220" i="4"/>
  <c r="W6219" i="4"/>
  <c r="V6219" i="4"/>
  <c r="W6218" i="4"/>
  <c r="V6218" i="4"/>
  <c r="W6217" i="4"/>
  <c r="V6217" i="4"/>
  <c r="W6216" i="4"/>
  <c r="V6216" i="4"/>
  <c r="W6215" i="4"/>
  <c r="V6215" i="4"/>
  <c r="W6214" i="4"/>
  <c r="V6214" i="4"/>
  <c r="W6213" i="4"/>
  <c r="V6213" i="4"/>
  <c r="W6212" i="4"/>
  <c r="V6212" i="4"/>
  <c r="W6211" i="4"/>
  <c r="V6211" i="4"/>
  <c r="W6210" i="4"/>
  <c r="V6210" i="4"/>
  <c r="W6209" i="4"/>
  <c r="V6209" i="4"/>
  <c r="W6208" i="4"/>
  <c r="V6208" i="4"/>
  <c r="W6207" i="4"/>
  <c r="V6207" i="4"/>
  <c r="W6206" i="4"/>
  <c r="V6206" i="4"/>
  <c r="W6205" i="4"/>
  <c r="V6205" i="4"/>
  <c r="W6204" i="4"/>
  <c r="V6204" i="4"/>
  <c r="W6203" i="4"/>
  <c r="V6203" i="4"/>
  <c r="W6202" i="4"/>
  <c r="V6202" i="4"/>
  <c r="W6201" i="4"/>
  <c r="V6201" i="4"/>
  <c r="W6200" i="4"/>
  <c r="V6200" i="4"/>
  <c r="W6199" i="4"/>
  <c r="V6199" i="4"/>
  <c r="W6198" i="4"/>
  <c r="V6198" i="4"/>
  <c r="W6197" i="4"/>
  <c r="V6197" i="4"/>
  <c r="W6196" i="4"/>
  <c r="V6196" i="4"/>
  <c r="W6195" i="4"/>
  <c r="V6195" i="4"/>
  <c r="W6194" i="4"/>
  <c r="V6194" i="4"/>
  <c r="W6193" i="4"/>
  <c r="V6193" i="4"/>
  <c r="W6192" i="4"/>
  <c r="V6192" i="4"/>
  <c r="W6191" i="4"/>
  <c r="V6191" i="4"/>
  <c r="W6190" i="4"/>
  <c r="V6190" i="4"/>
  <c r="W6189" i="4"/>
  <c r="V6189" i="4"/>
  <c r="W6188" i="4"/>
  <c r="V6188" i="4"/>
  <c r="W6187" i="4"/>
  <c r="V6187" i="4"/>
  <c r="W6186" i="4"/>
  <c r="V6186" i="4"/>
  <c r="W6185" i="4"/>
  <c r="V6185" i="4"/>
  <c r="W6184" i="4"/>
  <c r="V6184" i="4"/>
  <c r="W6183" i="4"/>
  <c r="V6183" i="4"/>
  <c r="W6182" i="4"/>
  <c r="V6182" i="4"/>
  <c r="W6181" i="4"/>
  <c r="V6181" i="4"/>
  <c r="W6180" i="4"/>
  <c r="V6180" i="4"/>
  <c r="W6179" i="4"/>
  <c r="V6179" i="4"/>
  <c r="W6178" i="4"/>
  <c r="V6178" i="4"/>
  <c r="W6177" i="4"/>
  <c r="V6177" i="4"/>
  <c r="W6176" i="4"/>
  <c r="V6176" i="4"/>
  <c r="W6175" i="4"/>
  <c r="V6175" i="4"/>
  <c r="W6174" i="4"/>
  <c r="V6174" i="4"/>
  <c r="W6173" i="4"/>
  <c r="V6173" i="4"/>
  <c r="W6172" i="4"/>
  <c r="V6172" i="4"/>
  <c r="W6171" i="4"/>
  <c r="V6171" i="4"/>
  <c r="W6170" i="4"/>
  <c r="V6170" i="4"/>
  <c r="W6169" i="4"/>
  <c r="V6169" i="4"/>
  <c r="W6168" i="4"/>
  <c r="V6168" i="4"/>
  <c r="W6167" i="4"/>
  <c r="V6167" i="4"/>
  <c r="W6166" i="4"/>
  <c r="V6166" i="4"/>
  <c r="W6165" i="4"/>
  <c r="V6165" i="4"/>
  <c r="W6164" i="4"/>
  <c r="V6164" i="4"/>
  <c r="W6163" i="4"/>
  <c r="V6163" i="4"/>
  <c r="W6162" i="4"/>
  <c r="V6162" i="4"/>
  <c r="W6161" i="4"/>
  <c r="V6161" i="4"/>
  <c r="W6160" i="4"/>
  <c r="V6160" i="4"/>
  <c r="W6159" i="4"/>
  <c r="V6159" i="4"/>
  <c r="W6158" i="4"/>
  <c r="V6158" i="4"/>
  <c r="W6157" i="4"/>
  <c r="V6157" i="4"/>
  <c r="W6156" i="4"/>
  <c r="V6156" i="4"/>
  <c r="W6155" i="4"/>
  <c r="V6155" i="4"/>
  <c r="W6154" i="4"/>
  <c r="V6154" i="4"/>
  <c r="W6153" i="4"/>
  <c r="V6153" i="4"/>
  <c r="W6152" i="4"/>
  <c r="V6152" i="4"/>
  <c r="W6151" i="4"/>
  <c r="V6151" i="4"/>
  <c r="W6150" i="4"/>
  <c r="V6150" i="4"/>
  <c r="W6149" i="4"/>
  <c r="V6149" i="4"/>
  <c r="W6148" i="4"/>
  <c r="V6148" i="4"/>
  <c r="W6147" i="4"/>
  <c r="V6147" i="4"/>
  <c r="W6146" i="4"/>
  <c r="V6146" i="4"/>
  <c r="W6145" i="4"/>
  <c r="V6145" i="4"/>
  <c r="W6144" i="4"/>
  <c r="V6144" i="4"/>
  <c r="W6143" i="4"/>
  <c r="V6143" i="4"/>
  <c r="W6142" i="4"/>
  <c r="V6142" i="4"/>
  <c r="W6141" i="4"/>
  <c r="V6141" i="4"/>
  <c r="W6140" i="4"/>
  <c r="V6140" i="4"/>
  <c r="W6139" i="4"/>
  <c r="V6139" i="4"/>
  <c r="W6138" i="4"/>
  <c r="V6138" i="4"/>
  <c r="W6137" i="4"/>
  <c r="V6137" i="4"/>
  <c r="W6136" i="4"/>
  <c r="V6136" i="4"/>
  <c r="W6135" i="4"/>
  <c r="V6135" i="4"/>
  <c r="W6134" i="4"/>
  <c r="V6134" i="4"/>
  <c r="W6133" i="4"/>
  <c r="V6133" i="4"/>
  <c r="W6132" i="4"/>
  <c r="V6132" i="4"/>
  <c r="W6131" i="4"/>
  <c r="V6131" i="4"/>
  <c r="W6130" i="4"/>
  <c r="V6130" i="4"/>
  <c r="W6129" i="4"/>
  <c r="V6129" i="4"/>
  <c r="W6128" i="4"/>
  <c r="V6128" i="4"/>
  <c r="W6127" i="4"/>
  <c r="V6127" i="4"/>
  <c r="W6126" i="4"/>
  <c r="V6126" i="4"/>
  <c r="W6125" i="4"/>
  <c r="V6125" i="4"/>
  <c r="W6124" i="4"/>
  <c r="V6124" i="4"/>
  <c r="W6123" i="4"/>
  <c r="V6123" i="4"/>
  <c r="W6122" i="4"/>
  <c r="V6122" i="4"/>
  <c r="W6121" i="4"/>
  <c r="V6121" i="4"/>
  <c r="W6120" i="4"/>
  <c r="V6120" i="4"/>
  <c r="W6119" i="4"/>
  <c r="V6119" i="4"/>
  <c r="W6118" i="4"/>
  <c r="V6118" i="4"/>
  <c r="W6117" i="4"/>
  <c r="V6117" i="4"/>
  <c r="W6116" i="4"/>
  <c r="V6116" i="4"/>
  <c r="W6115" i="4"/>
  <c r="V6115" i="4"/>
  <c r="W6114" i="4"/>
  <c r="V6114" i="4"/>
  <c r="W6113" i="4"/>
  <c r="V6113" i="4"/>
  <c r="W6112" i="4"/>
  <c r="V6112" i="4"/>
  <c r="W6111" i="4"/>
  <c r="V6111" i="4"/>
  <c r="W6110" i="4"/>
  <c r="V6110" i="4"/>
  <c r="W6109" i="4"/>
  <c r="V6109" i="4"/>
  <c r="W6108" i="4"/>
  <c r="V6108" i="4"/>
  <c r="W6107" i="4"/>
  <c r="V6107" i="4"/>
  <c r="W6106" i="4"/>
  <c r="V6106" i="4"/>
  <c r="W6105" i="4"/>
  <c r="V6105" i="4"/>
  <c r="W6104" i="4"/>
  <c r="V6104" i="4"/>
  <c r="W6103" i="4"/>
  <c r="V6103" i="4"/>
  <c r="W6102" i="4"/>
  <c r="V6102" i="4"/>
  <c r="W6101" i="4"/>
  <c r="V6101" i="4"/>
  <c r="W6100" i="4"/>
  <c r="V6100" i="4"/>
  <c r="W6099" i="4"/>
  <c r="V6099" i="4"/>
  <c r="W6098" i="4"/>
  <c r="V6098" i="4"/>
  <c r="W6097" i="4"/>
  <c r="V6097" i="4"/>
  <c r="W6096" i="4"/>
  <c r="V6096" i="4"/>
  <c r="W6095" i="4"/>
  <c r="V6095" i="4"/>
  <c r="W6094" i="4"/>
  <c r="V6094" i="4"/>
  <c r="W6093" i="4"/>
  <c r="V6093" i="4"/>
  <c r="W6092" i="4"/>
  <c r="V6092" i="4"/>
  <c r="W6091" i="4"/>
  <c r="V6091" i="4"/>
  <c r="W6090" i="4"/>
  <c r="V6090" i="4"/>
  <c r="W6089" i="4"/>
  <c r="V6089" i="4"/>
  <c r="W6088" i="4"/>
  <c r="V6088" i="4"/>
  <c r="W6087" i="4"/>
  <c r="V6087" i="4"/>
  <c r="W6086" i="4"/>
  <c r="V6086" i="4"/>
  <c r="W6085" i="4"/>
  <c r="V6085" i="4"/>
  <c r="W6084" i="4"/>
  <c r="V6084" i="4"/>
  <c r="W6083" i="4"/>
  <c r="V6083" i="4"/>
  <c r="W6082" i="4"/>
  <c r="V6082" i="4"/>
  <c r="W6081" i="4"/>
  <c r="V6081" i="4"/>
  <c r="W6080" i="4"/>
  <c r="V6080" i="4"/>
  <c r="W6079" i="4"/>
  <c r="V6079" i="4"/>
  <c r="W6078" i="4"/>
  <c r="V6078" i="4"/>
  <c r="W6077" i="4"/>
  <c r="V6077" i="4"/>
  <c r="W6076" i="4"/>
  <c r="V6076" i="4"/>
  <c r="W6075" i="4"/>
  <c r="V6075" i="4"/>
  <c r="W6074" i="4"/>
  <c r="V6074" i="4"/>
  <c r="W6073" i="4"/>
  <c r="V6073" i="4"/>
  <c r="W6072" i="4"/>
  <c r="V6072" i="4"/>
  <c r="W6071" i="4"/>
  <c r="V6071" i="4"/>
  <c r="W6070" i="4"/>
  <c r="V6070" i="4"/>
  <c r="W6069" i="4"/>
  <c r="V6069" i="4"/>
  <c r="W6068" i="4"/>
  <c r="V6068" i="4"/>
  <c r="W6067" i="4"/>
  <c r="V6067" i="4"/>
  <c r="W6066" i="4"/>
  <c r="V6066" i="4"/>
  <c r="W6065" i="4"/>
  <c r="V6065" i="4"/>
  <c r="W6064" i="4"/>
  <c r="V6064" i="4"/>
  <c r="W6063" i="4"/>
  <c r="V6063" i="4"/>
  <c r="W6062" i="4"/>
  <c r="V6062" i="4"/>
  <c r="W6061" i="4"/>
  <c r="V6061" i="4"/>
  <c r="W6060" i="4"/>
  <c r="V6060" i="4"/>
  <c r="W6059" i="4"/>
  <c r="V6059" i="4"/>
  <c r="W6058" i="4"/>
  <c r="V6058" i="4"/>
  <c r="W6057" i="4"/>
  <c r="V6057" i="4"/>
  <c r="W6056" i="4"/>
  <c r="V6056" i="4"/>
  <c r="W6055" i="4"/>
  <c r="V6055" i="4"/>
  <c r="W6054" i="4"/>
  <c r="V6054" i="4"/>
  <c r="W6053" i="4"/>
  <c r="V6053" i="4"/>
  <c r="W6052" i="4"/>
  <c r="V6052" i="4"/>
  <c r="W6051" i="4"/>
  <c r="V6051" i="4"/>
  <c r="W6050" i="4"/>
  <c r="V6050" i="4"/>
  <c r="W6049" i="4"/>
  <c r="V6049" i="4"/>
  <c r="W6048" i="4"/>
  <c r="V6048" i="4"/>
  <c r="W6047" i="4"/>
  <c r="V6047" i="4"/>
  <c r="W6046" i="4"/>
  <c r="V6046" i="4"/>
  <c r="W6045" i="4"/>
  <c r="V6045" i="4"/>
  <c r="W6044" i="4"/>
  <c r="V6044" i="4"/>
  <c r="W6043" i="4"/>
  <c r="V6043" i="4"/>
  <c r="W6042" i="4"/>
  <c r="V6042" i="4"/>
  <c r="W6041" i="4"/>
  <c r="V6041" i="4"/>
  <c r="W6040" i="4"/>
  <c r="V6040" i="4"/>
  <c r="W6039" i="4"/>
  <c r="V6039" i="4"/>
  <c r="W6038" i="4"/>
  <c r="V6038" i="4"/>
  <c r="W6037" i="4"/>
  <c r="V6037" i="4"/>
  <c r="W6036" i="4"/>
  <c r="V6036" i="4"/>
  <c r="W6035" i="4"/>
  <c r="V6035" i="4"/>
  <c r="W6034" i="4"/>
  <c r="V6034" i="4"/>
  <c r="W6033" i="4"/>
  <c r="V6033" i="4"/>
  <c r="W6032" i="4"/>
  <c r="V6032" i="4"/>
  <c r="W6031" i="4"/>
  <c r="V6031" i="4"/>
  <c r="W6030" i="4"/>
  <c r="V6030" i="4"/>
  <c r="W6029" i="4"/>
  <c r="V6029" i="4"/>
  <c r="W6028" i="4"/>
  <c r="V6028" i="4"/>
  <c r="W6027" i="4"/>
  <c r="V6027" i="4"/>
  <c r="W6026" i="4"/>
  <c r="V6026" i="4"/>
  <c r="W6025" i="4"/>
  <c r="V6025" i="4"/>
  <c r="W6024" i="4"/>
  <c r="V6024" i="4"/>
  <c r="W6023" i="4"/>
  <c r="V6023" i="4"/>
  <c r="W6022" i="4"/>
  <c r="V6022" i="4"/>
  <c r="W6021" i="4"/>
  <c r="V6021" i="4"/>
  <c r="W6020" i="4"/>
  <c r="V6020" i="4"/>
  <c r="W6019" i="4"/>
  <c r="V6019" i="4"/>
  <c r="W6018" i="4"/>
  <c r="V6018" i="4"/>
  <c r="W6017" i="4"/>
  <c r="V6017" i="4"/>
  <c r="W6016" i="4"/>
  <c r="V6016" i="4"/>
  <c r="W6015" i="4"/>
  <c r="V6015" i="4"/>
  <c r="W6014" i="4"/>
  <c r="V6014" i="4"/>
  <c r="W6013" i="4"/>
  <c r="V6013" i="4"/>
  <c r="W6012" i="4"/>
  <c r="V6012" i="4"/>
  <c r="W6011" i="4"/>
  <c r="V6011" i="4"/>
  <c r="W6010" i="4"/>
  <c r="V6010" i="4"/>
  <c r="W6009" i="4"/>
  <c r="V6009" i="4"/>
  <c r="W6008" i="4"/>
  <c r="V6008" i="4"/>
  <c r="W6007" i="4"/>
  <c r="V6007" i="4"/>
  <c r="W6006" i="4"/>
  <c r="V6006" i="4"/>
  <c r="W6005" i="4"/>
  <c r="V6005" i="4"/>
  <c r="W6004" i="4"/>
  <c r="V6004" i="4"/>
  <c r="W6003" i="4"/>
  <c r="V6003" i="4"/>
  <c r="W6002" i="4"/>
  <c r="V6002" i="4"/>
  <c r="W6001" i="4"/>
  <c r="V6001" i="4"/>
  <c r="W6000" i="4"/>
  <c r="V6000" i="4"/>
  <c r="W5999" i="4"/>
  <c r="V5999" i="4"/>
  <c r="W5998" i="4"/>
  <c r="V5998" i="4"/>
  <c r="W5997" i="4"/>
  <c r="V5997" i="4"/>
  <c r="W5996" i="4"/>
  <c r="V5996" i="4"/>
  <c r="W5995" i="4"/>
  <c r="V5995" i="4"/>
  <c r="W5994" i="4"/>
  <c r="V5994" i="4"/>
  <c r="W5993" i="4"/>
  <c r="V5993" i="4"/>
  <c r="W5992" i="4"/>
  <c r="V5992" i="4"/>
  <c r="W5991" i="4"/>
  <c r="V5991" i="4"/>
  <c r="W5990" i="4"/>
  <c r="V5990" i="4"/>
  <c r="W5989" i="4"/>
  <c r="V5989" i="4"/>
  <c r="W5988" i="4"/>
  <c r="V5988" i="4"/>
  <c r="W5987" i="4"/>
  <c r="V5987" i="4"/>
  <c r="W5986" i="4"/>
  <c r="V5986" i="4"/>
  <c r="W5985" i="4"/>
  <c r="V5985" i="4"/>
  <c r="W5984" i="4"/>
  <c r="V5984" i="4"/>
  <c r="W5983" i="4"/>
  <c r="V5983" i="4"/>
  <c r="W5982" i="4"/>
  <c r="V5982" i="4"/>
  <c r="W5981" i="4"/>
  <c r="V5981" i="4"/>
  <c r="W5980" i="4"/>
  <c r="V5980" i="4"/>
  <c r="W5979" i="4"/>
  <c r="V5979" i="4"/>
  <c r="W5978" i="4"/>
  <c r="V5978" i="4"/>
  <c r="W5977" i="4"/>
  <c r="V5977" i="4"/>
  <c r="W5976" i="4"/>
  <c r="V5976" i="4"/>
  <c r="W5975" i="4"/>
  <c r="V5975" i="4"/>
  <c r="W5974" i="4"/>
  <c r="V5974" i="4"/>
  <c r="W5973" i="4"/>
  <c r="V5973" i="4"/>
  <c r="W5972" i="4"/>
  <c r="V5972" i="4"/>
  <c r="W5971" i="4"/>
  <c r="V5971" i="4"/>
  <c r="W5970" i="4"/>
  <c r="V5970" i="4"/>
  <c r="W5969" i="4"/>
  <c r="V5969" i="4"/>
  <c r="W5968" i="4"/>
  <c r="V5968" i="4"/>
  <c r="W5967" i="4"/>
  <c r="V5967" i="4"/>
  <c r="W5966" i="4"/>
  <c r="V5966" i="4"/>
  <c r="W5965" i="4"/>
  <c r="V5965" i="4"/>
  <c r="W5964" i="4"/>
  <c r="V5964" i="4"/>
  <c r="W5963" i="4"/>
  <c r="V5963" i="4"/>
  <c r="W5962" i="4"/>
  <c r="V5962" i="4"/>
  <c r="W5961" i="4"/>
  <c r="V5961" i="4"/>
  <c r="W5960" i="4"/>
  <c r="V5960" i="4"/>
  <c r="W5959" i="4"/>
  <c r="V5959" i="4"/>
  <c r="W5958" i="4"/>
  <c r="V5958" i="4"/>
  <c r="W5957" i="4"/>
  <c r="V5957" i="4"/>
  <c r="W5956" i="4"/>
  <c r="V5956" i="4"/>
  <c r="W5955" i="4"/>
  <c r="V5955" i="4"/>
  <c r="W5954" i="4"/>
  <c r="V5954" i="4"/>
  <c r="W5953" i="4"/>
  <c r="V5953" i="4"/>
  <c r="W5952" i="4"/>
  <c r="V5952" i="4"/>
  <c r="W5951" i="4"/>
  <c r="V5951" i="4"/>
  <c r="W5950" i="4"/>
  <c r="V5950" i="4"/>
  <c r="W5949" i="4"/>
  <c r="V5949" i="4"/>
  <c r="W5948" i="4"/>
  <c r="V5948" i="4"/>
  <c r="W5947" i="4"/>
  <c r="V5947" i="4"/>
  <c r="W5946" i="4"/>
  <c r="V5946" i="4"/>
  <c r="W5945" i="4"/>
  <c r="V5945" i="4"/>
  <c r="W5944" i="4"/>
  <c r="V5944" i="4"/>
  <c r="W5943" i="4"/>
  <c r="V5943" i="4"/>
  <c r="W5942" i="4"/>
  <c r="V5942" i="4"/>
  <c r="W5941" i="4"/>
  <c r="V5941" i="4"/>
  <c r="W5940" i="4"/>
  <c r="V5940" i="4"/>
  <c r="W5939" i="4"/>
  <c r="V5939" i="4"/>
  <c r="W5938" i="4"/>
  <c r="V5938" i="4"/>
  <c r="W5937" i="4"/>
  <c r="V5937" i="4"/>
  <c r="W5936" i="4"/>
  <c r="V5936" i="4"/>
  <c r="W5935" i="4"/>
  <c r="V5935" i="4"/>
  <c r="W5934" i="4"/>
  <c r="V5934" i="4"/>
  <c r="W5933" i="4"/>
  <c r="V5933" i="4"/>
  <c r="W5932" i="4"/>
  <c r="V5932" i="4"/>
  <c r="W5931" i="4"/>
  <c r="V5931" i="4"/>
  <c r="W5930" i="4"/>
  <c r="V5930" i="4"/>
  <c r="W5929" i="4"/>
  <c r="V5929" i="4"/>
  <c r="W5928" i="4"/>
  <c r="V5928" i="4"/>
  <c r="W5927" i="4"/>
  <c r="V5927" i="4"/>
  <c r="W5926" i="4"/>
  <c r="V5926" i="4"/>
  <c r="W5925" i="4"/>
  <c r="V5925" i="4"/>
  <c r="W5924" i="4"/>
  <c r="V5924" i="4"/>
  <c r="W5923" i="4"/>
  <c r="V5923" i="4"/>
  <c r="W5922" i="4"/>
  <c r="V5922" i="4"/>
  <c r="W5921" i="4"/>
  <c r="V5921" i="4"/>
  <c r="W5920" i="4"/>
  <c r="V5920" i="4"/>
  <c r="W5919" i="4"/>
  <c r="V5919" i="4"/>
  <c r="W5918" i="4"/>
  <c r="V5918" i="4"/>
  <c r="W5917" i="4"/>
  <c r="V5917" i="4"/>
  <c r="W5916" i="4"/>
  <c r="V5916" i="4"/>
  <c r="W5915" i="4"/>
  <c r="V5915" i="4"/>
  <c r="W5914" i="4"/>
  <c r="V5914" i="4"/>
  <c r="W5913" i="4"/>
  <c r="V5913" i="4"/>
  <c r="W5912" i="4"/>
  <c r="V5912" i="4"/>
  <c r="W5911" i="4"/>
  <c r="V5911" i="4"/>
  <c r="W5910" i="4"/>
  <c r="V5910" i="4"/>
  <c r="W5909" i="4"/>
  <c r="V5909" i="4"/>
  <c r="W5908" i="4"/>
  <c r="V5908" i="4"/>
  <c r="W5907" i="4"/>
  <c r="V5907" i="4"/>
  <c r="W5906" i="4"/>
  <c r="V5906" i="4"/>
  <c r="W5905" i="4"/>
  <c r="V5905" i="4"/>
  <c r="W5904" i="4"/>
  <c r="V5904" i="4"/>
  <c r="W5903" i="4"/>
  <c r="V5903" i="4"/>
  <c r="W5902" i="4"/>
  <c r="V5902" i="4"/>
  <c r="W5901" i="4"/>
  <c r="V5901" i="4"/>
  <c r="W5900" i="4"/>
  <c r="V5900" i="4"/>
  <c r="W5899" i="4"/>
  <c r="V5899" i="4"/>
  <c r="W5898" i="4"/>
  <c r="V5898" i="4"/>
  <c r="W5897" i="4"/>
  <c r="V5897" i="4"/>
  <c r="W5896" i="4"/>
  <c r="V5896" i="4"/>
  <c r="W5895" i="4"/>
  <c r="V5895" i="4"/>
  <c r="W5894" i="4"/>
  <c r="V5894" i="4"/>
  <c r="W5893" i="4"/>
  <c r="V5893" i="4"/>
  <c r="W5892" i="4"/>
  <c r="V5892" i="4"/>
  <c r="W5891" i="4"/>
  <c r="V5891" i="4"/>
  <c r="W5890" i="4"/>
  <c r="V5890" i="4"/>
  <c r="W5889" i="4"/>
  <c r="V5889" i="4"/>
  <c r="W5888" i="4"/>
  <c r="V5888" i="4"/>
  <c r="W5887" i="4"/>
  <c r="V5887" i="4"/>
  <c r="W5886" i="4"/>
  <c r="V5886" i="4"/>
  <c r="W5885" i="4"/>
  <c r="V5885" i="4"/>
  <c r="W5884" i="4"/>
  <c r="V5884" i="4"/>
  <c r="W5883" i="4"/>
  <c r="V5883" i="4"/>
  <c r="W5882" i="4"/>
  <c r="V5882" i="4"/>
  <c r="W5881" i="4"/>
  <c r="V5881" i="4"/>
  <c r="W5880" i="4"/>
  <c r="V5880" i="4"/>
  <c r="W5879" i="4"/>
  <c r="V5879" i="4"/>
  <c r="W5878" i="4"/>
  <c r="V5878" i="4"/>
  <c r="W5877" i="4"/>
  <c r="V5877" i="4"/>
  <c r="W5876" i="4"/>
  <c r="V5876" i="4"/>
  <c r="W5875" i="4"/>
  <c r="V5875" i="4"/>
  <c r="W5874" i="4"/>
  <c r="V5874" i="4"/>
  <c r="W5873" i="4"/>
  <c r="V5873" i="4"/>
  <c r="W5872" i="4"/>
  <c r="V5872" i="4"/>
  <c r="W5871" i="4"/>
  <c r="V5871" i="4"/>
  <c r="W5870" i="4"/>
  <c r="V5870" i="4"/>
  <c r="W5869" i="4"/>
  <c r="V5869" i="4"/>
  <c r="W5868" i="4"/>
  <c r="V5868" i="4"/>
  <c r="W5867" i="4"/>
  <c r="V5867" i="4"/>
  <c r="W5866" i="4"/>
  <c r="V5866" i="4"/>
  <c r="W5865" i="4"/>
  <c r="V5865" i="4"/>
  <c r="W5864" i="4"/>
  <c r="V5864" i="4"/>
  <c r="W5863" i="4"/>
  <c r="V5863" i="4"/>
  <c r="W5862" i="4"/>
  <c r="V5862" i="4"/>
  <c r="W5861" i="4"/>
  <c r="V5861" i="4"/>
  <c r="W5860" i="4"/>
  <c r="V5860" i="4"/>
  <c r="W5859" i="4"/>
  <c r="V5859" i="4"/>
  <c r="W5858" i="4"/>
  <c r="V5858" i="4"/>
  <c r="W5857" i="4"/>
  <c r="V5857" i="4"/>
  <c r="W5856" i="4"/>
  <c r="V5856" i="4"/>
  <c r="W5855" i="4"/>
  <c r="V5855" i="4"/>
  <c r="W5854" i="4"/>
  <c r="V5854" i="4"/>
  <c r="W5853" i="4"/>
  <c r="V5853" i="4"/>
  <c r="W5852" i="4"/>
  <c r="V5852" i="4"/>
  <c r="W5851" i="4"/>
  <c r="V5851" i="4"/>
  <c r="W5850" i="4"/>
  <c r="V5850" i="4"/>
  <c r="W5849" i="4"/>
  <c r="V5849" i="4"/>
  <c r="W5848" i="4"/>
  <c r="V5848" i="4"/>
  <c r="W5847" i="4"/>
  <c r="V5847" i="4"/>
  <c r="W5846" i="4"/>
  <c r="V5846" i="4"/>
  <c r="W5845" i="4"/>
  <c r="V5845" i="4"/>
  <c r="W5844" i="4"/>
  <c r="V5844" i="4"/>
  <c r="W5843" i="4"/>
  <c r="V5843" i="4"/>
  <c r="W5842" i="4"/>
  <c r="V5842" i="4"/>
  <c r="W5841" i="4"/>
  <c r="V5841" i="4"/>
  <c r="W5840" i="4"/>
  <c r="V5840" i="4"/>
  <c r="W5839" i="4"/>
  <c r="V5839" i="4"/>
  <c r="W5838" i="4"/>
  <c r="V5838" i="4"/>
  <c r="W5837" i="4"/>
  <c r="V5837" i="4"/>
  <c r="W5836" i="4"/>
  <c r="V5836" i="4"/>
  <c r="W5835" i="4"/>
  <c r="V5835" i="4"/>
  <c r="W5834" i="4"/>
  <c r="V5834" i="4"/>
  <c r="W5833" i="4"/>
  <c r="V5833" i="4"/>
  <c r="W5832" i="4"/>
  <c r="V5832" i="4"/>
  <c r="W5831" i="4"/>
  <c r="V5831" i="4"/>
  <c r="W5830" i="4"/>
  <c r="V5830" i="4"/>
  <c r="W5829" i="4"/>
  <c r="V5829" i="4"/>
  <c r="W5828" i="4"/>
  <c r="V5828" i="4"/>
  <c r="W5827" i="4"/>
  <c r="V5827" i="4"/>
  <c r="W5826" i="4"/>
  <c r="V5826" i="4"/>
  <c r="W5825" i="4"/>
  <c r="V5825" i="4"/>
  <c r="W5824" i="4"/>
  <c r="V5824" i="4"/>
  <c r="W5823" i="4"/>
  <c r="V5823" i="4"/>
  <c r="W5822" i="4"/>
  <c r="V5822" i="4"/>
  <c r="W5821" i="4"/>
  <c r="V5821" i="4"/>
  <c r="W5820" i="4"/>
  <c r="V5820" i="4"/>
  <c r="W5819" i="4"/>
  <c r="V5819" i="4"/>
  <c r="W5818" i="4"/>
  <c r="V5818" i="4"/>
  <c r="W5817" i="4"/>
  <c r="V5817" i="4"/>
  <c r="W5816" i="4"/>
  <c r="V5816" i="4"/>
  <c r="W5815" i="4"/>
  <c r="V5815" i="4"/>
  <c r="W5814" i="4"/>
  <c r="V5814" i="4"/>
  <c r="W5813" i="4"/>
  <c r="V5813" i="4"/>
  <c r="W5812" i="4"/>
  <c r="V5812" i="4"/>
  <c r="W5811" i="4"/>
  <c r="V5811" i="4"/>
  <c r="W5810" i="4"/>
  <c r="V5810" i="4"/>
  <c r="W5809" i="4"/>
  <c r="V5809" i="4"/>
  <c r="W5808" i="4"/>
  <c r="V5808" i="4"/>
  <c r="W5807" i="4"/>
  <c r="V5807" i="4"/>
  <c r="W5806" i="4"/>
  <c r="V5806" i="4"/>
  <c r="W5805" i="4"/>
  <c r="V5805" i="4"/>
  <c r="W5804" i="4"/>
  <c r="V5804" i="4"/>
  <c r="W5803" i="4"/>
  <c r="V5803" i="4"/>
  <c r="W5802" i="4"/>
  <c r="V5802" i="4"/>
  <c r="W5801" i="4"/>
  <c r="V5801" i="4"/>
  <c r="W5800" i="4"/>
  <c r="V5800" i="4"/>
  <c r="W5799" i="4"/>
  <c r="V5799" i="4"/>
  <c r="W5798" i="4"/>
  <c r="V5798" i="4"/>
  <c r="W5797" i="4"/>
  <c r="V5797" i="4"/>
  <c r="W5796" i="4"/>
  <c r="V5796" i="4"/>
  <c r="W5795" i="4"/>
  <c r="V5795" i="4"/>
  <c r="W5794" i="4"/>
  <c r="V5794" i="4"/>
  <c r="W5793" i="4"/>
  <c r="V5793" i="4"/>
  <c r="W5792" i="4"/>
  <c r="V5792" i="4"/>
  <c r="W5791" i="4"/>
  <c r="V5791" i="4"/>
  <c r="W5790" i="4"/>
  <c r="V5790" i="4"/>
  <c r="W5789" i="4"/>
  <c r="V5789" i="4"/>
  <c r="W5788" i="4"/>
  <c r="V5788" i="4"/>
  <c r="W5787" i="4"/>
  <c r="V5787" i="4"/>
  <c r="W5786" i="4"/>
  <c r="V5786" i="4"/>
  <c r="W5785" i="4"/>
  <c r="V5785" i="4"/>
  <c r="W5784" i="4"/>
  <c r="V5784" i="4"/>
  <c r="W5783" i="4"/>
  <c r="V5783" i="4"/>
  <c r="W5782" i="4"/>
  <c r="V5782" i="4"/>
  <c r="W5781" i="4"/>
  <c r="V5781" i="4"/>
  <c r="W5780" i="4"/>
  <c r="V5780" i="4"/>
  <c r="W5779" i="4"/>
  <c r="V5779" i="4"/>
  <c r="W5778" i="4"/>
  <c r="V5778" i="4"/>
  <c r="W5777" i="4"/>
  <c r="V5777" i="4"/>
  <c r="W5776" i="4"/>
  <c r="V5776" i="4"/>
  <c r="W5775" i="4"/>
  <c r="V5775" i="4"/>
  <c r="W5774" i="4"/>
  <c r="V5774" i="4"/>
  <c r="W5773" i="4"/>
  <c r="V5773" i="4"/>
  <c r="W5772" i="4"/>
  <c r="V5772" i="4"/>
  <c r="W5771" i="4"/>
  <c r="V5771" i="4"/>
  <c r="W5770" i="4"/>
  <c r="V5770" i="4"/>
  <c r="W5769" i="4"/>
  <c r="V5769" i="4"/>
  <c r="W5768" i="4"/>
  <c r="V5768" i="4"/>
  <c r="W5767" i="4"/>
  <c r="V5767" i="4"/>
  <c r="W5766" i="4"/>
  <c r="V5766" i="4"/>
  <c r="W5765" i="4"/>
  <c r="V5765" i="4"/>
  <c r="W5764" i="4"/>
  <c r="V5764" i="4"/>
  <c r="W5763" i="4"/>
  <c r="V5763" i="4"/>
  <c r="W5762" i="4"/>
  <c r="V5762" i="4"/>
  <c r="W5761" i="4"/>
  <c r="V5761" i="4"/>
  <c r="W5760" i="4"/>
  <c r="V5760" i="4"/>
  <c r="W5759" i="4"/>
  <c r="V5759" i="4"/>
  <c r="W5758" i="4"/>
  <c r="V5758" i="4"/>
  <c r="W5757" i="4"/>
  <c r="V5757" i="4"/>
  <c r="W5756" i="4"/>
  <c r="V5756" i="4"/>
  <c r="W5755" i="4"/>
  <c r="V5755" i="4"/>
  <c r="W5754" i="4"/>
  <c r="V5754" i="4"/>
  <c r="W5753" i="4"/>
  <c r="V5753" i="4"/>
  <c r="W5752" i="4"/>
  <c r="V5752" i="4"/>
  <c r="W5751" i="4"/>
  <c r="V5751" i="4"/>
  <c r="W5750" i="4"/>
  <c r="V5750" i="4"/>
  <c r="W5749" i="4"/>
  <c r="V5749" i="4"/>
  <c r="W5748" i="4"/>
  <c r="V5748" i="4"/>
  <c r="W5747" i="4"/>
  <c r="V5747" i="4"/>
  <c r="W5746" i="4"/>
  <c r="V5746" i="4"/>
  <c r="W5745" i="4"/>
  <c r="V5745" i="4"/>
  <c r="W5744" i="4"/>
  <c r="V5744" i="4"/>
  <c r="W5743" i="4"/>
  <c r="V5743" i="4"/>
  <c r="W5742" i="4"/>
  <c r="V5742" i="4"/>
  <c r="W5741" i="4"/>
  <c r="V5741" i="4"/>
  <c r="W5740" i="4"/>
  <c r="V5740" i="4"/>
  <c r="W5739" i="4"/>
  <c r="V5739" i="4"/>
  <c r="W5738" i="4"/>
  <c r="V5738" i="4"/>
  <c r="W5737" i="4"/>
  <c r="V5737" i="4"/>
  <c r="W5736" i="4"/>
  <c r="V5736" i="4"/>
  <c r="W5735" i="4"/>
  <c r="V5735" i="4"/>
  <c r="W5734" i="4"/>
  <c r="V5734" i="4"/>
  <c r="W5733" i="4"/>
  <c r="V5733" i="4"/>
  <c r="W5732" i="4"/>
  <c r="V5732" i="4"/>
  <c r="W5731" i="4"/>
  <c r="V5731" i="4"/>
  <c r="W5730" i="4"/>
  <c r="V5730" i="4"/>
  <c r="W5729" i="4"/>
  <c r="V5729" i="4"/>
  <c r="W5728" i="4"/>
  <c r="V5728" i="4"/>
  <c r="W5727" i="4"/>
  <c r="V5727" i="4"/>
  <c r="W5726" i="4"/>
  <c r="V5726" i="4"/>
  <c r="W5725" i="4"/>
  <c r="V5725" i="4"/>
  <c r="W5724" i="4"/>
  <c r="V5724" i="4"/>
  <c r="W5723" i="4"/>
  <c r="V5723" i="4"/>
  <c r="W5722" i="4"/>
  <c r="V5722" i="4"/>
  <c r="W5721" i="4"/>
  <c r="V5721" i="4"/>
  <c r="W5720" i="4"/>
  <c r="V5720" i="4"/>
  <c r="W5719" i="4"/>
  <c r="V5719" i="4"/>
  <c r="W5718" i="4"/>
  <c r="V5718" i="4"/>
  <c r="W5717" i="4"/>
  <c r="V5717" i="4"/>
  <c r="W5716" i="4"/>
  <c r="V5716" i="4"/>
  <c r="W5715" i="4"/>
  <c r="V5715" i="4"/>
  <c r="W5714" i="4"/>
  <c r="V5714" i="4"/>
  <c r="W5713" i="4"/>
  <c r="V5713" i="4"/>
  <c r="W5712" i="4"/>
  <c r="V5712" i="4"/>
  <c r="W5711" i="4"/>
  <c r="V5711" i="4"/>
  <c r="W5710" i="4"/>
  <c r="V5710" i="4"/>
  <c r="W5709" i="4"/>
  <c r="V5709" i="4"/>
  <c r="W5708" i="4"/>
  <c r="V5708" i="4"/>
  <c r="W5707" i="4"/>
  <c r="V5707" i="4"/>
  <c r="W5706" i="4"/>
  <c r="V5706" i="4"/>
  <c r="W5705" i="4"/>
  <c r="V5705" i="4"/>
  <c r="W5704" i="4"/>
  <c r="V5704" i="4"/>
  <c r="W5703" i="4"/>
  <c r="V5703" i="4"/>
  <c r="W5702" i="4"/>
  <c r="V5702" i="4"/>
  <c r="W5701" i="4"/>
  <c r="V5701" i="4"/>
  <c r="W5700" i="4"/>
  <c r="V5700" i="4"/>
  <c r="W5699" i="4"/>
  <c r="V5699" i="4"/>
  <c r="W5698" i="4"/>
  <c r="V5698" i="4"/>
  <c r="W5697" i="4"/>
  <c r="V5697" i="4"/>
  <c r="W5696" i="4"/>
  <c r="V5696" i="4"/>
  <c r="W5695" i="4"/>
  <c r="V5695" i="4"/>
  <c r="W5694" i="4"/>
  <c r="V5694" i="4"/>
  <c r="W5693" i="4"/>
  <c r="V5693" i="4"/>
  <c r="W5692" i="4"/>
  <c r="V5692" i="4"/>
  <c r="W5691" i="4"/>
  <c r="V5691" i="4"/>
  <c r="W5690" i="4"/>
  <c r="V5690" i="4"/>
  <c r="W5689" i="4"/>
  <c r="V5689" i="4"/>
  <c r="W5688" i="4"/>
  <c r="V5688" i="4"/>
  <c r="W5687" i="4"/>
  <c r="V5687" i="4"/>
  <c r="W5686" i="4"/>
  <c r="V5686" i="4"/>
  <c r="W5685" i="4"/>
  <c r="V5685" i="4"/>
  <c r="W5684" i="4"/>
  <c r="V5684" i="4"/>
  <c r="W5683" i="4"/>
  <c r="V5683" i="4"/>
  <c r="W5682" i="4"/>
  <c r="V5682" i="4"/>
  <c r="W5681" i="4"/>
  <c r="V5681" i="4"/>
  <c r="W5680" i="4"/>
  <c r="V5680" i="4"/>
  <c r="W5679" i="4"/>
  <c r="V5679" i="4"/>
  <c r="W5678" i="4"/>
  <c r="V5678" i="4"/>
  <c r="W5677" i="4"/>
  <c r="V5677" i="4"/>
  <c r="W5676" i="4"/>
  <c r="V5676" i="4"/>
  <c r="W5675" i="4"/>
  <c r="V5675" i="4"/>
  <c r="W5674" i="4"/>
  <c r="V5674" i="4"/>
  <c r="W5673" i="4"/>
  <c r="V5673" i="4"/>
  <c r="W5672" i="4"/>
  <c r="V5672" i="4"/>
  <c r="W5671" i="4"/>
  <c r="V5671" i="4"/>
  <c r="W5670" i="4"/>
  <c r="V5670" i="4"/>
  <c r="W5669" i="4"/>
  <c r="V5669" i="4"/>
  <c r="W5668" i="4"/>
  <c r="V5668" i="4"/>
  <c r="W5667" i="4"/>
  <c r="V5667" i="4"/>
  <c r="W5666" i="4"/>
  <c r="V5666" i="4"/>
  <c r="W5665" i="4"/>
  <c r="V5665" i="4"/>
  <c r="W5664" i="4"/>
  <c r="V5664" i="4"/>
  <c r="W5663" i="4"/>
  <c r="V5663" i="4"/>
  <c r="W5662" i="4"/>
  <c r="V5662" i="4"/>
  <c r="W5661" i="4"/>
  <c r="V5661" i="4"/>
  <c r="W5660" i="4"/>
  <c r="V5660" i="4"/>
  <c r="W5659" i="4"/>
  <c r="V5659" i="4"/>
  <c r="W5658" i="4"/>
  <c r="V5658" i="4"/>
  <c r="W5657" i="4"/>
  <c r="V5657" i="4"/>
  <c r="W5656" i="4"/>
  <c r="V5656" i="4"/>
  <c r="W5655" i="4"/>
  <c r="V5655" i="4"/>
  <c r="W5654" i="4"/>
  <c r="V5654" i="4"/>
  <c r="W5653" i="4"/>
  <c r="V5653" i="4"/>
  <c r="W5652" i="4"/>
  <c r="V5652" i="4"/>
  <c r="W5651" i="4"/>
  <c r="V5651" i="4"/>
  <c r="W5650" i="4"/>
  <c r="V5650" i="4"/>
  <c r="W5649" i="4"/>
  <c r="V5649" i="4"/>
  <c r="W5648" i="4"/>
  <c r="V5648" i="4"/>
  <c r="W5647" i="4"/>
  <c r="V5647" i="4"/>
  <c r="W5646" i="4"/>
  <c r="V5646" i="4"/>
  <c r="W5645" i="4"/>
  <c r="V5645" i="4"/>
  <c r="W5644" i="4"/>
  <c r="V5644" i="4"/>
  <c r="W5643" i="4"/>
  <c r="V5643" i="4"/>
  <c r="W5642" i="4"/>
  <c r="V5642" i="4"/>
  <c r="W5641" i="4"/>
  <c r="V5641" i="4"/>
  <c r="W5640" i="4"/>
  <c r="V5640" i="4"/>
  <c r="W5639" i="4"/>
  <c r="V5639" i="4"/>
  <c r="W5638" i="4"/>
  <c r="V5638" i="4"/>
  <c r="W5637" i="4"/>
  <c r="V5637" i="4"/>
  <c r="W5636" i="4"/>
  <c r="V5636" i="4"/>
  <c r="W5635" i="4"/>
  <c r="V5635" i="4"/>
  <c r="W5634" i="4"/>
  <c r="V5634" i="4"/>
  <c r="W5633" i="4"/>
  <c r="V5633" i="4"/>
  <c r="W5632" i="4"/>
  <c r="V5632" i="4"/>
  <c r="W5631" i="4"/>
  <c r="V5631" i="4"/>
  <c r="W5630" i="4"/>
  <c r="V5630" i="4"/>
  <c r="W5629" i="4"/>
  <c r="V5629" i="4"/>
  <c r="W5628" i="4"/>
  <c r="V5628" i="4"/>
  <c r="W5627" i="4"/>
  <c r="V5627" i="4"/>
  <c r="W5626" i="4"/>
  <c r="V5626" i="4"/>
  <c r="W5625" i="4"/>
  <c r="V5625" i="4"/>
  <c r="W5624" i="4"/>
  <c r="V5624" i="4"/>
  <c r="W5623" i="4"/>
  <c r="V5623" i="4"/>
  <c r="W5622" i="4"/>
  <c r="V5622" i="4"/>
  <c r="W5621" i="4"/>
  <c r="V5621" i="4"/>
  <c r="W5620" i="4"/>
  <c r="V5620" i="4"/>
  <c r="W5619" i="4"/>
  <c r="V5619" i="4"/>
  <c r="W5618" i="4"/>
  <c r="V5618" i="4"/>
  <c r="W5617" i="4"/>
  <c r="V5617" i="4"/>
  <c r="W5616" i="4"/>
  <c r="V5616" i="4"/>
  <c r="W5615" i="4"/>
  <c r="V5615" i="4"/>
  <c r="W5614" i="4"/>
  <c r="V5614" i="4"/>
  <c r="W5613" i="4"/>
  <c r="V5613" i="4"/>
  <c r="W5612" i="4"/>
  <c r="V5612" i="4"/>
  <c r="W5611" i="4"/>
  <c r="V5611" i="4"/>
  <c r="W5610" i="4"/>
  <c r="V5610" i="4"/>
  <c r="W5609" i="4"/>
  <c r="V5609" i="4"/>
  <c r="W5608" i="4"/>
  <c r="V5608" i="4"/>
  <c r="W5607" i="4"/>
  <c r="V5607" i="4"/>
  <c r="W5606" i="4"/>
  <c r="V5606" i="4"/>
  <c r="W5605" i="4"/>
  <c r="V5605" i="4"/>
  <c r="W5604" i="4"/>
  <c r="V5604" i="4"/>
  <c r="W5603" i="4"/>
  <c r="V5603" i="4"/>
  <c r="W5602" i="4"/>
  <c r="V5602" i="4"/>
  <c r="W5601" i="4"/>
  <c r="V5601" i="4"/>
  <c r="W5600" i="4"/>
  <c r="V5600" i="4"/>
  <c r="W5599" i="4"/>
  <c r="V5599" i="4"/>
  <c r="W5598" i="4"/>
  <c r="V5598" i="4"/>
  <c r="W5597" i="4"/>
  <c r="V5597" i="4"/>
  <c r="W5596" i="4"/>
  <c r="V5596" i="4"/>
  <c r="W5595" i="4"/>
  <c r="V5595" i="4"/>
  <c r="W5594" i="4"/>
  <c r="V5594" i="4"/>
  <c r="W5593" i="4"/>
  <c r="V5593" i="4"/>
  <c r="W5592" i="4"/>
  <c r="V5592" i="4"/>
  <c r="W5591" i="4"/>
  <c r="V5591" i="4"/>
  <c r="W5590" i="4"/>
  <c r="V5590" i="4"/>
  <c r="W5589" i="4"/>
  <c r="V5589" i="4"/>
  <c r="W5588" i="4"/>
  <c r="V5588" i="4"/>
  <c r="W5587" i="4"/>
  <c r="V5587" i="4"/>
  <c r="W5586" i="4"/>
  <c r="V5586" i="4"/>
  <c r="W5585" i="4"/>
  <c r="V5585" i="4"/>
  <c r="W5584" i="4"/>
  <c r="V5584" i="4"/>
  <c r="W5583" i="4"/>
  <c r="V5583" i="4"/>
  <c r="W5582" i="4"/>
  <c r="V5582" i="4"/>
  <c r="W5581" i="4"/>
  <c r="V5581" i="4"/>
  <c r="W5580" i="4"/>
  <c r="V5580" i="4"/>
  <c r="W5579" i="4"/>
  <c r="V5579" i="4"/>
  <c r="W5578" i="4"/>
  <c r="V5578" i="4"/>
  <c r="W5577" i="4"/>
  <c r="V5577" i="4"/>
  <c r="W5576" i="4"/>
  <c r="V5576" i="4"/>
  <c r="W5575" i="4"/>
  <c r="V5575" i="4"/>
  <c r="W5574" i="4"/>
  <c r="V5574" i="4"/>
  <c r="W5573" i="4"/>
  <c r="V5573" i="4"/>
  <c r="W5572" i="4"/>
  <c r="V5572" i="4"/>
  <c r="W5571" i="4"/>
  <c r="V5571" i="4"/>
  <c r="W5570" i="4"/>
  <c r="V5570" i="4"/>
  <c r="W5569" i="4"/>
  <c r="V5569" i="4"/>
  <c r="W5568" i="4"/>
  <c r="V5568" i="4"/>
  <c r="W5567" i="4"/>
  <c r="V5567" i="4"/>
  <c r="W5566" i="4"/>
  <c r="V5566" i="4"/>
  <c r="W5565" i="4"/>
  <c r="V5565" i="4"/>
  <c r="W5564" i="4"/>
  <c r="V5564" i="4"/>
  <c r="W5563" i="4"/>
  <c r="V5563" i="4"/>
  <c r="W5562" i="4"/>
  <c r="V5562" i="4"/>
  <c r="W5561" i="4"/>
  <c r="V5561" i="4"/>
  <c r="W5560" i="4"/>
  <c r="V5560" i="4"/>
  <c r="W5559" i="4"/>
  <c r="V5559" i="4"/>
  <c r="W5558" i="4"/>
  <c r="V5558" i="4"/>
  <c r="W5557" i="4"/>
  <c r="V5557" i="4"/>
  <c r="W5556" i="4"/>
  <c r="V5556" i="4"/>
  <c r="W5555" i="4"/>
  <c r="V5555" i="4"/>
  <c r="W5554" i="4"/>
  <c r="V5554" i="4"/>
  <c r="W5553" i="4"/>
  <c r="V5553" i="4"/>
  <c r="W5552" i="4"/>
  <c r="V5552" i="4"/>
  <c r="W5551" i="4"/>
  <c r="V5551" i="4"/>
  <c r="W5550" i="4"/>
  <c r="V5550" i="4"/>
  <c r="W5549" i="4"/>
  <c r="V5549" i="4"/>
  <c r="W5548" i="4"/>
  <c r="V5548" i="4"/>
  <c r="W5547" i="4"/>
  <c r="V5547" i="4"/>
  <c r="W5546" i="4"/>
  <c r="V5546" i="4"/>
  <c r="W5545" i="4"/>
  <c r="V5545" i="4"/>
  <c r="W5544" i="4"/>
  <c r="V5544" i="4"/>
  <c r="W5543" i="4"/>
  <c r="V5543" i="4"/>
  <c r="W5542" i="4"/>
  <c r="V5542" i="4"/>
  <c r="W5541" i="4"/>
  <c r="V5541" i="4"/>
  <c r="W5540" i="4"/>
  <c r="V5540" i="4"/>
  <c r="W5539" i="4"/>
  <c r="V5539" i="4"/>
  <c r="W5538" i="4"/>
  <c r="V5538" i="4"/>
  <c r="W5537" i="4"/>
  <c r="V5537" i="4"/>
  <c r="W5536" i="4"/>
  <c r="V5536" i="4"/>
  <c r="W5535" i="4"/>
  <c r="V5535" i="4"/>
  <c r="W5534" i="4"/>
  <c r="V5534" i="4"/>
  <c r="W5533" i="4"/>
  <c r="V5533" i="4"/>
  <c r="W5532" i="4"/>
  <c r="V5532" i="4"/>
  <c r="W5531" i="4"/>
  <c r="V5531" i="4"/>
  <c r="W5530" i="4"/>
  <c r="V5530" i="4"/>
  <c r="W5529" i="4"/>
  <c r="V5529" i="4"/>
  <c r="W5528" i="4"/>
  <c r="V5528" i="4"/>
  <c r="W5527" i="4"/>
  <c r="V5527" i="4"/>
  <c r="W5526" i="4"/>
  <c r="V5526" i="4"/>
  <c r="W5525" i="4"/>
  <c r="V5525" i="4"/>
  <c r="W5524" i="4"/>
  <c r="V5524" i="4"/>
  <c r="W5523" i="4"/>
  <c r="V5523" i="4"/>
  <c r="W5522" i="4"/>
  <c r="V5522" i="4"/>
  <c r="W5521" i="4"/>
  <c r="V5521" i="4"/>
  <c r="W5520" i="4"/>
  <c r="V5520" i="4"/>
  <c r="W5519" i="4"/>
  <c r="V5519" i="4"/>
  <c r="W5518" i="4"/>
  <c r="V5518" i="4"/>
  <c r="W5517" i="4"/>
  <c r="V5517" i="4"/>
  <c r="W5516" i="4"/>
  <c r="V5516" i="4"/>
  <c r="W5515" i="4"/>
  <c r="V5515" i="4"/>
  <c r="W5514" i="4"/>
  <c r="V5514" i="4"/>
  <c r="W5513" i="4"/>
  <c r="V5513" i="4"/>
  <c r="W5512" i="4"/>
  <c r="V5512" i="4"/>
  <c r="W5511" i="4"/>
  <c r="V5511" i="4"/>
  <c r="W5510" i="4"/>
  <c r="V5510" i="4"/>
  <c r="W5509" i="4"/>
  <c r="V5509" i="4"/>
  <c r="W5508" i="4"/>
  <c r="V5508" i="4"/>
  <c r="W5507" i="4"/>
  <c r="V5507" i="4"/>
  <c r="W5506" i="4"/>
  <c r="V5506" i="4"/>
  <c r="W5505" i="4"/>
  <c r="V5505" i="4"/>
  <c r="W5504" i="4"/>
  <c r="V5504" i="4"/>
  <c r="W5503" i="4"/>
  <c r="V5503" i="4"/>
  <c r="W5502" i="4"/>
  <c r="V5502" i="4"/>
  <c r="W5501" i="4"/>
  <c r="V5501" i="4"/>
  <c r="W5500" i="4"/>
  <c r="V5500" i="4"/>
  <c r="W5499" i="4"/>
  <c r="V5499" i="4"/>
  <c r="W5498" i="4"/>
  <c r="V5498" i="4"/>
  <c r="W5497" i="4"/>
  <c r="V5497" i="4"/>
  <c r="W5496" i="4"/>
  <c r="V5496" i="4"/>
  <c r="W5495" i="4"/>
  <c r="V5495" i="4"/>
  <c r="W5494" i="4"/>
  <c r="V5494" i="4"/>
  <c r="W5493" i="4"/>
  <c r="V5493" i="4"/>
  <c r="W5492" i="4"/>
  <c r="V5492" i="4"/>
  <c r="W5491" i="4"/>
  <c r="V5491" i="4"/>
  <c r="W5490" i="4"/>
  <c r="V5490" i="4"/>
  <c r="W5489" i="4"/>
  <c r="V5489" i="4"/>
  <c r="W5488" i="4"/>
  <c r="V5488" i="4"/>
  <c r="W5487" i="4"/>
  <c r="V5487" i="4"/>
  <c r="W5486" i="4"/>
  <c r="V5486" i="4"/>
  <c r="W5485" i="4"/>
  <c r="V5485" i="4"/>
  <c r="W5484" i="4"/>
  <c r="V5484" i="4"/>
  <c r="W5483" i="4"/>
  <c r="V5483" i="4"/>
  <c r="W5482" i="4"/>
  <c r="V5482" i="4"/>
  <c r="W5481" i="4"/>
  <c r="V5481" i="4"/>
  <c r="W5480" i="4"/>
  <c r="V5480" i="4"/>
  <c r="W5479" i="4"/>
  <c r="V5479" i="4"/>
  <c r="W5478" i="4"/>
  <c r="V5478" i="4"/>
  <c r="W5477" i="4"/>
  <c r="V5477" i="4"/>
  <c r="W5476" i="4"/>
  <c r="V5476" i="4"/>
  <c r="W5475" i="4"/>
  <c r="V5475" i="4"/>
  <c r="W5474" i="4"/>
  <c r="V5474" i="4"/>
  <c r="W5473" i="4"/>
  <c r="V5473" i="4"/>
  <c r="W5472" i="4"/>
  <c r="V5472" i="4"/>
  <c r="W5471" i="4"/>
  <c r="V5471" i="4"/>
  <c r="W5470" i="4"/>
  <c r="V5470" i="4"/>
  <c r="W5469" i="4"/>
  <c r="V5469" i="4"/>
  <c r="W5468" i="4"/>
  <c r="V5468" i="4"/>
  <c r="W5467" i="4"/>
  <c r="V5467" i="4"/>
  <c r="W5466" i="4"/>
  <c r="V5466" i="4"/>
  <c r="W5465" i="4"/>
  <c r="V5465" i="4"/>
  <c r="W5464" i="4"/>
  <c r="V5464" i="4"/>
  <c r="W5463" i="4"/>
  <c r="V5463" i="4"/>
  <c r="W5462" i="4"/>
  <c r="V5462" i="4"/>
  <c r="W5461" i="4"/>
  <c r="V5461" i="4"/>
  <c r="W5460" i="4"/>
  <c r="V5460" i="4"/>
  <c r="W5459" i="4"/>
  <c r="V5459" i="4"/>
  <c r="W5458" i="4"/>
  <c r="V5458" i="4"/>
  <c r="W5457" i="4"/>
  <c r="V5457" i="4"/>
  <c r="W5456" i="4"/>
  <c r="V5456" i="4"/>
  <c r="W5455" i="4"/>
  <c r="V5455" i="4"/>
  <c r="W5454" i="4"/>
  <c r="V5454" i="4"/>
  <c r="W5453" i="4"/>
  <c r="V5453" i="4"/>
  <c r="W5452" i="4"/>
  <c r="V5452" i="4"/>
  <c r="W5451" i="4"/>
  <c r="V5451" i="4"/>
  <c r="W5450" i="4"/>
  <c r="V5450" i="4"/>
  <c r="W5449" i="4"/>
  <c r="V5449" i="4"/>
  <c r="W5448" i="4"/>
  <c r="V5448" i="4"/>
  <c r="W5447" i="4"/>
  <c r="V5447" i="4"/>
  <c r="W5446" i="4"/>
  <c r="V5446" i="4"/>
  <c r="W5445" i="4"/>
  <c r="V5445" i="4"/>
  <c r="W5444" i="4"/>
  <c r="V5444" i="4"/>
  <c r="W5443" i="4"/>
  <c r="V5443" i="4"/>
  <c r="W5442" i="4"/>
  <c r="V5442" i="4"/>
  <c r="W5441" i="4"/>
  <c r="V5441" i="4"/>
  <c r="W5440" i="4"/>
  <c r="V5440" i="4"/>
  <c r="W5439" i="4"/>
  <c r="V5439" i="4"/>
  <c r="W5438" i="4"/>
  <c r="V5438" i="4"/>
  <c r="W5437" i="4"/>
  <c r="V5437" i="4"/>
  <c r="W5436" i="4"/>
  <c r="V5436" i="4"/>
  <c r="W5435" i="4"/>
  <c r="V5435" i="4"/>
  <c r="W5434" i="4"/>
  <c r="V5434" i="4"/>
  <c r="W5433" i="4"/>
  <c r="V5433" i="4"/>
  <c r="W5432" i="4"/>
  <c r="V5432" i="4"/>
  <c r="W5431" i="4"/>
  <c r="V5431" i="4"/>
  <c r="W5430" i="4"/>
  <c r="V5430" i="4"/>
  <c r="W5429" i="4"/>
  <c r="V5429" i="4"/>
  <c r="W5428" i="4"/>
  <c r="V5428" i="4"/>
  <c r="W5427" i="4"/>
  <c r="V5427" i="4"/>
  <c r="W5426" i="4"/>
  <c r="V5426" i="4"/>
  <c r="W5425" i="4"/>
  <c r="V5425" i="4"/>
  <c r="W5424" i="4"/>
  <c r="V5424" i="4"/>
  <c r="W5423" i="4"/>
  <c r="V5423" i="4"/>
  <c r="W5422" i="4"/>
  <c r="V5422" i="4"/>
  <c r="W5421" i="4"/>
  <c r="V5421" i="4"/>
  <c r="W5420" i="4"/>
  <c r="V5420" i="4"/>
  <c r="W5419" i="4"/>
  <c r="V5419" i="4"/>
  <c r="W5418" i="4"/>
  <c r="V5418" i="4"/>
  <c r="W5417" i="4"/>
  <c r="V5417" i="4"/>
  <c r="W5416" i="4"/>
  <c r="V5416" i="4"/>
  <c r="W5415" i="4"/>
  <c r="V5415" i="4"/>
  <c r="W5414" i="4"/>
  <c r="V5414" i="4"/>
  <c r="W5413" i="4"/>
  <c r="V5413" i="4"/>
  <c r="W5412" i="4"/>
  <c r="V5412" i="4"/>
  <c r="W5411" i="4"/>
  <c r="V5411" i="4"/>
  <c r="W5410" i="4"/>
  <c r="V5410" i="4"/>
  <c r="W5409" i="4"/>
  <c r="V5409" i="4"/>
  <c r="W5408" i="4"/>
  <c r="V5408" i="4"/>
  <c r="W5407" i="4"/>
  <c r="V5407" i="4"/>
  <c r="W5406" i="4"/>
  <c r="V5406" i="4"/>
  <c r="W5405" i="4"/>
  <c r="V5405" i="4"/>
  <c r="W5404" i="4"/>
  <c r="V5404" i="4"/>
  <c r="W5403" i="4"/>
  <c r="V5403" i="4"/>
  <c r="W5402" i="4"/>
  <c r="V5402" i="4"/>
  <c r="W5401" i="4"/>
  <c r="V5401" i="4"/>
  <c r="W5400" i="4"/>
  <c r="V5400" i="4"/>
  <c r="W5399" i="4"/>
  <c r="V5399" i="4"/>
  <c r="W5398" i="4"/>
  <c r="V5398" i="4"/>
  <c r="W5397" i="4"/>
  <c r="V5397" i="4"/>
  <c r="W5396" i="4"/>
  <c r="V5396" i="4"/>
  <c r="W5395" i="4"/>
  <c r="V5395" i="4"/>
  <c r="W5394" i="4"/>
  <c r="V5394" i="4"/>
  <c r="W5393" i="4"/>
  <c r="V5393" i="4"/>
  <c r="W5392" i="4"/>
  <c r="V5392" i="4"/>
  <c r="W5391" i="4"/>
  <c r="V5391" i="4"/>
  <c r="W5390" i="4"/>
  <c r="V5390" i="4"/>
  <c r="W5389" i="4"/>
  <c r="V5389" i="4"/>
  <c r="W5388" i="4"/>
  <c r="V5388" i="4"/>
  <c r="W5387" i="4"/>
  <c r="V5387" i="4"/>
  <c r="W5386" i="4"/>
  <c r="V5386" i="4"/>
  <c r="W5385" i="4"/>
  <c r="V5385" i="4"/>
  <c r="W5384" i="4"/>
  <c r="V5384" i="4"/>
  <c r="W5383" i="4"/>
  <c r="V5383" i="4"/>
  <c r="W5382" i="4"/>
  <c r="V5382" i="4"/>
  <c r="W5381" i="4"/>
  <c r="V5381" i="4"/>
  <c r="W5380" i="4"/>
  <c r="V5380" i="4"/>
  <c r="W5379" i="4"/>
  <c r="V5379" i="4"/>
  <c r="W5378" i="4"/>
  <c r="V5378" i="4"/>
  <c r="W5377" i="4"/>
  <c r="V5377" i="4"/>
  <c r="W5376" i="4"/>
  <c r="V5376" i="4"/>
  <c r="W5375" i="4"/>
  <c r="V5375" i="4"/>
  <c r="W5374" i="4"/>
  <c r="V5374" i="4"/>
  <c r="W5373" i="4"/>
  <c r="V5373" i="4"/>
  <c r="W5372" i="4"/>
  <c r="V5372" i="4"/>
  <c r="W5371" i="4"/>
  <c r="V5371" i="4"/>
  <c r="W5370" i="4"/>
  <c r="V5370" i="4"/>
  <c r="W5369" i="4"/>
  <c r="V5369" i="4"/>
  <c r="W5368" i="4"/>
  <c r="V5368" i="4"/>
  <c r="W5367" i="4"/>
  <c r="V5367" i="4"/>
  <c r="W5366" i="4"/>
  <c r="V5366" i="4"/>
  <c r="W5365" i="4"/>
  <c r="V5365" i="4"/>
  <c r="W5364" i="4"/>
  <c r="V5364" i="4"/>
  <c r="W5363" i="4"/>
  <c r="V5363" i="4"/>
  <c r="W5362" i="4"/>
  <c r="V5362" i="4"/>
  <c r="W5361" i="4"/>
  <c r="V5361" i="4"/>
  <c r="W5360" i="4"/>
  <c r="V5360" i="4"/>
  <c r="W5359" i="4"/>
  <c r="V5359" i="4"/>
  <c r="W5358" i="4"/>
  <c r="V5358" i="4"/>
  <c r="W5357" i="4"/>
  <c r="V5357" i="4"/>
  <c r="W5356" i="4"/>
  <c r="V5356" i="4"/>
  <c r="W5355" i="4"/>
  <c r="V5355" i="4"/>
  <c r="W5354" i="4"/>
  <c r="V5354" i="4"/>
  <c r="W5353" i="4"/>
  <c r="V5353" i="4"/>
  <c r="W5352" i="4"/>
  <c r="V5352" i="4"/>
  <c r="W5351" i="4"/>
  <c r="V5351" i="4"/>
  <c r="W5350" i="4"/>
  <c r="V5350" i="4"/>
  <c r="W5349" i="4"/>
  <c r="V5349" i="4"/>
  <c r="W5348" i="4"/>
  <c r="V5348" i="4"/>
  <c r="W5347" i="4"/>
  <c r="V5347" i="4"/>
  <c r="W5346" i="4"/>
  <c r="V5346" i="4"/>
  <c r="W5345" i="4"/>
  <c r="V5345" i="4"/>
  <c r="W5344" i="4"/>
  <c r="V5344" i="4"/>
  <c r="W5343" i="4"/>
  <c r="V5343" i="4"/>
  <c r="W5342" i="4"/>
  <c r="V5342" i="4"/>
  <c r="W5341" i="4"/>
  <c r="V5341" i="4"/>
  <c r="W5340" i="4"/>
  <c r="V5340" i="4"/>
  <c r="W5339" i="4"/>
  <c r="V5339" i="4"/>
  <c r="W5338" i="4"/>
  <c r="V5338" i="4"/>
  <c r="W5337" i="4"/>
  <c r="V5337" i="4"/>
  <c r="W5336" i="4"/>
  <c r="V5336" i="4"/>
  <c r="W5335" i="4"/>
  <c r="V5335" i="4"/>
  <c r="W5334" i="4"/>
  <c r="V5334" i="4"/>
  <c r="W5333" i="4"/>
  <c r="V5333" i="4"/>
  <c r="W5332" i="4"/>
  <c r="V5332" i="4"/>
  <c r="W5331" i="4"/>
  <c r="V5331" i="4"/>
  <c r="W5330" i="4"/>
  <c r="V5330" i="4"/>
  <c r="W5329" i="4"/>
  <c r="V5329" i="4"/>
  <c r="W5328" i="4"/>
  <c r="V5328" i="4"/>
  <c r="W5327" i="4"/>
  <c r="V5327" i="4"/>
  <c r="W5326" i="4"/>
  <c r="V5326" i="4"/>
  <c r="W5325" i="4"/>
  <c r="V5325" i="4"/>
  <c r="W5324" i="4"/>
  <c r="V5324" i="4"/>
  <c r="W5323" i="4"/>
  <c r="V5323" i="4"/>
  <c r="W5322" i="4"/>
  <c r="V5322" i="4"/>
  <c r="W5321" i="4"/>
  <c r="V5321" i="4"/>
  <c r="W5320" i="4"/>
  <c r="V5320" i="4"/>
  <c r="W5319" i="4"/>
  <c r="V5319" i="4"/>
  <c r="W5318" i="4"/>
  <c r="V5318" i="4"/>
  <c r="W5317" i="4"/>
  <c r="V5317" i="4"/>
  <c r="W5316" i="4"/>
  <c r="V5316" i="4"/>
  <c r="W5315" i="4"/>
  <c r="V5315" i="4"/>
  <c r="W5314" i="4"/>
  <c r="V5314" i="4"/>
  <c r="W5313" i="4"/>
  <c r="V5313" i="4"/>
  <c r="W5312" i="4"/>
  <c r="V5312" i="4"/>
  <c r="W5311" i="4"/>
  <c r="V5311" i="4"/>
  <c r="W5310" i="4"/>
  <c r="V5310" i="4"/>
  <c r="W5309" i="4"/>
  <c r="V5309" i="4"/>
  <c r="W5308" i="4"/>
  <c r="V5308" i="4"/>
  <c r="W5307" i="4"/>
  <c r="V5307" i="4"/>
  <c r="W5306" i="4"/>
  <c r="V5306" i="4"/>
  <c r="W5305" i="4"/>
  <c r="V5305" i="4"/>
  <c r="W5304" i="4"/>
  <c r="V5304" i="4"/>
  <c r="W5303" i="4"/>
  <c r="V5303" i="4"/>
  <c r="W5302" i="4"/>
  <c r="V5302" i="4"/>
  <c r="W5301" i="4"/>
  <c r="V5301" i="4"/>
  <c r="W5300" i="4"/>
  <c r="V5300" i="4"/>
  <c r="W5299" i="4"/>
  <c r="V5299" i="4"/>
  <c r="W5298" i="4"/>
  <c r="V5298" i="4"/>
  <c r="W5297" i="4"/>
  <c r="V5297" i="4"/>
  <c r="W5296" i="4"/>
  <c r="V5296" i="4"/>
  <c r="W5295" i="4"/>
  <c r="V5295" i="4"/>
  <c r="W5294" i="4"/>
  <c r="V5294" i="4"/>
  <c r="W5293" i="4"/>
  <c r="V5293" i="4"/>
  <c r="W5292" i="4"/>
  <c r="V5292" i="4"/>
  <c r="W5291" i="4"/>
  <c r="V5291" i="4"/>
  <c r="W5290" i="4"/>
  <c r="V5290" i="4"/>
  <c r="W5289" i="4"/>
  <c r="V5289" i="4"/>
  <c r="W5288" i="4"/>
  <c r="V5288" i="4"/>
  <c r="W5287" i="4"/>
  <c r="V5287" i="4"/>
  <c r="W5286" i="4"/>
  <c r="V5286" i="4"/>
  <c r="W5285" i="4"/>
  <c r="V5285" i="4"/>
  <c r="W5284" i="4"/>
  <c r="V5284" i="4"/>
  <c r="W5283" i="4"/>
  <c r="V5283" i="4"/>
  <c r="W5282" i="4"/>
  <c r="V5282" i="4"/>
  <c r="W5281" i="4"/>
  <c r="V5281" i="4"/>
  <c r="W5280" i="4"/>
  <c r="V5280" i="4"/>
  <c r="W5279" i="4"/>
  <c r="V5279" i="4"/>
  <c r="W5278" i="4"/>
  <c r="V5278" i="4"/>
  <c r="W5277" i="4"/>
  <c r="V5277" i="4"/>
  <c r="W5276" i="4"/>
  <c r="V5276" i="4"/>
  <c r="W5275" i="4"/>
  <c r="V5275" i="4"/>
  <c r="W5274" i="4"/>
  <c r="V5274" i="4"/>
  <c r="W5273" i="4"/>
  <c r="V5273" i="4"/>
  <c r="W5272" i="4"/>
  <c r="V5272" i="4"/>
  <c r="W5271" i="4"/>
  <c r="V5271" i="4"/>
  <c r="W5270" i="4"/>
  <c r="V5270" i="4"/>
  <c r="W5269" i="4"/>
  <c r="V5269" i="4"/>
  <c r="W5268" i="4"/>
  <c r="V5268" i="4"/>
  <c r="W5267" i="4"/>
  <c r="V5267" i="4"/>
  <c r="W5266" i="4"/>
  <c r="V5266" i="4"/>
  <c r="W5265" i="4"/>
  <c r="V5265" i="4"/>
  <c r="W5264" i="4"/>
  <c r="V5264" i="4"/>
  <c r="W5263" i="4"/>
  <c r="V5263" i="4"/>
  <c r="W5262" i="4"/>
  <c r="V5262" i="4"/>
  <c r="W5261" i="4"/>
  <c r="V5261" i="4"/>
  <c r="W5260" i="4"/>
  <c r="V5260" i="4"/>
  <c r="W5259" i="4"/>
  <c r="V5259" i="4"/>
  <c r="W5258" i="4"/>
  <c r="V5258" i="4"/>
  <c r="W5257" i="4"/>
  <c r="V5257" i="4"/>
  <c r="W5256" i="4"/>
  <c r="V5256" i="4"/>
  <c r="W5255" i="4"/>
  <c r="V5255" i="4"/>
  <c r="W5254" i="4"/>
  <c r="V5254" i="4"/>
  <c r="W5253" i="4"/>
  <c r="V5253" i="4"/>
  <c r="W5252" i="4"/>
  <c r="V5252" i="4"/>
  <c r="W5251" i="4"/>
  <c r="V5251" i="4"/>
  <c r="W5250" i="4"/>
  <c r="V5250" i="4"/>
  <c r="W5249" i="4"/>
  <c r="V5249" i="4"/>
  <c r="W5248" i="4"/>
  <c r="V5248" i="4"/>
  <c r="W5247" i="4"/>
  <c r="V5247" i="4"/>
  <c r="W5246" i="4"/>
  <c r="V5246" i="4"/>
  <c r="W5245" i="4"/>
  <c r="V5245" i="4"/>
  <c r="W5244" i="4"/>
  <c r="V5244" i="4"/>
  <c r="W5243" i="4"/>
  <c r="V5243" i="4"/>
  <c r="W5242" i="4"/>
  <c r="V5242" i="4"/>
  <c r="W5241" i="4"/>
  <c r="V5241" i="4"/>
  <c r="W5240" i="4"/>
  <c r="V5240" i="4"/>
  <c r="W5239" i="4"/>
  <c r="V5239" i="4"/>
  <c r="W5238" i="4"/>
  <c r="V5238" i="4"/>
  <c r="W5237" i="4"/>
  <c r="V5237" i="4"/>
  <c r="W5236" i="4"/>
  <c r="V5236" i="4"/>
  <c r="W5235" i="4"/>
  <c r="V5235" i="4"/>
  <c r="W5234" i="4"/>
  <c r="V5234" i="4"/>
  <c r="W5233" i="4"/>
  <c r="V5233" i="4"/>
  <c r="W5232" i="4"/>
  <c r="V5232" i="4"/>
  <c r="W5231" i="4"/>
  <c r="V5231" i="4"/>
  <c r="W5230" i="4"/>
  <c r="V5230" i="4"/>
  <c r="W5229" i="4"/>
  <c r="V5229" i="4"/>
  <c r="W5228" i="4"/>
  <c r="V5228" i="4"/>
  <c r="W5227" i="4"/>
  <c r="V5227" i="4"/>
  <c r="W5226" i="4"/>
  <c r="V5226" i="4"/>
  <c r="W5225" i="4"/>
  <c r="V5225" i="4"/>
  <c r="W5224" i="4"/>
  <c r="V5224" i="4"/>
  <c r="W5223" i="4"/>
  <c r="V5223" i="4"/>
  <c r="W5222" i="4"/>
  <c r="V5222" i="4"/>
  <c r="W5221" i="4"/>
  <c r="V5221" i="4"/>
  <c r="W5220" i="4"/>
  <c r="V5220" i="4"/>
  <c r="W5219" i="4"/>
  <c r="V5219" i="4"/>
  <c r="W5218" i="4"/>
  <c r="V5218" i="4"/>
  <c r="W5217" i="4"/>
  <c r="V5217" i="4"/>
  <c r="W5216" i="4"/>
  <c r="V5216" i="4"/>
  <c r="W5215" i="4"/>
  <c r="V5215" i="4"/>
  <c r="W5214" i="4"/>
  <c r="V5214" i="4"/>
  <c r="W5213" i="4"/>
  <c r="V5213" i="4"/>
  <c r="W5212" i="4"/>
  <c r="V5212" i="4"/>
  <c r="W5211" i="4"/>
  <c r="V5211" i="4"/>
  <c r="W5210" i="4"/>
  <c r="V5210" i="4"/>
  <c r="W5209" i="4"/>
  <c r="V5209" i="4"/>
  <c r="W5208" i="4"/>
  <c r="V5208" i="4"/>
  <c r="W5207" i="4"/>
  <c r="V5207" i="4"/>
  <c r="W5206" i="4"/>
  <c r="V5206" i="4"/>
  <c r="W5205" i="4"/>
  <c r="V5205" i="4"/>
  <c r="W5204" i="4"/>
  <c r="V5204" i="4"/>
  <c r="W5203" i="4"/>
  <c r="V5203" i="4"/>
  <c r="W5202" i="4"/>
  <c r="V5202" i="4"/>
  <c r="W5201" i="4"/>
  <c r="V5201" i="4"/>
  <c r="W5200" i="4"/>
  <c r="V5200" i="4"/>
  <c r="W5199" i="4"/>
  <c r="V5199" i="4"/>
  <c r="W5198" i="4"/>
  <c r="V5198" i="4"/>
  <c r="W5197" i="4"/>
  <c r="V5197" i="4"/>
  <c r="W5196" i="4"/>
  <c r="V5196" i="4"/>
  <c r="W5195" i="4"/>
  <c r="V5195" i="4"/>
  <c r="W5194" i="4"/>
  <c r="V5194" i="4"/>
  <c r="W5193" i="4"/>
  <c r="V5193" i="4"/>
  <c r="W5192" i="4"/>
  <c r="V5192" i="4"/>
  <c r="W5191" i="4"/>
  <c r="V5191" i="4"/>
  <c r="W5190" i="4"/>
  <c r="V5190" i="4"/>
  <c r="W5189" i="4"/>
  <c r="V5189" i="4"/>
  <c r="W5188" i="4"/>
  <c r="V5188" i="4"/>
  <c r="W5187" i="4"/>
  <c r="V5187" i="4"/>
  <c r="W5186" i="4"/>
  <c r="V5186" i="4"/>
  <c r="W5185" i="4"/>
  <c r="V5185" i="4"/>
  <c r="W5184" i="4"/>
  <c r="V5184" i="4"/>
  <c r="W5183" i="4"/>
  <c r="V5183" i="4"/>
  <c r="W5182" i="4"/>
  <c r="V5182" i="4"/>
  <c r="W5181" i="4"/>
  <c r="V5181" i="4"/>
  <c r="W5180" i="4"/>
  <c r="V5180" i="4"/>
  <c r="W5179" i="4"/>
  <c r="V5179" i="4"/>
  <c r="W5178" i="4"/>
  <c r="V5178" i="4"/>
  <c r="W5177" i="4"/>
  <c r="V5177" i="4"/>
  <c r="W5176" i="4"/>
  <c r="V5176" i="4"/>
  <c r="W5175" i="4"/>
  <c r="V5175" i="4"/>
  <c r="W5174" i="4"/>
  <c r="V5174" i="4"/>
  <c r="W5173" i="4"/>
  <c r="V5173" i="4"/>
  <c r="W5172" i="4"/>
  <c r="V5172" i="4"/>
  <c r="W5171" i="4"/>
  <c r="V5171" i="4"/>
  <c r="W5170" i="4"/>
  <c r="V5170" i="4"/>
  <c r="W5169" i="4"/>
  <c r="V5169" i="4"/>
  <c r="W5168" i="4"/>
  <c r="V5168" i="4"/>
  <c r="W5167" i="4"/>
  <c r="V5167" i="4"/>
  <c r="W5166" i="4"/>
  <c r="V5166" i="4"/>
  <c r="W5165" i="4"/>
  <c r="V5165" i="4"/>
  <c r="W5164" i="4"/>
  <c r="V5164" i="4"/>
  <c r="W5163" i="4"/>
  <c r="V5163" i="4"/>
  <c r="W5162" i="4"/>
  <c r="V5162" i="4"/>
  <c r="W5161" i="4"/>
  <c r="V5161" i="4"/>
  <c r="W5160" i="4"/>
  <c r="V5160" i="4"/>
  <c r="W5159" i="4"/>
  <c r="V5159" i="4"/>
  <c r="W5158" i="4"/>
  <c r="V5158" i="4"/>
  <c r="W5157" i="4"/>
  <c r="V5157" i="4"/>
  <c r="W5156" i="4"/>
  <c r="V5156" i="4"/>
  <c r="W5155" i="4"/>
  <c r="V5155" i="4"/>
  <c r="W5154" i="4"/>
  <c r="V5154" i="4"/>
  <c r="W5153" i="4"/>
  <c r="V5153" i="4"/>
  <c r="W5152" i="4"/>
  <c r="V5152" i="4"/>
  <c r="W5151" i="4"/>
  <c r="V5151" i="4"/>
  <c r="W5150" i="4"/>
  <c r="V5150" i="4"/>
  <c r="W5149" i="4"/>
  <c r="V5149" i="4"/>
  <c r="W5148" i="4"/>
  <c r="V5148" i="4"/>
  <c r="W5147" i="4"/>
  <c r="V5147" i="4"/>
  <c r="W5146" i="4"/>
  <c r="V5146" i="4"/>
  <c r="W5145" i="4"/>
  <c r="V5145" i="4"/>
  <c r="W5144" i="4"/>
  <c r="V5144" i="4"/>
  <c r="W5143" i="4"/>
  <c r="V5143" i="4"/>
  <c r="W5142" i="4"/>
  <c r="V5142" i="4"/>
  <c r="W5141" i="4"/>
  <c r="V5141" i="4"/>
  <c r="W5140" i="4"/>
  <c r="V5140" i="4"/>
  <c r="W5139" i="4"/>
  <c r="V5139" i="4"/>
  <c r="W5138" i="4"/>
  <c r="V5138" i="4"/>
  <c r="W5137" i="4"/>
  <c r="V5137" i="4"/>
  <c r="W5136" i="4"/>
  <c r="V5136" i="4"/>
  <c r="W5135" i="4"/>
  <c r="V5135" i="4"/>
  <c r="W5134" i="4"/>
  <c r="V5134" i="4"/>
  <c r="W5133" i="4"/>
  <c r="V5133" i="4"/>
  <c r="W5132" i="4"/>
  <c r="V5132" i="4"/>
  <c r="W5131" i="4"/>
  <c r="V5131" i="4"/>
  <c r="W5130" i="4"/>
  <c r="V5130" i="4"/>
  <c r="W5129" i="4"/>
  <c r="V5129" i="4"/>
  <c r="W5128" i="4"/>
  <c r="V5128" i="4"/>
  <c r="W5127" i="4"/>
  <c r="V5127" i="4"/>
  <c r="W5126" i="4"/>
  <c r="V5126" i="4"/>
  <c r="W5125" i="4"/>
  <c r="V5125" i="4"/>
  <c r="W5124" i="4"/>
  <c r="V5124" i="4"/>
  <c r="W5123" i="4"/>
  <c r="V5123" i="4"/>
  <c r="W5122" i="4"/>
  <c r="V5122" i="4"/>
  <c r="W5121" i="4"/>
  <c r="V5121" i="4"/>
  <c r="W5120" i="4"/>
  <c r="V5120" i="4"/>
  <c r="W5119" i="4"/>
  <c r="V5119" i="4"/>
  <c r="W5118" i="4"/>
  <c r="V5118" i="4"/>
  <c r="W5117" i="4"/>
  <c r="V5117" i="4"/>
  <c r="W5116" i="4"/>
  <c r="V5116" i="4"/>
  <c r="W5115" i="4"/>
  <c r="V5115" i="4"/>
  <c r="W5114" i="4"/>
  <c r="V5114" i="4"/>
  <c r="W5113" i="4"/>
  <c r="V5113" i="4"/>
  <c r="W5112" i="4"/>
  <c r="V5112" i="4"/>
  <c r="W5111" i="4"/>
  <c r="V5111" i="4"/>
  <c r="W5110" i="4"/>
  <c r="V5110" i="4"/>
  <c r="W5109" i="4"/>
  <c r="V5109" i="4"/>
  <c r="W5108" i="4"/>
  <c r="V5108" i="4"/>
  <c r="W5107" i="4"/>
  <c r="V5107" i="4"/>
  <c r="W5106" i="4"/>
  <c r="V5106" i="4"/>
  <c r="W5105" i="4"/>
  <c r="V5105" i="4"/>
  <c r="W5104" i="4"/>
  <c r="V5104" i="4"/>
  <c r="W5103" i="4"/>
  <c r="V5103" i="4"/>
  <c r="W5102" i="4"/>
  <c r="V5102" i="4"/>
  <c r="W5101" i="4"/>
  <c r="V5101" i="4"/>
  <c r="W5100" i="4"/>
  <c r="V5100" i="4"/>
  <c r="W5099" i="4"/>
  <c r="V5099" i="4"/>
  <c r="W5098" i="4"/>
  <c r="V5098" i="4"/>
  <c r="W5097" i="4"/>
  <c r="V5097" i="4"/>
  <c r="W5096" i="4"/>
  <c r="V5096" i="4"/>
  <c r="W5095" i="4"/>
  <c r="V5095" i="4"/>
  <c r="W5094" i="4"/>
  <c r="V5094" i="4"/>
  <c r="W5093" i="4"/>
  <c r="V5093" i="4"/>
  <c r="W5092" i="4"/>
  <c r="V5092" i="4"/>
  <c r="W5091" i="4"/>
  <c r="V5091" i="4"/>
  <c r="W5090" i="4"/>
  <c r="V5090" i="4"/>
  <c r="W5089" i="4"/>
  <c r="V5089" i="4"/>
  <c r="W5088" i="4"/>
  <c r="V5088" i="4"/>
  <c r="W5087" i="4"/>
  <c r="V5087" i="4"/>
  <c r="W5086" i="4"/>
  <c r="V5086" i="4"/>
  <c r="W5085" i="4"/>
  <c r="V5085" i="4"/>
  <c r="W5084" i="4"/>
  <c r="V5084" i="4"/>
  <c r="W5083" i="4"/>
  <c r="V5083" i="4"/>
  <c r="W5082" i="4"/>
  <c r="V5082" i="4"/>
  <c r="W5081" i="4"/>
  <c r="V5081" i="4"/>
  <c r="W5080" i="4"/>
  <c r="V5080" i="4"/>
  <c r="W5079" i="4"/>
  <c r="V5079" i="4"/>
  <c r="W5078" i="4"/>
  <c r="V5078" i="4"/>
  <c r="W5077" i="4"/>
  <c r="V5077" i="4"/>
  <c r="W5076" i="4"/>
  <c r="V5076" i="4"/>
  <c r="W5075" i="4"/>
  <c r="V5075" i="4"/>
  <c r="W5074" i="4"/>
  <c r="V5074" i="4"/>
  <c r="W5073" i="4"/>
  <c r="V5073" i="4"/>
  <c r="W5072" i="4"/>
  <c r="V5072" i="4"/>
  <c r="W5071" i="4"/>
  <c r="V5071" i="4"/>
  <c r="W5070" i="4"/>
  <c r="V5070" i="4"/>
  <c r="W5069" i="4"/>
  <c r="V5069" i="4"/>
  <c r="W5068" i="4"/>
  <c r="V5068" i="4"/>
  <c r="W5067" i="4"/>
  <c r="V5067" i="4"/>
  <c r="W5066" i="4"/>
  <c r="V5066" i="4"/>
  <c r="W5065" i="4"/>
  <c r="V5065" i="4"/>
  <c r="W5064" i="4"/>
  <c r="V5064" i="4"/>
  <c r="W5063" i="4"/>
  <c r="V5063" i="4"/>
  <c r="W5062" i="4"/>
  <c r="V5062" i="4"/>
  <c r="W5061" i="4"/>
  <c r="V5061" i="4"/>
  <c r="W5060" i="4"/>
  <c r="V5060" i="4"/>
  <c r="W5059" i="4"/>
  <c r="V5059" i="4"/>
  <c r="W5058" i="4"/>
  <c r="V5058" i="4"/>
  <c r="W5057" i="4"/>
  <c r="V5057" i="4"/>
  <c r="W5056" i="4"/>
  <c r="V5056" i="4"/>
  <c r="W5055" i="4"/>
  <c r="V5055" i="4"/>
  <c r="W5054" i="4"/>
  <c r="V5054" i="4"/>
  <c r="W5053" i="4"/>
  <c r="V5053" i="4"/>
  <c r="W5052" i="4"/>
  <c r="V5052" i="4"/>
  <c r="W5051" i="4"/>
  <c r="V5051" i="4"/>
  <c r="W5050" i="4"/>
  <c r="V5050" i="4"/>
  <c r="W5049" i="4"/>
  <c r="V5049" i="4"/>
  <c r="W5048" i="4"/>
  <c r="V5048" i="4"/>
  <c r="W5047" i="4"/>
  <c r="V5047" i="4"/>
  <c r="W5046" i="4"/>
  <c r="V5046" i="4"/>
  <c r="W5045" i="4"/>
  <c r="V5045" i="4"/>
  <c r="W5044" i="4"/>
  <c r="V5044" i="4"/>
  <c r="W5043" i="4"/>
  <c r="V5043" i="4"/>
  <c r="W5042" i="4"/>
  <c r="V5042" i="4"/>
  <c r="W5041" i="4"/>
  <c r="V5041" i="4"/>
  <c r="W5040" i="4"/>
  <c r="V5040" i="4"/>
  <c r="W5039" i="4"/>
  <c r="V5039" i="4"/>
  <c r="W5038" i="4"/>
  <c r="V5038" i="4"/>
  <c r="W5037" i="4"/>
  <c r="V5037" i="4"/>
  <c r="W5036" i="4"/>
  <c r="V5036" i="4"/>
  <c r="W5035" i="4"/>
  <c r="V5035" i="4"/>
  <c r="W5034" i="4"/>
  <c r="V5034" i="4"/>
  <c r="W5033" i="4"/>
  <c r="V5033" i="4"/>
  <c r="W5032" i="4"/>
  <c r="V5032" i="4"/>
  <c r="W5031" i="4"/>
  <c r="V5031" i="4"/>
  <c r="W5030" i="4"/>
  <c r="V5030" i="4"/>
  <c r="W5029" i="4"/>
  <c r="V5029" i="4"/>
  <c r="W5028" i="4"/>
  <c r="V5028" i="4"/>
  <c r="W5027" i="4"/>
  <c r="V5027" i="4"/>
  <c r="W5026" i="4"/>
  <c r="V5026" i="4"/>
  <c r="W5025" i="4"/>
  <c r="V5025" i="4"/>
  <c r="W5024" i="4"/>
  <c r="V5024" i="4"/>
  <c r="W5023" i="4"/>
  <c r="V5023" i="4"/>
  <c r="W5022" i="4"/>
  <c r="V5022" i="4"/>
  <c r="W5021" i="4"/>
  <c r="V5021" i="4"/>
  <c r="W5020" i="4"/>
  <c r="V5020" i="4"/>
  <c r="W5019" i="4"/>
  <c r="V5019" i="4"/>
  <c r="W5018" i="4"/>
  <c r="V5018" i="4"/>
  <c r="W5017" i="4"/>
  <c r="V5017" i="4"/>
  <c r="W5016" i="4"/>
  <c r="V5016" i="4"/>
  <c r="W5015" i="4"/>
  <c r="V5015" i="4"/>
  <c r="W5014" i="4"/>
  <c r="V5014" i="4"/>
  <c r="W5013" i="4"/>
  <c r="V5013" i="4"/>
  <c r="W5012" i="4"/>
  <c r="V5012" i="4"/>
  <c r="W5011" i="4"/>
  <c r="V5011" i="4"/>
  <c r="W5010" i="4"/>
  <c r="V5010" i="4"/>
  <c r="W5009" i="4"/>
  <c r="V5009" i="4"/>
  <c r="W5008" i="4"/>
  <c r="V5008" i="4"/>
  <c r="W5007" i="4"/>
  <c r="V5007" i="4"/>
  <c r="W5006" i="4"/>
  <c r="V5006" i="4"/>
  <c r="W5005" i="4"/>
  <c r="V5005" i="4"/>
  <c r="W5004" i="4"/>
  <c r="V5004" i="4"/>
  <c r="W5003" i="4"/>
  <c r="V5003" i="4"/>
  <c r="W5002" i="4"/>
  <c r="V5002" i="4"/>
  <c r="W5001" i="4"/>
  <c r="V5001" i="4"/>
  <c r="W5000" i="4"/>
  <c r="V5000" i="4"/>
  <c r="W4999" i="4"/>
  <c r="V4999" i="4"/>
  <c r="W4998" i="4"/>
  <c r="V4998" i="4"/>
  <c r="W4997" i="4"/>
  <c r="V4997" i="4"/>
  <c r="W4996" i="4"/>
  <c r="V4996" i="4"/>
  <c r="W4995" i="4"/>
  <c r="V4995" i="4"/>
  <c r="W4994" i="4"/>
  <c r="V4994" i="4"/>
  <c r="W4993" i="4"/>
  <c r="V4993" i="4"/>
  <c r="W4992" i="4"/>
  <c r="V4992" i="4"/>
  <c r="W4991" i="4"/>
  <c r="V4991" i="4"/>
  <c r="W4990" i="4"/>
  <c r="V4990" i="4"/>
  <c r="W4989" i="4"/>
  <c r="V4989" i="4"/>
  <c r="W4988" i="4"/>
  <c r="V4988" i="4"/>
  <c r="W4987" i="4"/>
  <c r="V4987" i="4"/>
  <c r="W4986" i="4"/>
  <c r="V4986" i="4"/>
  <c r="W4985" i="4"/>
  <c r="V4985" i="4"/>
  <c r="W4984" i="4"/>
  <c r="V4984" i="4"/>
  <c r="W4983" i="4"/>
  <c r="V4983" i="4"/>
  <c r="W4982" i="4"/>
  <c r="V4982" i="4"/>
  <c r="W4981" i="4"/>
  <c r="V4981" i="4"/>
  <c r="W4980" i="4"/>
  <c r="V4980" i="4"/>
  <c r="W4979" i="4"/>
  <c r="V4979" i="4"/>
  <c r="W4978" i="4"/>
  <c r="V4978" i="4"/>
  <c r="W4977" i="4"/>
  <c r="V4977" i="4"/>
  <c r="W4976" i="4"/>
  <c r="V4976" i="4"/>
  <c r="W4975" i="4"/>
  <c r="V4975" i="4"/>
  <c r="W4974" i="4"/>
  <c r="V4974" i="4"/>
  <c r="W4973" i="4"/>
  <c r="V4973" i="4"/>
  <c r="W4972" i="4"/>
  <c r="V4972" i="4"/>
  <c r="W4971" i="4"/>
  <c r="V4971" i="4"/>
  <c r="W4970" i="4"/>
  <c r="V4970" i="4"/>
  <c r="W4969" i="4"/>
  <c r="V4969" i="4"/>
  <c r="W4968" i="4"/>
  <c r="V4968" i="4"/>
  <c r="W4967" i="4"/>
  <c r="V4967" i="4"/>
  <c r="W4966" i="4"/>
  <c r="V4966" i="4"/>
  <c r="W4965" i="4"/>
  <c r="V4965" i="4"/>
  <c r="W4964" i="4"/>
  <c r="V4964" i="4"/>
  <c r="W4963" i="4"/>
  <c r="V4963" i="4"/>
  <c r="W4962" i="4"/>
  <c r="V4962" i="4"/>
  <c r="W4961" i="4"/>
  <c r="V4961" i="4"/>
  <c r="W4960" i="4"/>
  <c r="V4960" i="4"/>
  <c r="W4959" i="4"/>
  <c r="V4959" i="4"/>
  <c r="W4958" i="4"/>
  <c r="V4958" i="4"/>
  <c r="W4957" i="4"/>
  <c r="V4957" i="4"/>
  <c r="W4956" i="4"/>
  <c r="V4956" i="4"/>
  <c r="W4955" i="4"/>
  <c r="V4955" i="4"/>
  <c r="W4954" i="4"/>
  <c r="V4954" i="4"/>
  <c r="W4953" i="4"/>
  <c r="V4953" i="4"/>
  <c r="W4952" i="4"/>
  <c r="V4952" i="4"/>
  <c r="W4951" i="4"/>
  <c r="V4951" i="4"/>
  <c r="W4950" i="4"/>
  <c r="V4950" i="4"/>
  <c r="W4949" i="4"/>
  <c r="V4949" i="4"/>
  <c r="W4948" i="4"/>
  <c r="V4948" i="4"/>
  <c r="W4947" i="4"/>
  <c r="V4947" i="4"/>
  <c r="W4946" i="4"/>
  <c r="V4946" i="4"/>
  <c r="W4945" i="4"/>
  <c r="V4945" i="4"/>
  <c r="W4944" i="4"/>
  <c r="V4944" i="4"/>
  <c r="W4943" i="4"/>
  <c r="V4943" i="4"/>
  <c r="W4942" i="4"/>
  <c r="V4942" i="4"/>
  <c r="W4941" i="4"/>
  <c r="V4941" i="4"/>
  <c r="W4940" i="4"/>
  <c r="V4940" i="4"/>
  <c r="W4939" i="4"/>
  <c r="V4939" i="4"/>
  <c r="W4938" i="4"/>
  <c r="V4938" i="4"/>
  <c r="W4937" i="4"/>
  <c r="V4937" i="4"/>
  <c r="W4936" i="4"/>
  <c r="V4936" i="4"/>
  <c r="W4935" i="4"/>
  <c r="V4935" i="4"/>
  <c r="W4934" i="4"/>
  <c r="V4934" i="4"/>
  <c r="W4933" i="4"/>
  <c r="V4933" i="4"/>
  <c r="W4932" i="4"/>
  <c r="V4932" i="4"/>
  <c r="W4931" i="4"/>
  <c r="V4931" i="4"/>
  <c r="W4930" i="4"/>
  <c r="V4930" i="4"/>
  <c r="W4929" i="4"/>
  <c r="V4929" i="4"/>
  <c r="W4928" i="4"/>
  <c r="V4928" i="4"/>
  <c r="W4927" i="4"/>
  <c r="V4927" i="4"/>
  <c r="W4926" i="4"/>
  <c r="V4926" i="4"/>
  <c r="W4925" i="4"/>
  <c r="V4925" i="4"/>
  <c r="W4924" i="4"/>
  <c r="V4924" i="4"/>
  <c r="W4923" i="4"/>
  <c r="V4923" i="4"/>
  <c r="W4922" i="4"/>
  <c r="V4922" i="4"/>
  <c r="W4921" i="4"/>
  <c r="V4921" i="4"/>
  <c r="W4920" i="4"/>
  <c r="V4920" i="4"/>
  <c r="W4919" i="4"/>
  <c r="V4919" i="4"/>
  <c r="W4918" i="4"/>
  <c r="V4918" i="4"/>
  <c r="W4917" i="4"/>
  <c r="V4917" i="4"/>
  <c r="W4916" i="4"/>
  <c r="V4916" i="4"/>
  <c r="W4915" i="4"/>
  <c r="V4915" i="4"/>
  <c r="W4914" i="4"/>
  <c r="V4914" i="4"/>
  <c r="W4913" i="4"/>
  <c r="V4913" i="4"/>
  <c r="W4912" i="4"/>
  <c r="V4912" i="4"/>
  <c r="W4911" i="4"/>
  <c r="V4911" i="4"/>
  <c r="W4910" i="4"/>
  <c r="V4910" i="4"/>
  <c r="W4909" i="4"/>
  <c r="V4909" i="4"/>
  <c r="W4908" i="4"/>
  <c r="V4908" i="4"/>
  <c r="W4907" i="4"/>
  <c r="V4907" i="4"/>
  <c r="W4906" i="4"/>
  <c r="V4906" i="4"/>
  <c r="W4905" i="4"/>
  <c r="V4905" i="4"/>
  <c r="W4904" i="4"/>
  <c r="V4904" i="4"/>
  <c r="W4903" i="4"/>
  <c r="V4903" i="4"/>
  <c r="W4902" i="4"/>
  <c r="V4902" i="4"/>
  <c r="W4901" i="4"/>
  <c r="V4901" i="4"/>
  <c r="W4900" i="4"/>
  <c r="V4900" i="4"/>
  <c r="W4899" i="4"/>
  <c r="V4899" i="4"/>
  <c r="W4898" i="4"/>
  <c r="V4898" i="4"/>
  <c r="W4897" i="4"/>
  <c r="V4897" i="4"/>
  <c r="W4896" i="4"/>
  <c r="V4896" i="4"/>
  <c r="W4895" i="4"/>
  <c r="V4895" i="4"/>
  <c r="W4894" i="4"/>
  <c r="V4894" i="4"/>
  <c r="W4893" i="4"/>
  <c r="V4893" i="4"/>
  <c r="W4892" i="4"/>
  <c r="V4892" i="4"/>
  <c r="W4891" i="4"/>
  <c r="V4891" i="4"/>
  <c r="W4890" i="4"/>
  <c r="V4890" i="4"/>
  <c r="W4889" i="4"/>
  <c r="V4889" i="4"/>
  <c r="W4888" i="4"/>
  <c r="V4888" i="4"/>
  <c r="W4887" i="4"/>
  <c r="V4887" i="4"/>
  <c r="W4886" i="4"/>
  <c r="V4886" i="4"/>
  <c r="W4885" i="4"/>
  <c r="V4885" i="4"/>
  <c r="W4884" i="4"/>
  <c r="V4884" i="4"/>
  <c r="W4883" i="4"/>
  <c r="V4883" i="4"/>
  <c r="W4882" i="4"/>
  <c r="V4882" i="4"/>
  <c r="W4881" i="4"/>
  <c r="V4881" i="4"/>
  <c r="W4880" i="4"/>
  <c r="V4880" i="4"/>
  <c r="W4879" i="4"/>
  <c r="V4879" i="4"/>
  <c r="W4878" i="4"/>
  <c r="V4878" i="4"/>
  <c r="W4877" i="4"/>
  <c r="V4877" i="4"/>
  <c r="W4876" i="4"/>
  <c r="V4876" i="4"/>
  <c r="W4875" i="4"/>
  <c r="V4875" i="4"/>
  <c r="W4874" i="4"/>
  <c r="V4874" i="4"/>
  <c r="W4873" i="4"/>
  <c r="V4873" i="4"/>
  <c r="W4872" i="4"/>
  <c r="V4872" i="4"/>
  <c r="W4871" i="4"/>
  <c r="V4871" i="4"/>
  <c r="W4870" i="4"/>
  <c r="V4870" i="4"/>
  <c r="W4869" i="4"/>
  <c r="V4869" i="4"/>
  <c r="W4868" i="4"/>
  <c r="V4868" i="4"/>
  <c r="W4867" i="4"/>
  <c r="V4867" i="4"/>
  <c r="W4866" i="4"/>
  <c r="V4866" i="4"/>
  <c r="W4865" i="4"/>
  <c r="V4865" i="4"/>
  <c r="W4864" i="4"/>
  <c r="V4864" i="4"/>
  <c r="W4863" i="4"/>
  <c r="V4863" i="4"/>
  <c r="W4862" i="4"/>
  <c r="V4862" i="4"/>
  <c r="W4861" i="4"/>
  <c r="V4861" i="4"/>
  <c r="W4860" i="4"/>
  <c r="V4860" i="4"/>
  <c r="W4859" i="4"/>
  <c r="V4859" i="4"/>
  <c r="W4858" i="4"/>
  <c r="V4858" i="4"/>
  <c r="W4857" i="4"/>
  <c r="V4857" i="4"/>
  <c r="W4856" i="4"/>
  <c r="V4856" i="4"/>
  <c r="W4855" i="4"/>
  <c r="V4855" i="4"/>
  <c r="W4854" i="4"/>
  <c r="V4854" i="4"/>
  <c r="W4853" i="4"/>
  <c r="V4853" i="4"/>
  <c r="W4852" i="4"/>
  <c r="V4852" i="4"/>
  <c r="W4851" i="4"/>
  <c r="V4851" i="4"/>
  <c r="W4850" i="4"/>
  <c r="V4850" i="4"/>
  <c r="W4849" i="4"/>
  <c r="V4849" i="4"/>
  <c r="W4848" i="4"/>
  <c r="V4848" i="4"/>
  <c r="W4847" i="4"/>
  <c r="V4847" i="4"/>
  <c r="W4846" i="4"/>
  <c r="V4846" i="4"/>
  <c r="W4845" i="4"/>
  <c r="V4845" i="4"/>
  <c r="W4844" i="4"/>
  <c r="V4844" i="4"/>
  <c r="W4843" i="4"/>
  <c r="V4843" i="4"/>
  <c r="W4842" i="4"/>
  <c r="V4842" i="4"/>
  <c r="W4841" i="4"/>
  <c r="V4841" i="4"/>
  <c r="W4840" i="4"/>
  <c r="V4840" i="4"/>
  <c r="W4839" i="4"/>
  <c r="V4839" i="4"/>
  <c r="W4838" i="4"/>
  <c r="V4838" i="4"/>
  <c r="W4837" i="4"/>
  <c r="V4837" i="4"/>
  <c r="W4836" i="4"/>
  <c r="V4836" i="4"/>
  <c r="W4835" i="4"/>
  <c r="V4835" i="4"/>
  <c r="W4834" i="4"/>
  <c r="V4834" i="4"/>
  <c r="W4833" i="4"/>
  <c r="V4833" i="4"/>
  <c r="W4832" i="4"/>
  <c r="V4832" i="4"/>
  <c r="W4831" i="4"/>
  <c r="V4831" i="4"/>
  <c r="W4830" i="4"/>
  <c r="V4830" i="4"/>
  <c r="W4829" i="4"/>
  <c r="V4829" i="4"/>
  <c r="W4828" i="4"/>
  <c r="V4828" i="4"/>
  <c r="W4827" i="4"/>
  <c r="V4827" i="4"/>
  <c r="W4826" i="4"/>
  <c r="V4826" i="4"/>
  <c r="W4825" i="4"/>
  <c r="V4825" i="4"/>
  <c r="W4824" i="4"/>
  <c r="V4824" i="4"/>
  <c r="W4823" i="4"/>
  <c r="V4823" i="4"/>
  <c r="W4822" i="4"/>
  <c r="V4822" i="4"/>
  <c r="W4821" i="4"/>
  <c r="V4821" i="4"/>
  <c r="W4820" i="4"/>
  <c r="V4820" i="4"/>
  <c r="W4819" i="4"/>
  <c r="V4819" i="4"/>
  <c r="W4818" i="4"/>
  <c r="V4818" i="4"/>
  <c r="W4817" i="4"/>
  <c r="V4817" i="4"/>
  <c r="W4816" i="4"/>
  <c r="V4816" i="4"/>
  <c r="W4815" i="4"/>
  <c r="V4815" i="4"/>
  <c r="W4814" i="4"/>
  <c r="V4814" i="4"/>
  <c r="W4813" i="4"/>
  <c r="V4813" i="4"/>
  <c r="W4812" i="4"/>
  <c r="V4812" i="4"/>
  <c r="W4811" i="4"/>
  <c r="V4811" i="4"/>
  <c r="W4810" i="4"/>
  <c r="V4810" i="4"/>
  <c r="W4809" i="4"/>
  <c r="V4809" i="4"/>
  <c r="W4808" i="4"/>
  <c r="V4808" i="4"/>
  <c r="W4807" i="4"/>
  <c r="V4807" i="4"/>
  <c r="W4806" i="4"/>
  <c r="V4806" i="4"/>
  <c r="W4805" i="4"/>
  <c r="V4805" i="4"/>
  <c r="W4804" i="4"/>
  <c r="V4804" i="4"/>
  <c r="W4803" i="4"/>
  <c r="V4803" i="4"/>
  <c r="W4802" i="4"/>
  <c r="V4802" i="4"/>
  <c r="W4801" i="4"/>
  <c r="V4801" i="4"/>
  <c r="W4800" i="4"/>
  <c r="V4800" i="4"/>
  <c r="W4799" i="4"/>
  <c r="V4799" i="4"/>
  <c r="W4798" i="4"/>
  <c r="V4798" i="4"/>
  <c r="W4797" i="4"/>
  <c r="V4797" i="4"/>
  <c r="W4796" i="4"/>
  <c r="V4796" i="4"/>
  <c r="W4795" i="4"/>
  <c r="V4795" i="4"/>
  <c r="W4794" i="4"/>
  <c r="V4794" i="4"/>
  <c r="W4793" i="4"/>
  <c r="V4793" i="4"/>
  <c r="W4792" i="4"/>
  <c r="V4792" i="4"/>
  <c r="W4791" i="4"/>
  <c r="V4791" i="4"/>
  <c r="W4790" i="4"/>
  <c r="V4790" i="4"/>
  <c r="W4789" i="4"/>
  <c r="V4789" i="4"/>
  <c r="W4788" i="4"/>
  <c r="V4788" i="4"/>
  <c r="W4787" i="4"/>
  <c r="V4787" i="4"/>
  <c r="W4786" i="4"/>
  <c r="V4786" i="4"/>
  <c r="W4785" i="4"/>
  <c r="V4785" i="4"/>
  <c r="W4784" i="4"/>
  <c r="V4784" i="4"/>
  <c r="W4783" i="4"/>
  <c r="V4783" i="4"/>
  <c r="W4782" i="4"/>
  <c r="V4782" i="4"/>
  <c r="W4781" i="4"/>
  <c r="V4781" i="4"/>
  <c r="W4780" i="4"/>
  <c r="V4780" i="4"/>
  <c r="W4779" i="4"/>
  <c r="V4779" i="4"/>
  <c r="W4778" i="4"/>
  <c r="V4778" i="4"/>
  <c r="W4777" i="4"/>
  <c r="V4777" i="4"/>
  <c r="W4776" i="4"/>
  <c r="V4776" i="4"/>
  <c r="W4775" i="4"/>
  <c r="V4775" i="4"/>
  <c r="W4774" i="4"/>
  <c r="V4774" i="4"/>
  <c r="W4773" i="4"/>
  <c r="V4773" i="4"/>
  <c r="W4772" i="4"/>
  <c r="V4772" i="4"/>
  <c r="W4771" i="4"/>
  <c r="V4771" i="4"/>
  <c r="W4770" i="4"/>
  <c r="V4770" i="4"/>
  <c r="W4769" i="4"/>
  <c r="V4769" i="4"/>
  <c r="W4768" i="4"/>
  <c r="V4768" i="4"/>
  <c r="W4767" i="4"/>
  <c r="V4767" i="4"/>
  <c r="W4766" i="4"/>
  <c r="V4766" i="4"/>
  <c r="W4765" i="4"/>
  <c r="V4765" i="4"/>
  <c r="W4764" i="4"/>
  <c r="V4764" i="4"/>
  <c r="W4763" i="4"/>
  <c r="V4763" i="4"/>
  <c r="W4762" i="4"/>
  <c r="V4762" i="4"/>
  <c r="W4761" i="4"/>
  <c r="V4761" i="4"/>
  <c r="W4760" i="4"/>
  <c r="V4760" i="4"/>
  <c r="W4759" i="4"/>
  <c r="V4759" i="4"/>
  <c r="W4758" i="4"/>
  <c r="V4758" i="4"/>
  <c r="W4757" i="4"/>
  <c r="V4757" i="4"/>
  <c r="W4756" i="4"/>
  <c r="V4756" i="4"/>
  <c r="W4755" i="4"/>
  <c r="V4755" i="4"/>
  <c r="W4754" i="4"/>
  <c r="V4754" i="4"/>
  <c r="W4753" i="4"/>
  <c r="V4753" i="4"/>
  <c r="W4752" i="4"/>
  <c r="V4752" i="4"/>
  <c r="W4751" i="4"/>
  <c r="V4751" i="4"/>
  <c r="W4750" i="4"/>
  <c r="V4750" i="4"/>
  <c r="W4749" i="4"/>
  <c r="V4749" i="4"/>
  <c r="W4748" i="4"/>
  <c r="V4748" i="4"/>
  <c r="W4747" i="4"/>
  <c r="V4747" i="4"/>
  <c r="W4746" i="4"/>
  <c r="V4746" i="4"/>
  <c r="W4745" i="4"/>
  <c r="V4745" i="4"/>
  <c r="W4744" i="4"/>
  <c r="V4744" i="4"/>
  <c r="W4743" i="4"/>
  <c r="V4743" i="4"/>
  <c r="W4742" i="4"/>
  <c r="V4742" i="4"/>
  <c r="W4741" i="4"/>
  <c r="V4741" i="4"/>
  <c r="W4740" i="4"/>
  <c r="V4740" i="4"/>
  <c r="W4739" i="4"/>
  <c r="V4739" i="4"/>
  <c r="W4738" i="4"/>
  <c r="V4738" i="4"/>
  <c r="W4737" i="4"/>
  <c r="V4737" i="4"/>
  <c r="W4736" i="4"/>
  <c r="V4736" i="4"/>
  <c r="W4735" i="4"/>
  <c r="V4735" i="4"/>
  <c r="W4734" i="4"/>
  <c r="V4734" i="4"/>
  <c r="W4733" i="4"/>
  <c r="V4733" i="4"/>
  <c r="W4732" i="4"/>
  <c r="V4732" i="4"/>
  <c r="W4731" i="4"/>
  <c r="V4731" i="4"/>
  <c r="W4730" i="4"/>
  <c r="V4730" i="4"/>
  <c r="W4729" i="4"/>
  <c r="V4729" i="4"/>
  <c r="W4728" i="4"/>
  <c r="V4728" i="4"/>
  <c r="W4727" i="4"/>
  <c r="V4727" i="4"/>
  <c r="W4726" i="4"/>
  <c r="V4726" i="4"/>
  <c r="W4725" i="4"/>
  <c r="V4725" i="4"/>
  <c r="W4724" i="4"/>
  <c r="V4724" i="4"/>
  <c r="W4723" i="4"/>
  <c r="V4723" i="4"/>
  <c r="W4722" i="4"/>
  <c r="V4722" i="4"/>
  <c r="W4721" i="4"/>
  <c r="V4721" i="4"/>
  <c r="W4720" i="4"/>
  <c r="V4720" i="4"/>
  <c r="W4719" i="4"/>
  <c r="V4719" i="4"/>
  <c r="W4718" i="4"/>
  <c r="V4718" i="4"/>
  <c r="W4717" i="4"/>
  <c r="V4717" i="4"/>
  <c r="W4716" i="4"/>
  <c r="V4716" i="4"/>
  <c r="W4715" i="4"/>
  <c r="V4715" i="4"/>
  <c r="W4714" i="4"/>
  <c r="V4714" i="4"/>
  <c r="W4713" i="4"/>
  <c r="V4713" i="4"/>
  <c r="W4712" i="4"/>
  <c r="V4712" i="4"/>
  <c r="W4711" i="4"/>
  <c r="V4711" i="4"/>
  <c r="W4710" i="4"/>
  <c r="V4710" i="4"/>
  <c r="W4709" i="4"/>
  <c r="V4709" i="4"/>
  <c r="W4708" i="4"/>
  <c r="V4708" i="4"/>
  <c r="W4707" i="4"/>
  <c r="V4707" i="4"/>
  <c r="W4706" i="4"/>
  <c r="V4706" i="4"/>
  <c r="W4705" i="4"/>
  <c r="V4705" i="4"/>
  <c r="W4704" i="4"/>
  <c r="V4704" i="4"/>
  <c r="W4703" i="4"/>
  <c r="V4703" i="4"/>
  <c r="W4702" i="4"/>
  <c r="V4702" i="4"/>
  <c r="W4701" i="4"/>
  <c r="V4701" i="4"/>
  <c r="W4700" i="4"/>
  <c r="V4700" i="4"/>
  <c r="W4699" i="4"/>
  <c r="V4699" i="4"/>
  <c r="W4698" i="4"/>
  <c r="V4698" i="4"/>
  <c r="W4697" i="4"/>
  <c r="V4697" i="4"/>
  <c r="W4696" i="4"/>
  <c r="V4696" i="4"/>
  <c r="W4695" i="4"/>
  <c r="V4695" i="4"/>
  <c r="W4694" i="4"/>
  <c r="V4694" i="4"/>
  <c r="W4693" i="4"/>
  <c r="V4693" i="4"/>
  <c r="W4692" i="4"/>
  <c r="V4692" i="4"/>
  <c r="W4691" i="4"/>
  <c r="V4691" i="4"/>
  <c r="W4690" i="4"/>
  <c r="V4690" i="4"/>
  <c r="W4689" i="4"/>
  <c r="V4689" i="4"/>
  <c r="W4688" i="4"/>
  <c r="V4688" i="4"/>
  <c r="W4687" i="4"/>
  <c r="V4687" i="4"/>
  <c r="W4686" i="4"/>
  <c r="V4686" i="4"/>
  <c r="W4685" i="4"/>
  <c r="V4685" i="4"/>
  <c r="W4684" i="4"/>
  <c r="V4684" i="4"/>
  <c r="W4683" i="4"/>
  <c r="V4683" i="4"/>
  <c r="W4682" i="4"/>
  <c r="V4682" i="4"/>
  <c r="W4681" i="4"/>
  <c r="V4681" i="4"/>
  <c r="W4680" i="4"/>
  <c r="V4680" i="4"/>
  <c r="W4679" i="4"/>
  <c r="V4679" i="4"/>
  <c r="W4678" i="4"/>
  <c r="V4678" i="4"/>
  <c r="W4677" i="4"/>
  <c r="V4677" i="4"/>
  <c r="W4676" i="4"/>
  <c r="V4676" i="4"/>
  <c r="W4675" i="4"/>
  <c r="V4675" i="4"/>
  <c r="W4674" i="4"/>
  <c r="V4674" i="4"/>
  <c r="W4673" i="4"/>
  <c r="V4673" i="4"/>
  <c r="W4672" i="4"/>
  <c r="V4672" i="4"/>
  <c r="W4671" i="4"/>
  <c r="V4671" i="4"/>
  <c r="W4670" i="4"/>
  <c r="V4670" i="4"/>
  <c r="W4669" i="4"/>
  <c r="V4669" i="4"/>
  <c r="W4668" i="4"/>
  <c r="V4668" i="4"/>
  <c r="W4667" i="4"/>
  <c r="V4667" i="4"/>
  <c r="W4666" i="4"/>
  <c r="V4666" i="4"/>
  <c r="W4665" i="4"/>
  <c r="V4665" i="4"/>
  <c r="W4664" i="4"/>
  <c r="V4664" i="4"/>
  <c r="W4663" i="4"/>
  <c r="V4663" i="4"/>
  <c r="W4662" i="4"/>
  <c r="V4662" i="4"/>
  <c r="W4661" i="4"/>
  <c r="V4661" i="4"/>
  <c r="W4660" i="4"/>
  <c r="V4660" i="4"/>
  <c r="W4659" i="4"/>
  <c r="V4659" i="4"/>
  <c r="W4658" i="4"/>
  <c r="V4658" i="4"/>
  <c r="W4657" i="4"/>
  <c r="V4657" i="4"/>
  <c r="W4656" i="4"/>
  <c r="V4656" i="4"/>
  <c r="W4655" i="4"/>
  <c r="V4655" i="4"/>
  <c r="W4654" i="4"/>
  <c r="V4654" i="4"/>
  <c r="W4653" i="4"/>
  <c r="V4653" i="4"/>
  <c r="W4652" i="4"/>
  <c r="V4652" i="4"/>
  <c r="W4651" i="4"/>
  <c r="V4651" i="4"/>
  <c r="W4650" i="4"/>
  <c r="V4650" i="4"/>
  <c r="W4649" i="4"/>
  <c r="V4649" i="4"/>
  <c r="W4648" i="4"/>
  <c r="V4648" i="4"/>
  <c r="W4647" i="4"/>
  <c r="V4647" i="4"/>
  <c r="W4646" i="4"/>
  <c r="V4646" i="4"/>
  <c r="W4645" i="4"/>
  <c r="V4645" i="4"/>
  <c r="W4644" i="4"/>
  <c r="V4644" i="4"/>
  <c r="W4643" i="4"/>
  <c r="V4643" i="4"/>
  <c r="W4642" i="4"/>
  <c r="V4642" i="4"/>
  <c r="W4641" i="4"/>
  <c r="V4641" i="4"/>
  <c r="W4640" i="4"/>
  <c r="V4640" i="4"/>
  <c r="W4639" i="4"/>
  <c r="V4639" i="4"/>
  <c r="W4638" i="4"/>
  <c r="V4638" i="4"/>
  <c r="W4637" i="4"/>
  <c r="V4637" i="4"/>
  <c r="W4636" i="4"/>
  <c r="V4636" i="4"/>
  <c r="W4635" i="4"/>
  <c r="V4635" i="4"/>
  <c r="W4634" i="4"/>
  <c r="V4634" i="4"/>
  <c r="W4633" i="4"/>
  <c r="V4633" i="4"/>
  <c r="W4632" i="4"/>
  <c r="V4632" i="4"/>
  <c r="W4631" i="4"/>
  <c r="V4631" i="4"/>
  <c r="W4630" i="4"/>
  <c r="V4630" i="4"/>
  <c r="W4629" i="4"/>
  <c r="V4629" i="4"/>
  <c r="W4628" i="4"/>
  <c r="V4628" i="4"/>
  <c r="W4627" i="4"/>
  <c r="V4627" i="4"/>
  <c r="W4626" i="4"/>
  <c r="V4626" i="4"/>
  <c r="W4625" i="4"/>
  <c r="V4625" i="4"/>
  <c r="W4624" i="4"/>
  <c r="V4624" i="4"/>
  <c r="W4623" i="4"/>
  <c r="V4623" i="4"/>
  <c r="W4622" i="4"/>
  <c r="V4622" i="4"/>
  <c r="W4621" i="4"/>
  <c r="V4621" i="4"/>
  <c r="W4620" i="4"/>
  <c r="V4620" i="4"/>
  <c r="W4619" i="4"/>
  <c r="V4619" i="4"/>
  <c r="W4618" i="4"/>
  <c r="V4618" i="4"/>
  <c r="W4617" i="4"/>
  <c r="V4617" i="4"/>
  <c r="W4616" i="4"/>
  <c r="V4616" i="4"/>
  <c r="W4615" i="4"/>
  <c r="V4615" i="4"/>
  <c r="W4614" i="4"/>
  <c r="V4614" i="4"/>
  <c r="W4613" i="4"/>
  <c r="V4613" i="4"/>
  <c r="W4612" i="4"/>
  <c r="V4612" i="4"/>
  <c r="W4611" i="4"/>
  <c r="V4611" i="4"/>
  <c r="W4610" i="4"/>
  <c r="V4610" i="4"/>
  <c r="W4609" i="4"/>
  <c r="V4609" i="4"/>
  <c r="W4608" i="4"/>
  <c r="V4608" i="4"/>
  <c r="W4607" i="4"/>
  <c r="V4607" i="4"/>
  <c r="W4606" i="4"/>
  <c r="V4606" i="4"/>
  <c r="W4605" i="4"/>
  <c r="V4605" i="4"/>
  <c r="W4604" i="4"/>
  <c r="V4604" i="4"/>
  <c r="W4603" i="4"/>
  <c r="V4603" i="4"/>
  <c r="W4602" i="4"/>
  <c r="V4602" i="4"/>
  <c r="W4601" i="4"/>
  <c r="V4601" i="4"/>
  <c r="W4600" i="4"/>
  <c r="V4600" i="4"/>
  <c r="W4599" i="4"/>
  <c r="V4599" i="4"/>
  <c r="W4598" i="4"/>
  <c r="V4598" i="4"/>
  <c r="W4597" i="4"/>
  <c r="V4597" i="4"/>
  <c r="W4596" i="4"/>
  <c r="V4596" i="4"/>
  <c r="W4595" i="4"/>
  <c r="V4595" i="4"/>
  <c r="W4594" i="4"/>
  <c r="V4594" i="4"/>
  <c r="W4593" i="4"/>
  <c r="V4593" i="4"/>
  <c r="W4592" i="4"/>
  <c r="V4592" i="4"/>
  <c r="W4591" i="4"/>
  <c r="V4591" i="4"/>
  <c r="W4590" i="4"/>
  <c r="V4590" i="4"/>
  <c r="W4589" i="4"/>
  <c r="V4589" i="4"/>
  <c r="W4588" i="4"/>
  <c r="V4588" i="4"/>
  <c r="W4587" i="4"/>
  <c r="V4587" i="4"/>
  <c r="W4586" i="4"/>
  <c r="V4586" i="4"/>
  <c r="W4585" i="4"/>
  <c r="V4585" i="4"/>
  <c r="W4584" i="4"/>
  <c r="V4584" i="4"/>
  <c r="W4583" i="4"/>
  <c r="V4583" i="4"/>
  <c r="W4582" i="4"/>
  <c r="V4582" i="4"/>
  <c r="W4581" i="4"/>
  <c r="V4581" i="4"/>
  <c r="W4580" i="4"/>
  <c r="V4580" i="4"/>
  <c r="W4579" i="4"/>
  <c r="V4579" i="4"/>
  <c r="W4578" i="4"/>
  <c r="V4578" i="4"/>
  <c r="W4577" i="4"/>
  <c r="V4577" i="4"/>
  <c r="W4576" i="4"/>
  <c r="V4576" i="4"/>
  <c r="W4575" i="4"/>
  <c r="V4575" i="4"/>
  <c r="W4574" i="4"/>
  <c r="V4574" i="4"/>
  <c r="W4573" i="4"/>
  <c r="V4573" i="4"/>
  <c r="W4572" i="4"/>
  <c r="V4572" i="4"/>
  <c r="W4571" i="4"/>
  <c r="V4571" i="4"/>
  <c r="W4570" i="4"/>
  <c r="V4570" i="4"/>
  <c r="W4569" i="4"/>
  <c r="V4569" i="4"/>
  <c r="W4568" i="4"/>
  <c r="V4568" i="4"/>
  <c r="W4567" i="4"/>
  <c r="V4567" i="4"/>
  <c r="W4566" i="4"/>
  <c r="V4566" i="4"/>
  <c r="W4565" i="4"/>
  <c r="V4565" i="4"/>
  <c r="W4564" i="4"/>
  <c r="V4564" i="4"/>
  <c r="W4563" i="4"/>
  <c r="V4563" i="4"/>
  <c r="W4562" i="4"/>
  <c r="V4562" i="4"/>
  <c r="W4561" i="4"/>
  <c r="V4561" i="4"/>
  <c r="W4560" i="4"/>
  <c r="V4560" i="4"/>
  <c r="W4559" i="4"/>
  <c r="V4559" i="4"/>
  <c r="W4558" i="4"/>
  <c r="V4558" i="4"/>
  <c r="W4557" i="4"/>
  <c r="V4557" i="4"/>
  <c r="W4556" i="4"/>
  <c r="V4556" i="4"/>
  <c r="W4555" i="4"/>
  <c r="V4555" i="4"/>
  <c r="W4554" i="4"/>
  <c r="V4554" i="4"/>
  <c r="W4553" i="4"/>
  <c r="V4553" i="4"/>
  <c r="W4552" i="4"/>
  <c r="V4552" i="4"/>
  <c r="W4551" i="4"/>
  <c r="V4551" i="4"/>
  <c r="W4550" i="4"/>
  <c r="V4550" i="4"/>
  <c r="W4549" i="4"/>
  <c r="V4549" i="4"/>
  <c r="W4548" i="4"/>
  <c r="V4548" i="4"/>
  <c r="W4547" i="4"/>
  <c r="V4547" i="4"/>
  <c r="W4546" i="4"/>
  <c r="V4546" i="4"/>
  <c r="W4545" i="4"/>
  <c r="V4545" i="4"/>
  <c r="W4544" i="4"/>
  <c r="V4544" i="4"/>
  <c r="W4543" i="4"/>
  <c r="V4543" i="4"/>
  <c r="W4542" i="4"/>
  <c r="V4542" i="4"/>
  <c r="W4541" i="4"/>
  <c r="V4541" i="4"/>
  <c r="W4540" i="4"/>
  <c r="V4540" i="4"/>
  <c r="W4539" i="4"/>
  <c r="V4539" i="4"/>
  <c r="W4538" i="4"/>
  <c r="V4538" i="4"/>
  <c r="W4537" i="4"/>
  <c r="V4537" i="4"/>
  <c r="W4536" i="4"/>
  <c r="V4536" i="4"/>
  <c r="W4535" i="4"/>
  <c r="V4535" i="4"/>
  <c r="W4534" i="4"/>
  <c r="V4534" i="4"/>
  <c r="W4533" i="4"/>
  <c r="V4533" i="4"/>
  <c r="W4532" i="4"/>
  <c r="V4532" i="4"/>
  <c r="W4531" i="4"/>
  <c r="V4531" i="4"/>
  <c r="W4530" i="4"/>
  <c r="V4530" i="4"/>
  <c r="W4529" i="4"/>
  <c r="V4529" i="4"/>
  <c r="W4528" i="4"/>
  <c r="V4528" i="4"/>
  <c r="W4527" i="4"/>
  <c r="V4527" i="4"/>
  <c r="W4526" i="4"/>
  <c r="V4526" i="4"/>
  <c r="W4525" i="4"/>
  <c r="V4525" i="4"/>
  <c r="W4524" i="4"/>
  <c r="V4524" i="4"/>
  <c r="W4523" i="4"/>
  <c r="V4523" i="4"/>
  <c r="W4522" i="4"/>
  <c r="V4522" i="4"/>
  <c r="W4521" i="4"/>
  <c r="V4521" i="4"/>
  <c r="W4520" i="4"/>
  <c r="V4520" i="4"/>
  <c r="W4519" i="4"/>
  <c r="V4519" i="4"/>
  <c r="W4518" i="4"/>
  <c r="V4518" i="4"/>
  <c r="W4517" i="4"/>
  <c r="V4517" i="4"/>
  <c r="W4516" i="4"/>
  <c r="V4516" i="4"/>
  <c r="W4515" i="4"/>
  <c r="V4515" i="4"/>
  <c r="W4514" i="4"/>
  <c r="V4514" i="4"/>
  <c r="W4513" i="4"/>
  <c r="V4513" i="4"/>
  <c r="W4512" i="4"/>
  <c r="V4512" i="4"/>
  <c r="W4511" i="4"/>
  <c r="V4511" i="4"/>
  <c r="W4510" i="4"/>
  <c r="V4510" i="4"/>
  <c r="W4509" i="4"/>
  <c r="V4509" i="4"/>
  <c r="W4508" i="4"/>
  <c r="V4508" i="4"/>
  <c r="W4507" i="4"/>
  <c r="V4507" i="4"/>
  <c r="W4506" i="4"/>
  <c r="V4506" i="4"/>
  <c r="W4505" i="4"/>
  <c r="V4505" i="4"/>
  <c r="W4504" i="4"/>
  <c r="V4504" i="4"/>
  <c r="W4503" i="4"/>
  <c r="V4503" i="4"/>
  <c r="W4502" i="4"/>
  <c r="V4502" i="4"/>
  <c r="W4501" i="4"/>
  <c r="V4501" i="4"/>
  <c r="W4500" i="4"/>
  <c r="V4500" i="4"/>
  <c r="W4499" i="4"/>
  <c r="V4499" i="4"/>
  <c r="W4498" i="4"/>
  <c r="V4498" i="4"/>
  <c r="W4497" i="4"/>
  <c r="V4497" i="4"/>
  <c r="W4496" i="4"/>
  <c r="V4496" i="4"/>
  <c r="W4495" i="4"/>
  <c r="V4495" i="4"/>
  <c r="W4494" i="4"/>
  <c r="V4494" i="4"/>
  <c r="W4493" i="4"/>
  <c r="V4493" i="4"/>
  <c r="W4492" i="4"/>
  <c r="V4492" i="4"/>
  <c r="W4491" i="4"/>
  <c r="V4491" i="4"/>
  <c r="W4490" i="4"/>
  <c r="V4490" i="4"/>
  <c r="W4489" i="4"/>
  <c r="V4489" i="4"/>
  <c r="W4488" i="4"/>
  <c r="V4488" i="4"/>
  <c r="W4487" i="4"/>
  <c r="V4487" i="4"/>
  <c r="W4486" i="4"/>
  <c r="V4486" i="4"/>
  <c r="W4485" i="4"/>
  <c r="V4485" i="4"/>
  <c r="W4484" i="4"/>
  <c r="V4484" i="4"/>
  <c r="W4483" i="4"/>
  <c r="V4483" i="4"/>
  <c r="W4482" i="4"/>
  <c r="V4482" i="4"/>
  <c r="W4481" i="4"/>
  <c r="V4481" i="4"/>
  <c r="W4480" i="4"/>
  <c r="V4480" i="4"/>
  <c r="W4479" i="4"/>
  <c r="V4479" i="4"/>
  <c r="W4478" i="4"/>
  <c r="V4478" i="4"/>
  <c r="W4477" i="4"/>
  <c r="V4477" i="4"/>
  <c r="W4476" i="4"/>
  <c r="V4476" i="4"/>
  <c r="W4475" i="4"/>
  <c r="V4475" i="4"/>
  <c r="W4474" i="4"/>
  <c r="V4474" i="4"/>
  <c r="W4473" i="4"/>
  <c r="V4473" i="4"/>
  <c r="W4472" i="4"/>
  <c r="V4472" i="4"/>
  <c r="W4471" i="4"/>
  <c r="V4471" i="4"/>
  <c r="W4470" i="4"/>
  <c r="V4470" i="4"/>
  <c r="W4469" i="4"/>
  <c r="V4469" i="4"/>
  <c r="W4468" i="4"/>
  <c r="V4468" i="4"/>
  <c r="W4467" i="4"/>
  <c r="V4467" i="4"/>
  <c r="W4466" i="4"/>
  <c r="V4466" i="4"/>
  <c r="W4465" i="4"/>
  <c r="V4465" i="4"/>
  <c r="W4464" i="4"/>
  <c r="V4464" i="4"/>
  <c r="W4463" i="4"/>
  <c r="V4463" i="4"/>
  <c r="W4462" i="4"/>
  <c r="V4462" i="4"/>
  <c r="W4461" i="4"/>
  <c r="V4461" i="4"/>
  <c r="W4460" i="4"/>
  <c r="V4460" i="4"/>
  <c r="W4459" i="4"/>
  <c r="V4459" i="4"/>
  <c r="W4458" i="4"/>
  <c r="V4458" i="4"/>
  <c r="W4457" i="4"/>
  <c r="V4457" i="4"/>
  <c r="W4456" i="4"/>
  <c r="V4456" i="4"/>
  <c r="W4455" i="4"/>
  <c r="V4455" i="4"/>
  <c r="W4454" i="4"/>
  <c r="V4454" i="4"/>
  <c r="W4453" i="4"/>
  <c r="V4453" i="4"/>
  <c r="W4452" i="4"/>
  <c r="V4452" i="4"/>
  <c r="W4451" i="4"/>
  <c r="V4451" i="4"/>
  <c r="W4450" i="4"/>
  <c r="V4450" i="4"/>
  <c r="W4449" i="4"/>
  <c r="V4449" i="4"/>
  <c r="W4448" i="4"/>
  <c r="V4448" i="4"/>
  <c r="W4447" i="4"/>
  <c r="V4447" i="4"/>
  <c r="W4446" i="4"/>
  <c r="V4446" i="4"/>
  <c r="W4445" i="4"/>
  <c r="V4445" i="4"/>
  <c r="W4444" i="4"/>
  <c r="V4444" i="4"/>
  <c r="W4443" i="4"/>
  <c r="V4443" i="4"/>
  <c r="W4442" i="4"/>
  <c r="V4442" i="4"/>
  <c r="W4441" i="4"/>
  <c r="V4441" i="4"/>
  <c r="W4440" i="4"/>
  <c r="V4440" i="4"/>
  <c r="W4439" i="4"/>
  <c r="V4439" i="4"/>
  <c r="W4438" i="4"/>
  <c r="V4438" i="4"/>
  <c r="W4437" i="4"/>
  <c r="V4437" i="4"/>
  <c r="W4436" i="4"/>
  <c r="V4436" i="4"/>
  <c r="W4435" i="4"/>
  <c r="V4435" i="4"/>
  <c r="W4434" i="4"/>
  <c r="V4434" i="4"/>
  <c r="W4433" i="4"/>
  <c r="V4433" i="4"/>
  <c r="W4432" i="4"/>
  <c r="V4432" i="4"/>
  <c r="W4431" i="4"/>
  <c r="V4431" i="4"/>
  <c r="W4430" i="4"/>
  <c r="V4430" i="4"/>
  <c r="W4429" i="4"/>
  <c r="V4429" i="4"/>
  <c r="W4428" i="4"/>
  <c r="V4428" i="4"/>
  <c r="W4427" i="4"/>
  <c r="V4427" i="4"/>
  <c r="W4426" i="4"/>
  <c r="V4426" i="4"/>
  <c r="W4425" i="4"/>
  <c r="V4425" i="4"/>
  <c r="W4424" i="4"/>
  <c r="V4424" i="4"/>
  <c r="W4423" i="4"/>
  <c r="V4423" i="4"/>
  <c r="W4422" i="4"/>
  <c r="V4422" i="4"/>
  <c r="W4421" i="4"/>
  <c r="V4421" i="4"/>
  <c r="W4420" i="4"/>
  <c r="V4420" i="4"/>
  <c r="W4419" i="4"/>
  <c r="V4419" i="4"/>
  <c r="W4418" i="4"/>
  <c r="V4418" i="4"/>
  <c r="W4417" i="4"/>
  <c r="V4417" i="4"/>
  <c r="W4416" i="4"/>
  <c r="V4416" i="4"/>
  <c r="W4415" i="4"/>
  <c r="V4415" i="4"/>
  <c r="W4414" i="4"/>
  <c r="V4414" i="4"/>
  <c r="W4413" i="4"/>
  <c r="V4413" i="4"/>
  <c r="W4412" i="4"/>
  <c r="V4412" i="4"/>
  <c r="W4411" i="4"/>
  <c r="V4411" i="4"/>
  <c r="W4410" i="4"/>
  <c r="V4410" i="4"/>
  <c r="W4409" i="4"/>
  <c r="V4409" i="4"/>
  <c r="W4408" i="4"/>
  <c r="V4408" i="4"/>
  <c r="W4407" i="4"/>
  <c r="V4407" i="4"/>
  <c r="W4406" i="4"/>
  <c r="V4406" i="4"/>
  <c r="W4405" i="4"/>
  <c r="V4405" i="4"/>
  <c r="W4404" i="4"/>
  <c r="V4404" i="4"/>
  <c r="W4403" i="4"/>
  <c r="V4403" i="4"/>
  <c r="W4402" i="4"/>
  <c r="V4402" i="4"/>
  <c r="W4401" i="4"/>
  <c r="V4401" i="4"/>
  <c r="W4400" i="4"/>
  <c r="V4400" i="4"/>
  <c r="W4399" i="4"/>
  <c r="V4399" i="4"/>
  <c r="W4398" i="4"/>
  <c r="V4398" i="4"/>
  <c r="W4397" i="4"/>
  <c r="V4397" i="4"/>
  <c r="W4396" i="4"/>
  <c r="V4396" i="4"/>
  <c r="W4395" i="4"/>
  <c r="V4395" i="4"/>
  <c r="W4394" i="4"/>
  <c r="V4394" i="4"/>
  <c r="W4393" i="4"/>
  <c r="V4393" i="4"/>
  <c r="W4392" i="4"/>
  <c r="V4392" i="4"/>
  <c r="W4391" i="4"/>
  <c r="V4391" i="4"/>
  <c r="W4390" i="4"/>
  <c r="V4390" i="4"/>
  <c r="W4389" i="4"/>
  <c r="V4389" i="4"/>
  <c r="W4388" i="4"/>
  <c r="V4388" i="4"/>
  <c r="W4387" i="4"/>
  <c r="V4387" i="4"/>
  <c r="W4386" i="4"/>
  <c r="V4386" i="4"/>
  <c r="W4385" i="4"/>
  <c r="V4385" i="4"/>
  <c r="W4384" i="4"/>
  <c r="V4384" i="4"/>
  <c r="W4383" i="4"/>
  <c r="V4383" i="4"/>
  <c r="W4382" i="4"/>
  <c r="V4382" i="4"/>
  <c r="W4381" i="4"/>
  <c r="V4381" i="4"/>
  <c r="W4380" i="4"/>
  <c r="V4380" i="4"/>
  <c r="W4379" i="4"/>
  <c r="V4379" i="4"/>
  <c r="W4378" i="4"/>
  <c r="V4378" i="4"/>
  <c r="W4377" i="4"/>
  <c r="V4377" i="4"/>
  <c r="W4376" i="4"/>
  <c r="V4376" i="4"/>
  <c r="W4375" i="4"/>
  <c r="V4375" i="4"/>
  <c r="W4374" i="4"/>
  <c r="V4374" i="4"/>
  <c r="W4373" i="4"/>
  <c r="V4373" i="4"/>
  <c r="W4372" i="4"/>
  <c r="V4372" i="4"/>
  <c r="W4371" i="4"/>
  <c r="V4371" i="4"/>
  <c r="W4370" i="4"/>
  <c r="V4370" i="4"/>
  <c r="W4369" i="4"/>
  <c r="V4369" i="4"/>
  <c r="W4368" i="4"/>
  <c r="V4368" i="4"/>
  <c r="W4367" i="4"/>
  <c r="V4367" i="4"/>
  <c r="W4366" i="4"/>
  <c r="V4366" i="4"/>
  <c r="W4365" i="4"/>
  <c r="V4365" i="4"/>
  <c r="W4364" i="4"/>
  <c r="V4364" i="4"/>
  <c r="W4363" i="4"/>
  <c r="V4363" i="4"/>
  <c r="W4362" i="4"/>
  <c r="V4362" i="4"/>
  <c r="W4361" i="4"/>
  <c r="V4361" i="4"/>
  <c r="W4360" i="4"/>
  <c r="V4360" i="4"/>
  <c r="W4359" i="4"/>
  <c r="V4359" i="4"/>
  <c r="W4358" i="4"/>
  <c r="V4358" i="4"/>
  <c r="W4357" i="4"/>
  <c r="V4357" i="4"/>
  <c r="W4356" i="4"/>
  <c r="V4356" i="4"/>
  <c r="W4355" i="4"/>
  <c r="V4355" i="4"/>
  <c r="W4354" i="4"/>
  <c r="V4354" i="4"/>
  <c r="W4353" i="4"/>
  <c r="V4353" i="4"/>
  <c r="W4352" i="4"/>
  <c r="V4352" i="4"/>
  <c r="W4351" i="4"/>
  <c r="V4351" i="4"/>
  <c r="W4350" i="4"/>
  <c r="V4350" i="4"/>
  <c r="W4349" i="4"/>
  <c r="V4349" i="4"/>
  <c r="W4348" i="4"/>
  <c r="V4348" i="4"/>
  <c r="W4347" i="4"/>
  <c r="V4347" i="4"/>
  <c r="W4346" i="4"/>
  <c r="V4346" i="4"/>
  <c r="W4345" i="4"/>
  <c r="V4345" i="4"/>
  <c r="W4344" i="4"/>
  <c r="V4344" i="4"/>
  <c r="W4343" i="4"/>
  <c r="V4343" i="4"/>
  <c r="W4342" i="4"/>
  <c r="V4342" i="4"/>
  <c r="W4341" i="4"/>
  <c r="V4341" i="4"/>
  <c r="W4340" i="4"/>
  <c r="V4340" i="4"/>
  <c r="W4339" i="4"/>
  <c r="V4339" i="4"/>
  <c r="W4338" i="4"/>
  <c r="V4338" i="4"/>
  <c r="W4337" i="4"/>
  <c r="V4337" i="4"/>
  <c r="W4336" i="4"/>
  <c r="V4336" i="4"/>
  <c r="W4335" i="4"/>
  <c r="V4335" i="4"/>
  <c r="W4334" i="4"/>
  <c r="V4334" i="4"/>
  <c r="W4333" i="4"/>
  <c r="V4333" i="4"/>
  <c r="W4332" i="4"/>
  <c r="V4332" i="4"/>
  <c r="W4331" i="4"/>
  <c r="V4331" i="4"/>
  <c r="W4330" i="4"/>
  <c r="V4330" i="4"/>
  <c r="W4329" i="4"/>
  <c r="V4329" i="4"/>
  <c r="W4328" i="4"/>
  <c r="V4328" i="4"/>
  <c r="W4327" i="4"/>
  <c r="V4327" i="4"/>
  <c r="W4326" i="4"/>
  <c r="V4326" i="4"/>
  <c r="W4325" i="4"/>
  <c r="V4325" i="4"/>
  <c r="W4324" i="4"/>
  <c r="V4324" i="4"/>
  <c r="W4323" i="4"/>
  <c r="V4323" i="4"/>
  <c r="W4322" i="4"/>
  <c r="V4322" i="4"/>
  <c r="W4321" i="4"/>
  <c r="V4321" i="4"/>
  <c r="W4320" i="4"/>
  <c r="V4320" i="4"/>
  <c r="W4319" i="4"/>
  <c r="V4319" i="4"/>
  <c r="W4318" i="4"/>
  <c r="V4318" i="4"/>
  <c r="W4317" i="4"/>
  <c r="V4317" i="4"/>
  <c r="W4316" i="4"/>
  <c r="V4316" i="4"/>
  <c r="W4315" i="4"/>
  <c r="V4315" i="4"/>
  <c r="W4314" i="4"/>
  <c r="V4314" i="4"/>
  <c r="W4313" i="4"/>
  <c r="V4313" i="4"/>
  <c r="W4312" i="4"/>
  <c r="V4312" i="4"/>
  <c r="W4311" i="4"/>
  <c r="V4311" i="4"/>
  <c r="W4310" i="4"/>
  <c r="V4310" i="4"/>
  <c r="W4309" i="4"/>
  <c r="V4309" i="4"/>
  <c r="W4308" i="4"/>
  <c r="V4308" i="4"/>
  <c r="W4307" i="4"/>
  <c r="V4307" i="4"/>
  <c r="W4306" i="4"/>
  <c r="V4306" i="4"/>
  <c r="W4305" i="4"/>
  <c r="V4305" i="4"/>
  <c r="W4304" i="4"/>
  <c r="V4304" i="4"/>
  <c r="W4303" i="4"/>
  <c r="V4303" i="4"/>
  <c r="W4302" i="4"/>
  <c r="V4302" i="4"/>
  <c r="W4301" i="4"/>
  <c r="V4301" i="4"/>
  <c r="W4300" i="4"/>
  <c r="V4300" i="4"/>
  <c r="W4299" i="4"/>
  <c r="V4299" i="4"/>
  <c r="W4298" i="4"/>
  <c r="V4298" i="4"/>
  <c r="W4297" i="4"/>
  <c r="V4297" i="4"/>
  <c r="W4296" i="4"/>
  <c r="V4296" i="4"/>
  <c r="W4295" i="4"/>
  <c r="V4295" i="4"/>
  <c r="W4294" i="4"/>
  <c r="V4294" i="4"/>
  <c r="W4293" i="4"/>
  <c r="V4293" i="4"/>
  <c r="W4292" i="4"/>
  <c r="V4292" i="4"/>
  <c r="W4291" i="4"/>
  <c r="V4291" i="4"/>
  <c r="W4290" i="4"/>
  <c r="V4290" i="4"/>
  <c r="W4289" i="4"/>
  <c r="V4289" i="4"/>
  <c r="W4288" i="4"/>
  <c r="V4288" i="4"/>
  <c r="W4287" i="4"/>
  <c r="V4287" i="4"/>
  <c r="W4286" i="4"/>
  <c r="V4286" i="4"/>
  <c r="W4285" i="4"/>
  <c r="V4285" i="4"/>
  <c r="W4284" i="4"/>
  <c r="V4284" i="4"/>
  <c r="W4283" i="4"/>
  <c r="V4283" i="4"/>
  <c r="W4282" i="4"/>
  <c r="V4282" i="4"/>
  <c r="W4281" i="4"/>
  <c r="V4281" i="4"/>
  <c r="W4280" i="4"/>
  <c r="V4280" i="4"/>
  <c r="W4279" i="4"/>
  <c r="V4279" i="4"/>
  <c r="W4278" i="4"/>
  <c r="V4278" i="4"/>
  <c r="W4277" i="4"/>
  <c r="V4277" i="4"/>
  <c r="W4276" i="4"/>
  <c r="V4276" i="4"/>
  <c r="W4275" i="4"/>
  <c r="V4275" i="4"/>
  <c r="W4274" i="4"/>
  <c r="V4274" i="4"/>
  <c r="W4273" i="4"/>
  <c r="V4273" i="4"/>
  <c r="W4272" i="4"/>
  <c r="V4272" i="4"/>
  <c r="W4271" i="4"/>
  <c r="V4271" i="4"/>
  <c r="W4270" i="4"/>
  <c r="V4270" i="4"/>
  <c r="W4269" i="4"/>
  <c r="V4269" i="4"/>
  <c r="W4268" i="4"/>
  <c r="V4268" i="4"/>
  <c r="W4267" i="4"/>
  <c r="V4267" i="4"/>
  <c r="W4266" i="4"/>
  <c r="V4266" i="4"/>
  <c r="W4265" i="4"/>
  <c r="V4265" i="4"/>
  <c r="W4264" i="4"/>
  <c r="V4264" i="4"/>
  <c r="W4263" i="4"/>
  <c r="V4263" i="4"/>
  <c r="W4262" i="4"/>
  <c r="V4262" i="4"/>
  <c r="W4261" i="4"/>
  <c r="V4261" i="4"/>
  <c r="W4260" i="4"/>
  <c r="V4260" i="4"/>
  <c r="W4259" i="4"/>
  <c r="V4259" i="4"/>
  <c r="W4258" i="4"/>
  <c r="V4258" i="4"/>
  <c r="W4257" i="4"/>
  <c r="V4257" i="4"/>
  <c r="W4256" i="4"/>
  <c r="V4256" i="4"/>
  <c r="W4255" i="4"/>
  <c r="V4255" i="4"/>
  <c r="W4254" i="4"/>
  <c r="V4254" i="4"/>
  <c r="W4253" i="4"/>
  <c r="V4253" i="4"/>
  <c r="W4252" i="4"/>
  <c r="V4252" i="4"/>
  <c r="W4251" i="4"/>
  <c r="V4251" i="4"/>
  <c r="W4250" i="4"/>
  <c r="V4250" i="4"/>
  <c r="W4249" i="4"/>
  <c r="V4249" i="4"/>
  <c r="W4248" i="4"/>
  <c r="V4248" i="4"/>
  <c r="W4247" i="4"/>
  <c r="V4247" i="4"/>
  <c r="W4246" i="4"/>
  <c r="V4246" i="4"/>
  <c r="W4245" i="4"/>
  <c r="V4245" i="4"/>
  <c r="W4244" i="4"/>
  <c r="V4244" i="4"/>
  <c r="W4243" i="4"/>
  <c r="V4243" i="4"/>
  <c r="W4242" i="4"/>
  <c r="V4242" i="4"/>
  <c r="W4241" i="4"/>
  <c r="V4241" i="4"/>
  <c r="W4240" i="4"/>
  <c r="V4240" i="4"/>
  <c r="W4239" i="4"/>
  <c r="V4239" i="4"/>
  <c r="W4238" i="4"/>
  <c r="V4238" i="4"/>
  <c r="W4237" i="4"/>
  <c r="V4237" i="4"/>
  <c r="W4236" i="4"/>
  <c r="V4236" i="4"/>
  <c r="W4235" i="4"/>
  <c r="V4235" i="4"/>
  <c r="W4234" i="4"/>
  <c r="V4234" i="4"/>
  <c r="W4233" i="4"/>
  <c r="V4233" i="4"/>
  <c r="W4232" i="4"/>
  <c r="V4232" i="4"/>
  <c r="W4231" i="4"/>
  <c r="V4231" i="4"/>
  <c r="W4230" i="4"/>
  <c r="V4230" i="4"/>
  <c r="W4229" i="4"/>
  <c r="V4229" i="4"/>
  <c r="W4228" i="4"/>
  <c r="V4228" i="4"/>
  <c r="W4227" i="4"/>
  <c r="V4227" i="4"/>
  <c r="W4226" i="4"/>
  <c r="V4226" i="4"/>
  <c r="W4225" i="4"/>
  <c r="V4225" i="4"/>
  <c r="W4224" i="4"/>
  <c r="V4224" i="4"/>
  <c r="W4223" i="4"/>
  <c r="V4223" i="4"/>
  <c r="W4222" i="4"/>
  <c r="V4222" i="4"/>
  <c r="W4221" i="4"/>
  <c r="V4221" i="4"/>
  <c r="W4220" i="4"/>
  <c r="V4220" i="4"/>
  <c r="W4219" i="4"/>
  <c r="V4219" i="4"/>
  <c r="W4218" i="4"/>
  <c r="V4218" i="4"/>
  <c r="W4217" i="4"/>
  <c r="V4217" i="4"/>
  <c r="W4216" i="4"/>
  <c r="V4216" i="4"/>
  <c r="W4215" i="4"/>
  <c r="V4215" i="4"/>
  <c r="W4214" i="4"/>
  <c r="V4214" i="4"/>
  <c r="W4213" i="4"/>
  <c r="V4213" i="4"/>
  <c r="W4212" i="4"/>
  <c r="V4212" i="4"/>
  <c r="W4211" i="4"/>
  <c r="V4211" i="4"/>
  <c r="W4210" i="4"/>
  <c r="V4210" i="4"/>
  <c r="W4209" i="4"/>
  <c r="V4209" i="4"/>
  <c r="W4208" i="4"/>
  <c r="V4208" i="4"/>
  <c r="W4207" i="4"/>
  <c r="V4207" i="4"/>
  <c r="W4206" i="4"/>
  <c r="V4206" i="4"/>
  <c r="W4205" i="4"/>
  <c r="V4205" i="4"/>
  <c r="W4204" i="4"/>
  <c r="V4204" i="4"/>
  <c r="W4203" i="4"/>
  <c r="V4203" i="4"/>
  <c r="W4202" i="4"/>
  <c r="V4202" i="4"/>
  <c r="W4201" i="4"/>
  <c r="V4201" i="4"/>
  <c r="W4200" i="4"/>
  <c r="V4200" i="4"/>
  <c r="W4199" i="4"/>
  <c r="V4199" i="4"/>
  <c r="W4198" i="4"/>
  <c r="V4198" i="4"/>
  <c r="W4197" i="4"/>
  <c r="V4197" i="4"/>
  <c r="W4196" i="4"/>
  <c r="V4196" i="4"/>
  <c r="W4195" i="4"/>
  <c r="V4195" i="4"/>
  <c r="W4194" i="4"/>
  <c r="V4194" i="4"/>
  <c r="W4193" i="4"/>
  <c r="V4193" i="4"/>
  <c r="W4192" i="4"/>
  <c r="V4192" i="4"/>
  <c r="W4191" i="4"/>
  <c r="V4191" i="4"/>
  <c r="W4190" i="4"/>
  <c r="V4190" i="4"/>
  <c r="W4189" i="4"/>
  <c r="V4189" i="4"/>
  <c r="W4188" i="4"/>
  <c r="V4188" i="4"/>
  <c r="W4187" i="4"/>
  <c r="V4187" i="4"/>
  <c r="W4186" i="4"/>
  <c r="V4186" i="4"/>
  <c r="W4185" i="4"/>
  <c r="V4185" i="4"/>
  <c r="W4184" i="4"/>
  <c r="V4184" i="4"/>
  <c r="W4183" i="4"/>
  <c r="V4183" i="4"/>
  <c r="W4182" i="4"/>
  <c r="V4182" i="4"/>
  <c r="W4181" i="4"/>
  <c r="V4181" i="4"/>
  <c r="W4180" i="4"/>
  <c r="V4180" i="4"/>
  <c r="W4179" i="4"/>
  <c r="V4179" i="4"/>
  <c r="W4178" i="4"/>
  <c r="V4178" i="4"/>
  <c r="W4177" i="4"/>
  <c r="V4177" i="4"/>
  <c r="W4176" i="4"/>
  <c r="V4176" i="4"/>
  <c r="W4175" i="4"/>
  <c r="V4175" i="4"/>
  <c r="W4174" i="4"/>
  <c r="V4174" i="4"/>
  <c r="W4173" i="4"/>
  <c r="V4173" i="4"/>
  <c r="W4172" i="4"/>
  <c r="V4172" i="4"/>
  <c r="W4171" i="4"/>
  <c r="V4171" i="4"/>
  <c r="W4170" i="4"/>
  <c r="V4170" i="4"/>
  <c r="W4169" i="4"/>
  <c r="V4169" i="4"/>
  <c r="W4168" i="4"/>
  <c r="V4168" i="4"/>
  <c r="W4167" i="4"/>
  <c r="V4167" i="4"/>
  <c r="W4166" i="4"/>
  <c r="V4166" i="4"/>
  <c r="W4165" i="4"/>
  <c r="V4165" i="4"/>
  <c r="W4164" i="4"/>
  <c r="V4164" i="4"/>
  <c r="W4163" i="4"/>
  <c r="V4163" i="4"/>
  <c r="W4162" i="4"/>
  <c r="V4162" i="4"/>
  <c r="W4161" i="4"/>
  <c r="V4161" i="4"/>
  <c r="W4160" i="4"/>
  <c r="V4160" i="4"/>
  <c r="W4159" i="4"/>
  <c r="V4159" i="4"/>
  <c r="W4158" i="4"/>
  <c r="V4158" i="4"/>
  <c r="W4157" i="4"/>
  <c r="V4157" i="4"/>
  <c r="W4156" i="4"/>
  <c r="V4156" i="4"/>
  <c r="W4155" i="4"/>
  <c r="V4155" i="4"/>
  <c r="W4154" i="4"/>
  <c r="V4154" i="4"/>
  <c r="W4153" i="4"/>
  <c r="V4153" i="4"/>
  <c r="W4152" i="4"/>
  <c r="V4152" i="4"/>
  <c r="W4151" i="4"/>
  <c r="V4151" i="4"/>
  <c r="W4150" i="4"/>
  <c r="V4150" i="4"/>
  <c r="W4149" i="4"/>
  <c r="V4149" i="4"/>
  <c r="W4148" i="4"/>
  <c r="V4148" i="4"/>
  <c r="W4147" i="4"/>
  <c r="V4147" i="4"/>
  <c r="W4146" i="4"/>
  <c r="V4146" i="4"/>
  <c r="W4145" i="4"/>
  <c r="V4145" i="4"/>
  <c r="W4144" i="4"/>
  <c r="V4144" i="4"/>
  <c r="W4143" i="4"/>
  <c r="V4143" i="4"/>
  <c r="W4142" i="4"/>
  <c r="V4142" i="4"/>
  <c r="W4141" i="4"/>
  <c r="V4141" i="4"/>
  <c r="W4140" i="4"/>
  <c r="V4140" i="4"/>
  <c r="W4139" i="4"/>
  <c r="V4139" i="4"/>
  <c r="W4138" i="4"/>
  <c r="V4138" i="4"/>
  <c r="W4137" i="4"/>
  <c r="V4137" i="4"/>
  <c r="W4136" i="4"/>
  <c r="V4136" i="4"/>
  <c r="W4135" i="4"/>
  <c r="V4135" i="4"/>
  <c r="W4134" i="4"/>
  <c r="V4134" i="4"/>
  <c r="W4133" i="4"/>
  <c r="V4133" i="4"/>
  <c r="W4132" i="4"/>
  <c r="V4132" i="4"/>
  <c r="W4131" i="4"/>
  <c r="V4131" i="4"/>
  <c r="W4130" i="4"/>
  <c r="V4130" i="4"/>
  <c r="W4129" i="4"/>
  <c r="V4129" i="4"/>
  <c r="W4128" i="4"/>
  <c r="V4128" i="4"/>
  <c r="W4127" i="4"/>
  <c r="V4127" i="4"/>
  <c r="W4126" i="4"/>
  <c r="V4126" i="4"/>
  <c r="W4125" i="4"/>
  <c r="V4125" i="4"/>
  <c r="W4124" i="4"/>
  <c r="V4124" i="4"/>
  <c r="W4123" i="4"/>
  <c r="V4123" i="4"/>
  <c r="W4122" i="4"/>
  <c r="V4122" i="4"/>
  <c r="W4121" i="4"/>
  <c r="V4121" i="4"/>
  <c r="W4120" i="4"/>
  <c r="V4120" i="4"/>
  <c r="W4119" i="4"/>
  <c r="V4119" i="4"/>
  <c r="W4118" i="4"/>
  <c r="V4118" i="4"/>
  <c r="W4117" i="4"/>
  <c r="V4117" i="4"/>
  <c r="W4116" i="4"/>
  <c r="V4116" i="4"/>
  <c r="W4115" i="4"/>
  <c r="V4115" i="4"/>
  <c r="W4114" i="4"/>
  <c r="V4114" i="4"/>
  <c r="W4113" i="4"/>
  <c r="V4113" i="4"/>
  <c r="W4112" i="4"/>
  <c r="V4112" i="4"/>
  <c r="W4111" i="4"/>
  <c r="V4111" i="4"/>
  <c r="W4110" i="4"/>
  <c r="V4110" i="4"/>
  <c r="W4109" i="4"/>
  <c r="V4109" i="4"/>
  <c r="W4108" i="4"/>
  <c r="V4108" i="4"/>
  <c r="W4107" i="4"/>
  <c r="V4107" i="4"/>
  <c r="W4106" i="4"/>
  <c r="V4106" i="4"/>
  <c r="W4105" i="4"/>
  <c r="V4105" i="4"/>
  <c r="W4104" i="4"/>
  <c r="V4104" i="4"/>
  <c r="W4103" i="4"/>
  <c r="V4103" i="4"/>
  <c r="W4102" i="4"/>
  <c r="V4102" i="4"/>
  <c r="W4101" i="4"/>
  <c r="V4101" i="4"/>
  <c r="W4100" i="4"/>
  <c r="V4100" i="4"/>
  <c r="W4099" i="4"/>
  <c r="V4099" i="4"/>
  <c r="W4098" i="4"/>
  <c r="V4098" i="4"/>
  <c r="W4097" i="4"/>
  <c r="V4097" i="4"/>
  <c r="W4096" i="4"/>
  <c r="V4096" i="4"/>
  <c r="W4095" i="4"/>
  <c r="V4095" i="4"/>
  <c r="W4094" i="4"/>
  <c r="V4094" i="4"/>
  <c r="W4093" i="4"/>
  <c r="V4093" i="4"/>
  <c r="W4092" i="4"/>
  <c r="V4092" i="4"/>
  <c r="W4091" i="4"/>
  <c r="V4091" i="4"/>
  <c r="W4090" i="4"/>
  <c r="V4090" i="4"/>
  <c r="W4089" i="4"/>
  <c r="V4089" i="4"/>
  <c r="W4088" i="4"/>
  <c r="V4088" i="4"/>
  <c r="W4087" i="4"/>
  <c r="V4087" i="4"/>
  <c r="W4086" i="4"/>
  <c r="V4086" i="4"/>
  <c r="W4085" i="4"/>
  <c r="V4085" i="4"/>
  <c r="W4084" i="4"/>
  <c r="V4084" i="4"/>
  <c r="W4083" i="4"/>
  <c r="V4083" i="4"/>
  <c r="W4082" i="4"/>
  <c r="V4082" i="4"/>
  <c r="W4081" i="4"/>
  <c r="V4081" i="4"/>
  <c r="W4080" i="4"/>
  <c r="V4080" i="4"/>
  <c r="W4079" i="4"/>
  <c r="V4079" i="4"/>
  <c r="W4078" i="4"/>
  <c r="V4078" i="4"/>
  <c r="W4077" i="4"/>
  <c r="V4077" i="4"/>
  <c r="W4076" i="4"/>
  <c r="V4076" i="4"/>
  <c r="W4075" i="4"/>
  <c r="V4075" i="4"/>
  <c r="W4074" i="4"/>
  <c r="V4074" i="4"/>
  <c r="W4073" i="4"/>
  <c r="V4073" i="4"/>
  <c r="W4072" i="4"/>
  <c r="V4072" i="4"/>
  <c r="W4071" i="4"/>
  <c r="V4071" i="4"/>
  <c r="W4070" i="4"/>
  <c r="V4070" i="4"/>
  <c r="W4069" i="4"/>
  <c r="V4069" i="4"/>
  <c r="W4068" i="4"/>
  <c r="V4068" i="4"/>
  <c r="W4067" i="4"/>
  <c r="V4067" i="4"/>
  <c r="W4066" i="4"/>
  <c r="V4066" i="4"/>
  <c r="W4065" i="4"/>
  <c r="V4065" i="4"/>
  <c r="W4064" i="4"/>
  <c r="V4064" i="4"/>
  <c r="W4063" i="4"/>
  <c r="V4063" i="4"/>
  <c r="W4062" i="4"/>
  <c r="V4062" i="4"/>
  <c r="W4061" i="4"/>
  <c r="V4061" i="4"/>
  <c r="W4060" i="4"/>
  <c r="V4060" i="4"/>
  <c r="W4059" i="4"/>
  <c r="V4059" i="4"/>
  <c r="W4058" i="4"/>
  <c r="V4058" i="4"/>
  <c r="W4057" i="4"/>
  <c r="V4057" i="4"/>
  <c r="W4056" i="4"/>
  <c r="V4056" i="4"/>
  <c r="W4055" i="4"/>
  <c r="V4055" i="4"/>
  <c r="W4054" i="4"/>
  <c r="V4054" i="4"/>
  <c r="W4053" i="4"/>
  <c r="V4053" i="4"/>
  <c r="W4052" i="4"/>
  <c r="V4052" i="4"/>
  <c r="W4051" i="4"/>
  <c r="V4051" i="4"/>
  <c r="W4050" i="4"/>
  <c r="V4050" i="4"/>
  <c r="W4049" i="4"/>
  <c r="V4049" i="4"/>
  <c r="W4048" i="4"/>
  <c r="V4048" i="4"/>
  <c r="W4047" i="4"/>
  <c r="V4047" i="4"/>
  <c r="W4046" i="4"/>
  <c r="V4046" i="4"/>
  <c r="W4045" i="4"/>
  <c r="V4045" i="4"/>
  <c r="W4044" i="4"/>
  <c r="V4044" i="4"/>
  <c r="W4043" i="4"/>
  <c r="V4043" i="4"/>
  <c r="W4042" i="4"/>
  <c r="V4042" i="4"/>
  <c r="W4041" i="4"/>
  <c r="V4041" i="4"/>
  <c r="W4040" i="4"/>
  <c r="V4040" i="4"/>
  <c r="W4039" i="4"/>
  <c r="V4039" i="4"/>
  <c r="W4038" i="4"/>
  <c r="V4038" i="4"/>
  <c r="W4037" i="4"/>
  <c r="V4037" i="4"/>
  <c r="W4036" i="4"/>
  <c r="V4036" i="4"/>
  <c r="W4035" i="4"/>
  <c r="V4035" i="4"/>
  <c r="W4034" i="4"/>
  <c r="V4034" i="4"/>
  <c r="W4033" i="4"/>
  <c r="V4033" i="4"/>
  <c r="W4032" i="4"/>
  <c r="V4032" i="4"/>
  <c r="W4031" i="4"/>
  <c r="V4031" i="4"/>
  <c r="W4030" i="4"/>
  <c r="V4030" i="4"/>
  <c r="W4029" i="4"/>
  <c r="V4029" i="4"/>
  <c r="W4028" i="4"/>
  <c r="V4028" i="4"/>
  <c r="W4027" i="4"/>
  <c r="V4027" i="4"/>
  <c r="W4026" i="4"/>
  <c r="V4026" i="4"/>
  <c r="W4025" i="4"/>
  <c r="V4025" i="4"/>
  <c r="W4024" i="4"/>
  <c r="V4024" i="4"/>
  <c r="W4023" i="4"/>
  <c r="V4023" i="4"/>
  <c r="W4022" i="4"/>
  <c r="V4022" i="4"/>
  <c r="W4021" i="4"/>
  <c r="V4021" i="4"/>
  <c r="W4020" i="4"/>
  <c r="V4020" i="4"/>
  <c r="W4019" i="4"/>
  <c r="V4019" i="4"/>
  <c r="W4018" i="4"/>
  <c r="V4018" i="4"/>
  <c r="W4017" i="4"/>
  <c r="V4017" i="4"/>
  <c r="W4016" i="4"/>
  <c r="V4016" i="4"/>
  <c r="W4015" i="4"/>
  <c r="V4015" i="4"/>
  <c r="W4014" i="4"/>
  <c r="V4014" i="4"/>
  <c r="W4013" i="4"/>
  <c r="V4013" i="4"/>
  <c r="W4012" i="4"/>
  <c r="V4012" i="4"/>
  <c r="W4011" i="4"/>
  <c r="V4011" i="4"/>
  <c r="W4010" i="4"/>
  <c r="V4010" i="4"/>
  <c r="W4009" i="4"/>
  <c r="V4009" i="4"/>
  <c r="W4008" i="4"/>
  <c r="V4008" i="4"/>
  <c r="W4007" i="4"/>
  <c r="V4007" i="4"/>
  <c r="W4006" i="4"/>
  <c r="V4006" i="4"/>
  <c r="W4005" i="4"/>
  <c r="V4005" i="4"/>
  <c r="W4004" i="4"/>
  <c r="V4004" i="4"/>
  <c r="W4003" i="4"/>
  <c r="V4003" i="4"/>
  <c r="W4002" i="4"/>
  <c r="V4002" i="4"/>
  <c r="W4001" i="4"/>
  <c r="V4001" i="4"/>
  <c r="W4000" i="4"/>
  <c r="V4000" i="4"/>
  <c r="W3999" i="4"/>
  <c r="V3999" i="4"/>
  <c r="W3998" i="4"/>
  <c r="V3998" i="4"/>
  <c r="W3997" i="4"/>
  <c r="V3997" i="4"/>
  <c r="W3996" i="4"/>
  <c r="V3996" i="4"/>
  <c r="W3995" i="4"/>
  <c r="V3995" i="4"/>
  <c r="W3994" i="4"/>
  <c r="V3994" i="4"/>
  <c r="W3993" i="4"/>
  <c r="V3993" i="4"/>
  <c r="W3992" i="4"/>
  <c r="V3992" i="4"/>
  <c r="W3991" i="4"/>
  <c r="V3991" i="4"/>
  <c r="W3990" i="4"/>
  <c r="V3990" i="4"/>
  <c r="W3989" i="4"/>
  <c r="V3989" i="4"/>
  <c r="W3988" i="4"/>
  <c r="V3988" i="4"/>
  <c r="W3987" i="4"/>
  <c r="V3987" i="4"/>
  <c r="W3986" i="4"/>
  <c r="V3986" i="4"/>
  <c r="W3985" i="4"/>
  <c r="V3985" i="4"/>
  <c r="W3984" i="4"/>
  <c r="V3984" i="4"/>
  <c r="W3983" i="4"/>
  <c r="V3983" i="4"/>
  <c r="W3982" i="4"/>
  <c r="V3982" i="4"/>
  <c r="W3981" i="4"/>
  <c r="V3981" i="4"/>
  <c r="W3980" i="4"/>
  <c r="V3980" i="4"/>
  <c r="W3979" i="4"/>
  <c r="V3979" i="4"/>
  <c r="W3978" i="4"/>
  <c r="V3978" i="4"/>
  <c r="W3977" i="4"/>
  <c r="V3977" i="4"/>
  <c r="W3976" i="4"/>
  <c r="V3976" i="4"/>
  <c r="W3975" i="4"/>
  <c r="V3975" i="4"/>
  <c r="W3974" i="4"/>
  <c r="V3974" i="4"/>
  <c r="W3973" i="4"/>
  <c r="V3973" i="4"/>
  <c r="W3972" i="4"/>
  <c r="V3972" i="4"/>
  <c r="W3971" i="4"/>
  <c r="V3971" i="4"/>
  <c r="W3970" i="4"/>
  <c r="V3970" i="4"/>
  <c r="W3969" i="4"/>
  <c r="V3969" i="4"/>
  <c r="W3968" i="4"/>
  <c r="V3968" i="4"/>
  <c r="W3967" i="4"/>
  <c r="V3967" i="4"/>
  <c r="W3966" i="4"/>
  <c r="V3966" i="4"/>
  <c r="W3965" i="4"/>
  <c r="V3965" i="4"/>
  <c r="W3964" i="4"/>
  <c r="V3964" i="4"/>
  <c r="W3963" i="4"/>
  <c r="V3963" i="4"/>
  <c r="W3962" i="4"/>
  <c r="V3962" i="4"/>
  <c r="W3961" i="4"/>
  <c r="V3961" i="4"/>
  <c r="W3960" i="4"/>
  <c r="V3960" i="4"/>
  <c r="W3959" i="4"/>
  <c r="V3959" i="4"/>
  <c r="W3958" i="4"/>
  <c r="V3958" i="4"/>
  <c r="W3957" i="4"/>
  <c r="V3957" i="4"/>
  <c r="W3956" i="4"/>
  <c r="V3956" i="4"/>
  <c r="W3955" i="4"/>
  <c r="V3955" i="4"/>
  <c r="W3954" i="4"/>
  <c r="V3954" i="4"/>
  <c r="W3953" i="4"/>
  <c r="V3953" i="4"/>
  <c r="W3952" i="4"/>
  <c r="V3952" i="4"/>
  <c r="W3951" i="4"/>
  <c r="V3951" i="4"/>
  <c r="W3950" i="4"/>
  <c r="V3950" i="4"/>
  <c r="W3949" i="4"/>
  <c r="V3949" i="4"/>
  <c r="W3948" i="4"/>
  <c r="V3948" i="4"/>
  <c r="W3947" i="4"/>
  <c r="V3947" i="4"/>
  <c r="W3946" i="4"/>
  <c r="V3946" i="4"/>
  <c r="W3945" i="4"/>
  <c r="V3945" i="4"/>
  <c r="W3944" i="4"/>
  <c r="V3944" i="4"/>
  <c r="W3943" i="4"/>
  <c r="V3943" i="4"/>
  <c r="W3942" i="4"/>
  <c r="V3942" i="4"/>
  <c r="W3941" i="4"/>
  <c r="V3941" i="4"/>
  <c r="W3940" i="4"/>
  <c r="V3940" i="4"/>
  <c r="W3939" i="4"/>
  <c r="V3939" i="4"/>
  <c r="W3938" i="4"/>
  <c r="V3938" i="4"/>
  <c r="W3937" i="4"/>
  <c r="V3937" i="4"/>
  <c r="W3936" i="4"/>
  <c r="V3936" i="4"/>
  <c r="W3935" i="4"/>
  <c r="V3935" i="4"/>
  <c r="W3934" i="4"/>
  <c r="V3934" i="4"/>
  <c r="W3933" i="4"/>
  <c r="V3933" i="4"/>
  <c r="W3932" i="4"/>
  <c r="V3932" i="4"/>
  <c r="W3931" i="4"/>
  <c r="V3931" i="4"/>
  <c r="W3930" i="4"/>
  <c r="V3930" i="4"/>
  <c r="W3929" i="4"/>
  <c r="V3929" i="4"/>
  <c r="W3928" i="4"/>
  <c r="V3928" i="4"/>
  <c r="W3927" i="4"/>
  <c r="V3927" i="4"/>
  <c r="W3926" i="4"/>
  <c r="V3926" i="4"/>
  <c r="W3925" i="4"/>
  <c r="V3925" i="4"/>
  <c r="W3924" i="4"/>
  <c r="V3924" i="4"/>
  <c r="W3923" i="4"/>
  <c r="V3923" i="4"/>
  <c r="W3922" i="4"/>
  <c r="V3922" i="4"/>
  <c r="W3921" i="4"/>
  <c r="V3921" i="4"/>
  <c r="W3920" i="4"/>
  <c r="V3920" i="4"/>
  <c r="W3919" i="4"/>
  <c r="V3919" i="4"/>
  <c r="W3918" i="4"/>
  <c r="V3918" i="4"/>
  <c r="W3917" i="4"/>
  <c r="V3917" i="4"/>
  <c r="W3916" i="4"/>
  <c r="V3916" i="4"/>
  <c r="W3915" i="4"/>
  <c r="V3915" i="4"/>
  <c r="W3914" i="4"/>
  <c r="V3914" i="4"/>
  <c r="W3913" i="4"/>
  <c r="V3913" i="4"/>
  <c r="W3912" i="4"/>
  <c r="V3912" i="4"/>
  <c r="W3911" i="4"/>
  <c r="V3911" i="4"/>
  <c r="W3910" i="4"/>
  <c r="V3910" i="4"/>
  <c r="W3909" i="4"/>
  <c r="V3909" i="4"/>
  <c r="W3908" i="4"/>
  <c r="V3908" i="4"/>
  <c r="W3907" i="4"/>
  <c r="V3907" i="4"/>
  <c r="W3906" i="4"/>
  <c r="V3906" i="4"/>
  <c r="W3905" i="4"/>
  <c r="V3905" i="4"/>
  <c r="W3904" i="4"/>
  <c r="V3904" i="4"/>
  <c r="W3903" i="4"/>
  <c r="V3903" i="4"/>
  <c r="W3902" i="4"/>
  <c r="V3902" i="4"/>
  <c r="W3901" i="4"/>
  <c r="V3901" i="4"/>
  <c r="W3900" i="4"/>
  <c r="V3900" i="4"/>
  <c r="W3899" i="4"/>
  <c r="V3899" i="4"/>
  <c r="W3898" i="4"/>
  <c r="V3898" i="4"/>
  <c r="W3897" i="4"/>
  <c r="V3897" i="4"/>
  <c r="W3896" i="4"/>
  <c r="V3896" i="4"/>
  <c r="W3895" i="4"/>
  <c r="V3895" i="4"/>
  <c r="W3894" i="4"/>
  <c r="V3894" i="4"/>
  <c r="W3893" i="4"/>
  <c r="V3893" i="4"/>
  <c r="W3892" i="4"/>
  <c r="V3892" i="4"/>
  <c r="W3891" i="4"/>
  <c r="V3891" i="4"/>
  <c r="W3890" i="4"/>
  <c r="V3890" i="4"/>
  <c r="W3889" i="4"/>
  <c r="V3889" i="4"/>
  <c r="W3888" i="4"/>
  <c r="V3888" i="4"/>
  <c r="W3887" i="4"/>
  <c r="V3887" i="4"/>
  <c r="W3886" i="4"/>
  <c r="V3886" i="4"/>
  <c r="W3885" i="4"/>
  <c r="V3885" i="4"/>
  <c r="W3884" i="4"/>
  <c r="V3884" i="4"/>
  <c r="W3883" i="4"/>
  <c r="V3883" i="4"/>
  <c r="W3882" i="4"/>
  <c r="V3882" i="4"/>
  <c r="W3881" i="4"/>
  <c r="V3881" i="4"/>
  <c r="W3880" i="4"/>
  <c r="V3880" i="4"/>
  <c r="W3879" i="4"/>
  <c r="V3879" i="4"/>
  <c r="W3878" i="4"/>
  <c r="V3878" i="4"/>
  <c r="W3877" i="4"/>
  <c r="V3877" i="4"/>
  <c r="W3876" i="4"/>
  <c r="V3876" i="4"/>
  <c r="W3875" i="4"/>
  <c r="V3875" i="4"/>
  <c r="W3874" i="4"/>
  <c r="V3874" i="4"/>
  <c r="W3873" i="4"/>
  <c r="V3873" i="4"/>
  <c r="W3872" i="4"/>
  <c r="V3872" i="4"/>
  <c r="W3871" i="4"/>
  <c r="V3871" i="4"/>
  <c r="W3870" i="4"/>
  <c r="V3870" i="4"/>
  <c r="W3869" i="4"/>
  <c r="V3869" i="4"/>
  <c r="W3868" i="4"/>
  <c r="V3868" i="4"/>
  <c r="W3867" i="4"/>
  <c r="V3867" i="4"/>
  <c r="W3866" i="4"/>
  <c r="V3866" i="4"/>
  <c r="W3865" i="4"/>
  <c r="V3865" i="4"/>
  <c r="W3864" i="4"/>
  <c r="V3864" i="4"/>
  <c r="W3863" i="4"/>
  <c r="V3863" i="4"/>
  <c r="W3862" i="4"/>
  <c r="V3862" i="4"/>
  <c r="W3861" i="4"/>
  <c r="V3861" i="4"/>
  <c r="W3860" i="4"/>
  <c r="V3860" i="4"/>
  <c r="W3859" i="4"/>
  <c r="V3859" i="4"/>
  <c r="W3858" i="4"/>
  <c r="V3858" i="4"/>
  <c r="W3857" i="4"/>
  <c r="V3857" i="4"/>
  <c r="W3856" i="4"/>
  <c r="V3856" i="4"/>
  <c r="W3855" i="4"/>
  <c r="V3855" i="4"/>
  <c r="W3854" i="4"/>
  <c r="V3854" i="4"/>
  <c r="W3853" i="4"/>
  <c r="V3853" i="4"/>
  <c r="W3852" i="4"/>
  <c r="V3852" i="4"/>
  <c r="W3851" i="4"/>
  <c r="V3851" i="4"/>
  <c r="W3850" i="4"/>
  <c r="V3850" i="4"/>
  <c r="W3849" i="4"/>
  <c r="V3849" i="4"/>
  <c r="W3848" i="4"/>
  <c r="V3848" i="4"/>
  <c r="W3847" i="4"/>
  <c r="V3847" i="4"/>
  <c r="W3846" i="4"/>
  <c r="V3846" i="4"/>
  <c r="W3845" i="4"/>
  <c r="V3845" i="4"/>
  <c r="W3844" i="4"/>
  <c r="V3844" i="4"/>
  <c r="W3843" i="4"/>
  <c r="V3843" i="4"/>
  <c r="W3842" i="4"/>
  <c r="V3842" i="4"/>
  <c r="W3841" i="4"/>
  <c r="V3841" i="4"/>
  <c r="W3840" i="4"/>
  <c r="V3840" i="4"/>
  <c r="W3839" i="4"/>
  <c r="V3839" i="4"/>
  <c r="W3838" i="4"/>
  <c r="V3838" i="4"/>
  <c r="W3837" i="4"/>
  <c r="V3837" i="4"/>
  <c r="W3836" i="4"/>
  <c r="V3836" i="4"/>
  <c r="W3835" i="4"/>
  <c r="V3835" i="4"/>
  <c r="W3834" i="4"/>
  <c r="V3834" i="4"/>
  <c r="W3833" i="4"/>
  <c r="V3833" i="4"/>
  <c r="W3832" i="4"/>
  <c r="V3832" i="4"/>
  <c r="W3831" i="4"/>
  <c r="V3831" i="4"/>
  <c r="W3830" i="4"/>
  <c r="V3830" i="4"/>
  <c r="W3829" i="4"/>
  <c r="V3829" i="4"/>
  <c r="W3828" i="4"/>
  <c r="V3828" i="4"/>
  <c r="W3827" i="4"/>
  <c r="V3827" i="4"/>
  <c r="W3826" i="4"/>
  <c r="V3826" i="4"/>
  <c r="W3825" i="4"/>
  <c r="V3825" i="4"/>
  <c r="W3824" i="4"/>
  <c r="V3824" i="4"/>
  <c r="W3823" i="4"/>
  <c r="V3823" i="4"/>
  <c r="W3822" i="4"/>
  <c r="V3822" i="4"/>
  <c r="W3821" i="4"/>
  <c r="V3821" i="4"/>
  <c r="W3820" i="4"/>
  <c r="V3820" i="4"/>
  <c r="W3819" i="4"/>
  <c r="V3819" i="4"/>
  <c r="W3818" i="4"/>
  <c r="V3818" i="4"/>
  <c r="W3817" i="4"/>
  <c r="V3817" i="4"/>
  <c r="W3816" i="4"/>
  <c r="V3816" i="4"/>
  <c r="W3815" i="4"/>
  <c r="V3815" i="4"/>
  <c r="W3814" i="4"/>
  <c r="V3814" i="4"/>
  <c r="W3813" i="4"/>
  <c r="V3813" i="4"/>
  <c r="W3812" i="4"/>
  <c r="V3812" i="4"/>
  <c r="W3811" i="4"/>
  <c r="V3811" i="4"/>
  <c r="W3810" i="4"/>
  <c r="V3810" i="4"/>
  <c r="W3809" i="4"/>
  <c r="V3809" i="4"/>
  <c r="W3808" i="4"/>
  <c r="V3808" i="4"/>
  <c r="W3807" i="4"/>
  <c r="V3807" i="4"/>
  <c r="W3806" i="4"/>
  <c r="V3806" i="4"/>
  <c r="W3805" i="4"/>
  <c r="V3805" i="4"/>
  <c r="W3804" i="4"/>
  <c r="V3804" i="4"/>
  <c r="W3803" i="4"/>
  <c r="V3803" i="4"/>
  <c r="W3802" i="4"/>
  <c r="V3802" i="4"/>
  <c r="W3801" i="4"/>
  <c r="V3801" i="4"/>
  <c r="W3800" i="4"/>
  <c r="V3800" i="4"/>
  <c r="W3799" i="4"/>
  <c r="V3799" i="4"/>
  <c r="W3798" i="4"/>
  <c r="V3798" i="4"/>
  <c r="W3797" i="4"/>
  <c r="V3797" i="4"/>
  <c r="W3796" i="4"/>
  <c r="V3796" i="4"/>
  <c r="W3795" i="4"/>
  <c r="V3795" i="4"/>
  <c r="W3794" i="4"/>
  <c r="V3794" i="4"/>
  <c r="W3793" i="4"/>
  <c r="V3793" i="4"/>
  <c r="W3792" i="4"/>
  <c r="V3792" i="4"/>
  <c r="W3791" i="4"/>
  <c r="V3791" i="4"/>
  <c r="W3790" i="4"/>
  <c r="V3790" i="4"/>
  <c r="W3789" i="4"/>
  <c r="V3789" i="4"/>
  <c r="W3788" i="4"/>
  <c r="V3788" i="4"/>
  <c r="W3787" i="4"/>
  <c r="V3787" i="4"/>
  <c r="W3786" i="4"/>
  <c r="V3786" i="4"/>
  <c r="W3785" i="4"/>
  <c r="V3785" i="4"/>
  <c r="W3784" i="4"/>
  <c r="V3784" i="4"/>
  <c r="W3783" i="4"/>
  <c r="V3783" i="4"/>
  <c r="W3782" i="4"/>
  <c r="V3782" i="4"/>
  <c r="W3781" i="4"/>
  <c r="V3781" i="4"/>
  <c r="W3780" i="4"/>
  <c r="V3780" i="4"/>
  <c r="W3779" i="4"/>
  <c r="V3779" i="4"/>
  <c r="W3778" i="4"/>
  <c r="V3778" i="4"/>
  <c r="W3777" i="4"/>
  <c r="V3777" i="4"/>
  <c r="W3776" i="4"/>
  <c r="V3776" i="4"/>
  <c r="W3775" i="4"/>
  <c r="V3775" i="4"/>
  <c r="W3774" i="4"/>
  <c r="V3774" i="4"/>
  <c r="W3773" i="4"/>
  <c r="V3773" i="4"/>
  <c r="W3772" i="4"/>
  <c r="V3772" i="4"/>
  <c r="W3771" i="4"/>
  <c r="V3771" i="4"/>
  <c r="W3770" i="4"/>
  <c r="V3770" i="4"/>
  <c r="W3769" i="4"/>
  <c r="V3769" i="4"/>
  <c r="W3768" i="4"/>
  <c r="V3768" i="4"/>
  <c r="W3767" i="4"/>
  <c r="V3767" i="4"/>
  <c r="W3766" i="4"/>
  <c r="V3766" i="4"/>
  <c r="W3765" i="4"/>
  <c r="V3765" i="4"/>
  <c r="W3764" i="4"/>
  <c r="V3764" i="4"/>
  <c r="W3763" i="4"/>
  <c r="V3763" i="4"/>
  <c r="W3762" i="4"/>
  <c r="V3762" i="4"/>
  <c r="W3761" i="4"/>
  <c r="V3761" i="4"/>
  <c r="W3760" i="4"/>
  <c r="V3760" i="4"/>
  <c r="W3759" i="4"/>
  <c r="V3759" i="4"/>
  <c r="W3758" i="4"/>
  <c r="V3758" i="4"/>
  <c r="W3757" i="4"/>
  <c r="V3757" i="4"/>
  <c r="W3756" i="4"/>
  <c r="V3756" i="4"/>
  <c r="W3755" i="4"/>
  <c r="V3755" i="4"/>
  <c r="W3754" i="4"/>
  <c r="V3754" i="4"/>
  <c r="W3753" i="4"/>
  <c r="V3753" i="4"/>
  <c r="W3752" i="4"/>
  <c r="V3752" i="4"/>
  <c r="W3751" i="4"/>
  <c r="V3751" i="4"/>
  <c r="W3750" i="4"/>
  <c r="V3750" i="4"/>
  <c r="W3749" i="4"/>
  <c r="V3749" i="4"/>
  <c r="W3748" i="4"/>
  <c r="V3748" i="4"/>
  <c r="W3747" i="4"/>
  <c r="V3747" i="4"/>
  <c r="W3746" i="4"/>
  <c r="V3746" i="4"/>
  <c r="W3745" i="4"/>
  <c r="V3745" i="4"/>
  <c r="W3744" i="4"/>
  <c r="V3744" i="4"/>
  <c r="W3743" i="4"/>
  <c r="V3743" i="4"/>
  <c r="W3742" i="4"/>
  <c r="V3742" i="4"/>
  <c r="W3741" i="4"/>
  <c r="V3741" i="4"/>
  <c r="W3740" i="4"/>
  <c r="V3740" i="4"/>
  <c r="W3739" i="4"/>
  <c r="V3739" i="4"/>
  <c r="W3738" i="4"/>
  <c r="V3738" i="4"/>
  <c r="W3737" i="4"/>
  <c r="V3737" i="4"/>
  <c r="W3736" i="4"/>
  <c r="V3736" i="4"/>
  <c r="W3735" i="4"/>
  <c r="V3735" i="4"/>
  <c r="W3734" i="4"/>
  <c r="V3734" i="4"/>
  <c r="W3733" i="4"/>
  <c r="V3733" i="4"/>
  <c r="W3732" i="4"/>
  <c r="V3732" i="4"/>
  <c r="W3731" i="4"/>
  <c r="V3731" i="4"/>
  <c r="W3730" i="4"/>
  <c r="V3730" i="4"/>
  <c r="W3729" i="4"/>
  <c r="V3729" i="4"/>
  <c r="W3728" i="4"/>
  <c r="V3728" i="4"/>
  <c r="W3727" i="4"/>
  <c r="V3727" i="4"/>
  <c r="W3726" i="4"/>
  <c r="V3726" i="4"/>
  <c r="W3725" i="4"/>
  <c r="V3725" i="4"/>
  <c r="W3724" i="4"/>
  <c r="V3724" i="4"/>
  <c r="W3723" i="4"/>
  <c r="V3723" i="4"/>
  <c r="W3722" i="4"/>
  <c r="V3722" i="4"/>
  <c r="W3721" i="4"/>
  <c r="V3721" i="4"/>
  <c r="W3720" i="4"/>
  <c r="V3720" i="4"/>
  <c r="W3719" i="4"/>
  <c r="V3719" i="4"/>
  <c r="W3718" i="4"/>
  <c r="V3718" i="4"/>
  <c r="W3717" i="4"/>
  <c r="V3717" i="4"/>
  <c r="W3716" i="4"/>
  <c r="V3716" i="4"/>
  <c r="W3715" i="4"/>
  <c r="V3715" i="4"/>
  <c r="W3714" i="4"/>
  <c r="V3714" i="4"/>
  <c r="W3713" i="4"/>
  <c r="V3713" i="4"/>
  <c r="W3712" i="4"/>
  <c r="V3712" i="4"/>
  <c r="W3711" i="4"/>
  <c r="V3711" i="4"/>
  <c r="W3710" i="4"/>
  <c r="V3710" i="4"/>
  <c r="W3709" i="4"/>
  <c r="V3709" i="4"/>
  <c r="W3708" i="4"/>
  <c r="V3708" i="4"/>
  <c r="W3707" i="4"/>
  <c r="V3707" i="4"/>
  <c r="W3706" i="4"/>
  <c r="V3706" i="4"/>
  <c r="W3705" i="4"/>
  <c r="V3705" i="4"/>
  <c r="W3704" i="4"/>
  <c r="V3704" i="4"/>
  <c r="W3703" i="4"/>
  <c r="V3703" i="4"/>
  <c r="W3702" i="4"/>
  <c r="V3702" i="4"/>
  <c r="W3701" i="4"/>
  <c r="V3701" i="4"/>
  <c r="W3700" i="4"/>
  <c r="V3700" i="4"/>
  <c r="W3699" i="4"/>
  <c r="V3699" i="4"/>
  <c r="W3698" i="4"/>
  <c r="V3698" i="4"/>
  <c r="W3697" i="4"/>
  <c r="V3697" i="4"/>
  <c r="W3696" i="4"/>
  <c r="V3696" i="4"/>
  <c r="W3695" i="4"/>
  <c r="V3695" i="4"/>
  <c r="W3694" i="4"/>
  <c r="V3694" i="4"/>
  <c r="W3693" i="4"/>
  <c r="V3693" i="4"/>
  <c r="W3692" i="4"/>
  <c r="V3692" i="4"/>
  <c r="W3691" i="4"/>
  <c r="V3691" i="4"/>
  <c r="W3690" i="4"/>
  <c r="V3690" i="4"/>
  <c r="W3689" i="4"/>
  <c r="V3689" i="4"/>
  <c r="W3688" i="4"/>
  <c r="V3688" i="4"/>
  <c r="W3687" i="4"/>
  <c r="V3687" i="4"/>
  <c r="W3686" i="4"/>
  <c r="V3686" i="4"/>
  <c r="W3685" i="4"/>
  <c r="V3685" i="4"/>
  <c r="W3684" i="4"/>
  <c r="V3684" i="4"/>
  <c r="W3683" i="4"/>
  <c r="V3683" i="4"/>
  <c r="W3682" i="4"/>
  <c r="V3682" i="4"/>
  <c r="W3681" i="4"/>
  <c r="V3681" i="4"/>
  <c r="W3680" i="4"/>
  <c r="V3680" i="4"/>
  <c r="W3679" i="4"/>
  <c r="V3679" i="4"/>
  <c r="W3678" i="4"/>
  <c r="V3678" i="4"/>
  <c r="W3677" i="4"/>
  <c r="V3677" i="4"/>
  <c r="W3676" i="4"/>
  <c r="V3676" i="4"/>
  <c r="W3675" i="4"/>
  <c r="V3675" i="4"/>
  <c r="W3674" i="4"/>
  <c r="V3674" i="4"/>
  <c r="W3673" i="4"/>
  <c r="V3673" i="4"/>
  <c r="W3672" i="4"/>
  <c r="V3672" i="4"/>
  <c r="W3671" i="4"/>
  <c r="V3671" i="4"/>
  <c r="W3670" i="4"/>
  <c r="V3670" i="4"/>
  <c r="W3669" i="4"/>
  <c r="V3669" i="4"/>
  <c r="W3668" i="4"/>
  <c r="V3668" i="4"/>
  <c r="W3667" i="4"/>
  <c r="V3667" i="4"/>
  <c r="W3666" i="4"/>
  <c r="V3666" i="4"/>
  <c r="W3665" i="4"/>
  <c r="V3665" i="4"/>
  <c r="W3664" i="4"/>
  <c r="V3664" i="4"/>
  <c r="W3663" i="4"/>
  <c r="V3663" i="4"/>
  <c r="W3662" i="4"/>
  <c r="V3662" i="4"/>
  <c r="W3661" i="4"/>
  <c r="V3661" i="4"/>
  <c r="W3660" i="4"/>
  <c r="V3660" i="4"/>
  <c r="W3659" i="4"/>
  <c r="V3659" i="4"/>
  <c r="W3658" i="4"/>
  <c r="V3658" i="4"/>
  <c r="W3657" i="4"/>
  <c r="V3657" i="4"/>
  <c r="W3656" i="4"/>
  <c r="V3656" i="4"/>
  <c r="W3655" i="4"/>
  <c r="V3655" i="4"/>
  <c r="W3654" i="4"/>
  <c r="V3654" i="4"/>
  <c r="W3653" i="4"/>
  <c r="V3653" i="4"/>
  <c r="W3652" i="4"/>
  <c r="V3652" i="4"/>
  <c r="W3651" i="4"/>
  <c r="V3651" i="4"/>
  <c r="W3650" i="4"/>
  <c r="V3650" i="4"/>
  <c r="W3649" i="4"/>
  <c r="V3649" i="4"/>
  <c r="W3648" i="4"/>
  <c r="V3648" i="4"/>
  <c r="W3647" i="4"/>
  <c r="V3647" i="4"/>
  <c r="W3646" i="4"/>
  <c r="V3646" i="4"/>
  <c r="W3645" i="4"/>
  <c r="V3645" i="4"/>
  <c r="W3644" i="4"/>
  <c r="V3644" i="4"/>
  <c r="W3643" i="4"/>
  <c r="V3643" i="4"/>
  <c r="W3642" i="4"/>
  <c r="V3642" i="4"/>
  <c r="W3641" i="4"/>
  <c r="V3641" i="4"/>
  <c r="W3640" i="4"/>
  <c r="V3640" i="4"/>
  <c r="W3639" i="4"/>
  <c r="V3639" i="4"/>
  <c r="W3638" i="4"/>
  <c r="V3638" i="4"/>
  <c r="W3637" i="4"/>
  <c r="V3637" i="4"/>
  <c r="W3636" i="4"/>
  <c r="V3636" i="4"/>
  <c r="W3635" i="4"/>
  <c r="V3635" i="4"/>
  <c r="W3634" i="4"/>
  <c r="V3634" i="4"/>
  <c r="W3633" i="4"/>
  <c r="V3633" i="4"/>
  <c r="W3632" i="4"/>
  <c r="V3632" i="4"/>
  <c r="W3631" i="4"/>
  <c r="V3631" i="4"/>
  <c r="W3630" i="4"/>
  <c r="V3630" i="4"/>
  <c r="W3629" i="4"/>
  <c r="V3629" i="4"/>
  <c r="W3628" i="4"/>
  <c r="V3628" i="4"/>
  <c r="W3627" i="4"/>
  <c r="V3627" i="4"/>
  <c r="W3626" i="4"/>
  <c r="V3626" i="4"/>
  <c r="W3625" i="4"/>
  <c r="V3625" i="4"/>
  <c r="W3624" i="4"/>
  <c r="V3624" i="4"/>
  <c r="W3623" i="4"/>
  <c r="V3623" i="4"/>
  <c r="W3622" i="4"/>
  <c r="V3622" i="4"/>
  <c r="W3621" i="4"/>
  <c r="V3621" i="4"/>
  <c r="W3620" i="4"/>
  <c r="V3620" i="4"/>
  <c r="W3619" i="4"/>
  <c r="V3619" i="4"/>
  <c r="W3618" i="4"/>
  <c r="V3618" i="4"/>
  <c r="W3617" i="4"/>
  <c r="V3617" i="4"/>
  <c r="W3616" i="4"/>
  <c r="V3616" i="4"/>
  <c r="W3615" i="4"/>
  <c r="V3615" i="4"/>
  <c r="W3614" i="4"/>
  <c r="V3614" i="4"/>
  <c r="W3613" i="4"/>
  <c r="V3613" i="4"/>
  <c r="W3612" i="4"/>
  <c r="V3612" i="4"/>
  <c r="W3611" i="4"/>
  <c r="V3611" i="4"/>
  <c r="W3610" i="4"/>
  <c r="V3610" i="4"/>
  <c r="W3609" i="4"/>
  <c r="V3609" i="4"/>
  <c r="W3608" i="4"/>
  <c r="V3608" i="4"/>
  <c r="W3607" i="4"/>
  <c r="V3607" i="4"/>
  <c r="W3606" i="4"/>
  <c r="V3606" i="4"/>
  <c r="W3605" i="4"/>
  <c r="V3605" i="4"/>
  <c r="W3604" i="4"/>
  <c r="V3604" i="4"/>
  <c r="W3603" i="4"/>
  <c r="V3603" i="4"/>
  <c r="W3602" i="4"/>
  <c r="V3602" i="4"/>
  <c r="W3601" i="4"/>
  <c r="V3601" i="4"/>
  <c r="W3600" i="4"/>
  <c r="V3600" i="4"/>
  <c r="W3599" i="4"/>
  <c r="V3599" i="4"/>
  <c r="W3598" i="4"/>
  <c r="V3598" i="4"/>
  <c r="W3597" i="4"/>
  <c r="V3597" i="4"/>
  <c r="W3596" i="4"/>
  <c r="V3596" i="4"/>
  <c r="W3595" i="4"/>
  <c r="V3595" i="4"/>
  <c r="W3594" i="4"/>
  <c r="V3594" i="4"/>
  <c r="W3593" i="4"/>
  <c r="V3593" i="4"/>
  <c r="W3592" i="4"/>
  <c r="V3592" i="4"/>
  <c r="W3591" i="4"/>
  <c r="V3591" i="4"/>
  <c r="W3590" i="4"/>
  <c r="V3590" i="4"/>
  <c r="W3589" i="4"/>
  <c r="V3589" i="4"/>
  <c r="W3588" i="4"/>
  <c r="V3588" i="4"/>
  <c r="W3587" i="4"/>
  <c r="V3587" i="4"/>
  <c r="W3586" i="4"/>
  <c r="V3586" i="4"/>
  <c r="W3585" i="4"/>
  <c r="V3585" i="4"/>
  <c r="W3584" i="4"/>
  <c r="V3584" i="4"/>
  <c r="W3583" i="4"/>
  <c r="V3583" i="4"/>
  <c r="W3582" i="4"/>
  <c r="V3582" i="4"/>
  <c r="W3581" i="4"/>
  <c r="V3581" i="4"/>
  <c r="W3580" i="4"/>
  <c r="V3580" i="4"/>
  <c r="W3579" i="4"/>
  <c r="V3579" i="4"/>
  <c r="W3578" i="4"/>
  <c r="V3578" i="4"/>
  <c r="W3577" i="4"/>
  <c r="V3577" i="4"/>
  <c r="W3576" i="4"/>
  <c r="V3576" i="4"/>
  <c r="W3575" i="4"/>
  <c r="V3575" i="4"/>
  <c r="W3574" i="4"/>
  <c r="V3574" i="4"/>
  <c r="W3573" i="4"/>
  <c r="V3573" i="4"/>
  <c r="W3572" i="4"/>
  <c r="V3572" i="4"/>
  <c r="W3571" i="4"/>
  <c r="V3571" i="4"/>
  <c r="W3570" i="4"/>
  <c r="V3570" i="4"/>
  <c r="W3569" i="4"/>
  <c r="V3569" i="4"/>
  <c r="W3568" i="4"/>
  <c r="V3568" i="4"/>
  <c r="W3567" i="4"/>
  <c r="V3567" i="4"/>
  <c r="W3566" i="4"/>
  <c r="V3566" i="4"/>
  <c r="W3565" i="4"/>
  <c r="V3565" i="4"/>
  <c r="W3564" i="4"/>
  <c r="V3564" i="4"/>
  <c r="W3563" i="4"/>
  <c r="V3563" i="4"/>
  <c r="W3562" i="4"/>
  <c r="V3562" i="4"/>
  <c r="W3561" i="4"/>
  <c r="V3561" i="4"/>
  <c r="W3560" i="4"/>
  <c r="V3560" i="4"/>
  <c r="W3559" i="4"/>
  <c r="V3559" i="4"/>
  <c r="W3558" i="4"/>
  <c r="V3558" i="4"/>
  <c r="W3557" i="4"/>
  <c r="V3557" i="4"/>
  <c r="W3556" i="4"/>
  <c r="V3556" i="4"/>
  <c r="W3555" i="4"/>
  <c r="V3555" i="4"/>
  <c r="W3554" i="4"/>
  <c r="V3554" i="4"/>
  <c r="W3553" i="4"/>
  <c r="V3553" i="4"/>
  <c r="W3552" i="4"/>
  <c r="V3552" i="4"/>
  <c r="W3551" i="4"/>
  <c r="V3551" i="4"/>
  <c r="W3550" i="4"/>
  <c r="V3550" i="4"/>
  <c r="W3549" i="4"/>
  <c r="V3549" i="4"/>
  <c r="W3548" i="4"/>
  <c r="V3548" i="4"/>
  <c r="W3547" i="4"/>
  <c r="V3547" i="4"/>
  <c r="W3546" i="4"/>
  <c r="V3546" i="4"/>
  <c r="W3545" i="4"/>
  <c r="V3545" i="4"/>
  <c r="W3544" i="4"/>
  <c r="V3544" i="4"/>
  <c r="W3543" i="4"/>
  <c r="V3543" i="4"/>
  <c r="W3542" i="4"/>
  <c r="V3542" i="4"/>
  <c r="W3541" i="4"/>
  <c r="V3541" i="4"/>
  <c r="W3540" i="4"/>
  <c r="V3540" i="4"/>
  <c r="W3539" i="4"/>
  <c r="V3539" i="4"/>
  <c r="W3538" i="4"/>
  <c r="V3538" i="4"/>
  <c r="W3537" i="4"/>
  <c r="V3537" i="4"/>
  <c r="W3536" i="4"/>
  <c r="V3536" i="4"/>
  <c r="W3535" i="4"/>
  <c r="V3535" i="4"/>
  <c r="W3534" i="4"/>
  <c r="V3534" i="4"/>
  <c r="W3533" i="4"/>
  <c r="V3533" i="4"/>
  <c r="W3532" i="4"/>
  <c r="V3532" i="4"/>
  <c r="W3531" i="4"/>
  <c r="V3531" i="4"/>
  <c r="W3530" i="4"/>
  <c r="V3530" i="4"/>
  <c r="W3529" i="4"/>
  <c r="V3529" i="4"/>
  <c r="W3528" i="4"/>
  <c r="V3528" i="4"/>
  <c r="W3527" i="4"/>
  <c r="V3527" i="4"/>
  <c r="W3526" i="4"/>
  <c r="V3526" i="4"/>
  <c r="W3525" i="4"/>
  <c r="V3525" i="4"/>
  <c r="W3524" i="4"/>
  <c r="V3524" i="4"/>
  <c r="W3523" i="4"/>
  <c r="V3523" i="4"/>
  <c r="W3522" i="4"/>
  <c r="V3522" i="4"/>
  <c r="W3521" i="4"/>
  <c r="V3521" i="4"/>
  <c r="W3520" i="4"/>
  <c r="V3520" i="4"/>
  <c r="W3519" i="4"/>
  <c r="V3519" i="4"/>
  <c r="W3518" i="4"/>
  <c r="V3518" i="4"/>
  <c r="W3517" i="4"/>
  <c r="V3517" i="4"/>
  <c r="W3516" i="4"/>
  <c r="V3516" i="4"/>
  <c r="W3515" i="4"/>
  <c r="V3515" i="4"/>
  <c r="W3514" i="4"/>
  <c r="V3514" i="4"/>
  <c r="W3513" i="4"/>
  <c r="V3513" i="4"/>
  <c r="W3512" i="4"/>
  <c r="V3512" i="4"/>
  <c r="W3511" i="4"/>
  <c r="V3511" i="4"/>
  <c r="W3510" i="4"/>
  <c r="V3510" i="4"/>
  <c r="W3509" i="4"/>
  <c r="V3509" i="4"/>
  <c r="W3508" i="4"/>
  <c r="V3508" i="4"/>
  <c r="W3507" i="4"/>
  <c r="V3507" i="4"/>
  <c r="W3506" i="4"/>
  <c r="V3506" i="4"/>
  <c r="W3505" i="4"/>
  <c r="V3505" i="4"/>
  <c r="W3504" i="4"/>
  <c r="V3504" i="4"/>
  <c r="W3503" i="4"/>
  <c r="V3503" i="4"/>
  <c r="W3502" i="4"/>
  <c r="V3502" i="4"/>
  <c r="W3501" i="4"/>
  <c r="V3501" i="4"/>
  <c r="W3500" i="4"/>
  <c r="V3500" i="4"/>
  <c r="W3499" i="4"/>
  <c r="V3499" i="4"/>
  <c r="W3498" i="4"/>
  <c r="V3498" i="4"/>
  <c r="W3497" i="4"/>
  <c r="V3497" i="4"/>
  <c r="W3496" i="4"/>
  <c r="V3496" i="4"/>
  <c r="W3495" i="4"/>
  <c r="V3495" i="4"/>
  <c r="W3494" i="4"/>
  <c r="V3494" i="4"/>
  <c r="W3493" i="4"/>
  <c r="V3493" i="4"/>
  <c r="W3492" i="4"/>
  <c r="V3492" i="4"/>
  <c r="W3491" i="4"/>
  <c r="V3491" i="4"/>
  <c r="W3490" i="4"/>
  <c r="V3490" i="4"/>
  <c r="W3489" i="4"/>
  <c r="V3489" i="4"/>
  <c r="W3488" i="4"/>
  <c r="V3488" i="4"/>
  <c r="W3487" i="4"/>
  <c r="V3487" i="4"/>
  <c r="W3486" i="4"/>
  <c r="V3486" i="4"/>
  <c r="W3485" i="4"/>
  <c r="V3485" i="4"/>
  <c r="W3484" i="4"/>
  <c r="V3484" i="4"/>
  <c r="W3483" i="4"/>
  <c r="V3483" i="4"/>
  <c r="W3482" i="4"/>
  <c r="V3482" i="4"/>
  <c r="W3481" i="4"/>
  <c r="V3481" i="4"/>
  <c r="W3480" i="4"/>
  <c r="V3480" i="4"/>
  <c r="W3479" i="4"/>
  <c r="V3479" i="4"/>
  <c r="W3478" i="4"/>
  <c r="V3478" i="4"/>
  <c r="W3477" i="4"/>
  <c r="V3477" i="4"/>
  <c r="W3476" i="4"/>
  <c r="V3476" i="4"/>
  <c r="W3475" i="4"/>
  <c r="V3475" i="4"/>
  <c r="W3474" i="4"/>
  <c r="V3474" i="4"/>
  <c r="W3473" i="4"/>
  <c r="V3473" i="4"/>
  <c r="W3472" i="4"/>
  <c r="V3472" i="4"/>
  <c r="W3471" i="4"/>
  <c r="V3471" i="4"/>
  <c r="W3470" i="4"/>
  <c r="V3470" i="4"/>
  <c r="W3469" i="4"/>
  <c r="V3469" i="4"/>
  <c r="W3468" i="4"/>
  <c r="V3468" i="4"/>
  <c r="W3467" i="4"/>
  <c r="V3467" i="4"/>
  <c r="W3466" i="4"/>
  <c r="V3466" i="4"/>
  <c r="W3465" i="4"/>
  <c r="V3465" i="4"/>
  <c r="W3464" i="4"/>
  <c r="V3464" i="4"/>
  <c r="W3463" i="4"/>
  <c r="V3463" i="4"/>
  <c r="W3462" i="4"/>
  <c r="V3462" i="4"/>
  <c r="W3461" i="4"/>
  <c r="V3461" i="4"/>
  <c r="W3460" i="4"/>
  <c r="V3460" i="4"/>
  <c r="W3459" i="4"/>
  <c r="V3459" i="4"/>
  <c r="W3458" i="4"/>
  <c r="V3458" i="4"/>
  <c r="W3457" i="4"/>
  <c r="V3457" i="4"/>
  <c r="W3456" i="4"/>
  <c r="V3456" i="4"/>
  <c r="W3455" i="4"/>
  <c r="V3455" i="4"/>
  <c r="W3454" i="4"/>
  <c r="V3454" i="4"/>
  <c r="W3453" i="4"/>
  <c r="V3453" i="4"/>
  <c r="W3452" i="4"/>
  <c r="V3452" i="4"/>
  <c r="W3451" i="4"/>
  <c r="V3451" i="4"/>
  <c r="W3450" i="4"/>
  <c r="V3450" i="4"/>
  <c r="W3449" i="4"/>
  <c r="V3449" i="4"/>
  <c r="W3448" i="4"/>
  <c r="V3448" i="4"/>
  <c r="W3447" i="4"/>
  <c r="V3447" i="4"/>
  <c r="W3446" i="4"/>
  <c r="V3446" i="4"/>
  <c r="W3445" i="4"/>
  <c r="V3445" i="4"/>
  <c r="W3444" i="4"/>
  <c r="V3444" i="4"/>
  <c r="W3443" i="4"/>
  <c r="V3443" i="4"/>
  <c r="W3442" i="4"/>
  <c r="V3442" i="4"/>
  <c r="W3441" i="4"/>
  <c r="V3441" i="4"/>
  <c r="W3440" i="4"/>
  <c r="V3440" i="4"/>
  <c r="W3439" i="4"/>
  <c r="V3439" i="4"/>
  <c r="W3438" i="4"/>
  <c r="V3438" i="4"/>
  <c r="W3437" i="4"/>
  <c r="V3437" i="4"/>
  <c r="W3436" i="4"/>
  <c r="V3436" i="4"/>
  <c r="W3435" i="4"/>
  <c r="V3435" i="4"/>
  <c r="W3434" i="4"/>
  <c r="V3434" i="4"/>
  <c r="W3433" i="4"/>
  <c r="V3433" i="4"/>
  <c r="W3432" i="4"/>
  <c r="V3432" i="4"/>
  <c r="W3431" i="4"/>
  <c r="V3431" i="4"/>
  <c r="W3430" i="4"/>
  <c r="V3430" i="4"/>
  <c r="W3429" i="4"/>
  <c r="V3429" i="4"/>
  <c r="W3428" i="4"/>
  <c r="V3428" i="4"/>
  <c r="W3427" i="4"/>
  <c r="V3427" i="4"/>
  <c r="W3426" i="4"/>
  <c r="V3426" i="4"/>
  <c r="W3425" i="4"/>
  <c r="V3425" i="4"/>
  <c r="W3424" i="4"/>
  <c r="V3424" i="4"/>
  <c r="W3423" i="4"/>
  <c r="V3423" i="4"/>
  <c r="W3422" i="4"/>
  <c r="V3422" i="4"/>
  <c r="W3421" i="4"/>
  <c r="V3421" i="4"/>
  <c r="W3420" i="4"/>
  <c r="V3420" i="4"/>
  <c r="W3419" i="4"/>
  <c r="V3419" i="4"/>
  <c r="W3418" i="4"/>
  <c r="V3418" i="4"/>
  <c r="W3417" i="4"/>
  <c r="V3417" i="4"/>
  <c r="W3416" i="4"/>
  <c r="V3416" i="4"/>
  <c r="W3415" i="4"/>
  <c r="V3415" i="4"/>
  <c r="W3414" i="4"/>
  <c r="V3414" i="4"/>
  <c r="W3413" i="4"/>
  <c r="V3413" i="4"/>
  <c r="W3412" i="4"/>
  <c r="V3412" i="4"/>
  <c r="W3411" i="4"/>
  <c r="V3411" i="4"/>
  <c r="W3410" i="4"/>
  <c r="V3410" i="4"/>
  <c r="W3409" i="4"/>
  <c r="V3409" i="4"/>
  <c r="W3408" i="4"/>
  <c r="V3408" i="4"/>
  <c r="W3407" i="4"/>
  <c r="V3407" i="4"/>
  <c r="W3406" i="4"/>
  <c r="V3406" i="4"/>
  <c r="W3405" i="4"/>
  <c r="V3405" i="4"/>
  <c r="W3404" i="4"/>
  <c r="V3404" i="4"/>
  <c r="W3403" i="4"/>
  <c r="V3403" i="4"/>
  <c r="W3402" i="4"/>
  <c r="V3402" i="4"/>
  <c r="W3401" i="4"/>
  <c r="V3401" i="4"/>
  <c r="W3400" i="4"/>
  <c r="V3400" i="4"/>
  <c r="W3399" i="4"/>
  <c r="V3399" i="4"/>
  <c r="W3398" i="4"/>
  <c r="V3398" i="4"/>
  <c r="W3397" i="4"/>
  <c r="V3397" i="4"/>
  <c r="W3396" i="4"/>
  <c r="V3396" i="4"/>
  <c r="W3395" i="4"/>
  <c r="V3395" i="4"/>
  <c r="W3394" i="4"/>
  <c r="V3394" i="4"/>
  <c r="W3393" i="4"/>
  <c r="V3393" i="4"/>
  <c r="W3392" i="4"/>
  <c r="V3392" i="4"/>
  <c r="W3391" i="4"/>
  <c r="V3391" i="4"/>
  <c r="W3390" i="4"/>
  <c r="V3390" i="4"/>
  <c r="W3389" i="4"/>
  <c r="V3389" i="4"/>
  <c r="W3388" i="4"/>
  <c r="V3388" i="4"/>
  <c r="W3387" i="4"/>
  <c r="V3387" i="4"/>
  <c r="W3386" i="4"/>
  <c r="V3386" i="4"/>
  <c r="W3385" i="4"/>
  <c r="V3385" i="4"/>
  <c r="W3384" i="4"/>
  <c r="V3384" i="4"/>
  <c r="W3383" i="4"/>
  <c r="V3383" i="4"/>
  <c r="W3382" i="4"/>
  <c r="V3382" i="4"/>
  <c r="W3381" i="4"/>
  <c r="V3381" i="4"/>
  <c r="W3380" i="4"/>
  <c r="V3380" i="4"/>
  <c r="W3379" i="4"/>
  <c r="V3379" i="4"/>
  <c r="W3378" i="4"/>
  <c r="V3378" i="4"/>
  <c r="W3377" i="4"/>
  <c r="V3377" i="4"/>
  <c r="W3376" i="4"/>
  <c r="V3376" i="4"/>
  <c r="W3375" i="4"/>
  <c r="V3375" i="4"/>
  <c r="W3374" i="4"/>
  <c r="V3374" i="4"/>
  <c r="W3373" i="4"/>
  <c r="V3373" i="4"/>
  <c r="W3372" i="4"/>
  <c r="V3372" i="4"/>
  <c r="W3371" i="4"/>
  <c r="V3371" i="4"/>
  <c r="W3370" i="4"/>
  <c r="V3370" i="4"/>
  <c r="W3369" i="4"/>
  <c r="V3369" i="4"/>
  <c r="W3368" i="4"/>
  <c r="V3368" i="4"/>
  <c r="W3367" i="4"/>
  <c r="V3367" i="4"/>
  <c r="W3366" i="4"/>
  <c r="V3366" i="4"/>
  <c r="W3365" i="4"/>
  <c r="V3365" i="4"/>
  <c r="W3364" i="4"/>
  <c r="V3364" i="4"/>
  <c r="W3363" i="4"/>
  <c r="V3363" i="4"/>
  <c r="W3362" i="4"/>
  <c r="V3362" i="4"/>
  <c r="W3361" i="4"/>
  <c r="V3361" i="4"/>
  <c r="W3360" i="4"/>
  <c r="V3360" i="4"/>
  <c r="W3359" i="4"/>
  <c r="V3359" i="4"/>
  <c r="W3358" i="4"/>
  <c r="V3358" i="4"/>
  <c r="W3357" i="4"/>
  <c r="V3357" i="4"/>
  <c r="W3356" i="4"/>
  <c r="V3356" i="4"/>
  <c r="W3355" i="4"/>
  <c r="V3355" i="4"/>
  <c r="W3354" i="4"/>
  <c r="V3354" i="4"/>
  <c r="W3353" i="4"/>
  <c r="V3353" i="4"/>
  <c r="W3352" i="4"/>
  <c r="V3352" i="4"/>
  <c r="W3351" i="4"/>
  <c r="V3351" i="4"/>
  <c r="W3350" i="4"/>
  <c r="V3350" i="4"/>
  <c r="W3349" i="4"/>
  <c r="V3349" i="4"/>
  <c r="W3348" i="4"/>
  <c r="V3348" i="4"/>
  <c r="W3347" i="4"/>
  <c r="V3347" i="4"/>
  <c r="W3346" i="4"/>
  <c r="V3346" i="4"/>
  <c r="W3345" i="4"/>
  <c r="V3345" i="4"/>
  <c r="W3344" i="4"/>
  <c r="V3344" i="4"/>
  <c r="W3343" i="4"/>
  <c r="V3343" i="4"/>
  <c r="W3342" i="4"/>
  <c r="V3342" i="4"/>
  <c r="W3341" i="4"/>
  <c r="V3341" i="4"/>
  <c r="W3340" i="4"/>
  <c r="V3340" i="4"/>
  <c r="W3339" i="4"/>
  <c r="V3339" i="4"/>
  <c r="W3338" i="4"/>
  <c r="V3338" i="4"/>
  <c r="W3337" i="4"/>
  <c r="V3337" i="4"/>
  <c r="W3336" i="4"/>
  <c r="V3336" i="4"/>
  <c r="W3335" i="4"/>
  <c r="V3335" i="4"/>
  <c r="W3334" i="4"/>
  <c r="V3334" i="4"/>
  <c r="W3333" i="4"/>
  <c r="V3333" i="4"/>
  <c r="W3332" i="4"/>
  <c r="V3332" i="4"/>
  <c r="W3331" i="4"/>
  <c r="V3331" i="4"/>
  <c r="W3330" i="4"/>
  <c r="V3330" i="4"/>
  <c r="W3329" i="4"/>
  <c r="V3329" i="4"/>
  <c r="W3328" i="4"/>
  <c r="V3328" i="4"/>
  <c r="W3327" i="4"/>
  <c r="V3327" i="4"/>
  <c r="W3326" i="4"/>
  <c r="V3326" i="4"/>
  <c r="W3325" i="4"/>
  <c r="V3325" i="4"/>
  <c r="W3324" i="4"/>
  <c r="V3324" i="4"/>
  <c r="W3323" i="4"/>
  <c r="V3323" i="4"/>
  <c r="W3322" i="4"/>
  <c r="V3322" i="4"/>
  <c r="W3321" i="4"/>
  <c r="V3321" i="4"/>
  <c r="W3320" i="4"/>
  <c r="V3320" i="4"/>
  <c r="W3319" i="4"/>
  <c r="V3319" i="4"/>
  <c r="W3318" i="4"/>
  <c r="V3318" i="4"/>
  <c r="W3317" i="4"/>
  <c r="V3317" i="4"/>
  <c r="W3316" i="4"/>
  <c r="V3316" i="4"/>
  <c r="W3315" i="4"/>
  <c r="V3315" i="4"/>
  <c r="W3314" i="4"/>
  <c r="V3314" i="4"/>
  <c r="W3313" i="4"/>
  <c r="V3313" i="4"/>
  <c r="W3312" i="4"/>
  <c r="V3312" i="4"/>
  <c r="W3311" i="4"/>
  <c r="V3311" i="4"/>
  <c r="W3310" i="4"/>
  <c r="V3310" i="4"/>
  <c r="W3309" i="4"/>
  <c r="V3309" i="4"/>
  <c r="W3308" i="4"/>
  <c r="V3308" i="4"/>
  <c r="W3307" i="4"/>
  <c r="V3307" i="4"/>
  <c r="W3306" i="4"/>
  <c r="V3306" i="4"/>
  <c r="W3305" i="4"/>
  <c r="V3305" i="4"/>
  <c r="W3304" i="4"/>
  <c r="V3304" i="4"/>
  <c r="W3303" i="4"/>
  <c r="V3303" i="4"/>
  <c r="W3302" i="4"/>
  <c r="V3302" i="4"/>
  <c r="W3301" i="4"/>
  <c r="V3301" i="4"/>
  <c r="W3300" i="4"/>
  <c r="V3300" i="4"/>
  <c r="W3299" i="4"/>
  <c r="V3299" i="4"/>
  <c r="W3298" i="4"/>
  <c r="V3298" i="4"/>
  <c r="W3297" i="4"/>
  <c r="V3297" i="4"/>
  <c r="W3296" i="4"/>
  <c r="V3296" i="4"/>
  <c r="W3295" i="4"/>
  <c r="V3295" i="4"/>
  <c r="W3294" i="4"/>
  <c r="V3294" i="4"/>
  <c r="W3293" i="4"/>
  <c r="V3293" i="4"/>
  <c r="W3292" i="4"/>
  <c r="V3292" i="4"/>
  <c r="W3291" i="4"/>
  <c r="V3291" i="4"/>
  <c r="W3290" i="4"/>
  <c r="V3290" i="4"/>
  <c r="W3289" i="4"/>
  <c r="V3289" i="4"/>
  <c r="W3288" i="4"/>
  <c r="V3288" i="4"/>
  <c r="W3287" i="4"/>
  <c r="V3287" i="4"/>
  <c r="W3286" i="4"/>
  <c r="V3286" i="4"/>
  <c r="W3285" i="4"/>
  <c r="V3285" i="4"/>
  <c r="W3284" i="4"/>
  <c r="V3284" i="4"/>
  <c r="W3283" i="4"/>
  <c r="V3283" i="4"/>
  <c r="W3282" i="4"/>
  <c r="V3282" i="4"/>
  <c r="W3281" i="4"/>
  <c r="V3281" i="4"/>
  <c r="W3280" i="4"/>
  <c r="V3280" i="4"/>
  <c r="W3279" i="4"/>
  <c r="V3279" i="4"/>
  <c r="W3278" i="4"/>
  <c r="V3278" i="4"/>
  <c r="W3277" i="4"/>
  <c r="V3277" i="4"/>
  <c r="W3276" i="4"/>
  <c r="V3276" i="4"/>
  <c r="W3275" i="4"/>
  <c r="V3275" i="4"/>
  <c r="W3274" i="4"/>
  <c r="V3274" i="4"/>
  <c r="W3273" i="4"/>
  <c r="V3273" i="4"/>
  <c r="W3272" i="4"/>
  <c r="V3272" i="4"/>
  <c r="W3271" i="4"/>
  <c r="V3271" i="4"/>
  <c r="W3270" i="4"/>
  <c r="V3270" i="4"/>
  <c r="W3269" i="4"/>
  <c r="V3269" i="4"/>
  <c r="W3268" i="4"/>
  <c r="V3268" i="4"/>
  <c r="W3267" i="4"/>
  <c r="V3267" i="4"/>
  <c r="W3266" i="4"/>
  <c r="V3266" i="4"/>
  <c r="W3265" i="4"/>
  <c r="V3265" i="4"/>
  <c r="W3264" i="4"/>
  <c r="V3264" i="4"/>
  <c r="W3263" i="4"/>
  <c r="V3263" i="4"/>
  <c r="W3262" i="4"/>
  <c r="V3262" i="4"/>
  <c r="W3261" i="4"/>
  <c r="V3261" i="4"/>
  <c r="W3260" i="4"/>
  <c r="V3260" i="4"/>
  <c r="W3259" i="4"/>
  <c r="V3259" i="4"/>
  <c r="W3258" i="4"/>
  <c r="V3258" i="4"/>
  <c r="W3257" i="4"/>
  <c r="V3257" i="4"/>
  <c r="W3256" i="4"/>
  <c r="V3256" i="4"/>
  <c r="W3255" i="4"/>
  <c r="V3255" i="4"/>
  <c r="W3254" i="4"/>
  <c r="V3254" i="4"/>
  <c r="W3253" i="4"/>
  <c r="V3253" i="4"/>
  <c r="W3252" i="4"/>
  <c r="V3252" i="4"/>
  <c r="W3251" i="4"/>
  <c r="V3251" i="4"/>
  <c r="W3250" i="4"/>
  <c r="V3250" i="4"/>
  <c r="W3249" i="4"/>
  <c r="V3249" i="4"/>
  <c r="W3248" i="4"/>
  <c r="V3248" i="4"/>
  <c r="W3247" i="4"/>
  <c r="V3247" i="4"/>
  <c r="W3246" i="4"/>
  <c r="V3246" i="4"/>
  <c r="W3245" i="4"/>
  <c r="V3245" i="4"/>
  <c r="W3244" i="4"/>
  <c r="V3244" i="4"/>
  <c r="W3243" i="4"/>
  <c r="V3243" i="4"/>
  <c r="W3242" i="4"/>
  <c r="V3242" i="4"/>
  <c r="W3241" i="4"/>
  <c r="V3241" i="4"/>
  <c r="W3240" i="4"/>
  <c r="V3240" i="4"/>
  <c r="W3239" i="4"/>
  <c r="V3239" i="4"/>
  <c r="W3238" i="4"/>
  <c r="V3238" i="4"/>
  <c r="W3237" i="4"/>
  <c r="V3237" i="4"/>
  <c r="W3236" i="4"/>
  <c r="V3236" i="4"/>
  <c r="W3235" i="4"/>
  <c r="V3235" i="4"/>
  <c r="W3234" i="4"/>
  <c r="V3234" i="4"/>
  <c r="W3233" i="4"/>
  <c r="V3233" i="4"/>
  <c r="W3232" i="4"/>
  <c r="V3232" i="4"/>
  <c r="W3231" i="4"/>
  <c r="V3231" i="4"/>
  <c r="W3230" i="4"/>
  <c r="V3230" i="4"/>
  <c r="W3229" i="4"/>
  <c r="V3229" i="4"/>
  <c r="W3228" i="4"/>
  <c r="V3228" i="4"/>
  <c r="W3227" i="4"/>
  <c r="V3227" i="4"/>
  <c r="W3226" i="4"/>
  <c r="V3226" i="4"/>
  <c r="W3225" i="4"/>
  <c r="V3225" i="4"/>
  <c r="W3224" i="4"/>
  <c r="V3224" i="4"/>
  <c r="W3223" i="4"/>
  <c r="V3223" i="4"/>
  <c r="W3222" i="4"/>
  <c r="V3222" i="4"/>
  <c r="W3221" i="4"/>
  <c r="V3221" i="4"/>
  <c r="W3220" i="4"/>
  <c r="V3220" i="4"/>
  <c r="W3219" i="4"/>
  <c r="V3219" i="4"/>
  <c r="W3218" i="4"/>
  <c r="V3218" i="4"/>
  <c r="W3217" i="4"/>
  <c r="V3217" i="4"/>
  <c r="W3216" i="4"/>
  <c r="V3216" i="4"/>
  <c r="W3215" i="4"/>
  <c r="V3215" i="4"/>
  <c r="W3214" i="4"/>
  <c r="V3214" i="4"/>
  <c r="W3213" i="4"/>
  <c r="V3213" i="4"/>
  <c r="W3212" i="4"/>
  <c r="V3212" i="4"/>
  <c r="W3211" i="4"/>
  <c r="V3211" i="4"/>
  <c r="W3210" i="4"/>
  <c r="V3210" i="4"/>
  <c r="W3209" i="4"/>
  <c r="V3209" i="4"/>
  <c r="W3208" i="4"/>
  <c r="V3208" i="4"/>
  <c r="W3207" i="4"/>
  <c r="V3207" i="4"/>
  <c r="W3206" i="4"/>
  <c r="V3206" i="4"/>
  <c r="W3205" i="4"/>
  <c r="V3205" i="4"/>
  <c r="W3204" i="4"/>
  <c r="V3204" i="4"/>
  <c r="W3203" i="4"/>
  <c r="V3203" i="4"/>
  <c r="W3202" i="4"/>
  <c r="V3202" i="4"/>
  <c r="W3201" i="4"/>
  <c r="V3201" i="4"/>
  <c r="W3200" i="4"/>
  <c r="V3200" i="4"/>
  <c r="W3199" i="4"/>
  <c r="V3199" i="4"/>
  <c r="W3198" i="4"/>
  <c r="V3198" i="4"/>
  <c r="W3197" i="4"/>
  <c r="V3197" i="4"/>
  <c r="W3196" i="4"/>
  <c r="V3196" i="4"/>
  <c r="W3195" i="4"/>
  <c r="V3195" i="4"/>
  <c r="W3194" i="4"/>
  <c r="V3194" i="4"/>
  <c r="W3193" i="4"/>
  <c r="V3193" i="4"/>
  <c r="W3192" i="4"/>
  <c r="V3192" i="4"/>
  <c r="W3191" i="4"/>
  <c r="V3191" i="4"/>
  <c r="W3190" i="4"/>
  <c r="V3190" i="4"/>
  <c r="W3189" i="4"/>
  <c r="V3189" i="4"/>
  <c r="W3188" i="4"/>
  <c r="V3188" i="4"/>
  <c r="W3187" i="4"/>
  <c r="V3187" i="4"/>
  <c r="W3186" i="4"/>
  <c r="V3186" i="4"/>
  <c r="W3185" i="4"/>
  <c r="V3185" i="4"/>
  <c r="W3184" i="4"/>
  <c r="V3184" i="4"/>
  <c r="W3183" i="4"/>
  <c r="V3183" i="4"/>
  <c r="W3182" i="4"/>
  <c r="V3182" i="4"/>
  <c r="W3181" i="4"/>
  <c r="V3181" i="4"/>
  <c r="W3180" i="4"/>
  <c r="V3180" i="4"/>
  <c r="W3179" i="4"/>
  <c r="V3179" i="4"/>
  <c r="W3178" i="4"/>
  <c r="V3178" i="4"/>
  <c r="W3177" i="4"/>
  <c r="V3177" i="4"/>
  <c r="W3176" i="4"/>
  <c r="V3176" i="4"/>
  <c r="W3175" i="4"/>
  <c r="V3175" i="4"/>
  <c r="W3174" i="4"/>
  <c r="V3174" i="4"/>
  <c r="W3173" i="4"/>
  <c r="V3173" i="4"/>
  <c r="W3172" i="4"/>
  <c r="V3172" i="4"/>
  <c r="W3171" i="4"/>
  <c r="V3171" i="4"/>
  <c r="W3170" i="4"/>
  <c r="V3170" i="4"/>
  <c r="W3169" i="4"/>
  <c r="V3169" i="4"/>
  <c r="W3168" i="4"/>
  <c r="V3168" i="4"/>
  <c r="W3167" i="4"/>
  <c r="V3167" i="4"/>
  <c r="W3166" i="4"/>
  <c r="V3166" i="4"/>
  <c r="W3165" i="4"/>
  <c r="V3165" i="4"/>
  <c r="W3164" i="4"/>
  <c r="V3164" i="4"/>
  <c r="W3163" i="4"/>
  <c r="V3163" i="4"/>
  <c r="W3162" i="4"/>
  <c r="V3162" i="4"/>
  <c r="W3161" i="4"/>
  <c r="V3161" i="4"/>
  <c r="W3160" i="4"/>
  <c r="V3160" i="4"/>
  <c r="W3159" i="4"/>
  <c r="V3159" i="4"/>
  <c r="W3158" i="4"/>
  <c r="V3158" i="4"/>
  <c r="W3157" i="4"/>
  <c r="V3157" i="4"/>
  <c r="W3156" i="4"/>
  <c r="V3156" i="4"/>
  <c r="W3155" i="4"/>
  <c r="V3155" i="4"/>
  <c r="W3154" i="4"/>
  <c r="V3154" i="4"/>
  <c r="W3153" i="4"/>
  <c r="V3153" i="4"/>
  <c r="W3152" i="4"/>
  <c r="V3152" i="4"/>
  <c r="W3151" i="4"/>
  <c r="V3151" i="4"/>
  <c r="W3150" i="4"/>
  <c r="V3150" i="4"/>
  <c r="W3149" i="4"/>
  <c r="V3149" i="4"/>
  <c r="W3148" i="4"/>
  <c r="V3148" i="4"/>
  <c r="W3147" i="4"/>
  <c r="V3147" i="4"/>
  <c r="W3146" i="4"/>
  <c r="V3146" i="4"/>
  <c r="W3145" i="4"/>
  <c r="V3145" i="4"/>
  <c r="W3144" i="4"/>
  <c r="V3144" i="4"/>
  <c r="W3143" i="4"/>
  <c r="V3143" i="4"/>
  <c r="W3142" i="4"/>
  <c r="V3142" i="4"/>
  <c r="W3141" i="4"/>
  <c r="V3141" i="4"/>
  <c r="W3140" i="4"/>
  <c r="V3140" i="4"/>
  <c r="W3139" i="4"/>
  <c r="V3139" i="4"/>
  <c r="W3138" i="4"/>
  <c r="V3138" i="4"/>
  <c r="W3137" i="4"/>
  <c r="V3137" i="4"/>
  <c r="W3136" i="4"/>
  <c r="V3136" i="4"/>
  <c r="W3135" i="4"/>
  <c r="V3135" i="4"/>
  <c r="W3134" i="4"/>
  <c r="V3134" i="4"/>
  <c r="W3133" i="4"/>
  <c r="V3133" i="4"/>
  <c r="W3132" i="4"/>
  <c r="V3132" i="4"/>
  <c r="W3131" i="4"/>
  <c r="V3131" i="4"/>
  <c r="W3130" i="4"/>
  <c r="V3130" i="4"/>
  <c r="W3129" i="4"/>
  <c r="V3129" i="4"/>
  <c r="W3128" i="4"/>
  <c r="V3128" i="4"/>
  <c r="W3127" i="4"/>
  <c r="V3127" i="4"/>
  <c r="W3126" i="4"/>
  <c r="V3126" i="4"/>
  <c r="W3125" i="4"/>
  <c r="V3125" i="4"/>
  <c r="W3124" i="4"/>
  <c r="V3124" i="4"/>
  <c r="W3123" i="4"/>
  <c r="V3123" i="4"/>
  <c r="W3122" i="4"/>
  <c r="V3122" i="4"/>
  <c r="W3121" i="4"/>
  <c r="V3121" i="4"/>
  <c r="W3120" i="4"/>
  <c r="V3120" i="4"/>
  <c r="W3119" i="4"/>
  <c r="V3119" i="4"/>
  <c r="W3118" i="4"/>
  <c r="V3118" i="4"/>
  <c r="W3117" i="4"/>
  <c r="V3117" i="4"/>
  <c r="W3116" i="4"/>
  <c r="V3116" i="4"/>
  <c r="W3115" i="4"/>
  <c r="V3115" i="4"/>
  <c r="W3114" i="4"/>
  <c r="V3114" i="4"/>
  <c r="W3113" i="4"/>
  <c r="V3113" i="4"/>
  <c r="W3112" i="4"/>
  <c r="V3112" i="4"/>
  <c r="W3111" i="4"/>
  <c r="V3111" i="4"/>
  <c r="W3110" i="4"/>
  <c r="V3110" i="4"/>
  <c r="W3109" i="4"/>
  <c r="V3109" i="4"/>
  <c r="W3108" i="4"/>
  <c r="V3108" i="4"/>
  <c r="W3107" i="4"/>
  <c r="V3107" i="4"/>
  <c r="W3106" i="4"/>
  <c r="V3106" i="4"/>
  <c r="W3105" i="4"/>
  <c r="V3105" i="4"/>
  <c r="W3104" i="4"/>
  <c r="V3104" i="4"/>
  <c r="W3103" i="4"/>
  <c r="V3103" i="4"/>
  <c r="W3102" i="4"/>
  <c r="V3102" i="4"/>
  <c r="W3101" i="4"/>
  <c r="V3101" i="4"/>
  <c r="W3100" i="4"/>
  <c r="V3100" i="4"/>
  <c r="W3099" i="4"/>
  <c r="V3099" i="4"/>
  <c r="W3098" i="4"/>
  <c r="V3098" i="4"/>
  <c r="W3097" i="4"/>
  <c r="V3097" i="4"/>
  <c r="W3096" i="4"/>
  <c r="V3096" i="4"/>
  <c r="W3095" i="4"/>
  <c r="V3095" i="4"/>
  <c r="W3094" i="4"/>
  <c r="V3094" i="4"/>
  <c r="W3093" i="4"/>
  <c r="V3093" i="4"/>
  <c r="W3092" i="4"/>
  <c r="V3092" i="4"/>
  <c r="W3091" i="4"/>
  <c r="V3091" i="4"/>
  <c r="W3090" i="4"/>
  <c r="V3090" i="4"/>
  <c r="W3089" i="4"/>
  <c r="V3089" i="4"/>
  <c r="W3088" i="4"/>
  <c r="V3088" i="4"/>
  <c r="W3087" i="4"/>
  <c r="V3087" i="4"/>
  <c r="W3086" i="4"/>
  <c r="V3086" i="4"/>
  <c r="W3085" i="4"/>
  <c r="V3085" i="4"/>
  <c r="W3084" i="4"/>
  <c r="V3084" i="4"/>
  <c r="W3083" i="4"/>
  <c r="V3083" i="4"/>
  <c r="W3082" i="4"/>
  <c r="V3082" i="4"/>
  <c r="W3081" i="4"/>
  <c r="V3081" i="4"/>
  <c r="W3080" i="4"/>
  <c r="V3080" i="4"/>
  <c r="W3079" i="4"/>
  <c r="V3079" i="4"/>
  <c r="W3078" i="4"/>
  <c r="V3078" i="4"/>
  <c r="W3077" i="4"/>
  <c r="V3077" i="4"/>
  <c r="W3076" i="4"/>
  <c r="V3076" i="4"/>
  <c r="W3075" i="4"/>
  <c r="V3075" i="4"/>
  <c r="W3074" i="4"/>
  <c r="V3074" i="4"/>
  <c r="W3073" i="4"/>
  <c r="V3073" i="4"/>
  <c r="W3072" i="4"/>
  <c r="V3072" i="4"/>
  <c r="W3071" i="4"/>
  <c r="V3071" i="4"/>
  <c r="W3070" i="4"/>
  <c r="V3070" i="4"/>
  <c r="W3069" i="4"/>
  <c r="V3069" i="4"/>
  <c r="W3068" i="4"/>
  <c r="V3068" i="4"/>
  <c r="W3067" i="4"/>
  <c r="V3067" i="4"/>
  <c r="W3066" i="4"/>
  <c r="V3066" i="4"/>
  <c r="W3065" i="4"/>
  <c r="V3065" i="4"/>
  <c r="W3064" i="4"/>
  <c r="V3064" i="4"/>
  <c r="W3063" i="4"/>
  <c r="V3063" i="4"/>
  <c r="W3062" i="4"/>
  <c r="V3062" i="4"/>
  <c r="W3061" i="4"/>
  <c r="V3061" i="4"/>
  <c r="W3060" i="4"/>
  <c r="V3060" i="4"/>
  <c r="W3059" i="4"/>
  <c r="V3059" i="4"/>
  <c r="W3058" i="4"/>
  <c r="V3058" i="4"/>
  <c r="W3057" i="4"/>
  <c r="V3057" i="4"/>
  <c r="W3056" i="4"/>
  <c r="V3056" i="4"/>
  <c r="W3055" i="4"/>
  <c r="V3055" i="4"/>
  <c r="W3054" i="4"/>
  <c r="V3054" i="4"/>
  <c r="W3053" i="4"/>
  <c r="V3053" i="4"/>
  <c r="W3052" i="4"/>
  <c r="V3052" i="4"/>
  <c r="W3051" i="4"/>
  <c r="V3051" i="4"/>
  <c r="W3050" i="4"/>
  <c r="V3050" i="4"/>
  <c r="W3049" i="4"/>
  <c r="V3049" i="4"/>
  <c r="W3048" i="4"/>
  <c r="V3048" i="4"/>
  <c r="W3047" i="4"/>
  <c r="V3047" i="4"/>
  <c r="W3046" i="4"/>
  <c r="V3046" i="4"/>
  <c r="W3045" i="4"/>
  <c r="V3045" i="4"/>
  <c r="W3044" i="4"/>
  <c r="V3044" i="4"/>
  <c r="W3043" i="4"/>
  <c r="V3043" i="4"/>
  <c r="W3042" i="4"/>
  <c r="V3042" i="4"/>
  <c r="W3041" i="4"/>
  <c r="V3041" i="4"/>
  <c r="W3040" i="4"/>
  <c r="V3040" i="4"/>
  <c r="W3039" i="4"/>
  <c r="V3039" i="4"/>
  <c r="W3038" i="4"/>
  <c r="V3038" i="4"/>
  <c r="W3037" i="4"/>
  <c r="V3037" i="4"/>
  <c r="W3036" i="4"/>
  <c r="V3036" i="4"/>
  <c r="W3035" i="4"/>
  <c r="V3035" i="4"/>
  <c r="W3034" i="4"/>
  <c r="V3034" i="4"/>
  <c r="W3033" i="4"/>
  <c r="V3033" i="4"/>
  <c r="W3032" i="4"/>
  <c r="V3032" i="4"/>
  <c r="W3031" i="4"/>
  <c r="V3031" i="4"/>
  <c r="W3030" i="4"/>
  <c r="V3030" i="4"/>
  <c r="W3029" i="4"/>
  <c r="V3029" i="4"/>
  <c r="W3028" i="4"/>
  <c r="V3028" i="4"/>
  <c r="W3027" i="4"/>
  <c r="V3027" i="4"/>
  <c r="W3026" i="4"/>
  <c r="V3026" i="4"/>
  <c r="W3025" i="4"/>
  <c r="V3025" i="4"/>
  <c r="W3024" i="4"/>
  <c r="V3024" i="4"/>
  <c r="W3023" i="4"/>
  <c r="V3023" i="4"/>
  <c r="W3022" i="4"/>
  <c r="V3022" i="4"/>
  <c r="W3021" i="4"/>
  <c r="V3021" i="4"/>
  <c r="W3020" i="4"/>
  <c r="V3020" i="4"/>
  <c r="W3019" i="4"/>
  <c r="V3019" i="4"/>
  <c r="W3018" i="4"/>
  <c r="V3018" i="4"/>
  <c r="W3017" i="4"/>
  <c r="V3017" i="4"/>
  <c r="W3016" i="4"/>
  <c r="V3016" i="4"/>
  <c r="W3015" i="4"/>
  <c r="V3015" i="4"/>
  <c r="W3014" i="4"/>
  <c r="V3014" i="4"/>
  <c r="W3013" i="4"/>
  <c r="V3013" i="4"/>
  <c r="W3012" i="4"/>
  <c r="V3012" i="4"/>
  <c r="W3011" i="4"/>
  <c r="V3011" i="4"/>
  <c r="W3010" i="4"/>
  <c r="V3010" i="4"/>
  <c r="W3009" i="4"/>
  <c r="V3009" i="4"/>
  <c r="W3008" i="4"/>
  <c r="V3008" i="4"/>
  <c r="W3007" i="4"/>
  <c r="V3007" i="4"/>
  <c r="W3006" i="4"/>
  <c r="V3006" i="4"/>
  <c r="W3005" i="4"/>
  <c r="V3005" i="4"/>
  <c r="W3004" i="4"/>
  <c r="V3004" i="4"/>
  <c r="W3003" i="4"/>
  <c r="V3003" i="4"/>
  <c r="W3002" i="4"/>
  <c r="V3002" i="4"/>
  <c r="W3001" i="4"/>
  <c r="V3001" i="4"/>
  <c r="W3000" i="4"/>
  <c r="V3000" i="4"/>
  <c r="W2999" i="4"/>
  <c r="V2999" i="4"/>
  <c r="W2998" i="4"/>
  <c r="V2998" i="4"/>
  <c r="W2997" i="4"/>
  <c r="V2997" i="4"/>
  <c r="W2996" i="4"/>
  <c r="V2996" i="4"/>
  <c r="W2995" i="4"/>
  <c r="V2995" i="4"/>
  <c r="W2994" i="4"/>
  <c r="V2994" i="4"/>
  <c r="W2993" i="4"/>
  <c r="V2993" i="4"/>
  <c r="W2992" i="4"/>
  <c r="V2992" i="4"/>
  <c r="W2991" i="4"/>
  <c r="V2991" i="4"/>
  <c r="W2990" i="4"/>
  <c r="V2990" i="4"/>
  <c r="W2989" i="4"/>
  <c r="V2989" i="4"/>
  <c r="W2988" i="4"/>
  <c r="V2988" i="4"/>
  <c r="W2987" i="4"/>
  <c r="V2987" i="4"/>
  <c r="W2986" i="4"/>
  <c r="V2986" i="4"/>
  <c r="W2985" i="4"/>
  <c r="V2985" i="4"/>
  <c r="W2984" i="4"/>
  <c r="V2984" i="4"/>
  <c r="W2983" i="4"/>
  <c r="V2983" i="4"/>
  <c r="W2982" i="4"/>
  <c r="V2982" i="4"/>
  <c r="W2981" i="4"/>
  <c r="V2981" i="4"/>
  <c r="W2980" i="4"/>
  <c r="V2980" i="4"/>
  <c r="W2979" i="4"/>
  <c r="V2979" i="4"/>
  <c r="W2978" i="4"/>
  <c r="V2978" i="4"/>
  <c r="W2977" i="4"/>
  <c r="V2977" i="4"/>
  <c r="W2976" i="4"/>
  <c r="V2976" i="4"/>
  <c r="W2975" i="4"/>
  <c r="V2975" i="4"/>
  <c r="W2974" i="4"/>
  <c r="V2974" i="4"/>
  <c r="W2973" i="4"/>
  <c r="V2973" i="4"/>
  <c r="W2972" i="4"/>
  <c r="V2972" i="4"/>
  <c r="W2971" i="4"/>
  <c r="V2971" i="4"/>
  <c r="W2970" i="4"/>
  <c r="V2970" i="4"/>
  <c r="W2969" i="4"/>
  <c r="V2969" i="4"/>
  <c r="W2968" i="4"/>
  <c r="V2968" i="4"/>
  <c r="W2967" i="4"/>
  <c r="V2967" i="4"/>
  <c r="W2966" i="4"/>
  <c r="V2966" i="4"/>
  <c r="W2965" i="4"/>
  <c r="V2965" i="4"/>
  <c r="W2964" i="4"/>
  <c r="V2964" i="4"/>
  <c r="W2963" i="4"/>
  <c r="V2963" i="4"/>
  <c r="W2962" i="4"/>
  <c r="V2962" i="4"/>
  <c r="W2961" i="4"/>
  <c r="V2961" i="4"/>
  <c r="W2960" i="4"/>
  <c r="V2960" i="4"/>
  <c r="W2959" i="4"/>
  <c r="V2959" i="4"/>
  <c r="W2958" i="4"/>
  <c r="V2958" i="4"/>
  <c r="W2957" i="4"/>
  <c r="V2957" i="4"/>
  <c r="W2956" i="4"/>
  <c r="V2956" i="4"/>
  <c r="W2955" i="4"/>
  <c r="V2955" i="4"/>
  <c r="W2954" i="4"/>
  <c r="V2954" i="4"/>
  <c r="W2953" i="4"/>
  <c r="V2953" i="4"/>
  <c r="W2952" i="4"/>
  <c r="V2952" i="4"/>
  <c r="W2951" i="4"/>
  <c r="V2951" i="4"/>
  <c r="W2950" i="4"/>
  <c r="V2950" i="4"/>
  <c r="W2949" i="4"/>
  <c r="V2949" i="4"/>
  <c r="W2948" i="4"/>
  <c r="V2948" i="4"/>
  <c r="W2947" i="4"/>
  <c r="V2947" i="4"/>
  <c r="W2946" i="4"/>
  <c r="V2946" i="4"/>
  <c r="W2945" i="4"/>
  <c r="V2945" i="4"/>
  <c r="W2944" i="4"/>
  <c r="V2944" i="4"/>
  <c r="W2943" i="4"/>
  <c r="V2943" i="4"/>
  <c r="W2942" i="4"/>
  <c r="V2942" i="4"/>
  <c r="W2941" i="4"/>
  <c r="V2941" i="4"/>
  <c r="W2940" i="4"/>
  <c r="V2940" i="4"/>
  <c r="W2939" i="4"/>
  <c r="V2939" i="4"/>
  <c r="W2938" i="4"/>
  <c r="V2938" i="4"/>
  <c r="W2937" i="4"/>
  <c r="V2937" i="4"/>
  <c r="W2936" i="4"/>
  <c r="V2936" i="4"/>
  <c r="W2935" i="4"/>
  <c r="V2935" i="4"/>
  <c r="W2934" i="4"/>
  <c r="V2934" i="4"/>
  <c r="W2933" i="4"/>
  <c r="V2933" i="4"/>
  <c r="W2932" i="4"/>
  <c r="V2932" i="4"/>
  <c r="W2931" i="4"/>
  <c r="V2931" i="4"/>
  <c r="W2930" i="4"/>
  <c r="V2930" i="4"/>
  <c r="W2929" i="4"/>
  <c r="V2929" i="4"/>
  <c r="W2928" i="4"/>
  <c r="V2928" i="4"/>
  <c r="W2927" i="4"/>
  <c r="V2927" i="4"/>
  <c r="W2926" i="4"/>
  <c r="V2926" i="4"/>
  <c r="W2925" i="4"/>
  <c r="V2925" i="4"/>
  <c r="W2924" i="4"/>
  <c r="V2924" i="4"/>
  <c r="W2923" i="4"/>
  <c r="V2923" i="4"/>
  <c r="W2922" i="4"/>
  <c r="V2922" i="4"/>
  <c r="W2921" i="4"/>
  <c r="V2921" i="4"/>
  <c r="W2920" i="4"/>
  <c r="V2920" i="4"/>
  <c r="W2919" i="4"/>
  <c r="V2919" i="4"/>
  <c r="W2918" i="4"/>
  <c r="V2918" i="4"/>
  <c r="W2917" i="4"/>
  <c r="V2917" i="4"/>
  <c r="W2916" i="4"/>
  <c r="V2916" i="4"/>
  <c r="W2915" i="4"/>
  <c r="V2915" i="4"/>
  <c r="W2914" i="4"/>
  <c r="V2914" i="4"/>
  <c r="W2913" i="4"/>
  <c r="V2913" i="4"/>
  <c r="W2912" i="4"/>
  <c r="V2912" i="4"/>
  <c r="W2911" i="4"/>
  <c r="V2911" i="4"/>
  <c r="W2910" i="4"/>
  <c r="V2910" i="4"/>
  <c r="W2909" i="4"/>
  <c r="V2909" i="4"/>
  <c r="W2908" i="4"/>
  <c r="V2908" i="4"/>
  <c r="W2907" i="4"/>
  <c r="V2907" i="4"/>
  <c r="W2906" i="4"/>
  <c r="V2906" i="4"/>
  <c r="W2905" i="4"/>
  <c r="V2905" i="4"/>
  <c r="W2904" i="4"/>
  <c r="V2904" i="4"/>
  <c r="W2903" i="4"/>
  <c r="V2903" i="4"/>
  <c r="W2902" i="4"/>
  <c r="V2902" i="4"/>
  <c r="W2901" i="4"/>
  <c r="V2901" i="4"/>
  <c r="W2900" i="4"/>
  <c r="V2900" i="4"/>
  <c r="W2899" i="4"/>
  <c r="V2899" i="4"/>
  <c r="W2898" i="4"/>
  <c r="V2898" i="4"/>
  <c r="W2897" i="4"/>
  <c r="V2897" i="4"/>
  <c r="W2896" i="4"/>
  <c r="V2896" i="4"/>
  <c r="W2895" i="4"/>
  <c r="V2895" i="4"/>
  <c r="W2894" i="4"/>
  <c r="V2894" i="4"/>
  <c r="W2893" i="4"/>
  <c r="V2893" i="4"/>
  <c r="W2892" i="4"/>
  <c r="V2892" i="4"/>
  <c r="W2891" i="4"/>
  <c r="V2891" i="4"/>
  <c r="W2890" i="4"/>
  <c r="V2890" i="4"/>
  <c r="W2889" i="4"/>
  <c r="V2889" i="4"/>
  <c r="W2888" i="4"/>
  <c r="V2888" i="4"/>
  <c r="W2887" i="4"/>
  <c r="V2887" i="4"/>
  <c r="W2886" i="4"/>
  <c r="V2886" i="4"/>
  <c r="W2885" i="4"/>
  <c r="V2885" i="4"/>
  <c r="W2884" i="4"/>
  <c r="V2884" i="4"/>
  <c r="W2883" i="4"/>
  <c r="V2883" i="4"/>
  <c r="W2882" i="4"/>
  <c r="V2882" i="4"/>
  <c r="W2881" i="4"/>
  <c r="V2881" i="4"/>
  <c r="W2880" i="4"/>
  <c r="V2880" i="4"/>
  <c r="W2879" i="4"/>
  <c r="V2879" i="4"/>
  <c r="W2878" i="4"/>
  <c r="V2878" i="4"/>
  <c r="W2877" i="4"/>
  <c r="V2877" i="4"/>
  <c r="W2876" i="4"/>
  <c r="V2876" i="4"/>
  <c r="W2875" i="4"/>
  <c r="V2875" i="4"/>
  <c r="W2874" i="4"/>
  <c r="V2874" i="4"/>
  <c r="W2873" i="4"/>
  <c r="V2873" i="4"/>
  <c r="W2872" i="4"/>
  <c r="V2872" i="4"/>
  <c r="W2871" i="4"/>
  <c r="V2871" i="4"/>
  <c r="W2870" i="4"/>
  <c r="V2870" i="4"/>
  <c r="W2869" i="4"/>
  <c r="V2869" i="4"/>
  <c r="W2868" i="4"/>
  <c r="V2868" i="4"/>
  <c r="W2867" i="4"/>
  <c r="V2867" i="4"/>
  <c r="W2866" i="4"/>
  <c r="V2866" i="4"/>
  <c r="W2865" i="4"/>
  <c r="V2865" i="4"/>
  <c r="W2864" i="4"/>
  <c r="V2864" i="4"/>
  <c r="W2863" i="4"/>
  <c r="V2863" i="4"/>
  <c r="W2862" i="4"/>
  <c r="V2862" i="4"/>
  <c r="W2861" i="4"/>
  <c r="V2861" i="4"/>
  <c r="W2860" i="4"/>
  <c r="V2860" i="4"/>
  <c r="W2859" i="4"/>
  <c r="V2859" i="4"/>
  <c r="W2858" i="4"/>
  <c r="V2858" i="4"/>
  <c r="W2857" i="4"/>
  <c r="V2857" i="4"/>
  <c r="W2856" i="4"/>
  <c r="V2856" i="4"/>
  <c r="W2855" i="4"/>
  <c r="V2855" i="4"/>
  <c r="W2854" i="4"/>
  <c r="V2854" i="4"/>
  <c r="W2853" i="4"/>
  <c r="V2853" i="4"/>
  <c r="W2852" i="4"/>
  <c r="V2852" i="4"/>
  <c r="W2851" i="4"/>
  <c r="V2851" i="4"/>
  <c r="W2850" i="4"/>
  <c r="V2850" i="4"/>
  <c r="W2849" i="4"/>
  <c r="V2849" i="4"/>
  <c r="W2848" i="4"/>
  <c r="V2848" i="4"/>
  <c r="W2847" i="4"/>
  <c r="V2847" i="4"/>
  <c r="W2846" i="4"/>
  <c r="V2846" i="4"/>
  <c r="W2845" i="4"/>
  <c r="V2845" i="4"/>
  <c r="W2844" i="4"/>
  <c r="V2844" i="4"/>
  <c r="W2843" i="4"/>
  <c r="V2843" i="4"/>
  <c r="W2842" i="4"/>
  <c r="V2842" i="4"/>
  <c r="W2841" i="4"/>
  <c r="V2841" i="4"/>
  <c r="W2840" i="4"/>
  <c r="V2840" i="4"/>
  <c r="W2839" i="4"/>
  <c r="V2839" i="4"/>
  <c r="W2838" i="4"/>
  <c r="V2838" i="4"/>
  <c r="W2837" i="4"/>
  <c r="V2837" i="4"/>
  <c r="W2836" i="4"/>
  <c r="V2836" i="4"/>
  <c r="W2835" i="4"/>
  <c r="V2835" i="4"/>
  <c r="W2834" i="4"/>
  <c r="V2834" i="4"/>
  <c r="W2833" i="4"/>
  <c r="V2833" i="4"/>
  <c r="W2832" i="4"/>
  <c r="V2832" i="4"/>
  <c r="W2831" i="4"/>
  <c r="V2831" i="4"/>
  <c r="W2830" i="4"/>
  <c r="V2830" i="4"/>
  <c r="W2829" i="4"/>
  <c r="V2829" i="4"/>
  <c r="W2828" i="4"/>
  <c r="V2828" i="4"/>
  <c r="W2827" i="4"/>
  <c r="V2827" i="4"/>
  <c r="W2826" i="4"/>
  <c r="V2826" i="4"/>
  <c r="W2825" i="4"/>
  <c r="V2825" i="4"/>
  <c r="W2824" i="4"/>
  <c r="V2824" i="4"/>
  <c r="W2823" i="4"/>
  <c r="V2823" i="4"/>
  <c r="W2822" i="4"/>
  <c r="V2822" i="4"/>
  <c r="W2821" i="4"/>
  <c r="V2821" i="4"/>
  <c r="W2820" i="4"/>
  <c r="V2820" i="4"/>
  <c r="W2819" i="4"/>
  <c r="V2819" i="4"/>
  <c r="W2818" i="4"/>
  <c r="V2818" i="4"/>
  <c r="W2817" i="4"/>
  <c r="V2817" i="4"/>
  <c r="W2816" i="4"/>
  <c r="V2816" i="4"/>
  <c r="W2815" i="4"/>
  <c r="V2815" i="4"/>
  <c r="W2814" i="4"/>
  <c r="V2814" i="4"/>
  <c r="W2813" i="4"/>
  <c r="V2813" i="4"/>
  <c r="W2812" i="4"/>
  <c r="V2812" i="4"/>
  <c r="W2811" i="4"/>
  <c r="V2811" i="4"/>
  <c r="W2810" i="4"/>
  <c r="V2810" i="4"/>
  <c r="W2809" i="4"/>
  <c r="V2809" i="4"/>
  <c r="W2808" i="4"/>
  <c r="V2808" i="4"/>
  <c r="W2807" i="4"/>
  <c r="V2807" i="4"/>
  <c r="W2806" i="4"/>
  <c r="V2806" i="4"/>
  <c r="W2805" i="4"/>
  <c r="V2805" i="4"/>
  <c r="W2804" i="4"/>
  <c r="V2804" i="4"/>
  <c r="W2803" i="4"/>
  <c r="V2803" i="4"/>
  <c r="W2802" i="4"/>
  <c r="V2802" i="4"/>
  <c r="W2801" i="4"/>
  <c r="V2801" i="4"/>
  <c r="W2800" i="4"/>
  <c r="V2800" i="4"/>
  <c r="W2799" i="4"/>
  <c r="V2799" i="4"/>
  <c r="W2798" i="4"/>
  <c r="V2798" i="4"/>
  <c r="W2797" i="4"/>
  <c r="V2797" i="4"/>
  <c r="W2796" i="4"/>
  <c r="V2796" i="4"/>
  <c r="W2795" i="4"/>
  <c r="V2795" i="4"/>
  <c r="W2794" i="4"/>
  <c r="V2794" i="4"/>
  <c r="W2793" i="4"/>
  <c r="V2793" i="4"/>
  <c r="W2792" i="4"/>
  <c r="V2792" i="4"/>
  <c r="W2791" i="4"/>
  <c r="V2791" i="4"/>
  <c r="W2790" i="4"/>
  <c r="V2790" i="4"/>
  <c r="W2789" i="4"/>
  <c r="V2789" i="4"/>
  <c r="W2788" i="4"/>
  <c r="V2788" i="4"/>
  <c r="W2787" i="4"/>
  <c r="V2787" i="4"/>
  <c r="W2786" i="4"/>
  <c r="V2786" i="4"/>
  <c r="W2785" i="4"/>
  <c r="V2785" i="4"/>
  <c r="W2784" i="4"/>
  <c r="V2784" i="4"/>
  <c r="W2783" i="4"/>
  <c r="V2783" i="4"/>
  <c r="W2782" i="4"/>
  <c r="V2782" i="4"/>
  <c r="W2781" i="4"/>
  <c r="V2781" i="4"/>
  <c r="W2780" i="4"/>
  <c r="V2780" i="4"/>
  <c r="W2779" i="4"/>
  <c r="V2779" i="4"/>
  <c r="W2778" i="4"/>
  <c r="V2778" i="4"/>
  <c r="W2777" i="4"/>
  <c r="V2777" i="4"/>
  <c r="W2776" i="4"/>
  <c r="V2776" i="4"/>
  <c r="W2775" i="4"/>
  <c r="V2775" i="4"/>
  <c r="W2774" i="4"/>
  <c r="V2774" i="4"/>
  <c r="W2773" i="4"/>
  <c r="V2773" i="4"/>
  <c r="W2772" i="4"/>
  <c r="V2772" i="4"/>
  <c r="W2771" i="4"/>
  <c r="V2771" i="4"/>
  <c r="W2770" i="4"/>
  <c r="V2770" i="4"/>
  <c r="W2769" i="4"/>
  <c r="V2769" i="4"/>
  <c r="W2768" i="4"/>
  <c r="V2768" i="4"/>
  <c r="W2767" i="4"/>
  <c r="V2767" i="4"/>
  <c r="W2766" i="4"/>
  <c r="V2766" i="4"/>
  <c r="W2765" i="4"/>
  <c r="V2765" i="4"/>
  <c r="W2764" i="4"/>
  <c r="V2764" i="4"/>
  <c r="W2763" i="4"/>
  <c r="V2763" i="4"/>
  <c r="W2762" i="4"/>
  <c r="V2762" i="4"/>
  <c r="W2761" i="4"/>
  <c r="V2761" i="4"/>
  <c r="W2760" i="4"/>
  <c r="V2760" i="4"/>
  <c r="W2759" i="4"/>
  <c r="V2759" i="4"/>
  <c r="W2758" i="4"/>
  <c r="V2758" i="4"/>
  <c r="W2757" i="4"/>
  <c r="V2757" i="4"/>
  <c r="W2756" i="4"/>
  <c r="V2756" i="4"/>
  <c r="W2755" i="4"/>
  <c r="V2755" i="4"/>
  <c r="W2754" i="4"/>
  <c r="V2754" i="4"/>
  <c r="W2753" i="4"/>
  <c r="V2753" i="4"/>
  <c r="W2752" i="4"/>
  <c r="V2752" i="4"/>
  <c r="W2751" i="4"/>
  <c r="V2751" i="4"/>
  <c r="W2750" i="4"/>
  <c r="V2750" i="4"/>
  <c r="W2749" i="4"/>
  <c r="V2749" i="4"/>
  <c r="W2748" i="4"/>
  <c r="V2748" i="4"/>
  <c r="W2747" i="4"/>
  <c r="V2747" i="4"/>
  <c r="W2746" i="4"/>
  <c r="V2746" i="4"/>
  <c r="W2745" i="4"/>
  <c r="V2745" i="4"/>
  <c r="W2744" i="4"/>
  <c r="V2744" i="4"/>
  <c r="W2743" i="4"/>
  <c r="V2743" i="4"/>
  <c r="W2742" i="4"/>
  <c r="V2742" i="4"/>
  <c r="W2741" i="4"/>
  <c r="V2741" i="4"/>
  <c r="W2740" i="4"/>
  <c r="V2740" i="4"/>
  <c r="W2739" i="4"/>
  <c r="V2739" i="4"/>
  <c r="W2738" i="4"/>
  <c r="V2738" i="4"/>
  <c r="W2737" i="4"/>
  <c r="V2737" i="4"/>
  <c r="W2736" i="4"/>
  <c r="V2736" i="4"/>
  <c r="W2735" i="4"/>
  <c r="V2735" i="4"/>
  <c r="W2734" i="4"/>
  <c r="V2734" i="4"/>
  <c r="W2733" i="4"/>
  <c r="V2733" i="4"/>
  <c r="W2732" i="4"/>
  <c r="V2732" i="4"/>
  <c r="W2731" i="4"/>
  <c r="V2731" i="4"/>
  <c r="W2730" i="4"/>
  <c r="V2730" i="4"/>
  <c r="W2729" i="4"/>
  <c r="V2729" i="4"/>
  <c r="W2728" i="4"/>
  <c r="V2728" i="4"/>
  <c r="W2727" i="4"/>
  <c r="V2727" i="4"/>
  <c r="W2726" i="4"/>
  <c r="V2726" i="4"/>
  <c r="W2725" i="4"/>
  <c r="V2725" i="4"/>
  <c r="W2724" i="4"/>
  <c r="V2724" i="4"/>
  <c r="W2723" i="4"/>
  <c r="V2723" i="4"/>
  <c r="W2722" i="4"/>
  <c r="V2722" i="4"/>
  <c r="W2721" i="4"/>
  <c r="V2721" i="4"/>
  <c r="W2720" i="4"/>
  <c r="V2720" i="4"/>
  <c r="W2719" i="4"/>
  <c r="V2719" i="4"/>
  <c r="W2718" i="4"/>
  <c r="V2718" i="4"/>
  <c r="W2717" i="4"/>
  <c r="V2717" i="4"/>
  <c r="W2716" i="4"/>
  <c r="V2716" i="4"/>
  <c r="W2715" i="4"/>
  <c r="V2715" i="4"/>
  <c r="W2714" i="4"/>
  <c r="V2714" i="4"/>
  <c r="W2713" i="4"/>
  <c r="V2713" i="4"/>
  <c r="W2712" i="4"/>
  <c r="V2712" i="4"/>
  <c r="W2711" i="4"/>
  <c r="V2711" i="4"/>
  <c r="W2710" i="4"/>
  <c r="V2710" i="4"/>
  <c r="W2709" i="4"/>
  <c r="V2709" i="4"/>
  <c r="W2708" i="4"/>
  <c r="V2708" i="4"/>
  <c r="W2707" i="4"/>
  <c r="V2707" i="4"/>
  <c r="W2706" i="4"/>
  <c r="V2706" i="4"/>
  <c r="W2705" i="4"/>
  <c r="V2705" i="4"/>
  <c r="W2704" i="4"/>
  <c r="V2704" i="4"/>
  <c r="W2703" i="4"/>
  <c r="V2703" i="4"/>
  <c r="W2702" i="4"/>
  <c r="V2702" i="4"/>
  <c r="W2701" i="4"/>
  <c r="V2701" i="4"/>
  <c r="W2700" i="4"/>
  <c r="V2700" i="4"/>
  <c r="W2699" i="4"/>
  <c r="V2699" i="4"/>
  <c r="W2698" i="4"/>
  <c r="V2698" i="4"/>
  <c r="W2697" i="4"/>
  <c r="V2697" i="4"/>
  <c r="W2696" i="4"/>
  <c r="V2696" i="4"/>
  <c r="W2695" i="4"/>
  <c r="V2695" i="4"/>
  <c r="W2694" i="4"/>
  <c r="V2694" i="4"/>
  <c r="W2693" i="4"/>
  <c r="V2693" i="4"/>
  <c r="W2692" i="4"/>
  <c r="V2692" i="4"/>
  <c r="W2691" i="4"/>
  <c r="V2691" i="4"/>
  <c r="W2690" i="4"/>
  <c r="V2690" i="4"/>
  <c r="W2689" i="4"/>
  <c r="V2689" i="4"/>
  <c r="W2688" i="4"/>
  <c r="V2688" i="4"/>
  <c r="W2687" i="4"/>
  <c r="V2687" i="4"/>
  <c r="W2686" i="4"/>
  <c r="V2686" i="4"/>
  <c r="W2685" i="4"/>
  <c r="V2685" i="4"/>
  <c r="W2684" i="4"/>
  <c r="V2684" i="4"/>
  <c r="W2683" i="4"/>
  <c r="V2683" i="4"/>
  <c r="W2682" i="4"/>
  <c r="V2682" i="4"/>
  <c r="W2681" i="4"/>
  <c r="V2681" i="4"/>
  <c r="W2680" i="4"/>
  <c r="V2680" i="4"/>
  <c r="W2679" i="4"/>
  <c r="V2679" i="4"/>
  <c r="W2678" i="4"/>
  <c r="V2678" i="4"/>
  <c r="W2677" i="4"/>
  <c r="V2677" i="4"/>
  <c r="W2676" i="4"/>
  <c r="V2676" i="4"/>
  <c r="W2675" i="4"/>
  <c r="V2675" i="4"/>
  <c r="W2674" i="4"/>
  <c r="V2674" i="4"/>
  <c r="W2673" i="4"/>
  <c r="V2673" i="4"/>
  <c r="W2672" i="4"/>
  <c r="V2672" i="4"/>
  <c r="W2671" i="4"/>
  <c r="V2671" i="4"/>
  <c r="W2670" i="4"/>
  <c r="V2670" i="4"/>
  <c r="W2669" i="4"/>
  <c r="V2669" i="4"/>
  <c r="W2668" i="4"/>
  <c r="V2668" i="4"/>
  <c r="W2667" i="4"/>
  <c r="V2667" i="4"/>
  <c r="W2666" i="4"/>
  <c r="V2666" i="4"/>
  <c r="W2665" i="4"/>
  <c r="V2665" i="4"/>
  <c r="W2664" i="4"/>
  <c r="V2664" i="4"/>
  <c r="W2663" i="4"/>
  <c r="V2663" i="4"/>
  <c r="W2662" i="4"/>
  <c r="V2662" i="4"/>
  <c r="W2661" i="4"/>
  <c r="V2661" i="4"/>
  <c r="W2660" i="4"/>
  <c r="V2660" i="4"/>
  <c r="W2659" i="4"/>
  <c r="V2659" i="4"/>
  <c r="W2658" i="4"/>
  <c r="V2658" i="4"/>
  <c r="W2657" i="4"/>
  <c r="V2657" i="4"/>
  <c r="W2656" i="4"/>
  <c r="V2656" i="4"/>
  <c r="W2655" i="4"/>
  <c r="V2655" i="4"/>
  <c r="W2654" i="4"/>
  <c r="V2654" i="4"/>
  <c r="W2653" i="4"/>
  <c r="V2653" i="4"/>
  <c r="W2652" i="4"/>
  <c r="V2652" i="4"/>
  <c r="W2651" i="4"/>
  <c r="V2651" i="4"/>
  <c r="W2650" i="4"/>
  <c r="V2650" i="4"/>
  <c r="W2649" i="4"/>
  <c r="V2649" i="4"/>
  <c r="W2648" i="4"/>
  <c r="V2648" i="4"/>
  <c r="W2647" i="4"/>
  <c r="V2647" i="4"/>
  <c r="W2646" i="4"/>
  <c r="V2646" i="4"/>
  <c r="W2645" i="4"/>
  <c r="V2645" i="4"/>
  <c r="W2644" i="4"/>
  <c r="V2644" i="4"/>
  <c r="W2643" i="4"/>
  <c r="V2643" i="4"/>
  <c r="W2642" i="4"/>
  <c r="V2642" i="4"/>
  <c r="W2641" i="4"/>
  <c r="V2641" i="4"/>
  <c r="W2640" i="4"/>
  <c r="V2640" i="4"/>
  <c r="W2639" i="4"/>
  <c r="V2639" i="4"/>
  <c r="W2638" i="4"/>
  <c r="V2638" i="4"/>
  <c r="W2637" i="4"/>
  <c r="V2637" i="4"/>
  <c r="W2636" i="4"/>
  <c r="V2636" i="4"/>
  <c r="W2635" i="4"/>
  <c r="V2635" i="4"/>
  <c r="W2634" i="4"/>
  <c r="V2634" i="4"/>
  <c r="W2633" i="4"/>
  <c r="V2633" i="4"/>
  <c r="W2632" i="4"/>
  <c r="V2632" i="4"/>
  <c r="W2631" i="4"/>
  <c r="V2631" i="4"/>
  <c r="W2630" i="4"/>
  <c r="V2630" i="4"/>
  <c r="W2629" i="4"/>
  <c r="V2629" i="4"/>
  <c r="W2628" i="4"/>
  <c r="V2628" i="4"/>
  <c r="W2627" i="4"/>
  <c r="V2627" i="4"/>
  <c r="W2626" i="4"/>
  <c r="V2626" i="4"/>
  <c r="W2625" i="4"/>
  <c r="V2625" i="4"/>
  <c r="W2624" i="4"/>
  <c r="V2624" i="4"/>
  <c r="W2623" i="4"/>
  <c r="V2623" i="4"/>
  <c r="W2622" i="4"/>
  <c r="V2622" i="4"/>
  <c r="W2621" i="4"/>
  <c r="V2621" i="4"/>
  <c r="W2620" i="4"/>
  <c r="V2620" i="4"/>
  <c r="W2619" i="4"/>
  <c r="V2619" i="4"/>
  <c r="W2618" i="4"/>
  <c r="V2618" i="4"/>
  <c r="W2617" i="4"/>
  <c r="V2617" i="4"/>
  <c r="W2616" i="4"/>
  <c r="V2616" i="4"/>
  <c r="W2615" i="4"/>
  <c r="V2615" i="4"/>
  <c r="W2614" i="4"/>
  <c r="V2614" i="4"/>
  <c r="W2613" i="4"/>
  <c r="V2613" i="4"/>
  <c r="W2612" i="4"/>
  <c r="V2612" i="4"/>
  <c r="W2611" i="4"/>
  <c r="V2611" i="4"/>
  <c r="W2610" i="4"/>
  <c r="V2610" i="4"/>
  <c r="W2609" i="4"/>
  <c r="V2609" i="4"/>
  <c r="W2608" i="4"/>
  <c r="V2608" i="4"/>
  <c r="W2607" i="4"/>
  <c r="V2607" i="4"/>
  <c r="W2606" i="4"/>
  <c r="V2606" i="4"/>
  <c r="W2605" i="4"/>
  <c r="V2605" i="4"/>
  <c r="W2604" i="4"/>
  <c r="V2604" i="4"/>
  <c r="W2603" i="4"/>
  <c r="V2603" i="4"/>
  <c r="W2602" i="4"/>
  <c r="V2602" i="4"/>
  <c r="W2601" i="4"/>
  <c r="V2601" i="4"/>
  <c r="W2600" i="4"/>
  <c r="V2600" i="4"/>
  <c r="W2599" i="4"/>
  <c r="V2599" i="4"/>
  <c r="W2598" i="4"/>
  <c r="V2598" i="4"/>
  <c r="W2597" i="4"/>
  <c r="V2597" i="4"/>
  <c r="W2596" i="4"/>
  <c r="V2596" i="4"/>
  <c r="W2595" i="4"/>
  <c r="V2595" i="4"/>
  <c r="W2594" i="4"/>
  <c r="V2594" i="4"/>
  <c r="W2593" i="4"/>
  <c r="V2593" i="4"/>
  <c r="W2592" i="4"/>
  <c r="V2592" i="4"/>
  <c r="W2591" i="4"/>
  <c r="V2591" i="4"/>
  <c r="W2590" i="4"/>
  <c r="V2590" i="4"/>
  <c r="W2589" i="4"/>
  <c r="V2589" i="4"/>
  <c r="W2588" i="4"/>
  <c r="V2588" i="4"/>
  <c r="W2587" i="4"/>
  <c r="V2587" i="4"/>
  <c r="W2586" i="4"/>
  <c r="V2586" i="4"/>
  <c r="W2585" i="4"/>
  <c r="V2585" i="4"/>
  <c r="W2584" i="4"/>
  <c r="V2584" i="4"/>
  <c r="W2583" i="4"/>
  <c r="V2583" i="4"/>
  <c r="W2582" i="4"/>
  <c r="V2582" i="4"/>
  <c r="W2581" i="4"/>
  <c r="V2581" i="4"/>
  <c r="W2580" i="4"/>
  <c r="V2580" i="4"/>
  <c r="W2579" i="4"/>
  <c r="V2579" i="4"/>
  <c r="W2578" i="4"/>
  <c r="V2578" i="4"/>
  <c r="W2577" i="4"/>
  <c r="V2577" i="4"/>
  <c r="W2576" i="4"/>
  <c r="V2576" i="4"/>
  <c r="W2575" i="4"/>
  <c r="V2575" i="4"/>
  <c r="W2574" i="4"/>
  <c r="V2574" i="4"/>
  <c r="W2573" i="4"/>
  <c r="V2573" i="4"/>
  <c r="W2572" i="4"/>
  <c r="V2572" i="4"/>
  <c r="W2571" i="4"/>
  <c r="V2571" i="4"/>
  <c r="W2570" i="4"/>
  <c r="V2570" i="4"/>
  <c r="W2569" i="4"/>
  <c r="V2569" i="4"/>
  <c r="W2568" i="4"/>
  <c r="V2568" i="4"/>
  <c r="W2567" i="4"/>
  <c r="V2567" i="4"/>
  <c r="W2566" i="4"/>
  <c r="V2566" i="4"/>
  <c r="W2565" i="4"/>
  <c r="V2565" i="4"/>
  <c r="W2564" i="4"/>
  <c r="V2564" i="4"/>
  <c r="W2563" i="4"/>
  <c r="V2563" i="4"/>
  <c r="W2562" i="4"/>
  <c r="V2562" i="4"/>
  <c r="W2561" i="4"/>
  <c r="V2561" i="4"/>
  <c r="W2560" i="4"/>
  <c r="V2560" i="4"/>
  <c r="W2559" i="4"/>
  <c r="V2559" i="4"/>
  <c r="W2558" i="4"/>
  <c r="V2558" i="4"/>
  <c r="W2557" i="4"/>
  <c r="V2557" i="4"/>
  <c r="W2556" i="4"/>
  <c r="V2556" i="4"/>
  <c r="W2555" i="4"/>
  <c r="V2555" i="4"/>
  <c r="W2554" i="4"/>
  <c r="V2554" i="4"/>
  <c r="W2553" i="4"/>
  <c r="V2553" i="4"/>
  <c r="W2552" i="4"/>
  <c r="V2552" i="4"/>
  <c r="W2551" i="4"/>
  <c r="V2551" i="4"/>
  <c r="W2550" i="4"/>
  <c r="V2550" i="4"/>
  <c r="W2549" i="4"/>
  <c r="V2549" i="4"/>
  <c r="W2548" i="4"/>
  <c r="V2548" i="4"/>
  <c r="W2547" i="4"/>
  <c r="V2547" i="4"/>
  <c r="W2546" i="4"/>
  <c r="V2546" i="4"/>
  <c r="W2545" i="4"/>
  <c r="V2545" i="4"/>
  <c r="W2544" i="4"/>
  <c r="V2544" i="4"/>
  <c r="W2543" i="4"/>
  <c r="V2543" i="4"/>
  <c r="W2542" i="4"/>
  <c r="V2542" i="4"/>
  <c r="W2541" i="4"/>
  <c r="V2541" i="4"/>
  <c r="W2540" i="4"/>
  <c r="V2540" i="4"/>
  <c r="W2539" i="4"/>
  <c r="V2539" i="4"/>
  <c r="W2538" i="4"/>
  <c r="V2538" i="4"/>
  <c r="W2537" i="4"/>
  <c r="V2537" i="4"/>
  <c r="W2536" i="4"/>
  <c r="V2536" i="4"/>
  <c r="W2535" i="4"/>
  <c r="V2535" i="4"/>
  <c r="W2534" i="4"/>
  <c r="V2534" i="4"/>
  <c r="W2533" i="4"/>
  <c r="V2533" i="4"/>
  <c r="W2532" i="4"/>
  <c r="V2532" i="4"/>
  <c r="W2531" i="4"/>
  <c r="V2531" i="4"/>
  <c r="W2530" i="4"/>
  <c r="V2530" i="4"/>
  <c r="W2529" i="4"/>
  <c r="V2529" i="4"/>
  <c r="W2528" i="4"/>
  <c r="V2528" i="4"/>
  <c r="W2527" i="4"/>
  <c r="V2527" i="4"/>
  <c r="W2526" i="4"/>
  <c r="V2526" i="4"/>
  <c r="W2525" i="4"/>
  <c r="V2525" i="4"/>
  <c r="W2524" i="4"/>
  <c r="V2524" i="4"/>
  <c r="W2523" i="4"/>
  <c r="V2523" i="4"/>
  <c r="W2522" i="4"/>
  <c r="V2522" i="4"/>
  <c r="W2521" i="4"/>
  <c r="V2521" i="4"/>
  <c r="W2520" i="4"/>
  <c r="V2520" i="4"/>
  <c r="W2519" i="4"/>
  <c r="V2519" i="4"/>
  <c r="W2518" i="4"/>
  <c r="V2518" i="4"/>
  <c r="W2517" i="4"/>
  <c r="V2517" i="4"/>
  <c r="W2516" i="4"/>
  <c r="V2516" i="4"/>
  <c r="W2515" i="4"/>
  <c r="V2515" i="4"/>
  <c r="W2514" i="4"/>
  <c r="V2514" i="4"/>
  <c r="W2513" i="4"/>
  <c r="V2513" i="4"/>
  <c r="W2512" i="4"/>
  <c r="V2512" i="4"/>
  <c r="W2511" i="4"/>
  <c r="V2511" i="4"/>
  <c r="W2510" i="4"/>
  <c r="V2510" i="4"/>
  <c r="W2509" i="4"/>
  <c r="V2509" i="4"/>
  <c r="W2508" i="4"/>
  <c r="V2508" i="4"/>
  <c r="W2507" i="4"/>
  <c r="V2507" i="4"/>
  <c r="W2506" i="4"/>
  <c r="V2506" i="4"/>
  <c r="W2505" i="4"/>
  <c r="V2505" i="4"/>
  <c r="W2504" i="4"/>
  <c r="V2504" i="4"/>
  <c r="W2503" i="4"/>
  <c r="V2503" i="4"/>
  <c r="W2502" i="4"/>
  <c r="V2502" i="4"/>
  <c r="W2501" i="4"/>
  <c r="V2501" i="4"/>
  <c r="W2500" i="4"/>
  <c r="V2500" i="4"/>
  <c r="W2499" i="4"/>
  <c r="V2499" i="4"/>
  <c r="W2498" i="4"/>
  <c r="V2498" i="4"/>
  <c r="W2497" i="4"/>
  <c r="V2497" i="4"/>
  <c r="W2496" i="4"/>
  <c r="V2496" i="4"/>
  <c r="W2495" i="4"/>
  <c r="V2495" i="4"/>
  <c r="W2494" i="4"/>
  <c r="V2494" i="4"/>
  <c r="W2493" i="4"/>
  <c r="V2493" i="4"/>
  <c r="W2492" i="4"/>
  <c r="V2492" i="4"/>
  <c r="W2491" i="4"/>
  <c r="V2491" i="4"/>
  <c r="W2490" i="4"/>
  <c r="V2490" i="4"/>
  <c r="W2489" i="4"/>
  <c r="V2489" i="4"/>
  <c r="W2488" i="4"/>
  <c r="V2488" i="4"/>
  <c r="W2487" i="4"/>
  <c r="V2487" i="4"/>
  <c r="W2486" i="4"/>
  <c r="V2486" i="4"/>
  <c r="W2485" i="4"/>
  <c r="V2485" i="4"/>
  <c r="W2484" i="4"/>
  <c r="V2484" i="4"/>
  <c r="W2483" i="4"/>
  <c r="V2483" i="4"/>
  <c r="W2482" i="4"/>
  <c r="V2482" i="4"/>
  <c r="W2481" i="4"/>
  <c r="V2481" i="4"/>
  <c r="W2480" i="4"/>
  <c r="V2480" i="4"/>
  <c r="W2479" i="4"/>
  <c r="V2479" i="4"/>
  <c r="W2478" i="4"/>
  <c r="V2478" i="4"/>
  <c r="W2477" i="4"/>
  <c r="V2477" i="4"/>
  <c r="W2476" i="4"/>
  <c r="V2476" i="4"/>
  <c r="W2475" i="4"/>
  <c r="V2475" i="4"/>
  <c r="W2474" i="4"/>
  <c r="V2474" i="4"/>
  <c r="W2473" i="4"/>
  <c r="V2473" i="4"/>
  <c r="W2472" i="4"/>
  <c r="V2472" i="4"/>
  <c r="W2471" i="4"/>
  <c r="V2471" i="4"/>
  <c r="W2470" i="4"/>
  <c r="V2470" i="4"/>
  <c r="W2469" i="4"/>
  <c r="V2469" i="4"/>
  <c r="W2468" i="4"/>
  <c r="V2468" i="4"/>
  <c r="W2467" i="4"/>
  <c r="V2467" i="4"/>
  <c r="W2466" i="4"/>
  <c r="V2466" i="4"/>
  <c r="W2465" i="4"/>
  <c r="V2465" i="4"/>
  <c r="W2464" i="4"/>
  <c r="V2464" i="4"/>
  <c r="W2463" i="4"/>
  <c r="V2463" i="4"/>
  <c r="W2462" i="4"/>
  <c r="V2462" i="4"/>
  <c r="W2461" i="4"/>
  <c r="V2461" i="4"/>
  <c r="W2460" i="4"/>
  <c r="V2460" i="4"/>
  <c r="W2459" i="4"/>
  <c r="V2459" i="4"/>
  <c r="W2458" i="4"/>
  <c r="V2458" i="4"/>
  <c r="W2457" i="4"/>
  <c r="V2457" i="4"/>
  <c r="W2456" i="4"/>
  <c r="V2456" i="4"/>
  <c r="W2455" i="4"/>
  <c r="V2455" i="4"/>
  <c r="W2454" i="4"/>
  <c r="V2454" i="4"/>
  <c r="W2453" i="4"/>
  <c r="V2453" i="4"/>
  <c r="W2452" i="4"/>
  <c r="V2452" i="4"/>
  <c r="W2451" i="4"/>
  <c r="V2451" i="4"/>
  <c r="W2450" i="4"/>
  <c r="V2450" i="4"/>
  <c r="W2449" i="4"/>
  <c r="V2449" i="4"/>
  <c r="W2448" i="4"/>
  <c r="V2448" i="4"/>
  <c r="W2447" i="4"/>
  <c r="V2447" i="4"/>
  <c r="W2446" i="4"/>
  <c r="V2446" i="4"/>
  <c r="W2445" i="4"/>
  <c r="V2445" i="4"/>
  <c r="W2444" i="4"/>
  <c r="V2444" i="4"/>
  <c r="W2443" i="4"/>
  <c r="V2443" i="4"/>
  <c r="W2442" i="4"/>
  <c r="V2442" i="4"/>
  <c r="W2441" i="4"/>
  <c r="V2441" i="4"/>
  <c r="W2440" i="4"/>
  <c r="V2440" i="4"/>
  <c r="W2439" i="4"/>
  <c r="V2439" i="4"/>
  <c r="W2438" i="4"/>
  <c r="V2438" i="4"/>
  <c r="W2437" i="4"/>
  <c r="V2437" i="4"/>
  <c r="W2436" i="4"/>
  <c r="V2436" i="4"/>
  <c r="W2435" i="4"/>
  <c r="V2435" i="4"/>
  <c r="W2434" i="4"/>
  <c r="V2434" i="4"/>
  <c r="W2433" i="4"/>
  <c r="V2433" i="4"/>
  <c r="W2432" i="4"/>
  <c r="V2432" i="4"/>
  <c r="W2431" i="4"/>
  <c r="V2431" i="4"/>
  <c r="W2430" i="4"/>
  <c r="V2430" i="4"/>
  <c r="W2429" i="4"/>
  <c r="V2429" i="4"/>
  <c r="W2428" i="4"/>
  <c r="V2428" i="4"/>
  <c r="W2427" i="4"/>
  <c r="V2427" i="4"/>
  <c r="W2426" i="4"/>
  <c r="V2426" i="4"/>
  <c r="W2425" i="4"/>
  <c r="V2425" i="4"/>
  <c r="W2424" i="4"/>
  <c r="V2424" i="4"/>
  <c r="W2423" i="4"/>
  <c r="V2423" i="4"/>
  <c r="W2422" i="4"/>
  <c r="V2422" i="4"/>
  <c r="W2421" i="4"/>
  <c r="V2421" i="4"/>
  <c r="W2420" i="4"/>
  <c r="V2420" i="4"/>
  <c r="W2419" i="4"/>
  <c r="V2419" i="4"/>
  <c r="W2418" i="4"/>
  <c r="V2418" i="4"/>
  <c r="W2417" i="4"/>
  <c r="V2417" i="4"/>
  <c r="W2416" i="4"/>
  <c r="V2416" i="4"/>
  <c r="W2415" i="4"/>
  <c r="V2415" i="4"/>
  <c r="W2414" i="4"/>
  <c r="V2414" i="4"/>
  <c r="W2413" i="4"/>
  <c r="V2413" i="4"/>
  <c r="W2412" i="4"/>
  <c r="V2412" i="4"/>
  <c r="W2411" i="4"/>
  <c r="V2411" i="4"/>
  <c r="W2410" i="4"/>
  <c r="V2410" i="4"/>
  <c r="W2409" i="4"/>
  <c r="V2409" i="4"/>
  <c r="W2408" i="4"/>
  <c r="V2408" i="4"/>
  <c r="W2407" i="4"/>
  <c r="V2407" i="4"/>
  <c r="W2406" i="4"/>
  <c r="V2406" i="4"/>
  <c r="W2405" i="4"/>
  <c r="V2405" i="4"/>
  <c r="W2404" i="4"/>
  <c r="V2404" i="4"/>
  <c r="W2403" i="4"/>
  <c r="V2403" i="4"/>
  <c r="W2402" i="4"/>
  <c r="V2402" i="4"/>
  <c r="W2401" i="4"/>
  <c r="V2401" i="4"/>
  <c r="W2400" i="4"/>
  <c r="V2400" i="4"/>
  <c r="W2399" i="4"/>
  <c r="V2399" i="4"/>
  <c r="W2398" i="4"/>
  <c r="V2398" i="4"/>
  <c r="W2397" i="4"/>
  <c r="V2397" i="4"/>
  <c r="W2396" i="4"/>
  <c r="V2396" i="4"/>
  <c r="W2395" i="4"/>
  <c r="V2395" i="4"/>
  <c r="W2394" i="4"/>
  <c r="V2394" i="4"/>
  <c r="W2393" i="4"/>
  <c r="V2393" i="4"/>
  <c r="W2392" i="4"/>
  <c r="V2392" i="4"/>
  <c r="W2391" i="4"/>
  <c r="V2391" i="4"/>
  <c r="W2390" i="4"/>
  <c r="V2390" i="4"/>
  <c r="W2389" i="4"/>
  <c r="V2389" i="4"/>
  <c r="W2388" i="4"/>
  <c r="V2388" i="4"/>
  <c r="W2387" i="4"/>
  <c r="V2387" i="4"/>
  <c r="W2386" i="4"/>
  <c r="V2386" i="4"/>
  <c r="W2385" i="4"/>
  <c r="V2385" i="4"/>
  <c r="W2384" i="4"/>
  <c r="V2384" i="4"/>
  <c r="W2383" i="4"/>
  <c r="V2383" i="4"/>
  <c r="W2382" i="4"/>
  <c r="V2382" i="4"/>
  <c r="W2381" i="4"/>
  <c r="V2381" i="4"/>
  <c r="W2380" i="4"/>
  <c r="V2380" i="4"/>
  <c r="W2379" i="4"/>
  <c r="V2379" i="4"/>
  <c r="W2378" i="4"/>
  <c r="V2378" i="4"/>
  <c r="W2377" i="4"/>
  <c r="V2377" i="4"/>
  <c r="W2376" i="4"/>
  <c r="V2376" i="4"/>
  <c r="W2375" i="4"/>
  <c r="V2375" i="4"/>
  <c r="W2374" i="4"/>
  <c r="V2374" i="4"/>
  <c r="W2373" i="4"/>
  <c r="V2373" i="4"/>
  <c r="W2372" i="4"/>
  <c r="V2372" i="4"/>
  <c r="W2371" i="4"/>
  <c r="V2371" i="4"/>
  <c r="W2370" i="4"/>
  <c r="V2370" i="4"/>
  <c r="W2369" i="4"/>
  <c r="V2369" i="4"/>
  <c r="W2368" i="4"/>
  <c r="V2368" i="4"/>
  <c r="W2367" i="4"/>
  <c r="V2367" i="4"/>
  <c r="W2366" i="4"/>
  <c r="V2366" i="4"/>
  <c r="W2365" i="4"/>
  <c r="V2365" i="4"/>
  <c r="W2364" i="4"/>
  <c r="V2364" i="4"/>
  <c r="W2363" i="4"/>
  <c r="V2363" i="4"/>
  <c r="W2362" i="4"/>
  <c r="V2362" i="4"/>
  <c r="W2361" i="4"/>
  <c r="V2361" i="4"/>
  <c r="W2360" i="4"/>
  <c r="V2360" i="4"/>
  <c r="W2359" i="4"/>
  <c r="V2359" i="4"/>
  <c r="W2358" i="4"/>
  <c r="V2358" i="4"/>
  <c r="W2357" i="4"/>
  <c r="V2357" i="4"/>
  <c r="W2356" i="4"/>
  <c r="V2356" i="4"/>
  <c r="W2355" i="4"/>
  <c r="V2355" i="4"/>
  <c r="W2354" i="4"/>
  <c r="V2354" i="4"/>
  <c r="W2353" i="4"/>
  <c r="V2353" i="4"/>
  <c r="W2352" i="4"/>
  <c r="V2352" i="4"/>
  <c r="W2351" i="4"/>
  <c r="V2351" i="4"/>
  <c r="W2350" i="4"/>
  <c r="V2350" i="4"/>
  <c r="W2349" i="4"/>
  <c r="V2349" i="4"/>
  <c r="W2348" i="4"/>
  <c r="V2348" i="4"/>
  <c r="W2347" i="4"/>
  <c r="V2347" i="4"/>
  <c r="W2346" i="4"/>
  <c r="V2346" i="4"/>
  <c r="W2345" i="4"/>
  <c r="V2345" i="4"/>
  <c r="W2344" i="4"/>
  <c r="V2344" i="4"/>
  <c r="W2343" i="4"/>
  <c r="V2343" i="4"/>
  <c r="W2342" i="4"/>
  <c r="V2342" i="4"/>
  <c r="W2341" i="4"/>
  <c r="V2341" i="4"/>
  <c r="W2340" i="4"/>
  <c r="V2340" i="4"/>
  <c r="W2339" i="4"/>
  <c r="V2339" i="4"/>
  <c r="W2338" i="4"/>
  <c r="V2338" i="4"/>
  <c r="W2337" i="4"/>
  <c r="V2337" i="4"/>
  <c r="W2336" i="4"/>
  <c r="V2336" i="4"/>
  <c r="W2335" i="4"/>
  <c r="V2335" i="4"/>
  <c r="W2334" i="4"/>
  <c r="V2334" i="4"/>
  <c r="W2333" i="4"/>
  <c r="V2333" i="4"/>
  <c r="W2332" i="4"/>
  <c r="V2332" i="4"/>
  <c r="W2331" i="4"/>
  <c r="V2331" i="4"/>
  <c r="W2330" i="4"/>
  <c r="V2330" i="4"/>
  <c r="W2329" i="4"/>
  <c r="V2329" i="4"/>
  <c r="W2328" i="4"/>
  <c r="V2328" i="4"/>
  <c r="W2327" i="4"/>
  <c r="V2327" i="4"/>
  <c r="W2326" i="4"/>
  <c r="V2326" i="4"/>
  <c r="W2325" i="4"/>
  <c r="V2325" i="4"/>
  <c r="W2324" i="4"/>
  <c r="V2324" i="4"/>
  <c r="W2323" i="4"/>
  <c r="V2323" i="4"/>
  <c r="W2322" i="4"/>
  <c r="V2322" i="4"/>
  <c r="W2321" i="4"/>
  <c r="V2321" i="4"/>
  <c r="W2320" i="4"/>
  <c r="V2320" i="4"/>
  <c r="W2319" i="4"/>
  <c r="V2319" i="4"/>
  <c r="W2318" i="4"/>
  <c r="V2318" i="4"/>
  <c r="W2317" i="4"/>
  <c r="V2317" i="4"/>
  <c r="W2316" i="4"/>
  <c r="V2316" i="4"/>
  <c r="W2315" i="4"/>
  <c r="V2315" i="4"/>
  <c r="W2314" i="4"/>
  <c r="V2314" i="4"/>
  <c r="W2313" i="4"/>
  <c r="V2313" i="4"/>
  <c r="W2312" i="4"/>
  <c r="V2312" i="4"/>
  <c r="W2311" i="4"/>
  <c r="V2311" i="4"/>
  <c r="W2310" i="4"/>
  <c r="V2310" i="4"/>
  <c r="W2309" i="4"/>
  <c r="V2309" i="4"/>
  <c r="W2308" i="4"/>
  <c r="V2308" i="4"/>
  <c r="W2307" i="4"/>
  <c r="V2307" i="4"/>
  <c r="W2306" i="4"/>
  <c r="V2306" i="4"/>
  <c r="W2305" i="4"/>
  <c r="V2305" i="4"/>
  <c r="W2304" i="4"/>
  <c r="V2304" i="4"/>
  <c r="W2303" i="4"/>
  <c r="V2303" i="4"/>
  <c r="W2302" i="4"/>
  <c r="V2302" i="4"/>
  <c r="W2301" i="4"/>
  <c r="V2301" i="4"/>
  <c r="W2300" i="4"/>
  <c r="V2300" i="4"/>
  <c r="W2299" i="4"/>
  <c r="V2299" i="4"/>
  <c r="W2298" i="4"/>
  <c r="V2298" i="4"/>
  <c r="W2297" i="4"/>
  <c r="V2297" i="4"/>
  <c r="W2296" i="4"/>
  <c r="V2296" i="4"/>
  <c r="W2295" i="4"/>
  <c r="V2295" i="4"/>
  <c r="W2294" i="4"/>
  <c r="V2294" i="4"/>
  <c r="W2293" i="4"/>
  <c r="V2293" i="4"/>
  <c r="W2292" i="4"/>
  <c r="V2292" i="4"/>
  <c r="W2291" i="4"/>
  <c r="V2291" i="4"/>
  <c r="W2290" i="4"/>
  <c r="V2290" i="4"/>
  <c r="W2289" i="4"/>
  <c r="V2289" i="4"/>
  <c r="W2288" i="4"/>
  <c r="V2288" i="4"/>
  <c r="W2287" i="4"/>
  <c r="V2287" i="4"/>
  <c r="W2286" i="4"/>
  <c r="V2286" i="4"/>
  <c r="W2285" i="4"/>
  <c r="V2285" i="4"/>
  <c r="W2284" i="4"/>
  <c r="V2284" i="4"/>
  <c r="W2283" i="4"/>
  <c r="V2283" i="4"/>
  <c r="W2282" i="4"/>
  <c r="V2282" i="4"/>
  <c r="W2281" i="4"/>
  <c r="V2281" i="4"/>
  <c r="W2280" i="4"/>
  <c r="V2280" i="4"/>
  <c r="W2279" i="4"/>
  <c r="V2279" i="4"/>
  <c r="W2278" i="4"/>
  <c r="V2278" i="4"/>
  <c r="W2277" i="4"/>
  <c r="V2277" i="4"/>
  <c r="W2276" i="4"/>
  <c r="V2276" i="4"/>
  <c r="W2275" i="4"/>
  <c r="V2275" i="4"/>
  <c r="W2274" i="4"/>
  <c r="V2274" i="4"/>
  <c r="W2273" i="4"/>
  <c r="V2273" i="4"/>
  <c r="W2272" i="4"/>
  <c r="V2272" i="4"/>
  <c r="W2271" i="4"/>
  <c r="V2271" i="4"/>
  <c r="W2270" i="4"/>
  <c r="V2270" i="4"/>
  <c r="W2269" i="4"/>
  <c r="V2269" i="4"/>
  <c r="W2268" i="4"/>
  <c r="V2268" i="4"/>
  <c r="W2267" i="4"/>
  <c r="V2267" i="4"/>
  <c r="W2266" i="4"/>
  <c r="V2266" i="4"/>
  <c r="W2265" i="4"/>
  <c r="V2265" i="4"/>
  <c r="W2264" i="4"/>
  <c r="V2264" i="4"/>
  <c r="W2263" i="4"/>
  <c r="V2263" i="4"/>
  <c r="W2262" i="4"/>
  <c r="V2262" i="4"/>
  <c r="W2261" i="4"/>
  <c r="V2261" i="4"/>
  <c r="W2260" i="4"/>
  <c r="V2260" i="4"/>
  <c r="W2259" i="4"/>
  <c r="V2259" i="4"/>
  <c r="W2258" i="4"/>
  <c r="V2258" i="4"/>
  <c r="W2257" i="4"/>
  <c r="V2257" i="4"/>
  <c r="W2256" i="4"/>
  <c r="V2256" i="4"/>
  <c r="W2255" i="4"/>
  <c r="V2255" i="4"/>
  <c r="W2254" i="4"/>
  <c r="V2254" i="4"/>
  <c r="W2253" i="4"/>
  <c r="V2253" i="4"/>
  <c r="W2252" i="4"/>
  <c r="V2252" i="4"/>
  <c r="W2251" i="4"/>
  <c r="V2251" i="4"/>
  <c r="W2250" i="4"/>
  <c r="V2250" i="4"/>
  <c r="W2249" i="4"/>
  <c r="V2249" i="4"/>
  <c r="W2248" i="4"/>
  <c r="V2248" i="4"/>
  <c r="W2247" i="4"/>
  <c r="V2247" i="4"/>
  <c r="W2246" i="4"/>
  <c r="V2246" i="4"/>
  <c r="W2245" i="4"/>
  <c r="V2245" i="4"/>
  <c r="W2244" i="4"/>
  <c r="V2244" i="4"/>
  <c r="W2243" i="4"/>
  <c r="V2243" i="4"/>
  <c r="W2242" i="4"/>
  <c r="V2242" i="4"/>
  <c r="W2241" i="4"/>
  <c r="V2241" i="4"/>
  <c r="W2240" i="4"/>
  <c r="V2240" i="4"/>
  <c r="W2239" i="4"/>
  <c r="V2239" i="4"/>
  <c r="W2238" i="4"/>
  <c r="V2238" i="4"/>
  <c r="W2237" i="4"/>
  <c r="V2237" i="4"/>
  <c r="W2236" i="4"/>
  <c r="V2236" i="4"/>
  <c r="W2235" i="4"/>
  <c r="V2235" i="4"/>
  <c r="W2234" i="4"/>
  <c r="V2234" i="4"/>
  <c r="W2233" i="4"/>
  <c r="V2233" i="4"/>
  <c r="W2232" i="4"/>
  <c r="V2232" i="4"/>
  <c r="W2231" i="4"/>
  <c r="V2231" i="4"/>
  <c r="W2230" i="4"/>
  <c r="V2230" i="4"/>
  <c r="W2229" i="4"/>
  <c r="V2229" i="4"/>
  <c r="W2228" i="4"/>
  <c r="V2228" i="4"/>
  <c r="W2227" i="4"/>
  <c r="V2227" i="4"/>
  <c r="W2226" i="4"/>
  <c r="V2226" i="4"/>
  <c r="W2225" i="4"/>
  <c r="V2225" i="4"/>
  <c r="W2224" i="4"/>
  <c r="V2224" i="4"/>
  <c r="W2223" i="4"/>
  <c r="V2223" i="4"/>
  <c r="W2222" i="4"/>
  <c r="V2222" i="4"/>
  <c r="W2221" i="4"/>
  <c r="V2221" i="4"/>
  <c r="W2220" i="4"/>
  <c r="V2220" i="4"/>
  <c r="W2219" i="4"/>
  <c r="V2219" i="4"/>
  <c r="W2218" i="4"/>
  <c r="V2218" i="4"/>
  <c r="W2217" i="4"/>
  <c r="V2217" i="4"/>
  <c r="W2216" i="4"/>
  <c r="V2216" i="4"/>
  <c r="W2215" i="4"/>
  <c r="V2215" i="4"/>
  <c r="W2214" i="4"/>
  <c r="V2214" i="4"/>
  <c r="W2213" i="4"/>
  <c r="V2213" i="4"/>
  <c r="W2212" i="4"/>
  <c r="V2212" i="4"/>
  <c r="W2211" i="4"/>
  <c r="V2211" i="4"/>
  <c r="W2210" i="4"/>
  <c r="V2210" i="4"/>
  <c r="W2209" i="4"/>
  <c r="V2209" i="4"/>
  <c r="W2208" i="4"/>
  <c r="V2208" i="4"/>
  <c r="W2207" i="4"/>
  <c r="V2207" i="4"/>
  <c r="W2206" i="4"/>
  <c r="V2206" i="4"/>
  <c r="W2205" i="4"/>
  <c r="V2205" i="4"/>
  <c r="W2204" i="4"/>
  <c r="V2204" i="4"/>
  <c r="W2203" i="4"/>
  <c r="V2203" i="4"/>
  <c r="W2202" i="4"/>
  <c r="V2202" i="4"/>
  <c r="W2201" i="4"/>
  <c r="V2201" i="4"/>
  <c r="W2200" i="4"/>
  <c r="V2200" i="4"/>
  <c r="W2199" i="4"/>
  <c r="V2199" i="4"/>
  <c r="W2198" i="4"/>
  <c r="V2198" i="4"/>
  <c r="W2197" i="4"/>
  <c r="V2197" i="4"/>
  <c r="W2196" i="4"/>
  <c r="V2196" i="4"/>
  <c r="W2195" i="4"/>
  <c r="V2195" i="4"/>
  <c r="W2194" i="4"/>
  <c r="V2194" i="4"/>
  <c r="W2193" i="4"/>
  <c r="V2193" i="4"/>
  <c r="W2192" i="4"/>
  <c r="V2192" i="4"/>
  <c r="W2191" i="4"/>
  <c r="V2191" i="4"/>
  <c r="W2190" i="4"/>
  <c r="V2190" i="4"/>
  <c r="W2189" i="4"/>
  <c r="V2189" i="4"/>
  <c r="W2188" i="4"/>
  <c r="V2188" i="4"/>
  <c r="W2187" i="4"/>
  <c r="V2187" i="4"/>
  <c r="W2186" i="4"/>
  <c r="V2186" i="4"/>
  <c r="W2185" i="4"/>
  <c r="V2185" i="4"/>
  <c r="W2184" i="4"/>
  <c r="V2184" i="4"/>
  <c r="W2183" i="4"/>
  <c r="V2183" i="4"/>
  <c r="W2182" i="4"/>
  <c r="V2182" i="4"/>
  <c r="W2181" i="4"/>
  <c r="V2181" i="4"/>
  <c r="W2180" i="4"/>
  <c r="V2180" i="4"/>
  <c r="W2179" i="4"/>
  <c r="V2179" i="4"/>
  <c r="W2178" i="4"/>
  <c r="V2178" i="4"/>
  <c r="W2177" i="4"/>
  <c r="V2177" i="4"/>
  <c r="W2176" i="4"/>
  <c r="V2176" i="4"/>
  <c r="W2175" i="4"/>
  <c r="V2175" i="4"/>
  <c r="W2174" i="4"/>
  <c r="V2174" i="4"/>
  <c r="W2173" i="4"/>
  <c r="V2173" i="4"/>
  <c r="W2172" i="4"/>
  <c r="V2172" i="4"/>
  <c r="W2171" i="4"/>
  <c r="V2171" i="4"/>
  <c r="W2170" i="4"/>
  <c r="V2170" i="4"/>
  <c r="W2169" i="4"/>
  <c r="V2169" i="4"/>
  <c r="W2168" i="4"/>
  <c r="V2168" i="4"/>
  <c r="W2167" i="4"/>
  <c r="V2167" i="4"/>
  <c r="W2166" i="4"/>
  <c r="V2166" i="4"/>
  <c r="W2165" i="4"/>
  <c r="V2165" i="4"/>
  <c r="W2164" i="4"/>
  <c r="V2164" i="4"/>
  <c r="W2163" i="4"/>
  <c r="V2163" i="4"/>
  <c r="W2162" i="4"/>
  <c r="V2162" i="4"/>
  <c r="W2161" i="4"/>
  <c r="V2161" i="4"/>
  <c r="W2160" i="4"/>
  <c r="V2160" i="4"/>
  <c r="W2159" i="4"/>
  <c r="V2159" i="4"/>
  <c r="W2158" i="4"/>
  <c r="V2158" i="4"/>
  <c r="W2157" i="4"/>
  <c r="V2157" i="4"/>
  <c r="W2156" i="4"/>
  <c r="V2156" i="4"/>
  <c r="W2155" i="4"/>
  <c r="V2155" i="4"/>
  <c r="W2154" i="4"/>
  <c r="V2154" i="4"/>
  <c r="W2153" i="4"/>
  <c r="V2153" i="4"/>
  <c r="W2152" i="4"/>
  <c r="V2152" i="4"/>
  <c r="W2151" i="4"/>
  <c r="V2151" i="4"/>
  <c r="W2150" i="4"/>
  <c r="V2150" i="4"/>
  <c r="W2149" i="4"/>
  <c r="V2149" i="4"/>
  <c r="W2148" i="4"/>
  <c r="V2148" i="4"/>
  <c r="W2147" i="4"/>
  <c r="V2147" i="4"/>
  <c r="W2146" i="4"/>
  <c r="V2146" i="4"/>
  <c r="W2145" i="4"/>
  <c r="V2145" i="4"/>
  <c r="W2144" i="4"/>
  <c r="V2144" i="4"/>
  <c r="W2143" i="4"/>
  <c r="V2143" i="4"/>
  <c r="W2142" i="4"/>
  <c r="V2142" i="4"/>
  <c r="W2141" i="4"/>
  <c r="V2141" i="4"/>
  <c r="W2140" i="4"/>
  <c r="V2140" i="4"/>
  <c r="W2139" i="4"/>
  <c r="V2139" i="4"/>
  <c r="W2138" i="4"/>
  <c r="V2138" i="4"/>
  <c r="W2137" i="4"/>
  <c r="V2137" i="4"/>
  <c r="W2136" i="4"/>
  <c r="V2136" i="4"/>
  <c r="W2135" i="4"/>
  <c r="V2135" i="4"/>
  <c r="W2134" i="4"/>
  <c r="V2134" i="4"/>
  <c r="W2133" i="4"/>
  <c r="V2133" i="4"/>
  <c r="W2132" i="4"/>
  <c r="V2132" i="4"/>
  <c r="W2131" i="4"/>
  <c r="V2131" i="4"/>
  <c r="W2130" i="4"/>
  <c r="V2130" i="4"/>
  <c r="W2129" i="4"/>
  <c r="V2129" i="4"/>
  <c r="W2128" i="4"/>
  <c r="V2128" i="4"/>
  <c r="W2127" i="4"/>
  <c r="V2127" i="4"/>
  <c r="W2126" i="4"/>
  <c r="V2126" i="4"/>
  <c r="W2125" i="4"/>
  <c r="V2125" i="4"/>
  <c r="W2124" i="4"/>
  <c r="V2124" i="4"/>
  <c r="W2123" i="4"/>
  <c r="V2123" i="4"/>
  <c r="W2122" i="4"/>
  <c r="V2122" i="4"/>
  <c r="W2121" i="4"/>
  <c r="V2121" i="4"/>
  <c r="W2120" i="4"/>
  <c r="V2120" i="4"/>
  <c r="W2119" i="4"/>
  <c r="V2119" i="4"/>
  <c r="W2118" i="4"/>
  <c r="V2118" i="4"/>
  <c r="W2117" i="4"/>
  <c r="V2117" i="4"/>
  <c r="W2116" i="4"/>
  <c r="V2116" i="4"/>
  <c r="W2115" i="4"/>
  <c r="V2115" i="4"/>
  <c r="W2114" i="4"/>
  <c r="V2114" i="4"/>
  <c r="W2113" i="4"/>
  <c r="V2113" i="4"/>
  <c r="W2112" i="4"/>
  <c r="V2112" i="4"/>
  <c r="W2111" i="4"/>
  <c r="V2111" i="4"/>
  <c r="W2110" i="4"/>
  <c r="V2110" i="4"/>
  <c r="W2109" i="4"/>
  <c r="V2109" i="4"/>
  <c r="W2108" i="4"/>
  <c r="V2108" i="4"/>
  <c r="W2107" i="4"/>
  <c r="V2107" i="4"/>
  <c r="W2106" i="4"/>
  <c r="V2106" i="4"/>
  <c r="W2105" i="4"/>
  <c r="V2105" i="4"/>
  <c r="W2104" i="4"/>
  <c r="V2104" i="4"/>
  <c r="W2103" i="4"/>
  <c r="V2103" i="4"/>
  <c r="W2102" i="4"/>
  <c r="V2102" i="4"/>
  <c r="W2101" i="4"/>
  <c r="V2101" i="4"/>
  <c r="W2100" i="4"/>
  <c r="V2100" i="4"/>
  <c r="W2099" i="4"/>
  <c r="V2099" i="4"/>
  <c r="W2098" i="4"/>
  <c r="V2098" i="4"/>
  <c r="W2097" i="4"/>
  <c r="V2097" i="4"/>
  <c r="W2096" i="4"/>
  <c r="V2096" i="4"/>
  <c r="W2095" i="4"/>
  <c r="V2095" i="4"/>
  <c r="W2094" i="4"/>
  <c r="V2094" i="4"/>
  <c r="W2093" i="4"/>
  <c r="V2093" i="4"/>
  <c r="W2092" i="4"/>
  <c r="V2092" i="4"/>
  <c r="W2091" i="4"/>
  <c r="V2091" i="4"/>
  <c r="W2090" i="4"/>
  <c r="V2090" i="4"/>
  <c r="W2089" i="4"/>
  <c r="V2089" i="4"/>
  <c r="W2088" i="4"/>
  <c r="V2088" i="4"/>
  <c r="W2087" i="4"/>
  <c r="V2087" i="4"/>
  <c r="W2086" i="4"/>
  <c r="V2086" i="4"/>
  <c r="W2085" i="4"/>
  <c r="V2085" i="4"/>
  <c r="W2084" i="4"/>
  <c r="V2084" i="4"/>
  <c r="W2083" i="4"/>
  <c r="V2083" i="4"/>
  <c r="W2082" i="4"/>
  <c r="V2082" i="4"/>
  <c r="W2081" i="4"/>
  <c r="V2081" i="4"/>
  <c r="W2080" i="4"/>
  <c r="V2080" i="4"/>
  <c r="W2079" i="4"/>
  <c r="V2079" i="4"/>
  <c r="W2078" i="4"/>
  <c r="V2078" i="4"/>
  <c r="W2077" i="4"/>
  <c r="V2077" i="4"/>
  <c r="W2076" i="4"/>
  <c r="V2076" i="4"/>
  <c r="W2075" i="4"/>
  <c r="V2075" i="4"/>
  <c r="W2074" i="4"/>
  <c r="V2074" i="4"/>
  <c r="W2073" i="4"/>
  <c r="V2073" i="4"/>
  <c r="W2072" i="4"/>
  <c r="V2072" i="4"/>
  <c r="W2071" i="4"/>
  <c r="V2071" i="4"/>
  <c r="W2070" i="4"/>
  <c r="V2070" i="4"/>
  <c r="W2069" i="4"/>
  <c r="V2069" i="4"/>
  <c r="W2068" i="4"/>
  <c r="V2068" i="4"/>
  <c r="W2067" i="4"/>
  <c r="V2067" i="4"/>
  <c r="W2066" i="4"/>
  <c r="V2066" i="4"/>
  <c r="W2065" i="4"/>
  <c r="V2065" i="4"/>
  <c r="W2064" i="4"/>
  <c r="V2064" i="4"/>
  <c r="W2063" i="4"/>
  <c r="V2063" i="4"/>
  <c r="W2062" i="4"/>
  <c r="V2062" i="4"/>
  <c r="W2061" i="4"/>
  <c r="V2061" i="4"/>
  <c r="W2060" i="4"/>
  <c r="V2060" i="4"/>
  <c r="W2059" i="4"/>
  <c r="V2059" i="4"/>
  <c r="W2058" i="4"/>
  <c r="V2058" i="4"/>
  <c r="W2057" i="4"/>
  <c r="V2057" i="4"/>
  <c r="W2056" i="4"/>
  <c r="V2056" i="4"/>
  <c r="W2055" i="4"/>
  <c r="V2055" i="4"/>
  <c r="W2054" i="4"/>
  <c r="V2054" i="4"/>
  <c r="W2053" i="4"/>
  <c r="V2053" i="4"/>
  <c r="W2052" i="4"/>
  <c r="V2052" i="4"/>
  <c r="W2051" i="4"/>
  <c r="V2051" i="4"/>
  <c r="W2050" i="4"/>
  <c r="V2050" i="4"/>
  <c r="W2049" i="4"/>
  <c r="V2049" i="4"/>
  <c r="W2048" i="4"/>
  <c r="V2048" i="4"/>
  <c r="W2047" i="4"/>
  <c r="V2047" i="4"/>
  <c r="W2046" i="4"/>
  <c r="V2046" i="4"/>
  <c r="W2045" i="4"/>
  <c r="V2045" i="4"/>
  <c r="W2044" i="4"/>
  <c r="V2044" i="4"/>
  <c r="W2043" i="4"/>
  <c r="V2043" i="4"/>
  <c r="W2042" i="4"/>
  <c r="V2042" i="4"/>
  <c r="W2041" i="4"/>
  <c r="V2041" i="4"/>
  <c r="W2040" i="4"/>
  <c r="V2040" i="4"/>
  <c r="W2039" i="4"/>
  <c r="V2039" i="4"/>
  <c r="W2038" i="4"/>
  <c r="V2038" i="4"/>
  <c r="W2037" i="4"/>
  <c r="V2037" i="4"/>
  <c r="W2036" i="4"/>
  <c r="V2036" i="4"/>
  <c r="W2035" i="4"/>
  <c r="V2035" i="4"/>
  <c r="W2034" i="4"/>
  <c r="V2034" i="4"/>
  <c r="W2033" i="4"/>
  <c r="V2033" i="4"/>
  <c r="W2032" i="4"/>
  <c r="V2032" i="4"/>
  <c r="W2031" i="4"/>
  <c r="V2031" i="4"/>
  <c r="W2030" i="4"/>
  <c r="V2030" i="4"/>
  <c r="W2029" i="4"/>
  <c r="V2029" i="4"/>
  <c r="W2028" i="4"/>
  <c r="V2028" i="4"/>
  <c r="W2027" i="4"/>
  <c r="V2027" i="4"/>
  <c r="W2026" i="4"/>
  <c r="V2026" i="4"/>
  <c r="W2025" i="4"/>
  <c r="V2025" i="4"/>
  <c r="W2024" i="4"/>
  <c r="V2024" i="4"/>
  <c r="W2023" i="4"/>
  <c r="V2023" i="4"/>
  <c r="W2022" i="4"/>
  <c r="V2022" i="4"/>
  <c r="W2021" i="4"/>
  <c r="V2021" i="4"/>
  <c r="W2020" i="4"/>
  <c r="V2020" i="4"/>
  <c r="W2019" i="4"/>
  <c r="V2019" i="4"/>
  <c r="W2018" i="4"/>
  <c r="V2018" i="4"/>
  <c r="W2017" i="4"/>
  <c r="V2017" i="4"/>
  <c r="W2016" i="4"/>
  <c r="V2016" i="4"/>
  <c r="W2015" i="4"/>
  <c r="V2015" i="4"/>
  <c r="W2014" i="4"/>
  <c r="V2014" i="4"/>
  <c r="W2013" i="4"/>
  <c r="V2013" i="4"/>
  <c r="W2012" i="4"/>
  <c r="V2012" i="4"/>
  <c r="W2011" i="4"/>
  <c r="V2011" i="4"/>
  <c r="W2010" i="4"/>
  <c r="V2010" i="4"/>
  <c r="W2009" i="4"/>
  <c r="V2009" i="4"/>
  <c r="W2008" i="4"/>
  <c r="V2008" i="4"/>
  <c r="W2007" i="4"/>
  <c r="V2007" i="4"/>
  <c r="W2006" i="4"/>
  <c r="V2006" i="4"/>
  <c r="W2005" i="4"/>
  <c r="V2005" i="4"/>
  <c r="W2004" i="4"/>
  <c r="V2004" i="4"/>
  <c r="W2003" i="4"/>
  <c r="V2003" i="4"/>
  <c r="W2002" i="4"/>
  <c r="V2002" i="4"/>
  <c r="W2001" i="4"/>
  <c r="V2001" i="4"/>
  <c r="W2000" i="4"/>
  <c r="V2000" i="4"/>
  <c r="W1999" i="4"/>
  <c r="V1999" i="4"/>
  <c r="W1998" i="4"/>
  <c r="V1998" i="4"/>
  <c r="W1997" i="4"/>
  <c r="V1997" i="4"/>
  <c r="W1996" i="4"/>
  <c r="V1996" i="4"/>
  <c r="W1995" i="4"/>
  <c r="V1995" i="4"/>
  <c r="W1994" i="4"/>
  <c r="V1994" i="4"/>
  <c r="W1993" i="4"/>
  <c r="V1993" i="4"/>
  <c r="W1992" i="4"/>
  <c r="V1992" i="4"/>
  <c r="W1991" i="4"/>
  <c r="V1991" i="4"/>
  <c r="W1990" i="4"/>
  <c r="V1990" i="4"/>
  <c r="W1989" i="4"/>
  <c r="V1989" i="4"/>
  <c r="W1988" i="4"/>
  <c r="V1988" i="4"/>
  <c r="W1987" i="4"/>
  <c r="V1987" i="4"/>
  <c r="W1986" i="4"/>
  <c r="V1986" i="4"/>
  <c r="W1985" i="4"/>
  <c r="V1985" i="4"/>
  <c r="W1984" i="4"/>
  <c r="V1984" i="4"/>
  <c r="W1983" i="4"/>
  <c r="V1983" i="4"/>
  <c r="W1982" i="4"/>
  <c r="V1982" i="4"/>
  <c r="W1981" i="4"/>
  <c r="V1981" i="4"/>
  <c r="W1980" i="4"/>
  <c r="V1980" i="4"/>
  <c r="W1979" i="4"/>
  <c r="V1979" i="4"/>
  <c r="W1978" i="4"/>
  <c r="V1978" i="4"/>
  <c r="W1977" i="4"/>
  <c r="V1977" i="4"/>
  <c r="W1976" i="4"/>
  <c r="V1976" i="4"/>
  <c r="W1975" i="4"/>
  <c r="V1975" i="4"/>
  <c r="W1974" i="4"/>
  <c r="V1974" i="4"/>
  <c r="W1973" i="4"/>
  <c r="V1973" i="4"/>
  <c r="W1972" i="4"/>
  <c r="V1972" i="4"/>
  <c r="W1971" i="4"/>
  <c r="V1971" i="4"/>
  <c r="W1970" i="4"/>
  <c r="V1970" i="4"/>
  <c r="W1969" i="4"/>
  <c r="V1969" i="4"/>
  <c r="W1968" i="4"/>
  <c r="V1968" i="4"/>
  <c r="W1967" i="4"/>
  <c r="V1967" i="4"/>
  <c r="W1966" i="4"/>
  <c r="V1966" i="4"/>
  <c r="W1965" i="4"/>
  <c r="V1965" i="4"/>
  <c r="W1964" i="4"/>
  <c r="V1964" i="4"/>
  <c r="W1963" i="4"/>
  <c r="V1963" i="4"/>
  <c r="W1962" i="4"/>
  <c r="V1962" i="4"/>
  <c r="W1961" i="4"/>
  <c r="V1961" i="4"/>
  <c r="W1960" i="4"/>
  <c r="V1960" i="4"/>
  <c r="W1959" i="4"/>
  <c r="V1959" i="4"/>
  <c r="W1958" i="4"/>
  <c r="V1958" i="4"/>
  <c r="W1957" i="4"/>
  <c r="V1957" i="4"/>
  <c r="W1956" i="4"/>
  <c r="V1956" i="4"/>
  <c r="W1955" i="4"/>
  <c r="V1955" i="4"/>
  <c r="W1954" i="4"/>
  <c r="V1954" i="4"/>
  <c r="W1953" i="4"/>
  <c r="V1953" i="4"/>
  <c r="W1952" i="4"/>
  <c r="V1952" i="4"/>
  <c r="W1951" i="4"/>
  <c r="V1951" i="4"/>
  <c r="W1950" i="4"/>
  <c r="V1950" i="4"/>
  <c r="W1949" i="4"/>
  <c r="V1949" i="4"/>
  <c r="W1948" i="4"/>
  <c r="V1948" i="4"/>
  <c r="W1947" i="4"/>
  <c r="V1947" i="4"/>
  <c r="W1946" i="4"/>
  <c r="V1946" i="4"/>
  <c r="W1945" i="4"/>
  <c r="V1945" i="4"/>
  <c r="W1944" i="4"/>
  <c r="V1944" i="4"/>
  <c r="W1943" i="4"/>
  <c r="V1943" i="4"/>
  <c r="W1942" i="4"/>
  <c r="V1942" i="4"/>
  <c r="W1941" i="4"/>
  <c r="V1941" i="4"/>
  <c r="W1940" i="4"/>
  <c r="V1940" i="4"/>
  <c r="W1939" i="4"/>
  <c r="V1939" i="4"/>
  <c r="W1938" i="4"/>
  <c r="V1938" i="4"/>
  <c r="W1937" i="4"/>
  <c r="V1937" i="4"/>
  <c r="W1936" i="4"/>
  <c r="V1936" i="4"/>
  <c r="W1935" i="4"/>
  <c r="V1935" i="4"/>
  <c r="W1934" i="4"/>
  <c r="V1934" i="4"/>
  <c r="W1933" i="4"/>
  <c r="V1933" i="4"/>
  <c r="W1932" i="4"/>
  <c r="V1932" i="4"/>
  <c r="W1931" i="4"/>
  <c r="V1931" i="4"/>
  <c r="W1930" i="4"/>
  <c r="V1930" i="4"/>
  <c r="W1929" i="4"/>
  <c r="V1929" i="4"/>
  <c r="W1928" i="4"/>
  <c r="V1928" i="4"/>
  <c r="W1927" i="4"/>
  <c r="V1927" i="4"/>
  <c r="W1926" i="4"/>
  <c r="V1926" i="4"/>
  <c r="W1925" i="4"/>
  <c r="V1925" i="4"/>
  <c r="W1924" i="4"/>
  <c r="V1924" i="4"/>
  <c r="W1923" i="4"/>
  <c r="V1923" i="4"/>
  <c r="W1922" i="4"/>
  <c r="V1922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4" i="4"/>
  <c r="V1914" i="4"/>
  <c r="W1913" i="4"/>
  <c r="V1913" i="4"/>
  <c r="W1912" i="4"/>
  <c r="V1912" i="4"/>
  <c r="W1911" i="4"/>
  <c r="V1911" i="4"/>
  <c r="W1910" i="4"/>
  <c r="V1910" i="4"/>
  <c r="W1909" i="4"/>
  <c r="V1909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3" i="4"/>
  <c r="V1753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3" i="4"/>
  <c r="V1733" i="4"/>
  <c r="W1732" i="4"/>
  <c r="V1732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20" i="4"/>
  <c r="V1720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8" i="4"/>
  <c r="V1708" i="4"/>
  <c r="W1707" i="4"/>
  <c r="V1707" i="4"/>
  <c r="W1706" i="4"/>
  <c r="V1706" i="4"/>
  <c r="W1705" i="4"/>
  <c r="V1705" i="4"/>
  <c r="W1704" i="4"/>
  <c r="V1704" i="4"/>
  <c r="W1703" i="4"/>
  <c r="V1703" i="4"/>
  <c r="W1702" i="4"/>
  <c r="V1702" i="4"/>
  <c r="W1701" i="4"/>
  <c r="V1701" i="4"/>
  <c r="W1700" i="4"/>
  <c r="V1700" i="4"/>
  <c r="W1699" i="4"/>
  <c r="V1699" i="4"/>
  <c r="W1698" i="4"/>
  <c r="V1698" i="4"/>
  <c r="W1697" i="4"/>
  <c r="V1697" i="4"/>
  <c r="W1696" i="4"/>
  <c r="V1696" i="4"/>
  <c r="W1695" i="4"/>
  <c r="V1695" i="4"/>
  <c r="W1694" i="4"/>
  <c r="V1694" i="4"/>
  <c r="W1693" i="4"/>
  <c r="V1693" i="4"/>
  <c r="W1692" i="4"/>
  <c r="V1692" i="4"/>
  <c r="W1691" i="4"/>
  <c r="V1691" i="4"/>
  <c r="W1690" i="4"/>
  <c r="V1690" i="4"/>
  <c r="W1689" i="4"/>
  <c r="V1689" i="4"/>
  <c r="W1688" i="4"/>
  <c r="V1688" i="4"/>
  <c r="W1687" i="4"/>
  <c r="V1687" i="4"/>
  <c r="W1686" i="4"/>
  <c r="V1686" i="4"/>
  <c r="W1685" i="4"/>
  <c r="V1685" i="4"/>
  <c r="W1684" i="4"/>
  <c r="V1684" i="4"/>
  <c r="W1683" i="4"/>
  <c r="V1683" i="4"/>
  <c r="W1682" i="4"/>
  <c r="V1682" i="4"/>
  <c r="W1681" i="4"/>
  <c r="V1681" i="4"/>
  <c r="W1680" i="4"/>
  <c r="V1680" i="4"/>
  <c r="W1679" i="4"/>
  <c r="V1679" i="4"/>
  <c r="W1678" i="4"/>
  <c r="V1678" i="4"/>
  <c r="W1677" i="4"/>
  <c r="V1677" i="4"/>
  <c r="W1676" i="4"/>
  <c r="V1676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9" i="4"/>
  <c r="V1669" i="4"/>
  <c r="W1668" i="4"/>
  <c r="V1668" i="4"/>
  <c r="W1667" i="4"/>
  <c r="V1667" i="4"/>
  <c r="W1666" i="4"/>
  <c r="V1666" i="4"/>
  <c r="W1665" i="4"/>
  <c r="V1665" i="4"/>
  <c r="W1664" i="4"/>
  <c r="V1664" i="4"/>
  <c r="W1663" i="4"/>
  <c r="V1663" i="4"/>
  <c r="W1662" i="4"/>
  <c r="V1662" i="4"/>
  <c r="W1661" i="4"/>
  <c r="V1661" i="4"/>
  <c r="W1660" i="4"/>
  <c r="V1660" i="4"/>
  <c r="W1659" i="4"/>
  <c r="V1659" i="4"/>
  <c r="W1658" i="4"/>
  <c r="V1658" i="4"/>
  <c r="W1657" i="4"/>
  <c r="V1657" i="4"/>
  <c r="W1656" i="4"/>
  <c r="V1656" i="4"/>
  <c r="W1655" i="4"/>
  <c r="V1655" i="4"/>
  <c r="W1654" i="4"/>
  <c r="V1654" i="4"/>
  <c r="W1653" i="4"/>
  <c r="V1653" i="4"/>
  <c r="W1652" i="4"/>
  <c r="V1652" i="4"/>
  <c r="W1651" i="4"/>
  <c r="V1651" i="4"/>
  <c r="W1650" i="4"/>
  <c r="V1650" i="4"/>
  <c r="W1649" i="4"/>
  <c r="V1649" i="4"/>
  <c r="W1648" i="4"/>
  <c r="V1648" i="4"/>
  <c r="W1647" i="4"/>
  <c r="V1647" i="4"/>
  <c r="W1646" i="4"/>
  <c r="V1646" i="4"/>
  <c r="W1645" i="4"/>
  <c r="V1645" i="4"/>
  <c r="W1644" i="4"/>
  <c r="V1644" i="4"/>
  <c r="W1643" i="4"/>
  <c r="V1643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4" i="4"/>
  <c r="V1634" i="4"/>
  <c r="W1633" i="4"/>
  <c r="V1633" i="4"/>
  <c r="W1632" i="4"/>
  <c r="V1632" i="4"/>
  <c r="W1631" i="4"/>
  <c r="V1631" i="4"/>
  <c r="W1630" i="4"/>
  <c r="V1630" i="4"/>
  <c r="W1629" i="4"/>
  <c r="V1629" i="4"/>
  <c r="W1628" i="4"/>
  <c r="V1628" i="4"/>
  <c r="W1627" i="4"/>
  <c r="V1627" i="4"/>
  <c r="W1626" i="4"/>
  <c r="V1626" i="4"/>
  <c r="W1625" i="4"/>
  <c r="V1625" i="4"/>
  <c r="W1624" i="4"/>
  <c r="V1624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5" i="4"/>
  <c r="V1615" i="4"/>
  <c r="W1614" i="4"/>
  <c r="V1614" i="4"/>
  <c r="W1613" i="4"/>
  <c r="V1613" i="4"/>
  <c r="W1612" i="4"/>
  <c r="V1612" i="4"/>
  <c r="W1611" i="4"/>
  <c r="V1611" i="4"/>
  <c r="W1610" i="4"/>
  <c r="V1610" i="4"/>
  <c r="W1609" i="4"/>
  <c r="V1609" i="4"/>
  <c r="W1608" i="4"/>
  <c r="V1608" i="4"/>
  <c r="W1607" i="4"/>
  <c r="V1607" i="4"/>
  <c r="W1606" i="4"/>
  <c r="V1606" i="4"/>
  <c r="W1605" i="4"/>
  <c r="V1605" i="4"/>
  <c r="W1604" i="4"/>
  <c r="V1604" i="4"/>
  <c r="W1603" i="4"/>
  <c r="V1603" i="4"/>
  <c r="W1602" i="4"/>
  <c r="V1602" i="4"/>
  <c r="W1601" i="4"/>
  <c r="V1601" i="4"/>
  <c r="W1600" i="4"/>
  <c r="V1600" i="4"/>
  <c r="W1599" i="4"/>
  <c r="V1599" i="4"/>
  <c r="W1598" i="4"/>
  <c r="V1598" i="4"/>
  <c r="W1597" i="4"/>
  <c r="V1597" i="4"/>
  <c r="W1596" i="4"/>
  <c r="V1596" i="4"/>
  <c r="W1595" i="4"/>
  <c r="V1595" i="4"/>
  <c r="W1594" i="4"/>
  <c r="V1594" i="4"/>
  <c r="W1593" i="4"/>
  <c r="V1593" i="4"/>
  <c r="W1592" i="4"/>
  <c r="V1592" i="4"/>
  <c r="W1591" i="4"/>
  <c r="V1591" i="4"/>
  <c r="W1590" i="4"/>
  <c r="V1590" i="4"/>
  <c r="W1589" i="4"/>
  <c r="V1589" i="4"/>
  <c r="W1588" i="4"/>
  <c r="V1588" i="4"/>
  <c r="W1587" i="4"/>
  <c r="V1587" i="4"/>
  <c r="W1586" i="4"/>
  <c r="V1586" i="4"/>
  <c r="W1585" i="4"/>
  <c r="V1585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5" i="4"/>
  <c r="V1575" i="4"/>
  <c r="W1574" i="4"/>
  <c r="V1574" i="4"/>
  <c r="W1573" i="4"/>
  <c r="V1573" i="4"/>
  <c r="W1572" i="4"/>
  <c r="V1572" i="4"/>
  <c r="W1571" i="4"/>
  <c r="V1571" i="4"/>
  <c r="W1570" i="4"/>
  <c r="V1570" i="4"/>
  <c r="W1569" i="4"/>
  <c r="V1569" i="4"/>
  <c r="W1568" i="4"/>
  <c r="V1568" i="4"/>
  <c r="W1567" i="4"/>
  <c r="V1567" i="4"/>
  <c r="W1566" i="4"/>
  <c r="V1566" i="4"/>
  <c r="W1565" i="4"/>
  <c r="V1565" i="4"/>
  <c r="W1564" i="4"/>
  <c r="V1564" i="4"/>
  <c r="W1563" i="4"/>
  <c r="V1563" i="4"/>
  <c r="W1562" i="4"/>
  <c r="V1562" i="4"/>
  <c r="W1561" i="4"/>
  <c r="V1561" i="4"/>
  <c r="W1560" i="4"/>
  <c r="V1560" i="4"/>
  <c r="W1559" i="4"/>
  <c r="V1559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7" i="4"/>
  <c r="V1547" i="4"/>
  <c r="W1546" i="4"/>
  <c r="V1546" i="4"/>
  <c r="W1545" i="4"/>
  <c r="V1545" i="4"/>
  <c r="W1544" i="4"/>
  <c r="V1544" i="4"/>
  <c r="W1543" i="4"/>
  <c r="V1543" i="4"/>
  <c r="W1542" i="4"/>
  <c r="V1542" i="4"/>
  <c r="W1541" i="4"/>
  <c r="V1541" i="4"/>
  <c r="W1540" i="4"/>
  <c r="V1540" i="4"/>
  <c r="W1539" i="4"/>
  <c r="V1539" i="4"/>
  <c r="W1538" i="4"/>
  <c r="V1538" i="4"/>
  <c r="W1537" i="4"/>
  <c r="V1537" i="4"/>
  <c r="W1536" i="4"/>
  <c r="V1536" i="4"/>
  <c r="W1535" i="4"/>
  <c r="V1535" i="4"/>
  <c r="W1534" i="4"/>
  <c r="V1534" i="4"/>
  <c r="W1533" i="4"/>
  <c r="V1533" i="4"/>
  <c r="W1532" i="4"/>
  <c r="V1532" i="4"/>
  <c r="W1531" i="4"/>
  <c r="V1531" i="4"/>
  <c r="W1530" i="4"/>
  <c r="V1530" i="4"/>
  <c r="W1529" i="4"/>
  <c r="V1529" i="4"/>
  <c r="W1528" i="4"/>
  <c r="V1528" i="4"/>
  <c r="W1527" i="4"/>
  <c r="V1527" i="4"/>
  <c r="W1526" i="4"/>
  <c r="V1526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6" i="4"/>
  <c r="V1516" i="4"/>
  <c r="W1515" i="4"/>
  <c r="V1515" i="4"/>
  <c r="W1514" i="4"/>
  <c r="V1514" i="4"/>
  <c r="W1513" i="4"/>
  <c r="V1513" i="4"/>
  <c r="W1512" i="4"/>
  <c r="V1512" i="4"/>
  <c r="W1511" i="4"/>
  <c r="V1511" i="4"/>
  <c r="W1510" i="4"/>
  <c r="V1510" i="4"/>
  <c r="W1509" i="4"/>
  <c r="V1509" i="4"/>
  <c r="W1508" i="4"/>
  <c r="V1508" i="4"/>
  <c r="W1507" i="4"/>
  <c r="V1507" i="4"/>
  <c r="W1506" i="4"/>
  <c r="V1506" i="4"/>
  <c r="W1505" i="4"/>
  <c r="V1505" i="4"/>
  <c r="W1504" i="4"/>
  <c r="V1504" i="4"/>
  <c r="W1503" i="4"/>
  <c r="V1503" i="4"/>
  <c r="W1502" i="4"/>
  <c r="V1502" i="4"/>
  <c r="W1501" i="4"/>
  <c r="V1501" i="4"/>
  <c r="W1500" i="4"/>
  <c r="V1500" i="4"/>
  <c r="W1499" i="4"/>
  <c r="V1499" i="4"/>
  <c r="W1498" i="4"/>
  <c r="V1498" i="4"/>
  <c r="W1497" i="4"/>
  <c r="V1497" i="4"/>
  <c r="W1496" i="4"/>
  <c r="V1496" i="4"/>
  <c r="W1495" i="4"/>
  <c r="V1495" i="4"/>
  <c r="W1494" i="4"/>
  <c r="V1494" i="4"/>
  <c r="W1493" i="4"/>
  <c r="V1493" i="4"/>
  <c r="W1492" i="4"/>
  <c r="V1492" i="4"/>
  <c r="W1491" i="4"/>
  <c r="V1491" i="4"/>
  <c r="W1490" i="4"/>
  <c r="V1490" i="4"/>
  <c r="W1489" i="4"/>
  <c r="V1489" i="4"/>
  <c r="W1488" i="4"/>
  <c r="V1488" i="4"/>
  <c r="W1487" i="4"/>
  <c r="V1487" i="4"/>
  <c r="W1486" i="4"/>
  <c r="V1486" i="4"/>
  <c r="W1485" i="4"/>
  <c r="V1485" i="4"/>
  <c r="W1484" i="4"/>
  <c r="V1484" i="4"/>
  <c r="W1483" i="4"/>
  <c r="V1483" i="4"/>
  <c r="W1482" i="4"/>
  <c r="V1482" i="4"/>
  <c r="W1481" i="4"/>
  <c r="V1481" i="4"/>
  <c r="W1480" i="4"/>
  <c r="V1480" i="4"/>
  <c r="W1479" i="4"/>
  <c r="V1479" i="4"/>
  <c r="W1478" i="4"/>
  <c r="V1478" i="4"/>
  <c r="W1477" i="4"/>
  <c r="V1477" i="4"/>
  <c r="W1476" i="4"/>
  <c r="V1476" i="4"/>
  <c r="W1475" i="4"/>
  <c r="V1475" i="4"/>
  <c r="W1474" i="4"/>
  <c r="V1474" i="4"/>
  <c r="W1473" i="4"/>
  <c r="V1473" i="4"/>
  <c r="W1472" i="4"/>
  <c r="V1472" i="4"/>
  <c r="W1471" i="4"/>
  <c r="V1471" i="4"/>
  <c r="W1470" i="4"/>
  <c r="V1470" i="4"/>
  <c r="W1469" i="4"/>
  <c r="V1469" i="4"/>
  <c r="W1468" i="4"/>
  <c r="V1468" i="4"/>
  <c r="W1467" i="4"/>
  <c r="V1467" i="4"/>
  <c r="W1466" i="4"/>
  <c r="V1466" i="4"/>
  <c r="W1465" i="4"/>
  <c r="V1465" i="4"/>
  <c r="W1464" i="4"/>
  <c r="V1464" i="4"/>
  <c r="W1463" i="4"/>
  <c r="V1463" i="4"/>
  <c r="W1462" i="4"/>
  <c r="V1462" i="4"/>
  <c r="W1461" i="4"/>
  <c r="V1461" i="4"/>
  <c r="W1460" i="4"/>
  <c r="V1460" i="4"/>
  <c r="W1459" i="4"/>
  <c r="V1459" i="4"/>
  <c r="W1458" i="4"/>
  <c r="V1458" i="4"/>
  <c r="W1457" i="4"/>
  <c r="V1457" i="4"/>
  <c r="W1456" i="4"/>
  <c r="V1456" i="4"/>
  <c r="W1455" i="4"/>
  <c r="V1455" i="4"/>
  <c r="W1454" i="4"/>
  <c r="V1454" i="4"/>
  <c r="W1453" i="4"/>
  <c r="V1453" i="4"/>
  <c r="W1452" i="4"/>
  <c r="V1452" i="4"/>
  <c r="W1451" i="4"/>
  <c r="V1451" i="4"/>
  <c r="W1450" i="4"/>
  <c r="V1450" i="4"/>
  <c r="W1449" i="4"/>
  <c r="V1449" i="4"/>
  <c r="W1448" i="4"/>
  <c r="V1448" i="4"/>
  <c r="W1447" i="4"/>
  <c r="V1447" i="4"/>
  <c r="W1446" i="4"/>
  <c r="V1446" i="4"/>
  <c r="W1445" i="4"/>
  <c r="V1445" i="4"/>
  <c r="W1444" i="4"/>
  <c r="V1444" i="4"/>
  <c r="W1443" i="4"/>
  <c r="V1443" i="4"/>
  <c r="W1442" i="4"/>
  <c r="V1442" i="4"/>
  <c r="W1441" i="4"/>
  <c r="V1441" i="4"/>
  <c r="W1440" i="4"/>
  <c r="V1440" i="4"/>
  <c r="W1439" i="4"/>
  <c r="V1439" i="4"/>
  <c r="W1438" i="4"/>
  <c r="V1438" i="4"/>
  <c r="W1437" i="4"/>
  <c r="V1437" i="4"/>
  <c r="W1436" i="4"/>
  <c r="V1436" i="4"/>
  <c r="W1435" i="4"/>
  <c r="V1435" i="4"/>
  <c r="W1434" i="4"/>
  <c r="V1434" i="4"/>
  <c r="W1433" i="4"/>
  <c r="V1433" i="4"/>
  <c r="W1432" i="4"/>
  <c r="V1432" i="4"/>
  <c r="W1431" i="4"/>
  <c r="V1431" i="4"/>
  <c r="W1430" i="4"/>
  <c r="V1430" i="4"/>
  <c r="W1429" i="4"/>
  <c r="V1429" i="4"/>
  <c r="W1428" i="4"/>
  <c r="V1428" i="4"/>
  <c r="W1427" i="4"/>
  <c r="V1427" i="4"/>
  <c r="W1426" i="4"/>
  <c r="V1426" i="4"/>
  <c r="W1425" i="4"/>
  <c r="V1425" i="4"/>
  <c r="W1424" i="4"/>
  <c r="V1424" i="4"/>
  <c r="W1423" i="4"/>
  <c r="V1423" i="4"/>
  <c r="W1422" i="4"/>
  <c r="V1422" i="4"/>
  <c r="W1421" i="4"/>
  <c r="V1421" i="4"/>
  <c r="W1420" i="4"/>
  <c r="V1420" i="4"/>
  <c r="W1419" i="4"/>
  <c r="V1419" i="4"/>
  <c r="W1418" i="4"/>
  <c r="V1418" i="4"/>
  <c r="W1417" i="4"/>
  <c r="V1417" i="4"/>
  <c r="W1416" i="4"/>
  <c r="V1416" i="4"/>
  <c r="W1415" i="4"/>
  <c r="V1415" i="4"/>
  <c r="W1414" i="4"/>
  <c r="V1414" i="4"/>
  <c r="W1413" i="4"/>
  <c r="V1413" i="4"/>
  <c r="W1412" i="4"/>
  <c r="V1412" i="4"/>
  <c r="W1411" i="4"/>
  <c r="V1411" i="4"/>
  <c r="W1410" i="4"/>
  <c r="V1410" i="4"/>
  <c r="W1409" i="4"/>
  <c r="V1409" i="4"/>
  <c r="W1408" i="4"/>
  <c r="V1408" i="4"/>
  <c r="W1407" i="4"/>
  <c r="V1407" i="4"/>
  <c r="W1406" i="4"/>
  <c r="V1406" i="4"/>
  <c r="W1405" i="4"/>
  <c r="V1405" i="4"/>
  <c r="W1404" i="4"/>
  <c r="V1404" i="4"/>
  <c r="W1403" i="4"/>
  <c r="V1403" i="4"/>
  <c r="W1402" i="4"/>
  <c r="V1402" i="4"/>
  <c r="W1401" i="4"/>
  <c r="V1401" i="4"/>
  <c r="W1400" i="4"/>
  <c r="V1400" i="4"/>
  <c r="W1399" i="4"/>
  <c r="V1399" i="4"/>
  <c r="W1398" i="4"/>
  <c r="V1398" i="4"/>
  <c r="W1397" i="4"/>
  <c r="V1397" i="4"/>
  <c r="W1396" i="4"/>
  <c r="V1396" i="4"/>
  <c r="W1395" i="4"/>
  <c r="V1395" i="4"/>
  <c r="W1394" i="4"/>
  <c r="V1394" i="4"/>
  <c r="W1393" i="4"/>
  <c r="V1393" i="4"/>
  <c r="W1392" i="4"/>
  <c r="V1392" i="4"/>
  <c r="W1391" i="4"/>
  <c r="V1391" i="4"/>
  <c r="W1390" i="4"/>
  <c r="V1390" i="4"/>
  <c r="W1389" i="4"/>
  <c r="V1389" i="4"/>
  <c r="W1388" i="4"/>
  <c r="V1388" i="4"/>
  <c r="W1387" i="4"/>
  <c r="V1387" i="4"/>
  <c r="W1386" i="4"/>
  <c r="V1386" i="4"/>
  <c r="W1385" i="4"/>
  <c r="V1385" i="4"/>
  <c r="W1384" i="4"/>
  <c r="V1384" i="4"/>
  <c r="W1383" i="4"/>
  <c r="V1383" i="4"/>
  <c r="W1382" i="4"/>
  <c r="V1382" i="4"/>
  <c r="W1381" i="4"/>
  <c r="V1381" i="4"/>
  <c r="W1380" i="4"/>
  <c r="V1380" i="4"/>
  <c r="W1379" i="4"/>
  <c r="V1379" i="4"/>
  <c r="W1378" i="4"/>
  <c r="V1378" i="4"/>
  <c r="W1377" i="4"/>
  <c r="V1377" i="4"/>
  <c r="W1376" i="4"/>
  <c r="V1376" i="4"/>
  <c r="W1375" i="4"/>
  <c r="V1375" i="4"/>
  <c r="W1374" i="4"/>
  <c r="V1374" i="4"/>
  <c r="W1373" i="4"/>
  <c r="V1373" i="4"/>
  <c r="W1372" i="4"/>
  <c r="V1372" i="4"/>
  <c r="W1371" i="4"/>
  <c r="V1371" i="4"/>
  <c r="W1370" i="4"/>
  <c r="V1370" i="4"/>
  <c r="W1369" i="4"/>
  <c r="V1369" i="4"/>
  <c r="W1368" i="4"/>
  <c r="V1368" i="4"/>
  <c r="W1367" i="4"/>
  <c r="V1367" i="4"/>
  <c r="W1366" i="4"/>
  <c r="V1366" i="4"/>
  <c r="W1365" i="4"/>
  <c r="V1365" i="4"/>
  <c r="W1364" i="4"/>
  <c r="V1364" i="4"/>
  <c r="W1363" i="4"/>
  <c r="V1363" i="4"/>
  <c r="W1362" i="4"/>
  <c r="V1362" i="4"/>
  <c r="W1361" i="4"/>
  <c r="V1361" i="4"/>
  <c r="W1360" i="4"/>
  <c r="V1360" i="4"/>
  <c r="W1359" i="4"/>
  <c r="V1359" i="4"/>
  <c r="W1358" i="4"/>
  <c r="V1358" i="4"/>
  <c r="W1357" i="4"/>
  <c r="V1357" i="4"/>
  <c r="W1356" i="4"/>
  <c r="V1356" i="4"/>
  <c r="W1355" i="4"/>
  <c r="V1355" i="4"/>
  <c r="W1354" i="4"/>
  <c r="V1354" i="4"/>
  <c r="W1353" i="4"/>
  <c r="V1353" i="4"/>
  <c r="W1352" i="4"/>
  <c r="V1352" i="4"/>
  <c r="W1351" i="4"/>
  <c r="V1351" i="4"/>
  <c r="W1350" i="4"/>
  <c r="V1350" i="4"/>
  <c r="W1349" i="4"/>
  <c r="V1349" i="4"/>
  <c r="W1348" i="4"/>
  <c r="V1348" i="4"/>
  <c r="W1347" i="4"/>
  <c r="V1347" i="4"/>
  <c r="W1346" i="4"/>
  <c r="V1346" i="4"/>
  <c r="W1345" i="4"/>
  <c r="V1345" i="4"/>
  <c r="W1344" i="4"/>
  <c r="V1344" i="4"/>
  <c r="W1343" i="4"/>
  <c r="V1343" i="4"/>
  <c r="W1342" i="4"/>
  <c r="V1342" i="4"/>
  <c r="W1341" i="4"/>
  <c r="V1341" i="4"/>
  <c r="W1340" i="4"/>
  <c r="V1340" i="4"/>
  <c r="W1339" i="4"/>
  <c r="V1339" i="4"/>
  <c r="W1338" i="4"/>
  <c r="V1338" i="4"/>
  <c r="W1337" i="4"/>
  <c r="V1337" i="4"/>
  <c r="W1336" i="4"/>
  <c r="V1336" i="4"/>
  <c r="W1335" i="4"/>
  <c r="V1335" i="4"/>
  <c r="W1334" i="4"/>
  <c r="V1334" i="4"/>
  <c r="W1333" i="4"/>
  <c r="V1333" i="4"/>
  <c r="W1332" i="4"/>
  <c r="V1332" i="4"/>
  <c r="W1331" i="4"/>
  <c r="V1331" i="4"/>
  <c r="W1330" i="4"/>
  <c r="V1330" i="4"/>
  <c r="W1329" i="4"/>
  <c r="V1329" i="4"/>
  <c r="W1328" i="4"/>
  <c r="V1328" i="4"/>
  <c r="W1327" i="4"/>
  <c r="V1327" i="4"/>
  <c r="W1326" i="4"/>
  <c r="V1326" i="4"/>
  <c r="W1325" i="4"/>
  <c r="V1325" i="4"/>
  <c r="W1324" i="4"/>
  <c r="V1324" i="4"/>
  <c r="W1323" i="4"/>
  <c r="V1323" i="4"/>
  <c r="W1322" i="4"/>
  <c r="V1322" i="4"/>
  <c r="W1321" i="4"/>
  <c r="V1321" i="4"/>
  <c r="W1320" i="4"/>
  <c r="V1320" i="4"/>
  <c r="W1319" i="4"/>
  <c r="V1319" i="4"/>
  <c r="W1318" i="4"/>
  <c r="V1318" i="4"/>
  <c r="W1317" i="4"/>
  <c r="V1317" i="4"/>
  <c r="W1316" i="4"/>
  <c r="V1316" i="4"/>
  <c r="W1315" i="4"/>
  <c r="V1315" i="4"/>
  <c r="W1314" i="4"/>
  <c r="V1314" i="4"/>
  <c r="W1313" i="4"/>
  <c r="V1313" i="4"/>
  <c r="W1312" i="4"/>
  <c r="V1312" i="4"/>
  <c r="W1311" i="4"/>
  <c r="V1311" i="4"/>
  <c r="W1310" i="4"/>
  <c r="V1310" i="4"/>
  <c r="W1309" i="4"/>
  <c r="V1309" i="4"/>
  <c r="W1308" i="4"/>
  <c r="V1308" i="4"/>
  <c r="W1307" i="4"/>
  <c r="V1307" i="4"/>
  <c r="W1306" i="4"/>
  <c r="V1306" i="4"/>
  <c r="W1305" i="4"/>
  <c r="V1305" i="4"/>
  <c r="W1304" i="4"/>
  <c r="V1304" i="4"/>
  <c r="W1303" i="4"/>
  <c r="V1303" i="4"/>
  <c r="W1302" i="4"/>
  <c r="V1302" i="4"/>
  <c r="W1301" i="4"/>
  <c r="V1301" i="4"/>
  <c r="W1300" i="4"/>
  <c r="V1300" i="4"/>
  <c r="W1299" i="4"/>
  <c r="V1299" i="4"/>
  <c r="W1298" i="4"/>
  <c r="V1298" i="4"/>
  <c r="W1297" i="4"/>
  <c r="V1297" i="4"/>
  <c r="W1296" i="4"/>
  <c r="V1296" i="4"/>
  <c r="W1295" i="4"/>
  <c r="V1295" i="4"/>
  <c r="W1294" i="4"/>
  <c r="V1294" i="4"/>
  <c r="W1293" i="4"/>
  <c r="V1293" i="4"/>
  <c r="W1292" i="4"/>
  <c r="V1292" i="4"/>
  <c r="W1291" i="4"/>
  <c r="V1291" i="4"/>
  <c r="W1290" i="4"/>
  <c r="V1290" i="4"/>
  <c r="W1289" i="4"/>
  <c r="V1289" i="4"/>
  <c r="W1288" i="4"/>
  <c r="V1288" i="4"/>
  <c r="W1287" i="4"/>
  <c r="V1287" i="4"/>
  <c r="W1286" i="4"/>
  <c r="V1286" i="4"/>
  <c r="W1285" i="4"/>
  <c r="V1285" i="4"/>
  <c r="W1284" i="4"/>
  <c r="V1284" i="4"/>
  <c r="W1283" i="4"/>
  <c r="V1283" i="4"/>
  <c r="W1282" i="4"/>
  <c r="V1282" i="4"/>
  <c r="W1281" i="4"/>
  <c r="V1281" i="4"/>
  <c r="W1280" i="4"/>
  <c r="V1280" i="4"/>
  <c r="W1279" i="4"/>
  <c r="V1279" i="4"/>
  <c r="W1278" i="4"/>
  <c r="V1278" i="4"/>
  <c r="W1277" i="4"/>
  <c r="V1277" i="4"/>
  <c r="W1276" i="4"/>
  <c r="V1276" i="4"/>
  <c r="W1275" i="4"/>
  <c r="V1275" i="4"/>
  <c r="W1274" i="4"/>
  <c r="V1274" i="4"/>
  <c r="W1273" i="4"/>
  <c r="V1273" i="4"/>
  <c r="W1272" i="4"/>
  <c r="V1272" i="4"/>
  <c r="W1271" i="4"/>
  <c r="V1271" i="4"/>
  <c r="W1270" i="4"/>
  <c r="V1270" i="4"/>
  <c r="W1269" i="4"/>
  <c r="V1269" i="4"/>
  <c r="W1268" i="4"/>
  <c r="V1268" i="4"/>
  <c r="W1267" i="4"/>
  <c r="V1267" i="4"/>
  <c r="W1266" i="4"/>
  <c r="V1266" i="4"/>
  <c r="W1265" i="4"/>
  <c r="V1265" i="4"/>
  <c r="W1264" i="4"/>
  <c r="V1264" i="4"/>
  <c r="W1263" i="4"/>
  <c r="V1263" i="4"/>
  <c r="W1262" i="4"/>
  <c r="V1262" i="4"/>
  <c r="W1261" i="4"/>
  <c r="V1261" i="4"/>
  <c r="W1260" i="4"/>
  <c r="V1260" i="4"/>
  <c r="W1259" i="4"/>
  <c r="V1259" i="4"/>
  <c r="W1258" i="4"/>
  <c r="V1258" i="4"/>
  <c r="W1257" i="4"/>
  <c r="V1257" i="4"/>
  <c r="W1256" i="4"/>
  <c r="V1256" i="4"/>
  <c r="W1255" i="4"/>
  <c r="V1255" i="4"/>
  <c r="W1254" i="4"/>
  <c r="V1254" i="4"/>
  <c r="W1253" i="4"/>
  <c r="V1253" i="4"/>
  <c r="W1252" i="4"/>
  <c r="V1252" i="4"/>
  <c r="W1251" i="4"/>
  <c r="V1251" i="4"/>
  <c r="W1250" i="4"/>
  <c r="V1250" i="4"/>
  <c r="W1249" i="4"/>
  <c r="V1249" i="4"/>
  <c r="W1248" i="4"/>
  <c r="V1248" i="4"/>
  <c r="W1247" i="4"/>
  <c r="V1247" i="4"/>
  <c r="W1246" i="4"/>
  <c r="V1246" i="4"/>
  <c r="W1245" i="4"/>
  <c r="V1245" i="4"/>
  <c r="W1244" i="4"/>
  <c r="V1244" i="4"/>
  <c r="W1243" i="4"/>
  <c r="V1243" i="4"/>
  <c r="W1242" i="4"/>
  <c r="V1242" i="4"/>
  <c r="W1241" i="4"/>
  <c r="V1241" i="4"/>
  <c r="W1240" i="4"/>
  <c r="V1240" i="4"/>
  <c r="W1239" i="4"/>
  <c r="V1239" i="4"/>
  <c r="W1238" i="4"/>
  <c r="V1238" i="4"/>
  <c r="W1237" i="4"/>
  <c r="V1237" i="4"/>
  <c r="W1236" i="4"/>
  <c r="V1236" i="4"/>
  <c r="W1235" i="4"/>
  <c r="V1235" i="4"/>
  <c r="W1234" i="4"/>
  <c r="V1234" i="4"/>
  <c r="W1233" i="4"/>
  <c r="V1233" i="4"/>
  <c r="W1232" i="4"/>
  <c r="V1232" i="4"/>
  <c r="W1231" i="4"/>
  <c r="V1231" i="4"/>
  <c r="W1230" i="4"/>
  <c r="V1230" i="4"/>
  <c r="W1229" i="4"/>
  <c r="V1229" i="4"/>
  <c r="W1228" i="4"/>
  <c r="V1228" i="4"/>
  <c r="W1227" i="4"/>
  <c r="V1227" i="4"/>
  <c r="W1226" i="4"/>
  <c r="V1226" i="4"/>
  <c r="W1225" i="4"/>
  <c r="V1225" i="4"/>
  <c r="W1224" i="4"/>
  <c r="V1224" i="4"/>
  <c r="W1223" i="4"/>
  <c r="V1223" i="4"/>
  <c r="W1222" i="4"/>
  <c r="V1222" i="4"/>
  <c r="W1221" i="4"/>
  <c r="V1221" i="4"/>
  <c r="W1220" i="4"/>
  <c r="V1220" i="4"/>
  <c r="W1219" i="4"/>
  <c r="V1219" i="4"/>
  <c r="W1218" i="4"/>
  <c r="V1218" i="4"/>
  <c r="W1217" i="4"/>
  <c r="V1217" i="4"/>
  <c r="W1216" i="4"/>
  <c r="V1216" i="4"/>
  <c r="W1215" i="4"/>
  <c r="V1215" i="4"/>
  <c r="W1214" i="4"/>
  <c r="V1214" i="4"/>
  <c r="W1213" i="4"/>
  <c r="V1213" i="4"/>
  <c r="W1212" i="4"/>
  <c r="V1212" i="4"/>
  <c r="W1211" i="4"/>
  <c r="V1211" i="4"/>
  <c r="W1210" i="4"/>
  <c r="V1210" i="4"/>
  <c r="W1209" i="4"/>
  <c r="V1209" i="4"/>
  <c r="W1208" i="4"/>
  <c r="V1208" i="4"/>
  <c r="W1207" i="4"/>
  <c r="V1207" i="4"/>
  <c r="W1206" i="4"/>
  <c r="V1206" i="4"/>
  <c r="W1205" i="4"/>
  <c r="V1205" i="4"/>
  <c r="W1204" i="4"/>
  <c r="V1204" i="4"/>
  <c r="W1203" i="4"/>
  <c r="V1203" i="4"/>
  <c r="W1202" i="4"/>
  <c r="V1202" i="4"/>
  <c r="W1201" i="4"/>
  <c r="V1201" i="4"/>
  <c r="W1200" i="4"/>
  <c r="V1200" i="4"/>
  <c r="W1199" i="4"/>
  <c r="V1199" i="4"/>
  <c r="W1198" i="4"/>
  <c r="V1198" i="4"/>
  <c r="W1197" i="4"/>
  <c r="V1197" i="4"/>
  <c r="W1196" i="4"/>
  <c r="V1196" i="4"/>
  <c r="W1195" i="4"/>
  <c r="V1195" i="4"/>
  <c r="W1194" i="4"/>
  <c r="V1194" i="4"/>
  <c r="W1193" i="4"/>
  <c r="V1193" i="4"/>
  <c r="W1192" i="4"/>
  <c r="V1192" i="4"/>
  <c r="W1191" i="4"/>
  <c r="V1191" i="4"/>
  <c r="W1190" i="4"/>
  <c r="V1190" i="4"/>
  <c r="W1189" i="4"/>
  <c r="V1189" i="4"/>
  <c r="W1188" i="4"/>
  <c r="V1188" i="4"/>
  <c r="W1187" i="4"/>
  <c r="V1187" i="4"/>
  <c r="W1186" i="4"/>
  <c r="V1186" i="4"/>
  <c r="W1185" i="4"/>
  <c r="V1185" i="4"/>
  <c r="W1184" i="4"/>
  <c r="V1184" i="4"/>
  <c r="W1183" i="4"/>
  <c r="V1183" i="4"/>
  <c r="W1182" i="4"/>
  <c r="V1182" i="4"/>
  <c r="W1181" i="4"/>
  <c r="V1181" i="4"/>
  <c r="W1180" i="4"/>
  <c r="V1180" i="4"/>
  <c r="W1179" i="4"/>
  <c r="V1179" i="4"/>
  <c r="W1178" i="4"/>
  <c r="V1178" i="4"/>
  <c r="W1177" i="4"/>
  <c r="V1177" i="4"/>
  <c r="W1176" i="4"/>
  <c r="V1176" i="4"/>
  <c r="W1175" i="4"/>
  <c r="V1175" i="4"/>
  <c r="W1174" i="4"/>
  <c r="V1174" i="4"/>
  <c r="W1173" i="4"/>
  <c r="V1173" i="4"/>
  <c r="W1172" i="4"/>
  <c r="V1172" i="4"/>
  <c r="W1171" i="4"/>
  <c r="V1171" i="4"/>
  <c r="W1170" i="4"/>
  <c r="V1170" i="4"/>
  <c r="W1169" i="4"/>
  <c r="V1169" i="4"/>
  <c r="W1168" i="4"/>
  <c r="V1168" i="4"/>
  <c r="W1167" i="4"/>
  <c r="V1167" i="4"/>
  <c r="W1166" i="4"/>
  <c r="V1166" i="4"/>
  <c r="W1165" i="4"/>
  <c r="V1165" i="4"/>
  <c r="W1164" i="4"/>
  <c r="V1164" i="4"/>
  <c r="W1163" i="4"/>
  <c r="V1163" i="4"/>
  <c r="W1162" i="4"/>
  <c r="V1162" i="4"/>
  <c r="W1161" i="4"/>
  <c r="V1161" i="4"/>
  <c r="W1160" i="4"/>
  <c r="V1160" i="4"/>
  <c r="W1159" i="4"/>
  <c r="V1159" i="4"/>
  <c r="W1158" i="4"/>
  <c r="V1158" i="4"/>
  <c r="W1157" i="4"/>
  <c r="V1157" i="4"/>
  <c r="W1156" i="4"/>
  <c r="V1156" i="4"/>
  <c r="W1155" i="4"/>
  <c r="V1155" i="4"/>
  <c r="W1154" i="4"/>
  <c r="V1154" i="4"/>
  <c r="W1153" i="4"/>
  <c r="V1153" i="4"/>
  <c r="W1152" i="4"/>
  <c r="V1152" i="4"/>
  <c r="W1151" i="4"/>
  <c r="V1151" i="4"/>
  <c r="W1150" i="4"/>
  <c r="V1150" i="4"/>
  <c r="W1149" i="4"/>
  <c r="V1149" i="4"/>
  <c r="W1148" i="4"/>
  <c r="V1148" i="4"/>
  <c r="W1147" i="4"/>
  <c r="V1147" i="4"/>
  <c r="W1146" i="4"/>
  <c r="V1146" i="4"/>
  <c r="W1145" i="4"/>
  <c r="V1145" i="4"/>
  <c r="W1144" i="4"/>
  <c r="V1144" i="4"/>
  <c r="W1143" i="4"/>
  <c r="V1143" i="4"/>
  <c r="W1142" i="4"/>
  <c r="V1142" i="4"/>
  <c r="W1141" i="4"/>
  <c r="V1141" i="4"/>
  <c r="W1140" i="4"/>
  <c r="V1140" i="4"/>
  <c r="W1139" i="4"/>
  <c r="V1139" i="4"/>
  <c r="W1138" i="4"/>
  <c r="V1138" i="4"/>
  <c r="W1137" i="4"/>
  <c r="V1137" i="4"/>
  <c r="W1136" i="4"/>
  <c r="V1136" i="4"/>
  <c r="W1135" i="4"/>
  <c r="V1135" i="4"/>
  <c r="W1134" i="4"/>
  <c r="V1134" i="4"/>
  <c r="W1133" i="4"/>
  <c r="V1133" i="4"/>
  <c r="W1132" i="4"/>
  <c r="V1132" i="4"/>
  <c r="W1131" i="4"/>
  <c r="V1131" i="4"/>
  <c r="W1130" i="4"/>
  <c r="V1130" i="4"/>
  <c r="W1129" i="4"/>
  <c r="V1129" i="4"/>
  <c r="W1128" i="4"/>
  <c r="V1128" i="4"/>
  <c r="W1127" i="4"/>
  <c r="V1127" i="4"/>
  <c r="W1126" i="4"/>
  <c r="V1126" i="4"/>
  <c r="W1125" i="4"/>
  <c r="V1125" i="4"/>
  <c r="W1124" i="4"/>
  <c r="V1124" i="4"/>
  <c r="W1123" i="4"/>
  <c r="V1123" i="4"/>
  <c r="W1122" i="4"/>
  <c r="V1122" i="4"/>
  <c r="W1121" i="4"/>
  <c r="V1121" i="4"/>
  <c r="W1120" i="4"/>
  <c r="V1120" i="4"/>
  <c r="W1119" i="4"/>
  <c r="V1119" i="4"/>
  <c r="W1118" i="4"/>
  <c r="V1118" i="4"/>
  <c r="W1117" i="4"/>
  <c r="V1117" i="4"/>
  <c r="W1116" i="4"/>
  <c r="V1116" i="4"/>
  <c r="W1115" i="4"/>
  <c r="V1115" i="4"/>
  <c r="W1114" i="4"/>
  <c r="V1114" i="4"/>
  <c r="W1113" i="4"/>
  <c r="V1113" i="4"/>
  <c r="W1112" i="4"/>
  <c r="V1112" i="4"/>
  <c r="W1111" i="4"/>
  <c r="V1111" i="4"/>
  <c r="W1110" i="4"/>
  <c r="V1110" i="4"/>
  <c r="W1109" i="4"/>
  <c r="V1109" i="4"/>
  <c r="W1108" i="4"/>
  <c r="V1108" i="4"/>
  <c r="W1107" i="4"/>
  <c r="V1107" i="4"/>
  <c r="W1106" i="4"/>
  <c r="V1106" i="4"/>
  <c r="W1105" i="4"/>
  <c r="V1105" i="4"/>
  <c r="W1104" i="4"/>
  <c r="V1104" i="4"/>
  <c r="W1103" i="4"/>
  <c r="V1103" i="4"/>
  <c r="W1102" i="4"/>
  <c r="V1102" i="4"/>
  <c r="W1101" i="4"/>
  <c r="V1101" i="4"/>
  <c r="W1100" i="4"/>
  <c r="V1100" i="4"/>
  <c r="W1099" i="4"/>
  <c r="V1099" i="4"/>
  <c r="W1098" i="4"/>
  <c r="V1098" i="4"/>
  <c r="W1097" i="4"/>
  <c r="V1097" i="4"/>
  <c r="W1096" i="4"/>
  <c r="V1096" i="4"/>
  <c r="W1095" i="4"/>
  <c r="V1095" i="4"/>
  <c r="W1094" i="4"/>
  <c r="V1094" i="4"/>
  <c r="W1093" i="4"/>
  <c r="V1093" i="4"/>
  <c r="W1092" i="4"/>
  <c r="V1092" i="4"/>
  <c r="W1091" i="4"/>
  <c r="V1091" i="4"/>
  <c r="W1090" i="4"/>
  <c r="V1090" i="4"/>
  <c r="W1089" i="4"/>
  <c r="V1089" i="4"/>
  <c r="W1088" i="4"/>
  <c r="V1088" i="4"/>
  <c r="W1087" i="4"/>
  <c r="V1087" i="4"/>
  <c r="W1086" i="4"/>
  <c r="V1086" i="4"/>
  <c r="W1085" i="4"/>
  <c r="V1085" i="4"/>
  <c r="W1084" i="4"/>
  <c r="V1084" i="4"/>
  <c r="W1083" i="4"/>
  <c r="V1083" i="4"/>
  <c r="W1082" i="4"/>
  <c r="V1082" i="4"/>
  <c r="W1081" i="4"/>
  <c r="V1081" i="4"/>
  <c r="W1080" i="4"/>
  <c r="V1080" i="4"/>
  <c r="W1079" i="4"/>
  <c r="V1079" i="4"/>
  <c r="W1078" i="4"/>
  <c r="V1078" i="4"/>
  <c r="W1077" i="4"/>
  <c r="V1077" i="4"/>
  <c r="W1076" i="4"/>
  <c r="V1076" i="4"/>
  <c r="W1075" i="4"/>
  <c r="V1075" i="4"/>
  <c r="W1074" i="4"/>
  <c r="V1074" i="4"/>
  <c r="W1073" i="4"/>
  <c r="V1073" i="4"/>
  <c r="W1072" i="4"/>
  <c r="V1072" i="4"/>
  <c r="W1071" i="4"/>
  <c r="V1071" i="4"/>
  <c r="W1070" i="4"/>
  <c r="V1070" i="4"/>
  <c r="W1069" i="4"/>
  <c r="V1069" i="4"/>
  <c r="W1068" i="4"/>
  <c r="V1068" i="4"/>
  <c r="W1067" i="4"/>
  <c r="V1067" i="4"/>
  <c r="W1066" i="4"/>
  <c r="V1066" i="4"/>
  <c r="W1065" i="4"/>
  <c r="V1065" i="4"/>
  <c r="W1064" i="4"/>
  <c r="V1064" i="4"/>
  <c r="W1063" i="4"/>
  <c r="V1063" i="4"/>
  <c r="W1062" i="4"/>
  <c r="V1062" i="4"/>
  <c r="W1061" i="4"/>
  <c r="V1061" i="4"/>
  <c r="W1060" i="4"/>
  <c r="V1060" i="4"/>
  <c r="W1059" i="4"/>
  <c r="V1059" i="4"/>
  <c r="W1058" i="4"/>
  <c r="V1058" i="4"/>
  <c r="W1057" i="4"/>
  <c r="V1057" i="4"/>
  <c r="W1056" i="4"/>
  <c r="V1056" i="4"/>
  <c r="W1055" i="4"/>
  <c r="V1055" i="4"/>
  <c r="W1054" i="4"/>
  <c r="V1054" i="4"/>
  <c r="W1053" i="4"/>
  <c r="V1053" i="4"/>
  <c r="W1052" i="4"/>
  <c r="V1052" i="4"/>
  <c r="W1051" i="4"/>
  <c r="V1051" i="4"/>
  <c r="W1050" i="4"/>
  <c r="V1050" i="4"/>
  <c r="W1049" i="4"/>
  <c r="V1049" i="4"/>
  <c r="W1048" i="4"/>
  <c r="V1048" i="4"/>
  <c r="W1047" i="4"/>
  <c r="V1047" i="4"/>
  <c r="W1046" i="4"/>
  <c r="V1046" i="4"/>
  <c r="W1045" i="4"/>
  <c r="V1045" i="4"/>
  <c r="W1044" i="4"/>
  <c r="V1044" i="4"/>
  <c r="W1043" i="4"/>
  <c r="V1043" i="4"/>
  <c r="W1042" i="4"/>
  <c r="V1042" i="4"/>
  <c r="W1041" i="4"/>
  <c r="V1041" i="4"/>
  <c r="W1040" i="4"/>
  <c r="V1040" i="4"/>
  <c r="W1039" i="4"/>
  <c r="V1039" i="4"/>
  <c r="W1038" i="4"/>
  <c r="V1038" i="4"/>
  <c r="W1037" i="4"/>
  <c r="V1037" i="4"/>
  <c r="W1036" i="4"/>
  <c r="V1036" i="4"/>
  <c r="W1035" i="4"/>
  <c r="V1035" i="4"/>
  <c r="W1034" i="4"/>
  <c r="V1034" i="4"/>
  <c r="W1033" i="4"/>
  <c r="V1033" i="4"/>
  <c r="W1032" i="4"/>
  <c r="V1032" i="4"/>
  <c r="W1031" i="4"/>
  <c r="V1031" i="4"/>
  <c r="W1030" i="4"/>
  <c r="V1030" i="4"/>
  <c r="W1029" i="4"/>
  <c r="V1029" i="4"/>
  <c r="W1028" i="4"/>
  <c r="V1028" i="4"/>
  <c r="W1027" i="4"/>
  <c r="V1027" i="4"/>
  <c r="W1026" i="4"/>
  <c r="V1026" i="4"/>
  <c r="W1025" i="4"/>
  <c r="V1025" i="4"/>
  <c r="W1024" i="4"/>
  <c r="V1024" i="4"/>
  <c r="W1023" i="4"/>
  <c r="V1023" i="4"/>
  <c r="W1022" i="4"/>
  <c r="V1022" i="4"/>
  <c r="W1021" i="4"/>
  <c r="V1021" i="4"/>
  <c r="W1020" i="4"/>
  <c r="V1020" i="4"/>
  <c r="W1019" i="4"/>
  <c r="V1019" i="4"/>
  <c r="W1018" i="4"/>
  <c r="V1018" i="4"/>
  <c r="W1017" i="4"/>
  <c r="V1017" i="4"/>
  <c r="W1016" i="4"/>
  <c r="V1016" i="4"/>
  <c r="W1015" i="4"/>
  <c r="V1015" i="4"/>
  <c r="W1014" i="4"/>
  <c r="V1014" i="4"/>
  <c r="W1013" i="4"/>
  <c r="V1013" i="4"/>
  <c r="W1012" i="4"/>
  <c r="V1012" i="4"/>
  <c r="W1011" i="4"/>
  <c r="V1011" i="4"/>
  <c r="W1010" i="4"/>
  <c r="V1010" i="4"/>
  <c r="W1009" i="4"/>
  <c r="V1009" i="4"/>
  <c r="W1008" i="4"/>
  <c r="V1008" i="4"/>
  <c r="W1007" i="4"/>
  <c r="V1007" i="4"/>
  <c r="W1006" i="4"/>
  <c r="V1006" i="4"/>
  <c r="W1005" i="4"/>
  <c r="V1005" i="4"/>
  <c r="W1004" i="4"/>
  <c r="V1004" i="4"/>
  <c r="W1003" i="4"/>
  <c r="V1003" i="4"/>
  <c r="W1002" i="4"/>
  <c r="V1002" i="4"/>
  <c r="W1001" i="4"/>
  <c r="V1001" i="4"/>
  <c r="W1000" i="4"/>
  <c r="V1000" i="4"/>
  <c r="W999" i="4"/>
  <c r="V999" i="4"/>
  <c r="W998" i="4"/>
  <c r="V998" i="4"/>
  <c r="W997" i="4"/>
  <c r="V997" i="4"/>
  <c r="W996" i="4"/>
  <c r="V996" i="4"/>
  <c r="W995" i="4"/>
  <c r="V995" i="4"/>
  <c r="W994" i="4"/>
  <c r="V994" i="4"/>
  <c r="W993" i="4"/>
  <c r="V993" i="4"/>
  <c r="W992" i="4"/>
  <c r="V992" i="4"/>
  <c r="W991" i="4"/>
  <c r="V991" i="4"/>
  <c r="W990" i="4"/>
  <c r="V990" i="4"/>
  <c r="W989" i="4"/>
  <c r="V989" i="4"/>
  <c r="W988" i="4"/>
  <c r="V988" i="4"/>
  <c r="W987" i="4"/>
  <c r="V987" i="4"/>
  <c r="W986" i="4"/>
  <c r="V986" i="4"/>
  <c r="W985" i="4"/>
  <c r="V985" i="4"/>
  <c r="W984" i="4"/>
  <c r="V984" i="4"/>
  <c r="W983" i="4"/>
  <c r="V983" i="4"/>
  <c r="W982" i="4"/>
  <c r="V982" i="4"/>
  <c r="W981" i="4"/>
  <c r="V981" i="4"/>
  <c r="W980" i="4"/>
  <c r="V980" i="4"/>
  <c r="W979" i="4"/>
  <c r="V979" i="4"/>
  <c r="W978" i="4"/>
  <c r="V978" i="4"/>
  <c r="W977" i="4"/>
  <c r="V977" i="4"/>
  <c r="W976" i="4"/>
  <c r="V976" i="4"/>
  <c r="W975" i="4"/>
  <c r="V975" i="4"/>
  <c r="W974" i="4"/>
  <c r="V974" i="4"/>
  <c r="W973" i="4"/>
  <c r="V973" i="4"/>
  <c r="W972" i="4"/>
  <c r="V972" i="4"/>
  <c r="W971" i="4"/>
  <c r="V971" i="4"/>
  <c r="W970" i="4"/>
  <c r="V970" i="4"/>
  <c r="W969" i="4"/>
  <c r="V969" i="4"/>
  <c r="W968" i="4"/>
  <c r="V968" i="4"/>
  <c r="W967" i="4"/>
  <c r="V967" i="4"/>
  <c r="W966" i="4"/>
  <c r="V966" i="4"/>
  <c r="W965" i="4"/>
  <c r="V965" i="4"/>
  <c r="W964" i="4"/>
  <c r="V964" i="4"/>
  <c r="W963" i="4"/>
  <c r="V963" i="4"/>
  <c r="W962" i="4"/>
  <c r="V962" i="4"/>
  <c r="W961" i="4"/>
  <c r="V961" i="4"/>
  <c r="W960" i="4"/>
  <c r="V960" i="4"/>
  <c r="W959" i="4"/>
  <c r="V959" i="4"/>
  <c r="W958" i="4"/>
  <c r="V958" i="4"/>
  <c r="W957" i="4"/>
  <c r="V957" i="4"/>
  <c r="W956" i="4"/>
  <c r="V956" i="4"/>
  <c r="W955" i="4"/>
  <c r="V955" i="4"/>
  <c r="W954" i="4"/>
  <c r="V954" i="4"/>
  <c r="W953" i="4"/>
  <c r="V953" i="4"/>
  <c r="W952" i="4"/>
  <c r="V952" i="4"/>
  <c r="W951" i="4"/>
  <c r="V951" i="4"/>
  <c r="W950" i="4"/>
  <c r="V950" i="4"/>
  <c r="W949" i="4"/>
  <c r="V949" i="4"/>
  <c r="W948" i="4"/>
  <c r="V948" i="4"/>
  <c r="W947" i="4"/>
  <c r="V947" i="4"/>
  <c r="W946" i="4"/>
  <c r="V946" i="4"/>
  <c r="W945" i="4"/>
  <c r="V945" i="4"/>
  <c r="W944" i="4"/>
  <c r="V944" i="4"/>
  <c r="W943" i="4"/>
  <c r="V943" i="4"/>
  <c r="W942" i="4"/>
  <c r="V942" i="4"/>
  <c r="W941" i="4"/>
  <c r="V941" i="4"/>
  <c r="W940" i="4"/>
  <c r="V940" i="4"/>
  <c r="W939" i="4"/>
  <c r="V939" i="4"/>
  <c r="W938" i="4"/>
  <c r="V938" i="4"/>
  <c r="W937" i="4"/>
  <c r="V937" i="4"/>
  <c r="W936" i="4"/>
  <c r="V936" i="4"/>
  <c r="W935" i="4"/>
  <c r="V935" i="4"/>
  <c r="W934" i="4"/>
  <c r="V934" i="4"/>
  <c r="W933" i="4"/>
  <c r="V933" i="4"/>
  <c r="W932" i="4"/>
  <c r="V932" i="4"/>
  <c r="W931" i="4"/>
  <c r="V931" i="4"/>
  <c r="W930" i="4"/>
  <c r="V930" i="4"/>
  <c r="W929" i="4"/>
  <c r="V929" i="4"/>
  <c r="W928" i="4"/>
  <c r="V928" i="4"/>
  <c r="W927" i="4"/>
  <c r="V927" i="4"/>
  <c r="W926" i="4"/>
  <c r="V926" i="4"/>
  <c r="W925" i="4"/>
  <c r="V925" i="4"/>
  <c r="W924" i="4"/>
  <c r="V924" i="4"/>
  <c r="W923" i="4"/>
  <c r="V923" i="4"/>
  <c r="W922" i="4"/>
  <c r="V922" i="4"/>
  <c r="W921" i="4"/>
  <c r="V921" i="4"/>
  <c r="W920" i="4"/>
  <c r="V920" i="4"/>
  <c r="W919" i="4"/>
  <c r="V919" i="4"/>
  <c r="W918" i="4"/>
  <c r="V918" i="4"/>
  <c r="W917" i="4"/>
  <c r="V917" i="4"/>
  <c r="W916" i="4"/>
  <c r="V916" i="4"/>
  <c r="W915" i="4"/>
  <c r="V915" i="4"/>
  <c r="W914" i="4"/>
  <c r="V914" i="4"/>
  <c r="W913" i="4"/>
  <c r="V913" i="4"/>
  <c r="W912" i="4"/>
  <c r="V912" i="4"/>
  <c r="W911" i="4"/>
  <c r="V911" i="4"/>
  <c r="W910" i="4"/>
  <c r="V910" i="4"/>
  <c r="W909" i="4"/>
  <c r="V909" i="4"/>
  <c r="W908" i="4"/>
  <c r="V908" i="4"/>
  <c r="W907" i="4"/>
  <c r="V907" i="4"/>
  <c r="W906" i="4"/>
  <c r="V906" i="4"/>
  <c r="W905" i="4"/>
  <c r="V905" i="4"/>
  <c r="W904" i="4"/>
  <c r="V904" i="4"/>
  <c r="W903" i="4"/>
  <c r="V903" i="4"/>
  <c r="W902" i="4"/>
  <c r="V902" i="4"/>
  <c r="W901" i="4"/>
  <c r="V901" i="4"/>
  <c r="W900" i="4"/>
  <c r="V900" i="4"/>
  <c r="W899" i="4"/>
  <c r="V899" i="4"/>
  <c r="W898" i="4"/>
  <c r="V898" i="4"/>
  <c r="W897" i="4"/>
  <c r="V897" i="4"/>
  <c r="W896" i="4"/>
  <c r="V896" i="4"/>
  <c r="W895" i="4"/>
  <c r="V895" i="4"/>
  <c r="W894" i="4"/>
  <c r="V894" i="4"/>
  <c r="W893" i="4"/>
  <c r="V893" i="4"/>
  <c r="W892" i="4"/>
  <c r="V892" i="4"/>
  <c r="W891" i="4"/>
  <c r="V891" i="4"/>
  <c r="W890" i="4"/>
  <c r="V890" i="4"/>
  <c r="W889" i="4"/>
  <c r="V889" i="4"/>
  <c r="W888" i="4"/>
  <c r="V888" i="4"/>
  <c r="W887" i="4"/>
  <c r="V887" i="4"/>
  <c r="W886" i="4"/>
  <c r="V886" i="4"/>
  <c r="W885" i="4"/>
  <c r="V885" i="4"/>
  <c r="W884" i="4"/>
  <c r="V884" i="4"/>
  <c r="W883" i="4"/>
  <c r="V883" i="4"/>
  <c r="W882" i="4"/>
  <c r="V882" i="4"/>
  <c r="W881" i="4"/>
  <c r="V881" i="4"/>
  <c r="W880" i="4"/>
  <c r="V880" i="4"/>
  <c r="W879" i="4"/>
  <c r="V879" i="4"/>
  <c r="W878" i="4"/>
  <c r="V878" i="4"/>
  <c r="W877" i="4"/>
  <c r="V877" i="4"/>
  <c r="W876" i="4"/>
  <c r="V876" i="4"/>
  <c r="W875" i="4"/>
  <c r="V875" i="4"/>
  <c r="W874" i="4"/>
  <c r="V874" i="4"/>
  <c r="W873" i="4"/>
  <c r="V873" i="4"/>
  <c r="W872" i="4"/>
  <c r="V872" i="4"/>
  <c r="W871" i="4"/>
  <c r="V871" i="4"/>
  <c r="W870" i="4"/>
  <c r="V870" i="4"/>
  <c r="W869" i="4"/>
  <c r="V869" i="4"/>
  <c r="W868" i="4"/>
  <c r="V868" i="4"/>
  <c r="W867" i="4"/>
  <c r="V867" i="4"/>
  <c r="W866" i="4"/>
  <c r="V866" i="4"/>
  <c r="W865" i="4"/>
  <c r="V865" i="4"/>
  <c r="W864" i="4"/>
  <c r="V864" i="4"/>
  <c r="W863" i="4"/>
  <c r="V863" i="4"/>
  <c r="W862" i="4"/>
  <c r="V862" i="4"/>
  <c r="W861" i="4"/>
  <c r="V861" i="4"/>
  <c r="W860" i="4"/>
  <c r="V860" i="4"/>
  <c r="W859" i="4"/>
  <c r="V859" i="4"/>
  <c r="W858" i="4"/>
  <c r="V858" i="4"/>
  <c r="W857" i="4"/>
  <c r="V857" i="4"/>
  <c r="W856" i="4"/>
  <c r="V856" i="4"/>
  <c r="W855" i="4"/>
  <c r="V855" i="4"/>
  <c r="W854" i="4"/>
  <c r="V854" i="4"/>
  <c r="W853" i="4"/>
  <c r="V853" i="4"/>
  <c r="W852" i="4"/>
  <c r="V852" i="4"/>
  <c r="W851" i="4"/>
  <c r="V851" i="4"/>
  <c r="W850" i="4"/>
  <c r="V850" i="4"/>
  <c r="W849" i="4"/>
  <c r="V849" i="4"/>
  <c r="W848" i="4"/>
  <c r="V848" i="4"/>
  <c r="W847" i="4"/>
  <c r="V847" i="4"/>
  <c r="W846" i="4"/>
  <c r="V846" i="4"/>
  <c r="W845" i="4"/>
  <c r="V845" i="4"/>
  <c r="W844" i="4"/>
  <c r="V844" i="4"/>
  <c r="W843" i="4"/>
  <c r="V843" i="4"/>
  <c r="W842" i="4"/>
  <c r="V842" i="4"/>
  <c r="W841" i="4"/>
  <c r="V841" i="4"/>
  <c r="W840" i="4"/>
  <c r="V840" i="4"/>
  <c r="W839" i="4"/>
  <c r="V839" i="4"/>
  <c r="W838" i="4"/>
  <c r="V838" i="4"/>
  <c r="W837" i="4"/>
  <c r="V837" i="4"/>
  <c r="W836" i="4"/>
  <c r="V836" i="4"/>
  <c r="W835" i="4"/>
  <c r="V835" i="4"/>
  <c r="W834" i="4"/>
  <c r="V834" i="4"/>
  <c r="W833" i="4"/>
  <c r="V833" i="4"/>
  <c r="W832" i="4"/>
  <c r="V832" i="4"/>
  <c r="W831" i="4"/>
  <c r="V831" i="4"/>
  <c r="W830" i="4"/>
  <c r="V830" i="4"/>
  <c r="W829" i="4"/>
  <c r="V829" i="4"/>
  <c r="W828" i="4"/>
  <c r="V828" i="4"/>
  <c r="W827" i="4"/>
  <c r="V827" i="4"/>
  <c r="W826" i="4"/>
  <c r="V826" i="4"/>
  <c r="W825" i="4"/>
  <c r="V825" i="4"/>
  <c r="W824" i="4"/>
  <c r="V824" i="4"/>
  <c r="W823" i="4"/>
  <c r="V823" i="4"/>
  <c r="W822" i="4"/>
  <c r="V822" i="4"/>
  <c r="W821" i="4"/>
  <c r="V821" i="4"/>
  <c r="W820" i="4"/>
  <c r="V820" i="4"/>
  <c r="W819" i="4"/>
  <c r="V819" i="4"/>
  <c r="W818" i="4"/>
  <c r="V818" i="4"/>
  <c r="W817" i="4"/>
  <c r="V817" i="4"/>
  <c r="W816" i="4"/>
  <c r="V816" i="4"/>
  <c r="W815" i="4"/>
  <c r="V815" i="4"/>
  <c r="W814" i="4"/>
  <c r="V814" i="4"/>
  <c r="W813" i="4"/>
  <c r="V813" i="4"/>
  <c r="W812" i="4"/>
  <c r="V812" i="4"/>
  <c r="W811" i="4"/>
  <c r="V811" i="4"/>
  <c r="W810" i="4"/>
  <c r="V810" i="4"/>
  <c r="W809" i="4"/>
  <c r="V809" i="4"/>
  <c r="W808" i="4"/>
  <c r="V808" i="4"/>
  <c r="W807" i="4"/>
  <c r="V807" i="4"/>
  <c r="W806" i="4"/>
  <c r="V806" i="4"/>
  <c r="W805" i="4"/>
  <c r="V805" i="4"/>
  <c r="W804" i="4"/>
  <c r="V804" i="4"/>
  <c r="W803" i="4"/>
  <c r="V803" i="4"/>
  <c r="W802" i="4"/>
  <c r="V802" i="4"/>
  <c r="W801" i="4"/>
  <c r="V801" i="4"/>
  <c r="W800" i="4"/>
  <c r="V800" i="4"/>
  <c r="W799" i="4"/>
  <c r="V799" i="4"/>
  <c r="W798" i="4"/>
  <c r="V798" i="4"/>
  <c r="W797" i="4"/>
  <c r="V797" i="4"/>
  <c r="W796" i="4"/>
  <c r="V796" i="4"/>
  <c r="W795" i="4"/>
  <c r="V795" i="4"/>
  <c r="W794" i="4"/>
  <c r="V794" i="4"/>
  <c r="W793" i="4"/>
  <c r="V793" i="4"/>
  <c r="W792" i="4"/>
  <c r="V792" i="4"/>
  <c r="W791" i="4"/>
  <c r="V791" i="4"/>
  <c r="W790" i="4"/>
  <c r="V790" i="4"/>
  <c r="W789" i="4"/>
  <c r="V789" i="4"/>
  <c r="W788" i="4"/>
  <c r="V788" i="4"/>
  <c r="W787" i="4"/>
  <c r="V787" i="4"/>
  <c r="W786" i="4"/>
  <c r="V786" i="4"/>
  <c r="W785" i="4"/>
  <c r="V785" i="4"/>
  <c r="W784" i="4"/>
  <c r="V784" i="4"/>
  <c r="W783" i="4"/>
  <c r="V783" i="4"/>
  <c r="W782" i="4"/>
  <c r="V782" i="4"/>
  <c r="W781" i="4"/>
  <c r="V781" i="4"/>
  <c r="W780" i="4"/>
  <c r="V780" i="4"/>
  <c r="W779" i="4"/>
  <c r="V779" i="4"/>
  <c r="W778" i="4"/>
  <c r="V778" i="4"/>
  <c r="W777" i="4"/>
  <c r="V777" i="4"/>
  <c r="W776" i="4"/>
  <c r="V776" i="4"/>
  <c r="W775" i="4"/>
  <c r="V775" i="4"/>
  <c r="W774" i="4"/>
  <c r="V774" i="4"/>
  <c r="W773" i="4"/>
  <c r="V773" i="4"/>
  <c r="W772" i="4"/>
  <c r="V772" i="4"/>
  <c r="W771" i="4"/>
  <c r="V771" i="4"/>
  <c r="W770" i="4"/>
  <c r="V770" i="4"/>
  <c r="W769" i="4"/>
  <c r="V769" i="4"/>
  <c r="W768" i="4"/>
  <c r="V768" i="4"/>
  <c r="W767" i="4"/>
  <c r="V767" i="4"/>
  <c r="W766" i="4"/>
  <c r="V766" i="4"/>
  <c r="W765" i="4"/>
  <c r="V765" i="4"/>
  <c r="W764" i="4"/>
  <c r="V764" i="4"/>
  <c r="W763" i="4"/>
  <c r="V763" i="4"/>
  <c r="W762" i="4"/>
  <c r="V762" i="4"/>
  <c r="W761" i="4"/>
  <c r="V761" i="4"/>
  <c r="W760" i="4"/>
  <c r="V760" i="4"/>
  <c r="W759" i="4"/>
  <c r="V759" i="4"/>
  <c r="W758" i="4"/>
  <c r="V758" i="4"/>
  <c r="W757" i="4"/>
  <c r="V757" i="4"/>
  <c r="W756" i="4"/>
  <c r="V756" i="4"/>
  <c r="W755" i="4"/>
  <c r="V755" i="4"/>
  <c r="W754" i="4"/>
  <c r="V754" i="4"/>
  <c r="W753" i="4"/>
  <c r="V753" i="4"/>
  <c r="W752" i="4"/>
  <c r="V752" i="4"/>
  <c r="W751" i="4"/>
  <c r="V751" i="4"/>
  <c r="W750" i="4"/>
  <c r="V750" i="4"/>
  <c r="W749" i="4"/>
  <c r="V749" i="4"/>
  <c r="W748" i="4"/>
  <c r="V748" i="4"/>
  <c r="W747" i="4"/>
  <c r="V747" i="4"/>
  <c r="W746" i="4"/>
  <c r="V746" i="4"/>
  <c r="W745" i="4"/>
  <c r="V745" i="4"/>
  <c r="W744" i="4"/>
  <c r="V744" i="4"/>
  <c r="W743" i="4"/>
  <c r="V743" i="4"/>
  <c r="W742" i="4"/>
  <c r="V742" i="4"/>
  <c r="W741" i="4"/>
  <c r="V741" i="4"/>
  <c r="W740" i="4"/>
  <c r="V740" i="4"/>
  <c r="W739" i="4"/>
  <c r="V739" i="4"/>
  <c r="W738" i="4"/>
  <c r="V738" i="4"/>
  <c r="W737" i="4"/>
  <c r="V737" i="4"/>
  <c r="W736" i="4"/>
  <c r="V736" i="4"/>
  <c r="W735" i="4"/>
  <c r="V735" i="4"/>
  <c r="W734" i="4"/>
  <c r="V734" i="4"/>
  <c r="W733" i="4"/>
  <c r="V733" i="4"/>
  <c r="W732" i="4"/>
  <c r="V732" i="4"/>
  <c r="W731" i="4"/>
  <c r="V731" i="4"/>
  <c r="W730" i="4"/>
  <c r="V730" i="4"/>
  <c r="W729" i="4"/>
  <c r="V729" i="4"/>
  <c r="W728" i="4"/>
  <c r="V728" i="4"/>
  <c r="W727" i="4"/>
  <c r="V727" i="4"/>
  <c r="W726" i="4"/>
  <c r="V726" i="4"/>
  <c r="W725" i="4"/>
  <c r="V725" i="4"/>
  <c r="W724" i="4"/>
  <c r="V724" i="4"/>
  <c r="W723" i="4"/>
  <c r="V723" i="4"/>
  <c r="W722" i="4"/>
  <c r="V722" i="4"/>
  <c r="W721" i="4"/>
  <c r="V721" i="4"/>
  <c r="W720" i="4"/>
  <c r="V720" i="4"/>
  <c r="W719" i="4"/>
  <c r="V719" i="4"/>
  <c r="W718" i="4"/>
  <c r="V718" i="4"/>
  <c r="W717" i="4"/>
  <c r="V717" i="4"/>
  <c r="W716" i="4"/>
  <c r="V716" i="4"/>
  <c r="W715" i="4"/>
  <c r="V715" i="4"/>
  <c r="W714" i="4"/>
  <c r="V714" i="4"/>
  <c r="W713" i="4"/>
  <c r="V713" i="4"/>
  <c r="W712" i="4"/>
  <c r="V712" i="4"/>
  <c r="W711" i="4"/>
  <c r="V711" i="4"/>
  <c r="W710" i="4"/>
  <c r="V710" i="4"/>
  <c r="W709" i="4"/>
  <c r="V709" i="4"/>
  <c r="W708" i="4"/>
  <c r="V708" i="4"/>
  <c r="W707" i="4"/>
  <c r="V707" i="4"/>
  <c r="W706" i="4"/>
  <c r="V706" i="4"/>
  <c r="W705" i="4"/>
  <c r="V705" i="4"/>
  <c r="W704" i="4"/>
  <c r="V704" i="4"/>
  <c r="W703" i="4"/>
  <c r="V703" i="4"/>
  <c r="W702" i="4"/>
  <c r="V702" i="4"/>
  <c r="W701" i="4"/>
  <c r="V701" i="4"/>
  <c r="W700" i="4"/>
  <c r="V700" i="4"/>
  <c r="W699" i="4"/>
  <c r="V699" i="4"/>
  <c r="W698" i="4"/>
  <c r="V698" i="4"/>
  <c r="W697" i="4"/>
  <c r="V697" i="4"/>
  <c r="W696" i="4"/>
  <c r="V696" i="4"/>
  <c r="W695" i="4"/>
  <c r="V695" i="4"/>
  <c r="W694" i="4"/>
  <c r="V694" i="4"/>
  <c r="W693" i="4"/>
  <c r="V693" i="4"/>
  <c r="W692" i="4"/>
  <c r="V692" i="4"/>
  <c r="W691" i="4"/>
  <c r="V691" i="4"/>
  <c r="W690" i="4"/>
  <c r="V690" i="4"/>
  <c r="W689" i="4"/>
  <c r="V689" i="4"/>
  <c r="W688" i="4"/>
  <c r="V688" i="4"/>
  <c r="W687" i="4"/>
  <c r="V687" i="4"/>
  <c r="W686" i="4"/>
  <c r="V686" i="4"/>
  <c r="W685" i="4"/>
  <c r="V685" i="4"/>
  <c r="W684" i="4"/>
  <c r="V684" i="4"/>
  <c r="W683" i="4"/>
  <c r="V683" i="4"/>
  <c r="W682" i="4"/>
  <c r="V682" i="4"/>
  <c r="W681" i="4"/>
  <c r="V681" i="4"/>
  <c r="W680" i="4"/>
  <c r="V680" i="4"/>
  <c r="W679" i="4"/>
  <c r="V679" i="4"/>
  <c r="W678" i="4"/>
  <c r="V678" i="4"/>
  <c r="W677" i="4"/>
  <c r="V677" i="4"/>
  <c r="W676" i="4"/>
  <c r="V676" i="4"/>
  <c r="W675" i="4"/>
  <c r="V675" i="4"/>
  <c r="W674" i="4"/>
  <c r="V674" i="4"/>
  <c r="W673" i="4"/>
  <c r="V673" i="4"/>
  <c r="W672" i="4"/>
  <c r="V672" i="4"/>
  <c r="W671" i="4"/>
  <c r="V671" i="4"/>
  <c r="W670" i="4"/>
  <c r="V670" i="4"/>
  <c r="W669" i="4"/>
  <c r="V669" i="4"/>
  <c r="W668" i="4"/>
  <c r="V668" i="4"/>
  <c r="W667" i="4"/>
  <c r="V667" i="4"/>
  <c r="W666" i="4"/>
  <c r="V666" i="4"/>
  <c r="W665" i="4"/>
  <c r="V665" i="4"/>
  <c r="W664" i="4"/>
  <c r="V664" i="4"/>
  <c r="W663" i="4"/>
  <c r="V663" i="4"/>
  <c r="W662" i="4"/>
  <c r="V662" i="4"/>
  <c r="W661" i="4"/>
  <c r="V661" i="4"/>
  <c r="W660" i="4"/>
  <c r="V660" i="4"/>
  <c r="W659" i="4"/>
  <c r="V659" i="4"/>
  <c r="W658" i="4"/>
  <c r="V658" i="4"/>
  <c r="W657" i="4"/>
  <c r="V657" i="4"/>
  <c r="W656" i="4"/>
  <c r="V656" i="4"/>
  <c r="W655" i="4"/>
  <c r="V655" i="4"/>
  <c r="W654" i="4"/>
  <c r="V654" i="4"/>
  <c r="W653" i="4"/>
  <c r="V653" i="4"/>
  <c r="W652" i="4"/>
  <c r="V652" i="4"/>
  <c r="W651" i="4"/>
  <c r="V651" i="4"/>
  <c r="W650" i="4"/>
  <c r="V650" i="4"/>
  <c r="W649" i="4"/>
  <c r="V649" i="4"/>
  <c r="W648" i="4"/>
  <c r="V648" i="4"/>
  <c r="W647" i="4"/>
  <c r="V647" i="4"/>
  <c r="W646" i="4"/>
  <c r="V646" i="4"/>
  <c r="W645" i="4"/>
  <c r="V645" i="4"/>
  <c r="W644" i="4"/>
  <c r="V644" i="4"/>
  <c r="W643" i="4"/>
  <c r="V643" i="4"/>
  <c r="W642" i="4"/>
  <c r="V642" i="4"/>
  <c r="W641" i="4"/>
  <c r="V641" i="4"/>
  <c r="W640" i="4"/>
  <c r="V640" i="4"/>
  <c r="W639" i="4"/>
  <c r="V639" i="4"/>
  <c r="W638" i="4"/>
  <c r="V638" i="4"/>
  <c r="W637" i="4"/>
  <c r="V637" i="4"/>
  <c r="W636" i="4"/>
  <c r="V636" i="4"/>
  <c r="W635" i="4"/>
  <c r="V635" i="4"/>
  <c r="W634" i="4"/>
  <c r="V634" i="4"/>
  <c r="W633" i="4"/>
  <c r="V633" i="4"/>
  <c r="W632" i="4"/>
  <c r="V632" i="4"/>
  <c r="W631" i="4"/>
  <c r="V631" i="4"/>
  <c r="W630" i="4"/>
  <c r="V630" i="4"/>
  <c r="W629" i="4"/>
  <c r="V629" i="4"/>
  <c r="W628" i="4"/>
  <c r="V628" i="4"/>
  <c r="W627" i="4"/>
  <c r="V627" i="4"/>
  <c r="W626" i="4"/>
  <c r="V626" i="4"/>
  <c r="W625" i="4"/>
  <c r="V625" i="4"/>
  <c r="W624" i="4"/>
  <c r="V624" i="4"/>
  <c r="W623" i="4"/>
  <c r="V623" i="4"/>
  <c r="W622" i="4"/>
  <c r="V622" i="4"/>
  <c r="W621" i="4"/>
  <c r="V621" i="4"/>
  <c r="W620" i="4"/>
  <c r="V620" i="4"/>
  <c r="W619" i="4"/>
  <c r="V619" i="4"/>
  <c r="W618" i="4"/>
  <c r="V618" i="4"/>
  <c r="W617" i="4"/>
  <c r="V617" i="4"/>
  <c r="W616" i="4"/>
  <c r="V616" i="4"/>
  <c r="W615" i="4"/>
  <c r="V615" i="4"/>
  <c r="W614" i="4"/>
  <c r="V614" i="4"/>
  <c r="W613" i="4"/>
  <c r="V613" i="4"/>
  <c r="W612" i="4"/>
  <c r="V612" i="4"/>
  <c r="W611" i="4"/>
  <c r="V611" i="4"/>
  <c r="W610" i="4"/>
  <c r="V610" i="4"/>
  <c r="W609" i="4"/>
  <c r="V609" i="4"/>
  <c r="W608" i="4"/>
  <c r="V608" i="4"/>
  <c r="W607" i="4"/>
  <c r="V607" i="4"/>
  <c r="W606" i="4"/>
  <c r="V606" i="4"/>
  <c r="W605" i="4"/>
  <c r="V605" i="4"/>
  <c r="W604" i="4"/>
  <c r="V604" i="4"/>
  <c r="W603" i="4"/>
  <c r="V603" i="4"/>
  <c r="W602" i="4"/>
  <c r="V602" i="4"/>
  <c r="W601" i="4"/>
  <c r="V601" i="4"/>
  <c r="W600" i="4"/>
  <c r="V600" i="4"/>
  <c r="W599" i="4"/>
  <c r="V599" i="4"/>
  <c r="W598" i="4"/>
  <c r="V598" i="4"/>
  <c r="W597" i="4"/>
  <c r="V597" i="4"/>
  <c r="W596" i="4"/>
  <c r="V596" i="4"/>
  <c r="W595" i="4"/>
  <c r="V595" i="4"/>
  <c r="W594" i="4"/>
  <c r="V594" i="4"/>
  <c r="W593" i="4"/>
  <c r="V593" i="4"/>
  <c r="W592" i="4"/>
  <c r="V592" i="4"/>
  <c r="W591" i="4"/>
  <c r="V591" i="4"/>
  <c r="W590" i="4"/>
  <c r="V590" i="4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W576" i="4"/>
  <c r="V576" i="4"/>
  <c r="W575" i="4"/>
  <c r="V575" i="4"/>
  <c r="W574" i="4"/>
  <c r="V574" i="4"/>
  <c r="W573" i="4"/>
  <c r="V573" i="4"/>
  <c r="W572" i="4"/>
  <c r="V572" i="4"/>
  <c r="W571" i="4"/>
  <c r="V571" i="4"/>
  <c r="W570" i="4"/>
  <c r="V570" i="4"/>
  <c r="W569" i="4"/>
  <c r="V569" i="4"/>
  <c r="W568" i="4"/>
  <c r="V568" i="4"/>
  <c r="W567" i="4"/>
  <c r="V567" i="4"/>
  <c r="W566" i="4"/>
  <c r="V566" i="4"/>
  <c r="W565" i="4"/>
  <c r="V565" i="4"/>
  <c r="W564" i="4"/>
  <c r="V564" i="4"/>
  <c r="W563" i="4"/>
  <c r="V563" i="4"/>
  <c r="W562" i="4"/>
  <c r="V562" i="4"/>
  <c r="W561" i="4"/>
  <c r="V561" i="4"/>
  <c r="W560" i="4"/>
  <c r="V560" i="4"/>
  <c r="W559" i="4"/>
  <c r="V559" i="4"/>
  <c r="W558" i="4"/>
  <c r="V558" i="4"/>
  <c r="W557" i="4"/>
  <c r="V557" i="4"/>
  <c r="W556" i="4"/>
  <c r="V556" i="4"/>
  <c r="W555" i="4"/>
  <c r="V555" i="4"/>
  <c r="W554" i="4"/>
  <c r="V554" i="4"/>
  <c r="W553" i="4"/>
  <c r="V553" i="4"/>
  <c r="W552" i="4"/>
  <c r="V552" i="4"/>
  <c r="W551" i="4"/>
  <c r="V551" i="4"/>
  <c r="W550" i="4"/>
  <c r="V550" i="4"/>
  <c r="W549" i="4"/>
  <c r="V549" i="4"/>
  <c r="W548" i="4"/>
  <c r="V548" i="4"/>
  <c r="W547" i="4"/>
  <c r="V547" i="4"/>
  <c r="W546" i="4"/>
  <c r="V546" i="4"/>
  <c r="W545" i="4"/>
  <c r="V545" i="4"/>
  <c r="W544" i="4"/>
  <c r="V544" i="4"/>
  <c r="W543" i="4"/>
  <c r="V543" i="4"/>
  <c r="W542" i="4"/>
  <c r="V542" i="4"/>
  <c r="W541" i="4"/>
  <c r="V541" i="4"/>
  <c r="W540" i="4"/>
  <c r="V540" i="4"/>
  <c r="W539" i="4"/>
  <c r="V539" i="4"/>
  <c r="W538" i="4"/>
  <c r="V538" i="4"/>
  <c r="W537" i="4"/>
  <c r="V537" i="4"/>
  <c r="W536" i="4"/>
  <c r="V536" i="4"/>
  <c r="W535" i="4"/>
  <c r="V535" i="4"/>
  <c r="W534" i="4"/>
  <c r="V534" i="4"/>
  <c r="W533" i="4"/>
  <c r="V533" i="4"/>
  <c r="W532" i="4"/>
  <c r="V532" i="4"/>
  <c r="W531" i="4"/>
  <c r="V531" i="4"/>
  <c r="W530" i="4"/>
  <c r="V530" i="4"/>
  <c r="W529" i="4"/>
  <c r="V529" i="4"/>
  <c r="W528" i="4"/>
  <c r="V528" i="4"/>
  <c r="W527" i="4"/>
  <c r="V527" i="4"/>
  <c r="W526" i="4"/>
  <c r="V526" i="4"/>
  <c r="W525" i="4"/>
  <c r="V525" i="4"/>
  <c r="W524" i="4"/>
  <c r="V524" i="4"/>
  <c r="W523" i="4"/>
  <c r="V523" i="4"/>
  <c r="W522" i="4"/>
  <c r="V522" i="4"/>
  <c r="W521" i="4"/>
  <c r="V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1" i="4"/>
  <c r="V511" i="4"/>
  <c r="W510" i="4"/>
  <c r="V510" i="4"/>
  <c r="W509" i="4"/>
  <c r="V509" i="4"/>
  <c r="W508" i="4"/>
  <c r="V508" i="4"/>
  <c r="W507" i="4"/>
  <c r="V507" i="4"/>
  <c r="W506" i="4"/>
  <c r="V506" i="4"/>
  <c r="W505" i="4"/>
  <c r="V505" i="4"/>
  <c r="W504" i="4"/>
  <c r="V504" i="4"/>
  <c r="W503" i="4"/>
  <c r="V503" i="4"/>
  <c r="W502" i="4"/>
  <c r="V502" i="4"/>
  <c r="W501" i="4"/>
  <c r="V501" i="4"/>
  <c r="W500" i="4"/>
  <c r="V500" i="4"/>
  <c r="W499" i="4"/>
  <c r="V499" i="4"/>
  <c r="W498" i="4"/>
  <c r="V498" i="4"/>
  <c r="W497" i="4"/>
  <c r="V497" i="4"/>
  <c r="W496" i="4"/>
  <c r="V496" i="4"/>
  <c r="W495" i="4"/>
  <c r="V495" i="4"/>
  <c r="W494" i="4"/>
  <c r="V494" i="4"/>
  <c r="W493" i="4"/>
  <c r="V493" i="4"/>
  <c r="W492" i="4"/>
  <c r="V492" i="4"/>
  <c r="W491" i="4"/>
  <c r="V491" i="4"/>
  <c r="W490" i="4"/>
  <c r="V490" i="4"/>
  <c r="W489" i="4"/>
  <c r="V489" i="4"/>
  <c r="W488" i="4"/>
  <c r="V488" i="4"/>
  <c r="W487" i="4"/>
  <c r="V487" i="4"/>
  <c r="W486" i="4"/>
  <c r="V486" i="4"/>
  <c r="W485" i="4"/>
  <c r="V485" i="4"/>
  <c r="W484" i="4"/>
  <c r="V484" i="4"/>
  <c r="W483" i="4"/>
  <c r="V483" i="4"/>
  <c r="W482" i="4"/>
  <c r="V482" i="4"/>
  <c r="W481" i="4"/>
  <c r="V481" i="4"/>
  <c r="W480" i="4"/>
  <c r="V480" i="4"/>
  <c r="W479" i="4"/>
  <c r="V479" i="4"/>
  <c r="W478" i="4"/>
  <c r="V478" i="4"/>
  <c r="W477" i="4"/>
  <c r="V477" i="4"/>
  <c r="W476" i="4"/>
  <c r="V476" i="4"/>
  <c r="W475" i="4"/>
  <c r="V475" i="4"/>
  <c r="W474" i="4"/>
  <c r="V474" i="4"/>
  <c r="W473" i="4"/>
  <c r="V473" i="4"/>
  <c r="W472" i="4"/>
  <c r="V472" i="4"/>
  <c r="W471" i="4"/>
  <c r="V471" i="4"/>
  <c r="W470" i="4"/>
  <c r="V470" i="4"/>
  <c r="W469" i="4"/>
  <c r="V469" i="4"/>
  <c r="W468" i="4"/>
  <c r="V468" i="4"/>
  <c r="W467" i="4"/>
  <c r="V467" i="4"/>
  <c r="W466" i="4"/>
  <c r="V466" i="4"/>
  <c r="W465" i="4"/>
  <c r="V465" i="4"/>
  <c r="W464" i="4"/>
  <c r="V464" i="4"/>
  <c r="W463" i="4"/>
  <c r="V463" i="4"/>
  <c r="W462" i="4"/>
  <c r="V462" i="4"/>
  <c r="W461" i="4"/>
  <c r="V461" i="4"/>
  <c r="W460" i="4"/>
  <c r="V460" i="4"/>
  <c r="W459" i="4"/>
  <c r="V459" i="4"/>
  <c r="W458" i="4"/>
  <c r="V458" i="4"/>
  <c r="W457" i="4"/>
  <c r="V457" i="4"/>
  <c r="W456" i="4"/>
  <c r="V456" i="4"/>
  <c r="W455" i="4"/>
  <c r="V455" i="4"/>
  <c r="W454" i="4"/>
  <c r="V454" i="4"/>
  <c r="W453" i="4"/>
  <c r="V453" i="4"/>
  <c r="W452" i="4"/>
  <c r="V452" i="4"/>
  <c r="W451" i="4"/>
  <c r="V451" i="4"/>
  <c r="W450" i="4"/>
  <c r="V450" i="4"/>
  <c r="W449" i="4"/>
  <c r="V449" i="4"/>
  <c r="W448" i="4"/>
  <c r="V448" i="4"/>
  <c r="W447" i="4"/>
  <c r="V447" i="4"/>
  <c r="W446" i="4"/>
  <c r="V446" i="4"/>
  <c r="W445" i="4"/>
  <c r="V445" i="4"/>
  <c r="W444" i="4"/>
  <c r="V444" i="4"/>
  <c r="W443" i="4"/>
  <c r="V443" i="4"/>
  <c r="W442" i="4"/>
  <c r="V442" i="4"/>
  <c r="W441" i="4"/>
  <c r="V441" i="4"/>
  <c r="W440" i="4"/>
  <c r="V440" i="4"/>
  <c r="W439" i="4"/>
  <c r="V439" i="4"/>
  <c r="W438" i="4"/>
  <c r="V438" i="4"/>
  <c r="W437" i="4"/>
  <c r="V437" i="4"/>
  <c r="W436" i="4"/>
  <c r="V436" i="4"/>
  <c r="W435" i="4"/>
  <c r="V435" i="4"/>
  <c r="W434" i="4"/>
  <c r="V434" i="4"/>
  <c r="W433" i="4"/>
  <c r="V433" i="4"/>
  <c r="W432" i="4"/>
  <c r="V432" i="4"/>
  <c r="W431" i="4"/>
  <c r="V431" i="4"/>
  <c r="W430" i="4"/>
  <c r="V430" i="4"/>
  <c r="W429" i="4"/>
  <c r="V429" i="4"/>
  <c r="W428" i="4"/>
  <c r="V428" i="4"/>
  <c r="W427" i="4"/>
  <c r="V427" i="4"/>
  <c r="W426" i="4"/>
  <c r="V426" i="4"/>
  <c r="W425" i="4"/>
  <c r="V425" i="4"/>
  <c r="W424" i="4"/>
  <c r="V424" i="4"/>
  <c r="W423" i="4"/>
  <c r="V423" i="4"/>
  <c r="W422" i="4"/>
  <c r="V422" i="4"/>
  <c r="W421" i="4"/>
  <c r="V421" i="4"/>
  <c r="W420" i="4"/>
  <c r="V420" i="4"/>
  <c r="W419" i="4"/>
  <c r="V419" i="4"/>
  <c r="W418" i="4"/>
  <c r="V418" i="4"/>
  <c r="W417" i="4"/>
  <c r="V417" i="4"/>
  <c r="W416" i="4"/>
  <c r="V416" i="4"/>
  <c r="W415" i="4"/>
  <c r="V415" i="4"/>
  <c r="W414" i="4"/>
  <c r="V414" i="4"/>
  <c r="W413" i="4"/>
  <c r="V413" i="4"/>
  <c r="W412" i="4"/>
  <c r="V412" i="4"/>
  <c r="W411" i="4"/>
  <c r="V411" i="4"/>
  <c r="W410" i="4"/>
  <c r="V410" i="4"/>
  <c r="W409" i="4"/>
  <c r="V409" i="4"/>
  <c r="W408" i="4"/>
  <c r="V408" i="4"/>
  <c r="W407" i="4"/>
  <c r="V407" i="4"/>
  <c r="W406" i="4"/>
  <c r="V406" i="4"/>
  <c r="W405" i="4"/>
  <c r="V405" i="4"/>
  <c r="W404" i="4"/>
  <c r="V404" i="4"/>
  <c r="W403" i="4"/>
  <c r="V403" i="4"/>
  <c r="W402" i="4"/>
  <c r="V402" i="4"/>
  <c r="W401" i="4"/>
  <c r="V401" i="4"/>
  <c r="W400" i="4"/>
  <c r="V400" i="4"/>
  <c r="W399" i="4"/>
  <c r="V399" i="4"/>
  <c r="W398" i="4"/>
  <c r="V398" i="4"/>
  <c r="W397" i="4"/>
  <c r="V397" i="4"/>
  <c r="W396" i="4"/>
  <c r="V396" i="4"/>
  <c r="W395" i="4"/>
  <c r="V395" i="4"/>
  <c r="W394" i="4"/>
  <c r="V394" i="4"/>
  <c r="W393" i="4"/>
  <c r="V393" i="4"/>
  <c r="W392" i="4"/>
  <c r="V392" i="4"/>
  <c r="W391" i="4"/>
  <c r="V391" i="4"/>
  <c r="W390" i="4"/>
  <c r="V390" i="4"/>
  <c r="W389" i="4"/>
  <c r="V389" i="4"/>
  <c r="W388" i="4"/>
  <c r="V388" i="4"/>
  <c r="W387" i="4"/>
  <c r="V387" i="4"/>
  <c r="W386" i="4"/>
  <c r="V386" i="4"/>
  <c r="W385" i="4"/>
  <c r="V385" i="4"/>
  <c r="W384" i="4"/>
  <c r="V384" i="4"/>
  <c r="W383" i="4"/>
  <c r="V383" i="4"/>
  <c r="W382" i="4"/>
  <c r="V382" i="4"/>
  <c r="W381" i="4"/>
  <c r="V381" i="4"/>
  <c r="W380" i="4"/>
  <c r="V380" i="4"/>
  <c r="W379" i="4"/>
  <c r="V379" i="4"/>
  <c r="W378" i="4"/>
  <c r="V378" i="4"/>
  <c r="W377" i="4"/>
  <c r="V377" i="4"/>
  <c r="W376" i="4"/>
  <c r="V376" i="4"/>
  <c r="W375" i="4"/>
  <c r="V375" i="4"/>
  <c r="W374" i="4"/>
  <c r="V374" i="4"/>
  <c r="W373" i="4"/>
  <c r="V373" i="4"/>
  <c r="W372" i="4"/>
  <c r="V372" i="4"/>
  <c r="W371" i="4"/>
  <c r="V371" i="4"/>
  <c r="W370" i="4"/>
  <c r="V370" i="4"/>
  <c r="W369" i="4"/>
  <c r="V369" i="4"/>
  <c r="W368" i="4"/>
  <c r="V368" i="4"/>
  <c r="W367" i="4"/>
  <c r="V367" i="4"/>
  <c r="W366" i="4"/>
  <c r="V366" i="4"/>
  <c r="W365" i="4"/>
  <c r="V365" i="4"/>
  <c r="W364" i="4"/>
  <c r="V364" i="4"/>
  <c r="W363" i="4"/>
  <c r="V363" i="4"/>
  <c r="W362" i="4"/>
  <c r="V362" i="4"/>
  <c r="W361" i="4"/>
  <c r="V361" i="4"/>
  <c r="W360" i="4"/>
  <c r="V360" i="4"/>
  <c r="W359" i="4"/>
  <c r="V359" i="4"/>
  <c r="W358" i="4"/>
  <c r="V358" i="4"/>
  <c r="W357" i="4"/>
  <c r="V357" i="4"/>
  <c r="W356" i="4"/>
  <c r="V356" i="4"/>
  <c r="W355" i="4"/>
  <c r="V355" i="4"/>
  <c r="W354" i="4"/>
  <c r="V354" i="4"/>
  <c r="W353" i="4"/>
  <c r="V353" i="4"/>
  <c r="W352" i="4"/>
  <c r="V352" i="4"/>
  <c r="W351" i="4"/>
  <c r="V351" i="4"/>
  <c r="W350" i="4"/>
  <c r="V350" i="4"/>
  <c r="W349" i="4"/>
  <c r="V349" i="4"/>
  <c r="W348" i="4"/>
  <c r="V348" i="4"/>
  <c r="W347" i="4"/>
  <c r="V347" i="4"/>
  <c r="W346" i="4"/>
  <c r="V346" i="4"/>
  <c r="W345" i="4"/>
  <c r="V345" i="4"/>
  <c r="W344" i="4"/>
  <c r="V344" i="4"/>
  <c r="W343" i="4"/>
  <c r="V343" i="4"/>
  <c r="W342" i="4"/>
  <c r="V342" i="4"/>
  <c r="W341" i="4"/>
  <c r="V341" i="4"/>
  <c r="W340" i="4"/>
  <c r="V340" i="4"/>
  <c r="W339" i="4"/>
  <c r="V339" i="4"/>
  <c r="W338" i="4"/>
  <c r="V338" i="4"/>
  <c r="W337" i="4"/>
  <c r="V337" i="4"/>
  <c r="W336" i="4"/>
  <c r="V336" i="4"/>
  <c r="W335" i="4"/>
  <c r="V335" i="4"/>
  <c r="W334" i="4"/>
  <c r="V334" i="4"/>
  <c r="W333" i="4"/>
  <c r="V333" i="4"/>
  <c r="W332" i="4"/>
  <c r="V332" i="4"/>
  <c r="W331" i="4"/>
  <c r="V331" i="4"/>
  <c r="W330" i="4"/>
  <c r="V330" i="4"/>
  <c r="W329" i="4"/>
  <c r="V329" i="4"/>
  <c r="W328" i="4"/>
  <c r="V328" i="4"/>
  <c r="W327" i="4"/>
  <c r="V327" i="4"/>
  <c r="W326" i="4"/>
  <c r="V326" i="4"/>
  <c r="W325" i="4"/>
  <c r="V325" i="4"/>
  <c r="W324" i="4"/>
  <c r="V324" i="4"/>
  <c r="W323" i="4"/>
  <c r="V323" i="4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3" i="4"/>
  <c r="V313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W274" i="4"/>
  <c r="V274" i="4"/>
  <c r="W273" i="4"/>
  <c r="V273" i="4"/>
  <c r="W272" i="4"/>
  <c r="V272" i="4"/>
  <c r="W271" i="4"/>
  <c r="V271" i="4"/>
  <c r="W270" i="4"/>
  <c r="V270" i="4"/>
  <c r="W269" i="4"/>
  <c r="V269" i="4"/>
  <c r="W268" i="4"/>
  <c r="V268" i="4"/>
  <c r="W267" i="4"/>
  <c r="V267" i="4"/>
  <c r="W266" i="4"/>
  <c r="V266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9" i="4"/>
  <c r="V249" i="4"/>
  <c r="W248" i="4"/>
  <c r="V248" i="4"/>
  <c r="W247" i="4"/>
  <c r="V247" i="4"/>
  <c r="W246" i="4"/>
  <c r="V246" i="4"/>
  <c r="W245" i="4"/>
  <c r="V245" i="4"/>
  <c r="W244" i="4"/>
  <c r="V244" i="4"/>
  <c r="W243" i="4"/>
  <c r="V243" i="4"/>
  <c r="W242" i="4"/>
  <c r="V242" i="4"/>
  <c r="W241" i="4"/>
  <c r="V241" i="4"/>
  <c r="W240" i="4"/>
  <c r="V240" i="4"/>
  <c r="W239" i="4"/>
  <c r="V239" i="4"/>
  <c r="W238" i="4"/>
  <c r="V238" i="4"/>
  <c r="W237" i="4"/>
  <c r="V237" i="4"/>
  <c r="W236" i="4"/>
  <c r="V236" i="4"/>
  <c r="W235" i="4"/>
  <c r="V235" i="4"/>
  <c r="W234" i="4"/>
  <c r="V234" i="4"/>
  <c r="W233" i="4"/>
  <c r="V233" i="4"/>
  <c r="W232" i="4"/>
  <c r="V232" i="4"/>
  <c r="W231" i="4"/>
  <c r="V231" i="4"/>
  <c r="W230" i="4"/>
  <c r="V230" i="4"/>
  <c r="W229" i="4"/>
  <c r="V229" i="4"/>
  <c r="W228" i="4"/>
  <c r="V228" i="4"/>
  <c r="W227" i="4"/>
  <c r="V227" i="4"/>
  <c r="W226" i="4"/>
  <c r="V226" i="4"/>
  <c r="W225" i="4"/>
  <c r="V225" i="4"/>
  <c r="W224" i="4"/>
  <c r="V224" i="4"/>
  <c r="W223" i="4"/>
  <c r="V223" i="4"/>
  <c r="W222" i="4"/>
  <c r="V222" i="4"/>
  <c r="W221" i="4"/>
  <c r="V221" i="4"/>
  <c r="W220" i="4"/>
  <c r="V220" i="4"/>
  <c r="W219" i="4"/>
  <c r="V219" i="4"/>
  <c r="W218" i="4"/>
  <c r="V218" i="4"/>
  <c r="W217" i="4"/>
  <c r="V217" i="4"/>
  <c r="W216" i="4"/>
  <c r="V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W179" i="4"/>
  <c r="V179" i="4"/>
  <c r="W178" i="4"/>
  <c r="V178" i="4"/>
  <c r="W177" i="4"/>
  <c r="V177" i="4"/>
  <c r="W176" i="4"/>
  <c r="V176" i="4"/>
  <c r="W175" i="4"/>
  <c r="V175" i="4"/>
  <c r="W174" i="4"/>
  <c r="V174" i="4"/>
  <c r="W173" i="4"/>
  <c r="V173" i="4"/>
  <c r="W172" i="4"/>
  <c r="V172" i="4"/>
  <c r="W171" i="4"/>
  <c r="V171" i="4"/>
  <c r="W170" i="4"/>
  <c r="V170" i="4"/>
  <c r="W169" i="4"/>
  <c r="V169" i="4"/>
  <c r="W168" i="4"/>
  <c r="V168" i="4"/>
  <c r="W167" i="4"/>
  <c r="V167" i="4"/>
  <c r="W166" i="4"/>
  <c r="V166" i="4"/>
  <c r="W165" i="4"/>
  <c r="V165" i="4"/>
  <c r="W164" i="4"/>
  <c r="V164" i="4"/>
  <c r="W163" i="4"/>
  <c r="V163" i="4"/>
  <c r="W162" i="4"/>
  <c r="V162" i="4"/>
  <c r="W161" i="4"/>
  <c r="V161" i="4"/>
  <c r="W160" i="4"/>
  <c r="V160" i="4"/>
  <c r="W159" i="4"/>
  <c r="V159" i="4"/>
  <c r="W158" i="4"/>
  <c r="V158" i="4"/>
  <c r="W157" i="4"/>
  <c r="V157" i="4"/>
  <c r="W156" i="4"/>
  <c r="V156" i="4"/>
  <c r="W155" i="4"/>
  <c r="V155" i="4"/>
  <c r="W154" i="4"/>
  <c r="V154" i="4"/>
  <c r="W153" i="4"/>
  <c r="V153" i="4"/>
  <c r="W152" i="4"/>
  <c r="V152" i="4"/>
  <c r="W151" i="4"/>
  <c r="V151" i="4"/>
  <c r="W150" i="4"/>
  <c r="V150" i="4"/>
  <c r="W149" i="4"/>
  <c r="V149" i="4"/>
  <c r="W148" i="4"/>
  <c r="V148" i="4"/>
  <c r="W147" i="4"/>
  <c r="V147" i="4"/>
  <c r="W146" i="4"/>
  <c r="V146" i="4"/>
  <c r="W145" i="4"/>
  <c r="V145" i="4"/>
  <c r="W144" i="4"/>
  <c r="V144" i="4"/>
  <c r="W143" i="4"/>
  <c r="V143" i="4"/>
  <c r="W142" i="4"/>
  <c r="V142" i="4"/>
  <c r="W141" i="4"/>
  <c r="V141" i="4"/>
  <c r="W140" i="4"/>
  <c r="V140" i="4"/>
  <c r="W139" i="4"/>
  <c r="V139" i="4"/>
  <c r="W138" i="4"/>
  <c r="V138" i="4"/>
  <c r="W137" i="4"/>
  <c r="V137" i="4"/>
  <c r="W136" i="4"/>
  <c r="V136" i="4"/>
  <c r="W135" i="4"/>
  <c r="V135" i="4"/>
  <c r="W134" i="4"/>
  <c r="V134" i="4"/>
  <c r="W133" i="4"/>
  <c r="V133" i="4"/>
  <c r="W132" i="4"/>
  <c r="V132" i="4"/>
  <c r="W131" i="4"/>
  <c r="V131" i="4"/>
  <c r="W130" i="4"/>
  <c r="V130" i="4"/>
  <c r="W129" i="4"/>
  <c r="V129" i="4"/>
  <c r="W128" i="4"/>
  <c r="V128" i="4"/>
  <c r="W127" i="4"/>
  <c r="V127" i="4"/>
  <c r="W126" i="4"/>
  <c r="V126" i="4"/>
  <c r="W125" i="4"/>
  <c r="V125" i="4"/>
  <c r="W124" i="4"/>
  <c r="V124" i="4"/>
  <c r="W123" i="4"/>
  <c r="V123" i="4"/>
  <c r="W122" i="4"/>
  <c r="V122" i="4"/>
  <c r="W121" i="4"/>
  <c r="V121" i="4"/>
  <c r="W120" i="4"/>
  <c r="V120" i="4"/>
  <c r="W119" i="4"/>
  <c r="V119" i="4"/>
  <c r="W118" i="4"/>
  <c r="V118" i="4"/>
  <c r="W117" i="4"/>
  <c r="V117" i="4"/>
  <c r="W116" i="4"/>
  <c r="V116" i="4"/>
  <c r="W115" i="4"/>
  <c r="V115" i="4"/>
  <c r="W114" i="4"/>
  <c r="V114" i="4"/>
  <c r="W113" i="4"/>
  <c r="V113" i="4"/>
  <c r="W112" i="4"/>
  <c r="V112" i="4"/>
  <c r="W111" i="4"/>
  <c r="V111" i="4"/>
  <c r="W110" i="4"/>
  <c r="V110" i="4"/>
  <c r="W109" i="4"/>
  <c r="V109" i="4"/>
  <c r="W108" i="4"/>
  <c r="V108" i="4"/>
  <c r="W107" i="4"/>
  <c r="V107" i="4"/>
  <c r="W106" i="4"/>
  <c r="V106" i="4"/>
  <c r="W105" i="4"/>
  <c r="V105" i="4"/>
  <c r="W104" i="4"/>
  <c r="V104" i="4"/>
  <c r="W103" i="4"/>
  <c r="V103" i="4"/>
  <c r="W102" i="4"/>
  <c r="V102" i="4"/>
  <c r="W101" i="4"/>
  <c r="V101" i="4"/>
  <c r="W100" i="4"/>
  <c r="V100" i="4"/>
  <c r="W99" i="4"/>
  <c r="V99" i="4"/>
  <c r="W98" i="4"/>
  <c r="V98" i="4"/>
  <c r="W97" i="4"/>
  <c r="V97" i="4"/>
  <c r="W96" i="4"/>
  <c r="V96" i="4"/>
  <c r="W95" i="4"/>
  <c r="V95" i="4"/>
  <c r="W94" i="4"/>
  <c r="V94" i="4"/>
  <c r="W93" i="4"/>
  <c r="V93" i="4"/>
  <c r="W92" i="4"/>
  <c r="V92" i="4"/>
  <c r="W91" i="4"/>
  <c r="V91" i="4"/>
  <c r="W90" i="4"/>
  <c r="V90" i="4"/>
  <c r="W89" i="4"/>
  <c r="V89" i="4"/>
  <c r="W88" i="4"/>
  <c r="V88" i="4"/>
  <c r="W87" i="4"/>
  <c r="V87" i="4"/>
  <c r="W86" i="4"/>
  <c r="V86" i="4"/>
  <c r="W85" i="4"/>
  <c r="V85" i="4"/>
  <c r="W84" i="4"/>
  <c r="V84" i="4"/>
  <c r="W83" i="4"/>
  <c r="V83" i="4"/>
  <c r="W82" i="4"/>
  <c r="V82" i="4"/>
  <c r="W81" i="4"/>
  <c r="V81" i="4"/>
  <c r="W80" i="4"/>
  <c r="V80" i="4"/>
  <c r="W79" i="4"/>
  <c r="V79" i="4"/>
  <c r="W78" i="4"/>
  <c r="V78" i="4"/>
  <c r="W77" i="4"/>
  <c r="V77" i="4"/>
  <c r="W76" i="4"/>
  <c r="V76" i="4"/>
  <c r="W75" i="4"/>
  <c r="V75" i="4"/>
  <c r="W74" i="4"/>
  <c r="V74" i="4"/>
  <c r="W73" i="4"/>
  <c r="V73" i="4"/>
  <c r="W72" i="4"/>
  <c r="V72" i="4"/>
  <c r="W71" i="4"/>
  <c r="V71" i="4"/>
  <c r="W70" i="4"/>
  <c r="V70" i="4"/>
  <c r="W69" i="4"/>
  <c r="V69" i="4"/>
  <c r="W68" i="4"/>
  <c r="V68" i="4"/>
  <c r="W67" i="4"/>
  <c r="V67" i="4"/>
  <c r="W66" i="4"/>
  <c r="V66" i="4"/>
  <c r="W65" i="4"/>
  <c r="V65" i="4"/>
  <c r="W64" i="4"/>
  <c r="V64" i="4"/>
  <c r="W63" i="4"/>
  <c r="V63" i="4"/>
  <c r="W62" i="4"/>
  <c r="V62" i="4"/>
  <c r="W61" i="4"/>
  <c r="V61" i="4"/>
  <c r="W60" i="4"/>
  <c r="V60" i="4"/>
  <c r="W59" i="4"/>
  <c r="V59" i="4"/>
  <c r="W58" i="4"/>
  <c r="V58" i="4"/>
  <c r="W57" i="4"/>
  <c r="V57" i="4"/>
  <c r="W56" i="4"/>
  <c r="V56" i="4"/>
  <c r="W55" i="4"/>
  <c r="V55" i="4"/>
  <c r="W54" i="4"/>
  <c r="V54" i="4"/>
  <c r="W53" i="4"/>
  <c r="V53" i="4"/>
  <c r="W52" i="4"/>
  <c r="V52" i="4"/>
  <c r="W51" i="4"/>
  <c r="V51" i="4"/>
  <c r="W50" i="4"/>
  <c r="V50" i="4"/>
  <c r="W49" i="4"/>
  <c r="V49" i="4"/>
  <c r="W48" i="4"/>
  <c r="V48" i="4"/>
  <c r="W47" i="4"/>
  <c r="V47" i="4"/>
  <c r="W46" i="4"/>
  <c r="V46" i="4"/>
  <c r="W45" i="4"/>
  <c r="V45" i="4"/>
  <c r="W44" i="4"/>
  <c r="V44" i="4"/>
  <c r="W43" i="4"/>
  <c r="V43" i="4"/>
  <c r="W42" i="4"/>
  <c r="V42" i="4"/>
  <c r="W41" i="4"/>
  <c r="V41" i="4"/>
  <c r="W40" i="4"/>
  <c r="V40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W19" i="4"/>
  <c r="V19" i="4"/>
  <c r="W18" i="4"/>
  <c r="V18" i="4"/>
  <c r="W17" i="4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W5" i="4"/>
  <c r="V5" i="4"/>
  <c r="W4" i="4"/>
  <c r="V4" i="4"/>
  <c r="W3" i="4"/>
  <c r="V3" i="4"/>
  <c r="W2" i="4"/>
  <c r="V2" i="4"/>
  <c r="D3" i="9"/>
</calcChain>
</file>

<file path=xl/sharedStrings.xml><?xml version="1.0" encoding="utf-8"?>
<sst xmlns="http://schemas.openxmlformats.org/spreadsheetml/2006/main" count="150199" uniqueCount="13530">
  <si>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</si>
  <si>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</si>
  <si>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</si>
  <si>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</si>
  <si>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</si>
  <si>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</si>
  <si>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</si>
  <si>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</si>
  <si>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</si>
  <si>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</si>
  <si>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</si>
  <si>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</si>
  <si>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</si>
  <si>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</si>
  <si>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</si>
  <si>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</si>
  <si>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</si>
  <si>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</si>
  <si>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</si>
  <si>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</si>
  <si>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</si>
  <si>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</si>
  <si>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</si>
  <si>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</si>
  <si>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</si>
  <si>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</si>
  <si>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</si>
  <si>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</si>
  <si>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</si>
  <si>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</si>
  <si>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</si>
  <si>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</si>
  <si>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</si>
  <si>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</si>
  <si>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</si>
  <si>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</si>
  <si>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</si>
  <si>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</si>
  <si>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</si>
  <si>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</si>
  <si>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</si>
  <si>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</si>
  <si>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</si>
  <si>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</si>
  <si>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</si>
  <si>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</si>
  <si>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</si>
  <si>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</si>
  <si>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</si>
  <si>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</si>
  <si>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</si>
  <si>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</si>
  <si>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</si>
  <si>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</si>
  <si>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</si>
  <si>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</si>
  <si>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</si>
  <si>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</si>
  <si>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</si>
  <si>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</si>
  <si>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</si>
  <si>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</si>
  <si>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</si>
  <si>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</si>
  <si>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</si>
  <si>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</si>
  <si>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</si>
  <si>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</si>
  <si>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</si>
  <si>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</si>
  <si>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</si>
  <si>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</si>
  <si>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</si>
  <si>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</si>
  <si>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</si>
  <si>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</si>
  <si>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</si>
  <si>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</si>
  <si>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</si>
  <si>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</si>
  <si>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</si>
  <si>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</si>
  <si>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</si>
  <si>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</si>
  <si>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</si>
  <si>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</si>
  <si>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</si>
  <si>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</si>
  <si>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</si>
  <si>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</si>
  <si>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</si>
  <si>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</si>
  <si>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</si>
  <si>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</si>
  <si>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</si>
  <si>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</si>
  <si>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</si>
  <si>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</si>
  <si>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</si>
  <si>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</si>
  <si>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</si>
  <si>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</si>
  <si>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</si>
  <si>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</si>
  <si>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</si>
  <si>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</si>
  <si>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</si>
  <si>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</si>
  <si>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</si>
  <si>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</si>
  <si>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</si>
  <si>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</si>
  <si>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</si>
  <si>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</si>
  <si>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</si>
  <si>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</si>
  <si>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</si>
  <si>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</si>
  <si>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</si>
  <si>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</si>
  <si>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</si>
  <si>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</si>
  <si>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</si>
  <si>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</si>
  <si>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</si>
  <si>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</si>
  <si>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</si>
  <si>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</si>
  <si>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</si>
  <si>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</si>
  <si>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</si>
  <si>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</si>
  <si>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</si>
  <si>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</si>
  <si>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</si>
  <si>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</si>
  <si>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</si>
  <si>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</si>
  <si>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</si>
  <si>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</si>
  <si>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</si>
  <si>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</si>
  <si>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</si>
  <si>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</si>
  <si>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</si>
  <si>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</si>
  <si>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</si>
  <si>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</si>
  <si>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</si>
  <si>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</si>
  <si>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</si>
  <si>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</si>
  <si>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</si>
  <si>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</si>
  <si>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</si>
  <si>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</si>
  <si>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</si>
  <si>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</si>
  <si>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</si>
  <si>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</si>
  <si>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</si>
  <si>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</si>
  <si>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</si>
  <si>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</si>
  <si>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</si>
  <si>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</si>
  <si>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</si>
  <si>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</si>
  <si>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</si>
  <si>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</si>
  <si>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</si>
  <si>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</si>
  <si>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</si>
  <si>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</si>
  <si>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</si>
  <si>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</si>
  <si>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</si>
  <si>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</si>
  <si>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</si>
  <si>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</si>
  <si>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</si>
  <si>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</si>
  <si>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</si>
  <si>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</si>
  <si>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</si>
  <si>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</si>
  <si>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</si>
  <si>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</si>
  <si>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</si>
  <si>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</si>
  <si>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</si>
  <si>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</si>
  <si>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</si>
  <si>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</si>
  <si>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</si>
  <si>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</si>
  <si>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</si>
  <si>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</si>
  <si>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</si>
  <si>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</si>
  <si>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</si>
  <si>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</si>
  <si>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</si>
  <si>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</si>
  <si>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</si>
  <si>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</si>
  <si>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</si>
  <si>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</si>
  <si>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</si>
  <si>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</si>
  <si>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</si>
  <si>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</si>
  <si>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</si>
  <si>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</si>
  <si>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</si>
  <si>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</si>
  <si>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</si>
  <si>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</si>
  <si>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</si>
  <si>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</si>
  <si>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</si>
  <si>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</si>
  <si>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</si>
  <si>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</si>
  <si>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</si>
  <si>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</si>
  <si>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</si>
  <si>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</si>
  <si>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</si>
  <si>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</si>
  <si>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</si>
  <si>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</si>
  <si>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</si>
  <si>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</si>
  <si>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</si>
  <si>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</si>
  <si>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</si>
  <si>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</si>
  <si>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</si>
  <si>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</si>
  <si>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</si>
  <si>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</si>
  <si>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</si>
  <si>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</si>
  <si>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</si>
  <si>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</si>
  <si>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</si>
  <si>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</si>
  <si>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</si>
  <si>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</si>
  <si>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</si>
  <si>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</si>
  <si>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</si>
  <si>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</si>
  <si>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</si>
  <si>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</si>
  <si>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</si>
  <si>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</si>
  <si>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</si>
  <si>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</si>
  <si>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</si>
  <si>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</si>
  <si>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</si>
  <si>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</si>
  <si>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</si>
  <si>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</si>
  <si>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</si>
  <si>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</si>
  <si>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</si>
  <si>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</si>
  <si>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</si>
  <si>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</si>
  <si>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</si>
  <si>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</si>
  <si>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</si>
  <si>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</si>
  <si>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</si>
  <si>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</si>
  <si>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</si>
  <si>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</si>
  <si>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</si>
  <si>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</si>
  <si>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</si>
  <si>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</si>
  <si>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</si>
  <si>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</si>
  <si>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</si>
  <si>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</si>
  <si>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</si>
  <si>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</si>
  <si>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</si>
  <si>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</si>
  <si>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</si>
  <si>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</si>
  <si>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</si>
  <si>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</si>
  <si>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</si>
  <si>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</si>
  <si>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</si>
  <si>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</si>
  <si>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</si>
  <si>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</si>
  <si>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</si>
  <si>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</si>
  <si>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</si>
  <si>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</si>
  <si>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</si>
  <si>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</si>
  <si>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</si>
  <si>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</si>
  <si>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</si>
  <si>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</si>
  <si>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</si>
  <si>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</si>
  <si>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</si>
  <si>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</si>
  <si>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</si>
  <si>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</si>
  <si>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</si>
  <si>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</si>
  <si>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</si>
  <si>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</si>
  <si>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</si>
  <si>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</si>
  <si>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</si>
  <si>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</si>
  <si>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</si>
  <si>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</si>
  <si>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</si>
  <si>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</si>
  <si>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</si>
  <si>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</si>
  <si>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</si>
  <si>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</si>
  <si>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</si>
  <si>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</si>
  <si>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</si>
  <si>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</si>
  <si>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</si>
  <si>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</si>
  <si>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</si>
  <si>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</si>
  <si>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</si>
  <si>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</si>
  <si>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</si>
  <si>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</si>
  <si>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</si>
  <si>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</si>
  <si>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</si>
  <si>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</si>
  <si>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</si>
  <si>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</si>
  <si>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</si>
  <si>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</si>
  <si>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</si>
  <si>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</si>
  <si>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</si>
  <si>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</si>
  <si>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</si>
  <si>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</si>
  <si>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</si>
  <si>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</si>
  <si>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</si>
  <si>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</si>
  <si>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</si>
  <si>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</si>
  <si>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</si>
  <si>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</si>
  <si>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</si>
  <si>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</si>
  <si>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</si>
  <si>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</si>
  <si>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</si>
  <si>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</si>
  <si>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</si>
  <si>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</si>
  <si>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</si>
  <si>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</si>
  <si>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</si>
  <si>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</si>
  <si>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</si>
  <si>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</si>
  <si>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</si>
  <si>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</si>
  <si>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</si>
  <si>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</si>
  <si>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</si>
  <si>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</si>
  <si>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</si>
  <si>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</si>
  <si>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</si>
  <si>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</si>
  <si>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</si>
  <si>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</si>
  <si>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</si>
  <si>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</si>
  <si>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</si>
  <si>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</si>
  <si>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</si>
  <si>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</si>
  <si>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</si>
  <si>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</si>
  <si>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</si>
  <si>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</si>
  <si>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</si>
  <si>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</si>
  <si>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</si>
  <si>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</si>
  <si>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</si>
  <si>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</si>
  <si>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</si>
  <si>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</si>
  <si>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</si>
  <si>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</si>
  <si>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</si>
  <si>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</si>
  <si>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</si>
  <si>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</si>
  <si>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</si>
  <si>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</si>
  <si>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</si>
  <si>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</si>
  <si>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</si>
  <si>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</si>
  <si>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</si>
  <si>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</si>
  <si>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</si>
  <si>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</si>
  <si>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</si>
  <si>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</si>
  <si>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</si>
  <si>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</si>
  <si>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</si>
  <si>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</si>
  <si>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</si>
  <si>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</si>
  <si>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</si>
  <si>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</si>
  <si>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</si>
  <si>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</si>
  <si>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</si>
  <si>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</si>
  <si>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</si>
  <si>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</si>
  <si>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</si>
  <si>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</si>
  <si>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</si>
  <si>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</si>
  <si>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</si>
  <si>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</si>
  <si>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</si>
  <si>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</si>
  <si>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</si>
  <si>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</si>
  <si>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</si>
  <si>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</si>
  <si>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</si>
  <si>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</si>
  <si>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</si>
  <si>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</si>
  <si>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</si>
  <si>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</si>
  <si>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</si>
  <si>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</si>
  <si>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</si>
  <si>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</si>
  <si>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</si>
  <si>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</si>
  <si>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</si>
  <si>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</si>
  <si>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</si>
  <si>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</si>
  <si>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</si>
  <si>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</si>
  <si>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</si>
  <si>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</si>
  <si>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</si>
  <si>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</si>
  <si>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</si>
  <si>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</si>
  <si>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</si>
  <si>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</si>
  <si>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</si>
  <si>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</si>
  <si>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</si>
  <si>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</si>
  <si>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</si>
  <si>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</si>
  <si>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</si>
  <si>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</si>
  <si>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</si>
  <si>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</si>
  <si>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</si>
  <si>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</si>
  <si>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</si>
  <si>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</si>
  <si>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</si>
  <si>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</si>
  <si>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</si>
  <si>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</si>
  <si>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</si>
  <si>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</si>
  <si>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</si>
  <si>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</si>
  <si>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</si>
  <si>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</si>
  <si>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</si>
  <si>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</si>
  <si>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</si>
  <si>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</si>
  <si>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</si>
  <si>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</si>
  <si>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</si>
  <si>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</si>
  <si>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</si>
  <si>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</si>
  <si>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</si>
  <si>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</si>
  <si>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</si>
  <si>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</si>
  <si>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</si>
  <si>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</si>
  <si>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</si>
  <si>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</si>
  <si>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</si>
  <si>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</si>
  <si>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</si>
  <si>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</si>
  <si>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</si>
  <si>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</si>
  <si>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</si>
  <si>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</si>
  <si>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</si>
  <si>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</si>
  <si>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</si>
  <si>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</si>
  <si>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</si>
  <si>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</si>
  <si>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</si>
  <si>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</si>
  <si>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</si>
  <si>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</si>
  <si>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</si>
  <si>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</si>
  <si>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</si>
  <si>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</si>
  <si>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</si>
  <si>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</si>
  <si>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</si>
  <si>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</si>
  <si>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</si>
  <si>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</si>
  <si>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</si>
  <si>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</si>
  <si>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</si>
  <si>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</si>
  <si>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</si>
  <si>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</si>
  <si>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</si>
  <si>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</si>
  <si>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</si>
  <si>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</si>
  <si>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</si>
  <si>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</si>
  <si>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</si>
  <si>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</si>
  <si>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</si>
  <si>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</si>
  <si>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</si>
  <si>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</si>
  <si>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</si>
  <si>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</si>
  <si>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</si>
  <si>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</si>
  <si>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</si>
  <si>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</si>
  <si>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</si>
  <si>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</si>
  <si>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</si>
  <si>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</si>
  <si>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</si>
  <si>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</si>
  <si>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</si>
  <si>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</si>
  <si>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</si>
  <si>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</si>
  <si>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</si>
  <si>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</si>
  <si>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</si>
  <si>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</si>
  <si>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</si>
  <si>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</si>
  <si>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</si>
  <si>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</si>
  <si>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</si>
  <si>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</si>
  <si>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</si>
  <si>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</si>
  <si>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</si>
  <si>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</si>
  <si>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</si>
  <si>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</si>
  <si>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</si>
  <si>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</si>
  <si>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</si>
  <si>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</si>
  <si>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</si>
  <si>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</si>
  <si>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</si>
  <si>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</si>
  <si>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</si>
  <si>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</si>
  <si>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</si>
  <si>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</si>
  <si>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</si>
  <si>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</si>
  <si>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</si>
  <si>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</si>
  <si>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</si>
  <si>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</si>
  <si>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</si>
  <si>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</si>
  <si>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</si>
  <si>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</si>
  <si>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</si>
  <si>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</si>
  <si>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</si>
  <si>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</si>
  <si>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</si>
  <si>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</si>
  <si>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</si>
  <si>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</si>
  <si>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</si>
  <si>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</si>
  <si>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</si>
  <si>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</si>
  <si>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</si>
  <si>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</si>
  <si>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</si>
  <si>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</si>
  <si>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</si>
  <si>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</si>
  <si>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</si>
  <si>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</si>
  <si>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</si>
  <si>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</si>
  <si>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</si>
  <si>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</si>
  <si>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</si>
  <si>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</si>
  <si>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</si>
  <si>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</si>
  <si>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</si>
  <si>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</si>
  <si>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</si>
  <si>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</si>
  <si>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</si>
  <si>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</si>
  <si>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</si>
  <si>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</si>
  <si>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</si>
  <si>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</si>
  <si>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</si>
  <si>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</si>
  <si>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</si>
  <si>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</si>
  <si>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</si>
  <si>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</si>
  <si>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</si>
  <si>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</si>
  <si>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</si>
  <si>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</si>
  <si>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</si>
  <si>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</si>
  <si>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</si>
  <si>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</si>
  <si>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</si>
  <si>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</si>
  <si>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</si>
  <si>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</si>
  <si>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</si>
  <si>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</si>
  <si>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</si>
  <si>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</si>
  <si>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</si>
  <si>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</si>
  <si>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</si>
  <si>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</si>
  <si>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</si>
  <si>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</si>
  <si>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</si>
  <si>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</si>
  <si>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</si>
  <si>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</si>
  <si>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</si>
  <si>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</si>
  <si>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</si>
  <si>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</si>
  <si>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</si>
  <si>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</si>
  <si>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</si>
  <si>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</si>
  <si>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</si>
  <si>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</si>
  <si>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</si>
  <si>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</si>
  <si>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</si>
  <si>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</si>
  <si>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</si>
  <si>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</si>
  <si>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</si>
  <si>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</si>
  <si>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</si>
  <si>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</si>
  <si>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</si>
  <si>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</si>
  <si>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</si>
  <si>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</si>
  <si>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</si>
  <si>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</si>
  <si>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</si>
  <si>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</si>
  <si>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</si>
  <si>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</si>
  <si>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</si>
  <si>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</si>
  <si>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</si>
  <si>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</si>
  <si>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</si>
  <si>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</si>
  <si>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</si>
  <si>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</si>
  <si>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</si>
  <si>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</si>
  <si>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</si>
  <si>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</si>
  <si>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</si>
  <si>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</si>
  <si>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</si>
  <si>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</si>
  <si>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</si>
  <si>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</si>
  <si>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</si>
  <si>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</si>
  <si>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</si>
  <si>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</si>
  <si>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</si>
  <si>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</si>
  <si>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</si>
  <si>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</si>
  <si>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</si>
  <si>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</si>
  <si>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</si>
  <si>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</si>
  <si>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</si>
  <si>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</si>
  <si>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</si>
  <si>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</si>
  <si>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</si>
  <si>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</si>
  <si>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</si>
  <si>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</si>
  <si>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</si>
  <si>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</si>
  <si>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</si>
  <si>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</si>
  <si>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</si>
  <si>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</si>
  <si>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</si>
  <si>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</si>
  <si>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</si>
  <si>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</si>
  <si>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</si>
  <si>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</si>
  <si>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</si>
  <si>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</si>
  <si>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</si>
  <si>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</si>
  <si>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</si>
  <si>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</si>
  <si>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</si>
  <si>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</si>
  <si>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</si>
  <si>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</si>
  <si>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</si>
  <si>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</si>
  <si>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</si>
  <si>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</si>
  <si>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</si>
  <si>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</si>
  <si>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</si>
  <si>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</si>
  <si>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</si>
  <si>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</si>
  <si>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</si>
  <si>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</si>
  <si>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</si>
  <si>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</si>
  <si>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</si>
  <si>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</si>
  <si>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</si>
  <si>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</si>
  <si>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</si>
  <si>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</si>
  <si>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</si>
  <si>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</si>
  <si>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</si>
  <si>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</si>
  <si>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</si>
  <si>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</si>
  <si>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</si>
  <si>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</si>
  <si>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</si>
  <si>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</si>
  <si>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</si>
  <si>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</si>
  <si>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</si>
  <si>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</si>
  <si>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</si>
  <si>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</si>
  <si>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</si>
  <si>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</si>
  <si>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</si>
  <si>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</si>
  <si>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</si>
  <si>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</si>
  <si>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</si>
  <si>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</si>
  <si>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</si>
  <si>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</si>
  <si>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</si>
  <si>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</si>
  <si>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</si>
  <si>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</si>
  <si>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</si>
  <si>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</si>
  <si>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</si>
  <si>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</si>
  <si>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</si>
  <si>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</si>
  <si>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</si>
  <si>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</si>
  <si>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</si>
  <si>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</si>
  <si>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</si>
  <si>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</si>
  <si>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</si>
  <si>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</si>
  <si>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</si>
  <si>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</si>
  <si>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</si>
  <si>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</si>
  <si>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</si>
  <si>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</si>
  <si>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</si>
  <si>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</si>
  <si>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</si>
  <si>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</si>
  <si>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</si>
  <si>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</si>
  <si>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</si>
  <si>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</si>
  <si>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</si>
  <si>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</si>
  <si>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</si>
  <si>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</si>
  <si>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</si>
  <si>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</si>
  <si>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</si>
  <si>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</si>
  <si>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</si>
  <si>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</si>
  <si>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</si>
  <si>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</si>
  <si>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</si>
  <si>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</si>
  <si>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</si>
  <si>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</si>
  <si>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</si>
  <si>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</si>
  <si>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</si>
  <si>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</si>
  <si>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</si>
  <si>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</si>
  <si>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</si>
  <si>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</si>
  <si>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</si>
  <si>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</si>
  <si>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</si>
  <si>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</si>
  <si>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</si>
  <si>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</si>
  <si>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</si>
  <si>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</si>
  <si>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</si>
  <si>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</si>
  <si>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</si>
  <si>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</si>
  <si>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</si>
  <si>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</si>
  <si>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</si>
  <si>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</si>
  <si>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</si>
  <si>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</si>
  <si>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</si>
  <si>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</si>
  <si>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</si>
  <si>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</si>
  <si>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</si>
  <si>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</si>
  <si>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</si>
  <si>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</si>
  <si>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</si>
  <si>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</si>
  <si>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</si>
  <si>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</si>
  <si>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</si>
  <si>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</si>
  <si>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</si>
  <si>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</si>
  <si>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</si>
  <si>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</si>
  <si>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</si>
  <si>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</si>
  <si>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</si>
  <si>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</si>
  <si>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</si>
  <si>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</si>
  <si>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</si>
  <si>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</si>
  <si>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</si>
  <si>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</si>
  <si>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</si>
  <si>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</si>
  <si>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</si>
  <si>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</si>
  <si>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</si>
  <si>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</si>
  <si>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</si>
  <si>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</si>
  <si>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</si>
  <si>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</si>
  <si>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</si>
  <si>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</si>
  <si>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</si>
  <si>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</si>
  <si>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</si>
  <si>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</si>
  <si>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</si>
  <si>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</si>
  <si>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</si>
  <si>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</si>
  <si>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</si>
  <si>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</si>
  <si>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</si>
  <si>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</si>
  <si>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</si>
  <si>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</si>
  <si>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</si>
  <si>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</si>
  <si>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</si>
  <si>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</si>
  <si>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</si>
  <si>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</si>
  <si>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</si>
  <si>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</si>
  <si>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</si>
  <si>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</si>
  <si>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</si>
  <si>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</si>
  <si>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</si>
  <si>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</si>
  <si>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</si>
  <si>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</si>
  <si>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</si>
  <si>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</si>
  <si>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</si>
  <si>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</si>
  <si>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</si>
  <si>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</si>
  <si>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</si>
  <si>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</si>
  <si>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</si>
  <si>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</si>
  <si>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</si>
  <si>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</si>
  <si>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</si>
  <si>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</si>
  <si>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</si>
  <si>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</si>
  <si>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</si>
  <si>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</si>
  <si>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</si>
  <si>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</si>
  <si>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</si>
  <si>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</si>
  <si>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</si>
  <si>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</si>
  <si>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</si>
  <si>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</si>
  <si>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</si>
  <si>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</si>
  <si>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</si>
  <si>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</si>
  <si>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</si>
  <si>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</si>
  <si>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</si>
  <si>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</si>
  <si>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</si>
  <si>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</si>
  <si>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</si>
  <si>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</si>
  <si>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</si>
  <si>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</si>
  <si>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</si>
  <si>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</si>
  <si>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</si>
  <si>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</si>
  <si>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</si>
  <si>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</si>
  <si>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</si>
  <si>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</si>
  <si>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</si>
  <si>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</si>
  <si>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</si>
  <si>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</si>
  <si>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</si>
  <si>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</si>
  <si>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</si>
  <si>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</si>
  <si>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</si>
  <si>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</si>
  <si>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</si>
  <si>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</si>
  <si>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</si>
  <si>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</si>
  <si>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</si>
  <si>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</si>
  <si>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</si>
  <si>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</si>
  <si>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</si>
  <si>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</si>
  <si>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</si>
  <si>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</si>
  <si>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</si>
  <si>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</si>
  <si>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</si>
  <si>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</si>
  <si>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</si>
  <si>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</si>
  <si>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</si>
  <si>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</si>
  <si>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</si>
  <si>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</si>
  <si>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</si>
  <si>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</si>
  <si>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</si>
  <si>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</si>
  <si>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</si>
  <si>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</si>
  <si>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</si>
  <si>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</si>
  <si>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</si>
  <si>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</si>
  <si>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</si>
  <si>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</si>
  <si>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</si>
  <si>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</si>
  <si>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</si>
  <si>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</si>
  <si>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</si>
  <si>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</si>
  <si>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</si>
  <si>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</si>
  <si>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</si>
  <si>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</si>
  <si>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</si>
  <si>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</si>
  <si>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</si>
  <si>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</si>
  <si>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</si>
  <si>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</si>
  <si>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</si>
  <si>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</si>
  <si>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</si>
  <si>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</si>
  <si>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</si>
  <si>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</si>
  <si>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</si>
  <si>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</si>
  <si>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</si>
  <si>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</si>
  <si>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</si>
  <si>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</si>
  <si>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</si>
  <si>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</si>
  <si>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</si>
  <si>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</si>
  <si>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</si>
  <si>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</si>
  <si>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</si>
  <si>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</si>
  <si>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</si>
  <si>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</si>
  <si>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</si>
  <si>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</si>
  <si>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</si>
  <si>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</si>
  <si>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</si>
  <si>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</si>
  <si>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</si>
  <si>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</si>
  <si>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</si>
  <si>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</si>
  <si>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</si>
  <si>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</si>
  <si>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</si>
  <si>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</si>
  <si>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</si>
  <si>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</si>
  <si>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</si>
  <si>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</si>
  <si>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</si>
  <si>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</si>
  <si>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</si>
  <si>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</si>
  <si>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</si>
  <si>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</si>
  <si>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</si>
  <si>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</si>
  <si>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</si>
  <si>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</si>
  <si>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</si>
  <si>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</si>
  <si>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</si>
  <si>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</si>
  <si>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</si>
  <si>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</si>
  <si>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</si>
  <si>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</si>
  <si>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</si>
  <si>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</si>
  <si>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</si>
  <si>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</si>
  <si>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</si>
  <si>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</si>
  <si>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</si>
  <si>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</si>
  <si>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</si>
  <si>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</si>
  <si>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</si>
  <si>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</si>
  <si>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</si>
  <si>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</si>
  <si>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</si>
  <si>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</si>
  <si>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</si>
  <si>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</si>
  <si>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</si>
  <si>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</si>
  <si>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</si>
  <si>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</si>
  <si>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</si>
  <si>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</si>
  <si>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</si>
  <si>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</si>
  <si>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</si>
  <si>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</si>
  <si>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</si>
  <si>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</si>
  <si>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</si>
  <si>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</si>
  <si>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</si>
  <si>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</si>
  <si>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</si>
  <si>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</si>
  <si>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</si>
  <si>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</si>
  <si>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</si>
  <si>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</si>
  <si>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</si>
  <si>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</si>
  <si>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</si>
  <si>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</si>
  <si>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</si>
  <si>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</si>
  <si>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</si>
  <si>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</si>
  <si>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</si>
  <si>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</si>
  <si>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</si>
  <si>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</si>
  <si>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</si>
  <si>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</si>
  <si>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</si>
  <si>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</si>
  <si>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</si>
  <si>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</si>
  <si>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</si>
  <si>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</si>
  <si>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</si>
  <si>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</si>
  <si>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</si>
  <si>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</si>
  <si>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</si>
  <si>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</si>
  <si>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</si>
  <si>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</si>
  <si>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</si>
  <si>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</si>
  <si>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</si>
  <si>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</si>
  <si>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</si>
  <si>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</si>
  <si>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</si>
  <si>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</si>
  <si>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</si>
  <si>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</si>
  <si>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</si>
  <si>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</si>
  <si>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</si>
  <si>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</si>
  <si>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</si>
  <si>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</si>
  <si>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</si>
  <si>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</si>
  <si>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</si>
  <si>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</si>
  <si>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</si>
  <si>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</si>
  <si>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</si>
  <si>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</si>
  <si>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</si>
  <si>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</si>
  <si>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</si>
  <si>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</si>
  <si>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</si>
  <si>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</si>
  <si>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</si>
  <si>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</si>
  <si>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</si>
  <si>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</si>
  <si>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</si>
  <si>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</si>
  <si>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</si>
  <si>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</si>
  <si>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</si>
  <si>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</si>
  <si>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</si>
  <si>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</si>
  <si>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</si>
  <si>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</si>
  <si>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</si>
  <si>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</si>
  <si>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</si>
  <si>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</si>
  <si>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</si>
  <si>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</si>
  <si>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</si>
  <si>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</si>
  <si>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</si>
  <si>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</si>
  <si>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</si>
  <si>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</si>
  <si>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</si>
  <si>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</si>
  <si>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</si>
  <si>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</si>
  <si>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</si>
  <si>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</si>
  <si>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</si>
  <si>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</si>
  <si>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</si>
  <si>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</si>
  <si>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</si>
  <si>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</si>
  <si>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</si>
  <si>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</si>
  <si>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</si>
  <si>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</si>
  <si>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</si>
  <si>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</si>
  <si>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</si>
  <si>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</si>
  <si>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</si>
  <si>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</si>
  <si>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</si>
  <si>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</si>
  <si>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</si>
  <si>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</si>
  <si>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</si>
  <si>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</si>
  <si>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</si>
  <si>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</si>
  <si>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</si>
  <si>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</si>
  <si>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</si>
  <si>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</si>
  <si>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</si>
  <si>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</si>
  <si>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</si>
  <si>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</si>
  <si>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</si>
  <si>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</si>
  <si>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</si>
  <si>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</si>
  <si>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</si>
  <si>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</si>
  <si>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</si>
  <si>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</si>
  <si>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</si>
  <si>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</si>
  <si>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</si>
  <si>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</si>
  <si>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</si>
  <si>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</si>
  <si>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</si>
  <si>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</si>
  <si>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</si>
  <si>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</si>
  <si>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</si>
  <si>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</si>
  <si>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</si>
  <si>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</si>
  <si>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</si>
  <si>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</si>
  <si>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</si>
  <si>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</si>
  <si>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</si>
  <si>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</si>
  <si>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</si>
  <si>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</si>
  <si>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</si>
  <si>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</si>
  <si>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</si>
  <si>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</si>
  <si>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</si>
  <si>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</si>
  <si>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</si>
  <si>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</si>
  <si>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</si>
  <si>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</si>
  <si>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</si>
  <si>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</si>
  <si>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</si>
  <si>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</si>
  <si>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</si>
  <si>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</si>
  <si>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</si>
  <si>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</si>
  <si>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</si>
  <si>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</si>
  <si>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</si>
  <si>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</si>
  <si>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</si>
  <si>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</si>
  <si>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</si>
  <si>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</si>
  <si>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</si>
  <si>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</si>
  <si>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</si>
  <si>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</si>
  <si>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</si>
  <si>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</si>
  <si>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</si>
  <si>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</si>
  <si>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</si>
  <si>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</si>
  <si>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</si>
  <si>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</si>
  <si>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</si>
  <si>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</si>
  <si>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</si>
  <si>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</si>
  <si>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</si>
  <si>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</si>
  <si>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</si>
  <si>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</si>
  <si>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</si>
  <si>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</si>
  <si>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</si>
  <si>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</si>
  <si>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</si>
  <si>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</si>
  <si>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</si>
  <si>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</si>
  <si>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</si>
  <si>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</si>
  <si>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</si>
  <si>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</si>
  <si>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</si>
  <si>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</si>
  <si>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</si>
  <si>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</si>
  <si>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</si>
  <si>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</si>
  <si>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</si>
  <si>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</si>
  <si>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</si>
  <si>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</si>
  <si>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</si>
  <si>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</si>
  <si>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</si>
  <si>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</si>
  <si>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</si>
  <si>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</si>
  <si>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</si>
  <si>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</si>
  <si>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</si>
  <si>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</si>
  <si>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</si>
  <si>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</si>
  <si>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</si>
  <si>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</si>
  <si>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</si>
  <si>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</si>
  <si>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</si>
  <si>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</si>
  <si>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</si>
  <si>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</si>
  <si>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</si>
  <si>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</si>
  <si>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</si>
  <si>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</si>
  <si>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</si>
  <si>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</si>
  <si>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</si>
  <si>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</si>
  <si>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</si>
  <si>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</si>
  <si>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</si>
  <si>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</si>
  <si>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</si>
  <si>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</si>
  <si>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</si>
  <si>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</si>
  <si>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</si>
  <si>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</si>
  <si>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</si>
  <si>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</si>
  <si>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</si>
  <si>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</si>
  <si>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</si>
  <si>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</si>
  <si>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</si>
  <si>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</si>
  <si>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</si>
  <si>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</si>
  <si>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</si>
  <si>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</si>
  <si>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</si>
  <si>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</si>
  <si>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</si>
  <si>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</si>
  <si>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</si>
  <si>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</si>
  <si>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</si>
  <si>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</si>
  <si>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</si>
  <si>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</si>
  <si>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</si>
  <si>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</si>
  <si>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</si>
  <si>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</si>
  <si>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</si>
  <si>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</si>
  <si>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</si>
  <si>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</si>
  <si>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</si>
  <si>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</si>
  <si>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</si>
  <si>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</si>
  <si>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</si>
  <si>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</si>
  <si>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</si>
  <si>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</si>
  <si>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</si>
  <si>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</si>
  <si>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</si>
  <si>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</si>
  <si>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</si>
  <si>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</si>
  <si>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</si>
  <si>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</si>
  <si>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</si>
  <si>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</si>
  <si>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</si>
  <si>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</si>
  <si>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</si>
  <si>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</si>
  <si>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</si>
  <si>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</si>
  <si>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</si>
  <si>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</si>
  <si>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</si>
  <si>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</si>
  <si>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</si>
  <si>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</si>
  <si>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</si>
  <si>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</si>
  <si>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</si>
  <si>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</si>
  <si>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</si>
  <si>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</si>
  <si>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</si>
  <si>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</si>
  <si>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</si>
  <si>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</si>
  <si>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</si>
  <si>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</si>
  <si>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</si>
  <si>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</si>
  <si>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</si>
  <si>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</si>
  <si>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</si>
  <si>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</si>
  <si>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</si>
  <si>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</si>
  <si>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</si>
  <si>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</si>
  <si>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</si>
  <si>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</si>
  <si>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</si>
  <si>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</si>
  <si>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</si>
  <si>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</si>
  <si>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</si>
  <si>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</si>
  <si>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</si>
  <si>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</si>
  <si>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</si>
  <si>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</si>
  <si>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</si>
  <si>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</si>
  <si>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</si>
  <si>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</si>
  <si>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</si>
  <si>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</si>
  <si>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</si>
  <si>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</si>
  <si>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</si>
  <si>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</si>
  <si>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</si>
  <si>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</si>
  <si>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</si>
  <si>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</si>
  <si>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</si>
  <si>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</si>
  <si>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</si>
  <si>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</si>
  <si>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</si>
  <si>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</si>
  <si>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</si>
  <si>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</si>
  <si>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</si>
  <si>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</si>
  <si>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</si>
  <si>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</si>
  <si>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</si>
  <si>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</si>
  <si>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</si>
  <si>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</si>
  <si>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</si>
  <si>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</si>
  <si>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</si>
  <si>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</si>
  <si>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</si>
  <si>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</si>
  <si>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</si>
  <si>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</si>
  <si>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</si>
  <si>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</si>
  <si>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</si>
  <si>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</si>
  <si>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</si>
  <si>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</si>
  <si>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</si>
  <si>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</si>
  <si>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</si>
  <si>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</si>
  <si>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</si>
  <si>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</si>
  <si>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</si>
  <si>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</si>
  <si>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</si>
  <si>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</si>
  <si>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</si>
  <si>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</si>
  <si>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</si>
  <si>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</si>
  <si>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</si>
  <si>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</si>
  <si>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</si>
  <si>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</si>
  <si>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</si>
  <si>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</si>
  <si>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</si>
  <si>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</si>
  <si>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</si>
  <si>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</si>
  <si>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</si>
  <si>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</si>
  <si>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</si>
  <si>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</si>
  <si>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</si>
  <si>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</si>
  <si>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</si>
  <si>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</si>
  <si>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</si>
  <si>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</si>
  <si>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</si>
  <si>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</si>
  <si>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</si>
  <si>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</si>
  <si>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</si>
  <si>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</si>
  <si>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</si>
  <si>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</si>
  <si>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</si>
  <si>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</si>
  <si>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</si>
  <si>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</si>
  <si>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</si>
  <si>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</si>
  <si>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</si>
  <si>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</si>
  <si>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</si>
  <si>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</si>
  <si>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</si>
  <si>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</si>
  <si>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</si>
  <si>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</si>
  <si>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</si>
  <si>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</si>
  <si>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</si>
  <si>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</si>
  <si>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</si>
  <si>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</si>
  <si>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</si>
  <si>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</si>
  <si>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</si>
  <si>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</si>
  <si>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</si>
  <si>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</si>
  <si>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</si>
  <si>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</si>
  <si>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</si>
  <si>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</si>
  <si>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</si>
  <si>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</si>
  <si>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</si>
  <si>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</si>
  <si>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</si>
  <si>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</si>
  <si>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</si>
  <si>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</si>
  <si>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</si>
  <si>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</si>
  <si>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</si>
  <si>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</si>
  <si>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</si>
  <si>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</si>
  <si>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</si>
  <si>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</si>
  <si>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</si>
  <si>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</si>
  <si>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</si>
  <si>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</si>
  <si>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</si>
  <si>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</si>
  <si>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</si>
  <si>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</si>
  <si>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</si>
  <si>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</si>
  <si>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</si>
  <si>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</si>
  <si>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</si>
  <si>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</si>
  <si>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</si>
  <si>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</si>
  <si>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</si>
  <si>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</si>
  <si>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</si>
  <si>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</si>
  <si>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</si>
  <si>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</si>
  <si>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</si>
  <si>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</si>
  <si>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</si>
  <si>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</si>
  <si>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</si>
  <si>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</si>
  <si>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</si>
  <si>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</si>
  <si>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</si>
  <si>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</si>
  <si>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</si>
  <si>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</si>
  <si>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</si>
  <si>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</si>
  <si>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</si>
  <si>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</si>
  <si>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</si>
  <si>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</si>
  <si>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</si>
  <si>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</si>
  <si>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</si>
  <si>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</si>
  <si>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</si>
  <si>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</si>
  <si>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</si>
  <si>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</si>
  <si>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</si>
  <si>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</si>
  <si>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</si>
  <si>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</si>
  <si>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</si>
  <si>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</si>
  <si>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</si>
  <si>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</si>
  <si>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</si>
  <si>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</si>
  <si>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</si>
  <si>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</si>
  <si>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</si>
  <si>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</si>
  <si>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</si>
  <si>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</si>
  <si>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</si>
  <si>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</si>
  <si>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</si>
  <si>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</si>
  <si>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</si>
  <si>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</si>
  <si>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</si>
  <si>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</si>
  <si>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</si>
  <si>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</si>
  <si>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</si>
  <si>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</si>
  <si>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</si>
  <si>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</si>
  <si>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</si>
  <si>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</si>
  <si>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</si>
  <si>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</si>
  <si>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</si>
  <si>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</si>
  <si>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</si>
  <si>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</si>
  <si>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</si>
  <si>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</si>
  <si>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</si>
  <si>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</si>
  <si>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</si>
  <si>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</si>
  <si>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</si>
  <si>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</si>
  <si>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</si>
  <si>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</si>
  <si>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</si>
  <si>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</si>
  <si>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</si>
  <si>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</si>
  <si>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</si>
  <si>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</si>
  <si>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</si>
  <si>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</si>
  <si>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</si>
  <si>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</si>
  <si>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</si>
  <si>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</si>
  <si>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</si>
  <si>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</si>
  <si>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</si>
  <si>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</si>
  <si>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</si>
  <si>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</si>
  <si>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</si>
  <si>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</si>
  <si>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</si>
  <si>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</si>
  <si>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</si>
  <si>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</si>
  <si>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</si>
  <si>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</si>
  <si>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</si>
  <si>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</si>
  <si>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</si>
  <si>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</si>
  <si>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</si>
  <si>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</si>
  <si>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</si>
  <si>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</si>
  <si>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</si>
  <si>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</si>
  <si>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</si>
  <si>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</si>
  <si>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</si>
  <si>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</si>
  <si>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</si>
  <si>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</si>
  <si>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</si>
  <si>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</si>
  <si>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</si>
  <si>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</si>
  <si>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</si>
  <si>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</si>
  <si>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</si>
  <si>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</si>
  <si>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</si>
  <si>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</si>
  <si>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</si>
  <si>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</si>
  <si>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</si>
  <si>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</si>
  <si>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</si>
  <si>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</si>
  <si>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</si>
  <si>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</si>
  <si>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</si>
  <si>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</si>
  <si>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</si>
  <si>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</si>
  <si>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</si>
  <si>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</si>
  <si>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</si>
  <si>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</si>
  <si>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</si>
  <si>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</si>
  <si>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</si>
  <si>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</si>
  <si>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</si>
  <si>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</si>
  <si>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</si>
  <si>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</si>
  <si>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</si>
  <si>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</si>
  <si>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</si>
  <si>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</si>
  <si>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</si>
  <si>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</si>
  <si>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</si>
  <si>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</si>
  <si>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</si>
  <si>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</si>
  <si>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</si>
  <si>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</si>
  <si>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</si>
  <si>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</si>
  <si>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</si>
  <si>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</si>
  <si>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</si>
  <si>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</si>
  <si>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</si>
  <si>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</si>
  <si>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</si>
  <si>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</si>
  <si>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</si>
  <si>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</si>
  <si>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</si>
  <si>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</si>
  <si>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</si>
  <si>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</si>
  <si>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</si>
  <si>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</si>
  <si>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</si>
  <si>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</si>
  <si>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</si>
  <si>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</si>
  <si>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</si>
  <si>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</si>
  <si>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</si>
  <si>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</si>
  <si>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</si>
  <si>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</si>
  <si>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</si>
  <si>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</si>
  <si>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</si>
  <si>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</si>
  <si>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</si>
  <si>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</si>
  <si>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</si>
  <si>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</si>
  <si>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</si>
  <si>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</si>
  <si>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</si>
  <si>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</si>
  <si>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</si>
  <si>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</si>
  <si>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</si>
  <si>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</si>
  <si>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</si>
  <si>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</si>
  <si>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</si>
  <si>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</si>
  <si>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</si>
  <si>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</si>
  <si>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</si>
  <si>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</si>
  <si>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</si>
  <si>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</si>
  <si>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</si>
  <si>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</si>
  <si>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</si>
  <si>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</si>
  <si>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</si>
  <si>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</si>
  <si>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</si>
  <si>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</si>
  <si>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</si>
  <si>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</si>
  <si>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</si>
  <si>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</si>
  <si>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</si>
  <si>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</si>
  <si>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</si>
  <si>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</si>
  <si>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</si>
  <si>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</si>
  <si>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</si>
  <si>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</si>
  <si>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</si>
  <si>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</si>
  <si>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</si>
  <si>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</si>
  <si>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</si>
  <si>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</si>
  <si>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</si>
  <si>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</si>
  <si>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</si>
  <si>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</si>
  <si>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</si>
  <si>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</si>
  <si>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</si>
  <si>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</si>
  <si>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</si>
  <si>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</si>
  <si>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</si>
  <si>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</si>
  <si>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</si>
  <si>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</si>
  <si>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</si>
  <si>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</si>
  <si>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</si>
  <si>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</si>
  <si>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</si>
  <si>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</si>
  <si>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</si>
  <si>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</si>
  <si>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</si>
  <si>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</si>
  <si>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</si>
  <si>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</si>
  <si>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</si>
  <si>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</si>
  <si>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</si>
  <si>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</si>
  <si>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</si>
  <si>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</si>
  <si>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</si>
  <si>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</si>
  <si>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</si>
  <si>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</si>
  <si>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</si>
  <si>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</si>
  <si>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</si>
  <si>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</si>
  <si>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</si>
  <si>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</si>
  <si>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</si>
  <si>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</si>
  <si>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</si>
  <si>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</si>
  <si>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</si>
  <si>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</si>
  <si>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</si>
  <si>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</si>
  <si>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</si>
  <si>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</si>
  <si>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</si>
  <si>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</si>
  <si>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</si>
  <si>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</si>
  <si>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</si>
  <si>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</si>
  <si>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</si>
  <si>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</si>
  <si>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</si>
  <si>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</si>
  <si>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</si>
  <si>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</si>
  <si>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</si>
  <si>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</si>
  <si>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</si>
  <si>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</si>
  <si>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</si>
  <si>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</si>
  <si>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</si>
  <si>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</si>
  <si>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</si>
  <si>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</si>
  <si>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</si>
  <si>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</si>
  <si>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</si>
  <si>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</si>
  <si>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</si>
  <si>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</si>
  <si>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</si>
  <si>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</si>
  <si>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</si>
  <si>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</si>
  <si>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</si>
  <si>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</si>
  <si>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</si>
  <si>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</si>
  <si>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</si>
  <si>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</si>
  <si>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</si>
  <si>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</si>
  <si>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</si>
  <si>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</si>
  <si>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</si>
  <si>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</si>
  <si>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</si>
  <si>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</si>
  <si>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</si>
  <si>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</si>
  <si>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</si>
  <si>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</si>
  <si>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</si>
  <si>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</si>
  <si>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</si>
  <si>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</si>
  <si>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</si>
  <si>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</si>
  <si>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</si>
  <si>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</si>
  <si>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</si>
  <si>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</si>
  <si>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</si>
  <si>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</si>
  <si>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</si>
  <si>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</si>
  <si>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</si>
  <si>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</si>
  <si>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</si>
  <si>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</si>
  <si>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</si>
  <si>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</si>
  <si>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</si>
  <si>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</si>
  <si>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</si>
  <si>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</si>
  <si>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</si>
  <si>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</si>
  <si>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</si>
  <si>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</si>
  <si>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</si>
  <si>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</si>
  <si>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</si>
  <si>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</si>
  <si>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</si>
  <si>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</si>
  <si>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</si>
  <si>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</si>
  <si>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</si>
  <si>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</si>
  <si>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</si>
  <si>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</si>
  <si>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</si>
  <si>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</si>
  <si>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</si>
  <si>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</si>
  <si>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</si>
  <si>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</si>
  <si>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</si>
  <si>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</si>
  <si>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</si>
  <si>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</si>
  <si>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</si>
  <si>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</si>
  <si>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</si>
  <si>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</si>
  <si>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</si>
  <si>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</si>
  <si>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</si>
  <si>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</si>
  <si>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</si>
  <si>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</si>
  <si>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</si>
  <si>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</si>
  <si>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</si>
  <si>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</si>
  <si>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</si>
  <si>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</si>
  <si>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</si>
  <si>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</si>
  <si>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</si>
  <si>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</si>
  <si>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</si>
  <si>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</si>
  <si>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</si>
  <si>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</si>
  <si>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</si>
  <si>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</si>
  <si>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</si>
  <si>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</si>
  <si>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</si>
  <si>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</si>
  <si>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</si>
  <si>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</si>
  <si>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</si>
  <si>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</si>
  <si>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</si>
  <si>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</si>
  <si>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</si>
  <si>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</si>
  <si>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</si>
  <si>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</si>
  <si>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</si>
  <si>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</si>
  <si>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</si>
  <si>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</si>
  <si>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</si>
  <si>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</si>
  <si>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</si>
  <si>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</si>
  <si>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</si>
  <si>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</si>
  <si>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</si>
  <si>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</si>
  <si>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</si>
  <si>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</si>
  <si>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</si>
  <si>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</si>
  <si>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</si>
  <si>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</si>
  <si>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</si>
  <si>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</si>
  <si>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</si>
  <si>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</si>
  <si>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</si>
  <si>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</si>
  <si>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</si>
  <si>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</si>
  <si>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</si>
  <si>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</si>
  <si>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</si>
  <si>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</si>
  <si>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</si>
  <si>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</si>
  <si>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</si>
  <si>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</si>
  <si>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</si>
  <si>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</si>
  <si>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</si>
  <si>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</si>
  <si>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</si>
  <si>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</si>
  <si>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</si>
  <si>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</si>
  <si>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</si>
  <si>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</si>
  <si>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</si>
  <si>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</si>
  <si>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</si>
  <si>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</si>
  <si>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</si>
  <si>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</si>
  <si>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</si>
  <si>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</si>
  <si>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</si>
  <si>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</si>
  <si>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</si>
  <si>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</si>
  <si>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</si>
  <si>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</si>
  <si>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</si>
  <si>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</si>
  <si>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</si>
  <si>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</si>
  <si>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</si>
  <si>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</si>
  <si>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</si>
  <si>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</si>
  <si>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</si>
  <si>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</si>
  <si>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</si>
  <si>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</si>
  <si>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</si>
  <si>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</si>
  <si>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</si>
  <si>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</si>
  <si>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</si>
  <si>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</si>
  <si>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</si>
  <si>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</si>
  <si>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</si>
  <si>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</si>
  <si>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</si>
  <si>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</si>
  <si>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</si>
  <si>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</si>
  <si>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</si>
  <si>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</si>
  <si>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</si>
  <si>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</si>
  <si>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</si>
  <si>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</si>
  <si>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</si>
  <si>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</si>
  <si>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</si>
  <si>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</si>
  <si>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</si>
  <si>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</si>
  <si>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</si>
  <si>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</si>
  <si>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</si>
  <si>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</si>
  <si>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</si>
  <si>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</si>
  <si>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</si>
  <si>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</si>
  <si>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</si>
  <si>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</si>
  <si>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</si>
  <si>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</si>
  <si>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</si>
  <si>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</si>
  <si>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</si>
  <si>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</si>
  <si>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</si>
  <si>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</si>
  <si>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</si>
  <si>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</si>
  <si>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</si>
  <si>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</si>
  <si>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</si>
  <si>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</si>
  <si>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</si>
  <si>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</si>
  <si>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</si>
  <si>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</si>
  <si>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</si>
  <si>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</si>
  <si>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</si>
  <si>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</si>
  <si>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</si>
  <si>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</si>
  <si>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</si>
  <si>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</si>
  <si>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</si>
  <si>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</si>
  <si>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</si>
  <si>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</si>
  <si>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</si>
  <si>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</si>
  <si>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</si>
  <si>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</si>
  <si>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</si>
  <si>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</si>
  <si>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</si>
  <si>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</si>
  <si>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</si>
  <si>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</si>
  <si>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</si>
  <si>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</si>
  <si>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</si>
  <si>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</si>
  <si>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</si>
  <si>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</si>
  <si>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</si>
  <si>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</si>
  <si>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</si>
  <si>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</si>
  <si>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</si>
  <si>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</si>
  <si>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</si>
  <si>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</si>
  <si>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</si>
  <si>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</si>
  <si>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</si>
  <si>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</si>
  <si>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</si>
  <si>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</si>
  <si>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</si>
  <si>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</si>
  <si>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</si>
  <si>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</si>
  <si>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</si>
  <si>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</si>
  <si>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</si>
  <si>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</si>
  <si>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</si>
  <si>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</si>
  <si>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</si>
  <si>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</si>
  <si>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</si>
  <si>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</si>
  <si>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</si>
  <si>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</si>
  <si>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</si>
  <si>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</si>
  <si>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</si>
  <si>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</si>
  <si>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</si>
  <si>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</si>
  <si>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</si>
  <si>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</si>
  <si>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</si>
  <si>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</si>
  <si>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</si>
  <si>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</si>
  <si>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</si>
  <si>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</si>
  <si>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</si>
  <si>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</si>
  <si>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</si>
  <si>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</si>
  <si>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</si>
  <si>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</si>
  <si>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</si>
  <si>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</si>
  <si>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</si>
  <si>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</si>
  <si>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</si>
  <si>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</si>
  <si>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</si>
  <si>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</si>
  <si>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</si>
  <si>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</si>
  <si>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</si>
  <si>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</si>
  <si>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</si>
  <si>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</si>
  <si>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</si>
  <si>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</si>
  <si>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</si>
  <si>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</si>
  <si>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</si>
  <si>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</si>
  <si>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</si>
  <si>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</si>
  <si>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</si>
  <si>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</si>
  <si>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</si>
  <si>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</si>
  <si>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</si>
  <si>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</si>
  <si>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</si>
  <si>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</si>
  <si>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</si>
  <si>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</si>
  <si>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</si>
  <si>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</si>
  <si>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</si>
  <si>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</si>
  <si>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</si>
  <si>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</si>
  <si>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</si>
  <si>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</si>
  <si>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</si>
  <si>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</si>
  <si>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</si>
  <si>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</si>
  <si>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</si>
  <si>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</si>
  <si>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</si>
  <si>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</si>
  <si>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</si>
  <si>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</si>
  <si>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</si>
  <si>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</si>
  <si>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</si>
  <si>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</si>
  <si>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</si>
  <si>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</si>
  <si>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</si>
  <si>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</si>
  <si>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</si>
  <si>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</si>
  <si>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</si>
  <si>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</si>
  <si>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</si>
  <si>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</si>
  <si>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</si>
  <si>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</si>
  <si>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</si>
  <si>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</si>
  <si>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</si>
  <si>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</si>
  <si>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</si>
  <si>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</si>
  <si>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</si>
  <si>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</si>
  <si>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</si>
  <si>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</si>
  <si>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</si>
  <si>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</si>
  <si>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</si>
  <si>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</si>
  <si>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</si>
  <si>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</si>
  <si>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</si>
  <si>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</si>
  <si>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</si>
  <si>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</si>
  <si>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</si>
  <si>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</si>
  <si>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</si>
  <si>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</si>
  <si>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</si>
  <si>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</si>
  <si>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</si>
  <si>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</si>
  <si>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</si>
  <si>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</si>
  <si>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</si>
  <si>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</si>
  <si>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</si>
  <si>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</si>
  <si>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</si>
  <si>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</si>
  <si>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</si>
  <si>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</si>
  <si>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</si>
  <si>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</si>
  <si>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</si>
  <si>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</si>
  <si>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</si>
  <si>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</si>
  <si>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</si>
  <si>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</si>
  <si>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</si>
  <si>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</si>
  <si>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</si>
  <si>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</si>
  <si>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</si>
  <si>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</si>
  <si>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</si>
  <si>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</si>
  <si>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</si>
  <si>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</si>
  <si>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</si>
  <si>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</si>
  <si>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</si>
  <si>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</si>
  <si>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</si>
  <si>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</si>
  <si>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</si>
  <si>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</si>
  <si>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</si>
  <si>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</si>
  <si>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</si>
  <si>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</si>
  <si>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</si>
  <si>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</si>
  <si>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</si>
  <si>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</si>
  <si>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</si>
  <si>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</si>
  <si>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</si>
  <si>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</si>
  <si>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</si>
  <si>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</si>
  <si>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</si>
  <si>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</si>
  <si>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</si>
  <si>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</si>
  <si>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</si>
  <si>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</si>
  <si>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</si>
  <si>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</si>
  <si>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</si>
  <si>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</si>
  <si>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</si>
  <si>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</si>
  <si>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</si>
  <si>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</si>
  <si>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</si>
  <si>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</si>
  <si>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</si>
  <si>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</si>
  <si>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</si>
  <si>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</si>
  <si>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</si>
  <si>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</si>
  <si>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</si>
  <si>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</si>
  <si>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</si>
  <si>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</si>
  <si>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</si>
  <si>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</si>
  <si>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</si>
  <si>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</si>
  <si>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</si>
  <si>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</si>
  <si>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</si>
  <si>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</si>
  <si>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</si>
  <si>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</si>
  <si>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</si>
  <si>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</si>
  <si>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</si>
  <si>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</si>
  <si>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</si>
  <si>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</si>
  <si>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</si>
  <si>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</si>
  <si>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</si>
  <si>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</si>
  <si>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</si>
  <si>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</si>
  <si>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</si>
  <si>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</si>
  <si>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</si>
  <si>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</si>
  <si>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</si>
  <si>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</si>
  <si>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</si>
  <si>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</si>
  <si>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</si>
  <si>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</si>
  <si>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</si>
  <si>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</si>
  <si>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</si>
  <si>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</si>
  <si>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</si>
  <si>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</si>
  <si>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</si>
  <si>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</si>
  <si>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</si>
  <si>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</si>
  <si>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</si>
  <si>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</si>
  <si>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</si>
  <si>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</si>
  <si>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</si>
  <si>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</si>
  <si>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</si>
  <si>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</si>
  <si>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</si>
  <si>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</si>
  <si>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</si>
  <si>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</si>
  <si>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</si>
  <si>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</si>
  <si>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</si>
  <si>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</si>
  <si>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</si>
  <si>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</si>
  <si>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</si>
  <si>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</si>
  <si>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</si>
  <si>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</si>
  <si>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</si>
  <si>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</si>
  <si>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</si>
  <si>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</si>
  <si>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</si>
  <si>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</si>
  <si>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</si>
  <si>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</si>
  <si>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</si>
  <si>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</si>
  <si>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</si>
  <si>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</si>
  <si>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</si>
  <si>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</si>
  <si>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</si>
  <si>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</si>
  <si>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</si>
  <si>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</si>
  <si>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</si>
  <si>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</si>
  <si>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</si>
  <si>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</si>
  <si>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</si>
  <si>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</si>
  <si>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</si>
  <si>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</si>
  <si>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</si>
  <si>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</si>
  <si>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</si>
  <si>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</si>
  <si>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</si>
  <si>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</si>
  <si>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</si>
  <si>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</si>
  <si>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</si>
  <si>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</si>
  <si>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</si>
  <si>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</si>
  <si>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</si>
  <si>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</si>
  <si>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</si>
  <si>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</si>
  <si>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</si>
  <si>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</si>
  <si>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</si>
  <si>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</si>
  <si>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</si>
  <si>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</si>
  <si>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</si>
  <si>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</si>
  <si>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</si>
  <si>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</si>
  <si>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</si>
  <si>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</si>
  <si>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</si>
  <si>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</si>
  <si>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</si>
  <si>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</si>
  <si>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</si>
  <si>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</si>
  <si>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</si>
  <si>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</si>
  <si>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</si>
  <si>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</si>
  <si>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</si>
  <si>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</si>
  <si>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</si>
  <si>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</si>
  <si>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</si>
  <si>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</si>
  <si>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</si>
  <si>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</si>
  <si>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</si>
  <si>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</si>
  <si>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</si>
  <si>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</si>
  <si>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</si>
  <si>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</si>
  <si>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</si>
  <si>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</si>
  <si>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</si>
  <si>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</si>
  <si>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</si>
  <si>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</si>
  <si>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</si>
  <si>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</si>
  <si>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</si>
  <si>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</si>
  <si>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</si>
  <si>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</si>
  <si>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</si>
  <si>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</si>
  <si>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</si>
  <si>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</si>
  <si>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</si>
  <si>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</si>
  <si>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</si>
  <si>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</si>
  <si>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</si>
  <si>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</si>
  <si>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</si>
  <si>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</si>
  <si>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</si>
  <si>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</si>
  <si>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</si>
  <si>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</si>
  <si>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</si>
  <si>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</si>
  <si>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</si>
  <si>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</si>
  <si>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</si>
  <si>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</si>
  <si>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</si>
  <si>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</si>
  <si>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</si>
  <si>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</si>
  <si>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</si>
  <si>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</si>
  <si>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</si>
  <si>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</si>
  <si>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</si>
  <si>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</si>
  <si>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</si>
  <si>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</si>
  <si>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</si>
  <si>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</si>
  <si>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</si>
  <si>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</si>
  <si>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</si>
  <si>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</si>
  <si>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</si>
  <si>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</si>
  <si>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</si>
  <si>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</si>
  <si>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</si>
  <si>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</si>
  <si>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</si>
  <si>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</si>
  <si>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</si>
  <si>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</si>
  <si>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</si>
  <si>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</si>
  <si>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</si>
  <si>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</si>
  <si>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</si>
  <si>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</si>
  <si>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</si>
  <si>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</si>
  <si>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</si>
  <si>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</si>
  <si>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</si>
  <si>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</si>
  <si>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</si>
  <si>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</si>
  <si>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</si>
  <si>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</si>
  <si>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</si>
  <si>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</si>
  <si>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</si>
  <si>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</si>
  <si>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</si>
  <si>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</si>
  <si>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</si>
  <si>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</si>
  <si>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</si>
  <si>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</si>
  <si>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</si>
  <si>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</si>
  <si>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</si>
  <si>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</si>
  <si>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</si>
  <si>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</si>
  <si>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</si>
  <si>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</si>
  <si>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</si>
  <si>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</si>
  <si>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</si>
  <si>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</si>
  <si>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</si>
  <si>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</si>
  <si>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</si>
  <si>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</si>
  <si>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</si>
  <si>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</si>
  <si>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</si>
  <si>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</si>
  <si>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</si>
  <si>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</si>
  <si>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</si>
  <si>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</si>
  <si>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</si>
  <si>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</si>
  <si>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</si>
  <si>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</si>
  <si>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</si>
  <si>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</si>
  <si>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</si>
  <si>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</si>
  <si>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</si>
  <si>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</si>
  <si>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</si>
  <si>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</si>
  <si>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</si>
  <si>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</si>
  <si>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</si>
  <si>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</si>
  <si>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</si>
  <si>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</si>
  <si>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</si>
  <si>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</si>
  <si>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</si>
  <si>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</si>
  <si>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</si>
  <si>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</si>
  <si>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</si>
  <si>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</si>
  <si>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</si>
  <si>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</si>
  <si>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</si>
  <si>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</si>
  <si>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</si>
  <si>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</si>
  <si>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</si>
  <si>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</si>
  <si>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</si>
  <si>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</si>
  <si>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</si>
  <si>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</si>
  <si>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</si>
  <si>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</si>
  <si>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</si>
  <si>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</si>
  <si>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</si>
  <si>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</si>
  <si>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</si>
  <si>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</si>
  <si>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</si>
  <si>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</si>
  <si>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</si>
  <si>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</si>
  <si>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</si>
  <si>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</si>
  <si>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</si>
  <si>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</si>
  <si>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</si>
  <si>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</si>
  <si>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</si>
  <si>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</si>
  <si>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</si>
  <si>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</si>
  <si>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</si>
  <si>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</si>
  <si>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</si>
  <si>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</si>
  <si>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</si>
  <si>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</si>
  <si>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</si>
  <si>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</si>
  <si>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</si>
  <si>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</si>
  <si>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</si>
  <si>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</si>
  <si>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</si>
  <si>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</si>
  <si>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</si>
  <si>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</si>
  <si>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</si>
  <si>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</si>
  <si>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</si>
  <si>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</si>
  <si>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</si>
  <si>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</si>
  <si>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</si>
  <si>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</si>
  <si>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</si>
  <si>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</si>
  <si>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</si>
  <si>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</si>
  <si>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</si>
  <si>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</si>
  <si>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</si>
  <si>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</si>
  <si>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</si>
  <si>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</si>
  <si>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</si>
  <si>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</si>
  <si>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</si>
  <si>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</si>
  <si>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</si>
  <si>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</si>
  <si>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</si>
  <si>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</si>
  <si>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</si>
  <si>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</si>
  <si>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</si>
  <si>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</si>
  <si>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</si>
  <si>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</si>
  <si>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</si>
  <si>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</si>
  <si>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</si>
  <si>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</si>
  <si>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</si>
  <si>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</si>
  <si>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</si>
  <si>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</si>
  <si>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</si>
  <si>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</si>
  <si>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</si>
  <si>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</si>
  <si>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</si>
  <si>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</si>
  <si>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</si>
  <si>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</si>
  <si>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</si>
  <si>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</si>
  <si>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</si>
  <si>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</si>
  <si>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</si>
  <si>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</si>
  <si>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</si>
  <si>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</si>
  <si>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</si>
  <si>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</si>
  <si>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</si>
  <si>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</si>
  <si>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</si>
  <si>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</si>
  <si>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</si>
  <si>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</si>
  <si>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</si>
  <si>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</si>
  <si>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</si>
  <si>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</si>
  <si>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</si>
  <si>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</si>
  <si>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</si>
  <si>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</si>
  <si>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</si>
  <si>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</si>
  <si>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</si>
  <si>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</si>
  <si>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</si>
  <si>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</si>
  <si>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</si>
  <si>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</si>
  <si>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</si>
  <si>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</si>
  <si>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</si>
  <si>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</si>
  <si>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</si>
  <si>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</si>
  <si>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</si>
  <si>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</si>
  <si>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</si>
  <si>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</si>
  <si>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</si>
  <si>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</si>
  <si>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</si>
  <si>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</si>
  <si>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</si>
  <si>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</si>
  <si>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</si>
  <si>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</si>
  <si>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</si>
  <si>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</si>
  <si>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</si>
  <si>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</si>
  <si>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</si>
  <si>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</si>
  <si>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</si>
  <si>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</si>
  <si>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</si>
  <si>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</si>
  <si>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</si>
  <si>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</si>
  <si>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</si>
  <si>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</si>
  <si>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</si>
  <si>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</si>
  <si>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</si>
  <si>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</si>
  <si>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</si>
  <si>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</si>
  <si>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</si>
  <si>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</si>
  <si>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</si>
  <si>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</si>
  <si>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</si>
  <si>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</si>
  <si>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</si>
  <si>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</si>
  <si>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</si>
  <si>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</si>
  <si>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</si>
  <si>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</si>
  <si>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</si>
  <si>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</si>
  <si>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</si>
  <si>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</si>
  <si>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</si>
  <si>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</si>
  <si>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</si>
  <si>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</si>
  <si>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</si>
  <si>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</si>
  <si>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</si>
  <si>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</si>
  <si>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</si>
  <si>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</si>
  <si>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</si>
  <si>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</si>
  <si>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</si>
  <si>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</si>
  <si>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</si>
  <si>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</si>
  <si>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</si>
  <si>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</si>
  <si>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</si>
  <si>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</si>
  <si>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</si>
  <si>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</si>
  <si>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</si>
  <si>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</si>
  <si>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</si>
  <si>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</si>
  <si>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</si>
  <si>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</si>
  <si>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</si>
  <si>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</si>
  <si>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</si>
  <si>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</si>
  <si>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</si>
  <si>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</si>
  <si>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</si>
  <si>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</si>
  <si>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</si>
  <si>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</si>
  <si>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</si>
  <si>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</si>
  <si>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</si>
  <si>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</si>
  <si>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</si>
  <si>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</si>
  <si>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</si>
  <si>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</si>
  <si>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</si>
  <si>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</si>
  <si>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</si>
  <si>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</si>
  <si>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</si>
  <si>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</si>
  <si>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</si>
  <si>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</si>
  <si>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</si>
  <si>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</si>
  <si>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</si>
  <si>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</si>
  <si>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</si>
  <si>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</si>
  <si>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</si>
  <si>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</si>
  <si>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</si>
  <si>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</si>
  <si>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</si>
  <si>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</si>
  <si>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</si>
  <si>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</si>
  <si>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</si>
  <si>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</si>
  <si>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</si>
  <si>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</si>
  <si>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</si>
  <si>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</si>
  <si>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</si>
  <si>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</si>
  <si>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</si>
  <si>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</si>
  <si>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</si>
  <si>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</si>
  <si>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</si>
  <si>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</si>
  <si>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</si>
  <si>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</si>
  <si>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</si>
  <si>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</si>
  <si>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</si>
  <si>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</si>
  <si>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</si>
  <si>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</si>
  <si>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</si>
  <si>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</si>
  <si>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</si>
  <si>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</si>
  <si>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</si>
  <si>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</si>
  <si>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</si>
  <si>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</si>
  <si>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</si>
  <si>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</si>
  <si>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</si>
  <si>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</si>
  <si>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</si>
  <si>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</si>
  <si>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</si>
  <si>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</si>
  <si>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</si>
  <si>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</si>
  <si>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</si>
  <si>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</si>
  <si>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</si>
  <si>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</si>
  <si>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</si>
  <si>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</si>
  <si>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</si>
  <si>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</si>
  <si>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</si>
  <si>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</si>
  <si>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</si>
  <si>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</si>
  <si>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</si>
  <si>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</si>
  <si>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</si>
  <si>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</si>
  <si>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</si>
  <si>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</si>
  <si>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</si>
  <si>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</si>
  <si>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</si>
  <si>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</si>
  <si>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</si>
  <si>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</si>
  <si>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</si>
  <si>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</si>
  <si>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</si>
  <si>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</si>
  <si>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</si>
  <si>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</si>
  <si>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</si>
  <si>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</si>
  <si>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</si>
  <si>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</si>
  <si>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</si>
  <si>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</si>
  <si>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</si>
  <si>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</si>
  <si>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</si>
  <si>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</si>
  <si>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</si>
  <si>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</si>
  <si>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</si>
  <si>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</si>
  <si>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</si>
  <si>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</si>
  <si>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</si>
  <si>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</si>
  <si>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</si>
  <si>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</si>
  <si>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</si>
  <si>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</si>
  <si>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</si>
  <si>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</si>
  <si>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</si>
  <si>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</si>
  <si>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</si>
  <si>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</si>
  <si>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</si>
  <si>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</si>
  <si>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</si>
  <si>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</si>
  <si>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</si>
  <si>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</si>
  <si>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</si>
  <si>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</si>
  <si>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</si>
  <si>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</si>
  <si>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</si>
  <si>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</si>
  <si>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</si>
  <si>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</si>
  <si>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</si>
  <si>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</si>
  <si>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</si>
  <si>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</si>
  <si>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</si>
  <si>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</si>
  <si>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</si>
  <si>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</si>
  <si>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</si>
  <si>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</si>
  <si>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</si>
  <si>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</si>
  <si>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</si>
  <si>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</si>
  <si>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</si>
  <si>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</si>
  <si>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</si>
  <si>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</si>
  <si>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</si>
  <si>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</si>
  <si>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</si>
  <si>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</si>
  <si>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</si>
  <si>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</si>
  <si>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</si>
  <si>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</si>
  <si>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</si>
  <si>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</si>
  <si>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</si>
  <si>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</si>
  <si>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</si>
  <si>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</si>
  <si>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</si>
  <si>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</si>
  <si>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</si>
  <si>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</si>
  <si>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</si>
  <si>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</si>
  <si>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</si>
  <si>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</si>
  <si>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</si>
  <si>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</si>
  <si>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</si>
  <si>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</si>
  <si>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</si>
  <si>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</si>
  <si>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</si>
  <si>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</si>
  <si>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</si>
  <si>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</si>
  <si>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</si>
  <si>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</si>
  <si>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</si>
  <si>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</si>
  <si>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</si>
  <si>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</si>
  <si>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</si>
  <si>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</si>
  <si>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</si>
  <si>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</si>
  <si>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</si>
  <si>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</si>
  <si>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</si>
  <si>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</si>
  <si>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</si>
  <si>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</si>
  <si>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</si>
  <si>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</si>
  <si>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</si>
  <si>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</si>
  <si>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</si>
  <si>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</si>
  <si>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</si>
  <si>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</si>
  <si>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</si>
  <si>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</si>
  <si>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</si>
  <si>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</si>
  <si>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</si>
  <si>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</si>
  <si>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</si>
  <si>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</si>
  <si>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</si>
  <si>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</si>
  <si>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</si>
  <si>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</si>
  <si>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</si>
  <si>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</si>
  <si>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</si>
  <si>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</si>
  <si>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</si>
  <si>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</si>
  <si>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</si>
  <si>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</si>
  <si>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</si>
  <si>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</si>
  <si>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</si>
  <si>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</si>
  <si>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</si>
  <si>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</si>
  <si>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</si>
  <si>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</si>
  <si>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</si>
  <si>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</si>
  <si>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</si>
  <si>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</si>
  <si>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</si>
  <si>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</si>
  <si>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</si>
  <si>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</si>
  <si>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</si>
  <si>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</si>
  <si>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</si>
  <si>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</si>
  <si>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</si>
  <si>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</si>
  <si>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</si>
  <si>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</si>
  <si>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</si>
  <si>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</si>
  <si>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</si>
  <si>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</si>
  <si>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</si>
  <si>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</si>
  <si>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</si>
  <si>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</si>
  <si>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</si>
  <si>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</si>
  <si>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</si>
  <si>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</si>
  <si>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</si>
  <si>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</si>
  <si>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</si>
  <si>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</si>
  <si>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</si>
  <si>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</si>
  <si>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</si>
  <si>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</si>
  <si>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</si>
  <si>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</si>
  <si>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</si>
  <si>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</si>
  <si>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</si>
  <si>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</si>
  <si>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</si>
  <si>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</si>
  <si>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</si>
  <si>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</si>
  <si>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</si>
  <si>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</si>
  <si>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</si>
  <si>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</si>
  <si>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</si>
  <si>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</si>
  <si>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</si>
  <si>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</si>
  <si>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</si>
  <si>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</si>
  <si>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</si>
  <si>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</si>
  <si>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</si>
  <si>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</si>
  <si>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</si>
  <si>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</si>
  <si>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</si>
  <si>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</si>
  <si>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</si>
  <si>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</si>
  <si>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</si>
  <si>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</si>
  <si>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</si>
  <si>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</si>
  <si>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</si>
  <si>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</si>
  <si>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</si>
  <si>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</si>
  <si>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</si>
  <si>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</si>
  <si>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</si>
  <si>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</si>
  <si>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</si>
  <si>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</si>
  <si>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</si>
  <si>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</si>
  <si>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</si>
  <si>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</si>
  <si>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</si>
  <si>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</si>
  <si>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</si>
  <si>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</si>
  <si>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</si>
  <si>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</si>
  <si>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</si>
  <si>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</si>
  <si>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</si>
  <si>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</si>
  <si>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</si>
  <si>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</si>
  <si>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</si>
  <si>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</si>
  <si>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</si>
  <si>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</si>
  <si>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</si>
  <si>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</si>
  <si>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</si>
  <si>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</si>
  <si>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</si>
  <si>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</si>
  <si>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</si>
  <si>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</si>
  <si>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</si>
  <si>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</si>
  <si>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</si>
  <si>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</si>
  <si>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</si>
  <si>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</si>
  <si>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</si>
  <si>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</si>
  <si>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</si>
  <si>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</si>
  <si>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</si>
  <si>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</si>
  <si>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</si>
  <si>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</si>
  <si>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</si>
  <si>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</si>
  <si>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</si>
  <si>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</si>
  <si>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</si>
  <si>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</si>
  <si>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</si>
  <si>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</si>
  <si>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</si>
  <si>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</si>
  <si>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</si>
  <si>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</si>
  <si>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</si>
  <si>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</si>
  <si>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</si>
  <si>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</si>
  <si>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</si>
  <si>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</si>
  <si>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</si>
  <si>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</si>
  <si>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</si>
  <si>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</si>
  <si>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</si>
  <si>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</si>
  <si>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</si>
  <si>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</si>
  <si>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</si>
  <si>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</si>
  <si>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</si>
  <si>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</si>
  <si>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</si>
  <si>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</si>
  <si>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</si>
  <si>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</si>
  <si>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</si>
  <si>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</si>
  <si>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</si>
  <si>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</si>
  <si>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</si>
  <si>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</si>
  <si>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</si>
  <si>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</si>
  <si>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</si>
  <si>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</si>
  <si>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</si>
  <si>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</si>
  <si>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</si>
  <si>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</si>
  <si>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</si>
  <si>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</si>
  <si>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</si>
  <si>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</si>
  <si>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</si>
  <si>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</si>
  <si>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</si>
  <si>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</si>
  <si>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</si>
  <si>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</si>
  <si>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</si>
  <si>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</si>
  <si>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</si>
  <si>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</si>
  <si>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</si>
  <si>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</si>
  <si>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</si>
  <si>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</si>
  <si>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</si>
  <si>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</si>
  <si>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</si>
  <si>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</si>
  <si>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</si>
  <si>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</si>
  <si>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</si>
  <si>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</si>
  <si>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</si>
  <si>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</si>
  <si>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</si>
  <si>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</si>
  <si>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</si>
  <si>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</si>
  <si>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</si>
  <si>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</si>
  <si>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</si>
  <si>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</si>
  <si>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</si>
  <si>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</si>
  <si>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</si>
  <si>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</si>
  <si>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</si>
  <si>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</si>
  <si>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</si>
  <si>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</si>
  <si>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</si>
  <si>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</si>
  <si>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</si>
  <si>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</si>
  <si>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</si>
  <si>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</si>
  <si>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</si>
  <si>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</si>
  <si>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</si>
  <si>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</si>
  <si>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</si>
  <si>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</si>
  <si>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</si>
  <si>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</si>
  <si>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</si>
  <si>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</si>
  <si>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</si>
  <si>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</si>
  <si>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</si>
  <si>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</si>
  <si>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</si>
  <si>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</si>
  <si>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</si>
  <si>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</si>
  <si>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</si>
  <si>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</si>
  <si>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</si>
  <si>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</si>
  <si>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</si>
  <si>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</si>
  <si>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</si>
  <si>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</si>
  <si>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</si>
  <si>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</si>
  <si>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</si>
  <si>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</si>
  <si>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</si>
  <si>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</si>
  <si>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</si>
  <si>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</si>
  <si>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</si>
  <si>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</si>
  <si>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</si>
  <si>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</si>
  <si>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</si>
  <si>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</si>
  <si>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</si>
  <si>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</si>
  <si>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</si>
  <si>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</si>
  <si>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</si>
  <si>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</si>
  <si>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</si>
  <si>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</si>
  <si>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</si>
  <si>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</si>
  <si>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</si>
  <si>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</si>
  <si>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</si>
  <si>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</si>
  <si>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</si>
  <si>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</si>
  <si>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</si>
  <si>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</si>
  <si>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</si>
  <si>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</si>
  <si>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</si>
  <si>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</si>
  <si>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</si>
  <si>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</si>
  <si>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</si>
  <si>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</si>
  <si>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</si>
  <si>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</si>
  <si>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</si>
  <si>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</si>
  <si>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</si>
  <si>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</si>
  <si>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</si>
  <si>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</si>
  <si>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</si>
  <si>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</si>
  <si>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</si>
  <si>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</si>
  <si>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</si>
  <si>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</si>
  <si>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</si>
  <si>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</si>
  <si>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</si>
  <si>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</si>
  <si>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</si>
  <si>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</si>
  <si>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</si>
  <si>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</si>
  <si>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</si>
  <si>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</si>
  <si>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</si>
  <si>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</si>
  <si>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</si>
  <si>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</si>
  <si>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</si>
  <si>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</si>
  <si>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</si>
  <si>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</si>
  <si>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</si>
  <si>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</si>
  <si>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</si>
  <si>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</si>
  <si>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</si>
  <si>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</si>
  <si>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</si>
  <si>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</si>
  <si>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</si>
  <si>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</si>
  <si>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</si>
  <si>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</si>
  <si>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</si>
  <si>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</si>
  <si>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</si>
  <si>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</si>
  <si>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</si>
  <si>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</si>
  <si>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</si>
  <si>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</si>
  <si>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</si>
  <si>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</si>
  <si>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</si>
  <si>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</si>
  <si>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</si>
  <si>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</si>
  <si>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</si>
  <si>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</si>
  <si>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</si>
  <si>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</si>
  <si>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</si>
  <si>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</si>
  <si>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</si>
  <si>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</si>
  <si>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</si>
  <si>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</si>
  <si>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</si>
  <si>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</si>
  <si>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</si>
  <si>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</si>
  <si>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</si>
  <si>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</si>
  <si>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</si>
  <si>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</si>
  <si>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</si>
  <si>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</si>
  <si>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</si>
  <si>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</si>
  <si>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</si>
  <si>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</si>
  <si>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</si>
  <si>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</si>
  <si>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</si>
  <si>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</si>
  <si>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</si>
  <si>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</si>
  <si>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</si>
  <si>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</si>
  <si>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</si>
  <si>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</si>
  <si>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</si>
  <si>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</si>
  <si>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</si>
  <si>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</si>
  <si>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</si>
  <si>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</si>
  <si>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</si>
  <si>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</si>
  <si>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</si>
  <si>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</si>
  <si>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</si>
  <si>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</si>
  <si>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</si>
  <si>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</si>
  <si>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</si>
  <si>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</si>
  <si>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</si>
  <si>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</si>
  <si>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</si>
  <si>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</si>
  <si>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</si>
  <si>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</si>
  <si>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</si>
  <si>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</si>
  <si>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</si>
  <si>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</si>
  <si>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</si>
  <si>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</si>
  <si>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</si>
  <si>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</si>
  <si>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</si>
  <si>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</si>
  <si>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</si>
  <si>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</si>
  <si>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</si>
  <si>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</si>
  <si>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</si>
  <si>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</si>
  <si>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</si>
  <si>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</si>
  <si>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</si>
  <si>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</si>
  <si>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</si>
  <si>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</si>
  <si>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</si>
  <si>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</si>
  <si>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</si>
  <si>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</si>
  <si>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</si>
  <si>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</si>
  <si>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</si>
  <si>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</si>
  <si>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</si>
  <si>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</si>
  <si>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</si>
  <si>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</si>
  <si>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</si>
  <si>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</si>
  <si>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</si>
  <si>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</si>
  <si>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</si>
  <si>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</si>
  <si>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</si>
  <si>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</si>
  <si>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</si>
  <si>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</si>
  <si>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</si>
  <si>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</si>
  <si>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</si>
  <si>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</si>
  <si>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</si>
  <si>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</si>
  <si>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</si>
  <si>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</si>
  <si>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</si>
  <si>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</si>
  <si>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</si>
  <si>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</si>
  <si>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</si>
  <si>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</si>
  <si>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</si>
  <si>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</si>
  <si>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</si>
  <si>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</si>
  <si>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</si>
  <si>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</si>
  <si>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</si>
  <si>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</si>
  <si>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</si>
  <si>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</si>
  <si>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</si>
  <si>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</si>
  <si>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</si>
  <si>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</si>
  <si>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</si>
  <si>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</si>
  <si>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</si>
  <si>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</si>
  <si>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</si>
  <si>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</si>
  <si>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</si>
  <si>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</si>
  <si>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</si>
  <si>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</si>
  <si>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</si>
  <si>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</si>
  <si>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</si>
  <si>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</si>
  <si>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</si>
  <si>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</si>
  <si>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</si>
  <si>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</si>
  <si>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</si>
  <si>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</si>
  <si>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</si>
  <si>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</si>
  <si>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</si>
  <si>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</si>
  <si>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</si>
  <si>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</si>
  <si>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</si>
  <si>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</si>
  <si>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</si>
  <si>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</si>
  <si>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</si>
  <si>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</si>
  <si>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</si>
  <si>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</si>
  <si>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</si>
  <si>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</si>
  <si>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</si>
  <si>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</si>
  <si>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</si>
  <si>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</si>
  <si>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</si>
  <si>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</si>
  <si>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</si>
  <si>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</si>
  <si>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</si>
  <si>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</si>
  <si>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</si>
  <si>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</si>
  <si>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</si>
  <si>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</si>
  <si>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</si>
  <si>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</si>
  <si>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</si>
  <si>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</si>
  <si>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</si>
  <si>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</si>
  <si>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</si>
  <si>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</si>
  <si>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</si>
  <si>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</si>
  <si>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</si>
  <si>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</si>
  <si>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</si>
  <si>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</si>
  <si>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</si>
  <si>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</si>
  <si>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</si>
  <si>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</si>
  <si>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</si>
  <si>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</si>
  <si>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</si>
  <si>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</si>
  <si>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</si>
  <si>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</si>
  <si>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</si>
  <si>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</si>
  <si>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</si>
  <si>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</si>
  <si>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</si>
  <si>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</si>
  <si>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</si>
  <si>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</si>
  <si>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</si>
  <si>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</si>
  <si>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</si>
  <si>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</si>
  <si>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</si>
  <si>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</si>
  <si>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</si>
  <si>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</si>
  <si>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</si>
  <si>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</si>
  <si>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</si>
  <si>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</si>
  <si>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</si>
  <si>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</si>
  <si>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</si>
  <si>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</si>
  <si>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</si>
  <si>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</si>
  <si>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</si>
  <si>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</si>
  <si>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</si>
  <si>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</si>
  <si>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</si>
  <si>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</si>
  <si>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</si>
  <si>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</si>
  <si>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</si>
  <si>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</si>
  <si>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</si>
  <si>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</si>
  <si>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</si>
  <si>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</si>
  <si>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</si>
  <si>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</si>
  <si>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</si>
  <si>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</si>
  <si>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</si>
  <si>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</si>
  <si>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</si>
  <si>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</si>
  <si>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</si>
  <si>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</si>
  <si>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</si>
  <si>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</si>
  <si>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</si>
  <si>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</si>
  <si>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</si>
  <si>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</si>
  <si>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</si>
  <si>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</si>
  <si>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</si>
  <si>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</si>
  <si>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</si>
  <si>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</si>
  <si>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</si>
  <si>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</si>
  <si>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</si>
  <si>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</si>
  <si>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</si>
  <si>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</si>
  <si>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</si>
  <si>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</si>
  <si>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</si>
  <si>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</si>
  <si>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</si>
  <si>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</si>
  <si>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</si>
  <si>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</si>
  <si>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</si>
  <si>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</si>
  <si>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</si>
  <si>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</si>
  <si>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</si>
  <si>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</si>
  <si>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</si>
  <si>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</si>
  <si>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</si>
  <si>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</si>
  <si>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</si>
  <si>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</si>
  <si>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</si>
  <si>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</si>
  <si>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</si>
  <si>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</si>
  <si>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</si>
  <si>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</si>
  <si>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</si>
  <si>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</si>
  <si>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</si>
  <si>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</si>
  <si>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</si>
  <si>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</si>
  <si>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</si>
  <si>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</si>
  <si>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</si>
  <si>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</si>
  <si>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</si>
  <si>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</si>
  <si>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</si>
  <si>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</si>
  <si>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</si>
  <si>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</si>
  <si>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</si>
  <si>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</si>
  <si>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</si>
  <si>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</si>
  <si>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</si>
  <si>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</si>
  <si>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</si>
  <si>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</si>
  <si>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</si>
  <si>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</si>
  <si>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</si>
  <si>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</si>
  <si>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</si>
  <si>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</si>
  <si>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</si>
  <si>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</si>
  <si>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</si>
  <si>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</si>
  <si>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</si>
  <si>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</si>
  <si>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</si>
  <si>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</si>
  <si>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</si>
  <si>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</si>
  <si>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</si>
  <si>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</si>
  <si>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</si>
  <si>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</si>
  <si>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</si>
  <si>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</si>
  <si>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</si>
  <si>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</si>
  <si>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</si>
  <si>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</si>
  <si>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</si>
  <si>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</si>
  <si>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</si>
  <si>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</si>
  <si>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</si>
  <si>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</si>
  <si>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</si>
  <si>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</si>
  <si>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</si>
  <si>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</si>
  <si>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</si>
  <si>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</si>
  <si>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</si>
  <si>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</si>
  <si>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</si>
  <si>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</si>
  <si>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</si>
  <si>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</si>
  <si>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</si>
  <si>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</si>
  <si>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</si>
  <si>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</si>
  <si>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</si>
  <si>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</si>
  <si>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</si>
  <si>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</si>
  <si>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</si>
  <si>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</si>
  <si>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</si>
  <si>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</si>
  <si>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</si>
  <si>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</si>
  <si>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</si>
  <si>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</si>
  <si>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</si>
  <si>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</si>
  <si>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</si>
  <si>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</si>
  <si>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</si>
  <si>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</si>
  <si>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</si>
  <si>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</si>
  <si>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</si>
  <si>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</si>
  <si>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</si>
  <si>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</si>
  <si>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</si>
  <si>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</si>
  <si>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</si>
  <si>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</si>
  <si>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</si>
  <si>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</si>
  <si>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</si>
  <si>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</si>
  <si>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</si>
  <si>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</si>
  <si>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</si>
  <si>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</si>
  <si>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</si>
  <si>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</si>
  <si>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</si>
  <si>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</si>
  <si>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</si>
  <si>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</si>
  <si>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</si>
  <si>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</si>
  <si>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</si>
  <si>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</si>
  <si>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</si>
  <si>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</si>
  <si>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</si>
  <si>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</si>
  <si>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</si>
  <si>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</si>
  <si>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</si>
  <si>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</si>
  <si>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</si>
  <si>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</si>
  <si>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</si>
  <si>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</si>
  <si>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</si>
  <si>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</si>
  <si>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</si>
  <si>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</si>
  <si>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</si>
  <si>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</si>
  <si>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</si>
  <si>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</si>
  <si>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</si>
  <si>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</si>
  <si>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</si>
  <si>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</si>
  <si>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</si>
  <si>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</si>
  <si>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</si>
  <si>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</si>
  <si>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</si>
  <si>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</si>
  <si>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</si>
  <si>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</si>
  <si>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</si>
  <si>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</si>
  <si>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</si>
  <si>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</si>
  <si>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</si>
  <si>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</si>
  <si>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</si>
  <si>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</si>
  <si>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</si>
  <si>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</si>
  <si>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</si>
  <si>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</si>
  <si>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</si>
  <si>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</si>
  <si>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</si>
  <si>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</si>
  <si>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</si>
  <si>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</si>
  <si>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</si>
  <si>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</si>
  <si>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</si>
  <si>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</si>
  <si>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</si>
  <si>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</si>
  <si>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</si>
  <si>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</si>
  <si>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</si>
  <si>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</si>
  <si>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</si>
  <si>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</si>
  <si>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</si>
  <si>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</si>
  <si>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</si>
  <si>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</si>
  <si>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</si>
  <si>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</si>
  <si>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</si>
  <si>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</si>
  <si>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</si>
  <si>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</si>
  <si>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</si>
  <si>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</si>
  <si>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</si>
  <si>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</si>
  <si>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</si>
  <si>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</si>
  <si>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</si>
  <si>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</si>
  <si>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</si>
  <si>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</si>
  <si>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</si>
  <si>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</si>
  <si>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</si>
  <si>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</si>
  <si>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</si>
  <si>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</si>
  <si>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</si>
  <si>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</si>
  <si>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</si>
  <si>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</si>
  <si>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</si>
  <si>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</si>
  <si>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</si>
  <si>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</si>
  <si>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</si>
  <si>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</si>
  <si>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</si>
  <si>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</si>
  <si>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</si>
  <si>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</si>
  <si>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</si>
  <si>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</si>
  <si>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</si>
  <si>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</si>
  <si>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</si>
  <si>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</si>
  <si>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</si>
  <si>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</si>
  <si>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</si>
  <si>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</si>
  <si>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</si>
  <si>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</si>
  <si>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</si>
  <si>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</si>
  <si>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</si>
  <si>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</si>
  <si>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</si>
  <si>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</si>
  <si>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</si>
  <si>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</si>
  <si>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</si>
  <si>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</si>
  <si>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</si>
  <si>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</si>
  <si>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</si>
  <si>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</si>
  <si>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</si>
  <si>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</si>
  <si>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</si>
  <si>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</si>
  <si>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</si>
  <si>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</si>
  <si>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</si>
  <si>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</si>
  <si>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</si>
  <si>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</si>
  <si>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</si>
  <si>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</si>
  <si>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</si>
  <si>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</si>
  <si>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</si>
  <si>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</si>
  <si>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</si>
  <si>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</si>
  <si>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</si>
  <si>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</si>
  <si>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</si>
  <si>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</si>
  <si>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</si>
  <si>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</si>
  <si>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</si>
  <si>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</si>
  <si>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</si>
  <si>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</si>
  <si>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</si>
  <si>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</si>
  <si>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</si>
  <si>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</si>
  <si>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</si>
  <si>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</si>
  <si>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</si>
  <si>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</si>
  <si>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</si>
  <si>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</si>
  <si>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</si>
  <si>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</si>
  <si>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</si>
  <si>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</si>
  <si>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</si>
  <si>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</si>
  <si>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</si>
  <si>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</si>
  <si>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</si>
  <si>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</si>
  <si>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</si>
  <si>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</si>
  <si>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</si>
  <si>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</si>
  <si>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</si>
  <si>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</si>
  <si>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</si>
  <si>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</si>
  <si>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</si>
  <si>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</si>
  <si>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</si>
  <si>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</si>
  <si>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</si>
  <si>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</si>
  <si>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</si>
  <si>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</si>
  <si>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</si>
  <si>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</si>
  <si>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</si>
  <si>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</si>
  <si>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</si>
  <si>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</si>
  <si>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</si>
  <si>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</si>
  <si>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</si>
  <si>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</si>
  <si>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</si>
  <si>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</si>
  <si>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</si>
  <si>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</si>
  <si>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</si>
  <si>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</si>
  <si>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</si>
  <si>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</si>
  <si>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</si>
  <si>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</si>
  <si>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</si>
  <si>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</si>
  <si>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</si>
  <si>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</si>
  <si>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</si>
  <si>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</si>
  <si>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</si>
  <si>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</si>
  <si>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</si>
  <si>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</si>
  <si>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</si>
  <si>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</si>
  <si>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</si>
  <si>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</si>
  <si>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</si>
  <si>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</si>
  <si>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</si>
  <si>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</si>
  <si>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</si>
  <si>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</si>
  <si>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</si>
  <si>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</si>
  <si>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</si>
  <si>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</si>
  <si>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</si>
  <si>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</si>
  <si>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</si>
  <si>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</si>
  <si>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</si>
  <si>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</si>
  <si>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</si>
  <si>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</si>
  <si>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</si>
  <si>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</si>
  <si>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</si>
  <si>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</si>
  <si>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</si>
  <si>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</si>
  <si>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</si>
  <si>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</si>
  <si>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</si>
  <si>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</si>
  <si>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</si>
  <si>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</si>
  <si>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</si>
  <si>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</si>
  <si>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</si>
  <si>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</si>
  <si>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</si>
  <si>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</si>
  <si>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</si>
  <si>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</si>
  <si>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</si>
  <si>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</si>
  <si>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</si>
  <si>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</si>
  <si>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</si>
  <si>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</si>
  <si>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</si>
  <si>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</si>
  <si>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</si>
  <si>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</si>
  <si>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</si>
  <si>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</si>
  <si>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</si>
  <si>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</si>
  <si>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</si>
  <si>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</si>
  <si>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</si>
  <si>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</si>
  <si>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</si>
  <si>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</si>
  <si>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</si>
  <si>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</si>
  <si>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</si>
  <si>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</si>
  <si>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</si>
  <si>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</si>
  <si>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</si>
  <si>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</si>
  <si>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</si>
  <si>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</si>
  <si>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</si>
  <si>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</si>
  <si>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</si>
  <si>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</si>
  <si>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</si>
  <si>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</si>
  <si>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</si>
  <si>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</si>
  <si>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</si>
  <si>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</si>
  <si>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</si>
  <si>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</si>
  <si>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</si>
  <si>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</si>
  <si>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</si>
  <si>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</si>
  <si>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</si>
  <si>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</si>
  <si>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</si>
  <si>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</si>
  <si>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</si>
  <si>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</si>
  <si>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</si>
  <si>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</si>
  <si>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</si>
  <si>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</si>
  <si>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</si>
  <si>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</si>
  <si>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</si>
  <si>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</si>
  <si>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</si>
  <si>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</si>
  <si>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</si>
  <si>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</si>
  <si>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</si>
  <si>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</si>
  <si>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</si>
  <si>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</si>
  <si>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</si>
  <si>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</si>
  <si>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</si>
  <si>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</si>
  <si>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</si>
  <si>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</si>
  <si>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</si>
  <si>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</si>
  <si>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</si>
  <si>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</si>
  <si>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</si>
  <si>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</si>
  <si>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</si>
  <si>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</si>
  <si>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</si>
  <si>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</si>
  <si>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</si>
  <si>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</si>
  <si>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</si>
  <si>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</si>
  <si>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</si>
  <si>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</si>
  <si>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</si>
  <si>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</si>
  <si>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</si>
  <si>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</si>
  <si>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</si>
  <si>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</si>
  <si>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</si>
  <si>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</si>
  <si>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</si>
  <si>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</si>
  <si>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</si>
  <si>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</si>
  <si>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</si>
  <si>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</si>
  <si>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</si>
  <si>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</si>
  <si>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</si>
  <si>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</si>
  <si>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</si>
  <si>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</si>
  <si>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</si>
  <si>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</si>
  <si>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</si>
  <si>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</si>
  <si>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</si>
  <si>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</si>
  <si>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</si>
  <si>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</si>
  <si>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</si>
  <si>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</si>
  <si>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</si>
  <si>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</si>
  <si>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</si>
  <si>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</si>
  <si>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</si>
  <si>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</si>
  <si>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</si>
  <si>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</si>
  <si>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</si>
  <si>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</si>
  <si>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</si>
  <si>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</si>
  <si>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</si>
  <si>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</si>
  <si>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</si>
  <si>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</si>
  <si>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</si>
  <si>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</si>
  <si>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</si>
  <si>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</si>
  <si>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</si>
  <si>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</si>
  <si>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</si>
  <si>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</si>
  <si>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</si>
  <si>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</si>
  <si>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</si>
  <si>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</si>
  <si>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</si>
  <si>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</si>
  <si>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</si>
  <si>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</si>
  <si>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</si>
  <si>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</si>
  <si>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</si>
  <si>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</si>
  <si>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</si>
  <si>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</si>
  <si>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</si>
  <si>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</si>
  <si>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</si>
  <si>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</si>
  <si>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</si>
  <si>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</si>
  <si>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</si>
  <si>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</si>
  <si>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</si>
  <si>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</si>
  <si>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</si>
  <si>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</si>
  <si>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</si>
  <si>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</si>
  <si>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</si>
  <si>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</si>
  <si>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</si>
  <si>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</si>
  <si>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</si>
  <si>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</si>
  <si>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</si>
  <si>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</si>
  <si>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</si>
  <si>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</si>
  <si>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</si>
  <si>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</si>
  <si>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</si>
  <si>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</si>
  <si>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</si>
  <si>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</si>
  <si>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</si>
  <si>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</si>
  <si>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</si>
  <si>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</si>
  <si>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</si>
  <si>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</si>
  <si>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</si>
  <si>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</si>
  <si>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</si>
  <si>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</si>
  <si>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</si>
  <si>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</si>
  <si>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</si>
  <si>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</si>
  <si>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</si>
  <si>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</si>
  <si>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</si>
  <si>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</si>
  <si>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</si>
  <si>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</si>
  <si>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</si>
  <si>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</si>
  <si>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</si>
  <si>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</si>
  <si>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</si>
  <si>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</si>
  <si>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</si>
  <si>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</si>
  <si>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</si>
  <si>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</si>
  <si>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</si>
  <si>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</si>
  <si>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</si>
  <si>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</si>
  <si>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</si>
  <si>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</si>
  <si>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</si>
  <si>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</si>
  <si>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</si>
  <si>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</si>
  <si>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</si>
  <si>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</si>
  <si>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</si>
  <si>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</si>
  <si>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</si>
  <si>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</si>
  <si>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</si>
  <si>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</si>
  <si>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</si>
  <si>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</si>
  <si>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</si>
  <si>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</si>
  <si>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</si>
  <si>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</si>
  <si>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</si>
  <si>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</si>
  <si>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</si>
  <si>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</si>
  <si>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</si>
  <si>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</si>
  <si>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</si>
  <si>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</si>
  <si>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</si>
  <si>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</si>
  <si>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</si>
  <si>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</si>
  <si>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</si>
  <si>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</si>
  <si>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</si>
  <si>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</si>
  <si>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</si>
  <si>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</si>
  <si>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</si>
  <si>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</si>
  <si>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</si>
  <si>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</si>
  <si>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</si>
  <si>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</si>
  <si>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</si>
  <si>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</si>
  <si>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</si>
  <si>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</si>
  <si>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</si>
  <si>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</si>
  <si>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</si>
  <si>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</si>
  <si>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</si>
  <si>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</si>
  <si>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</si>
  <si>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</si>
  <si>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</si>
  <si>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</si>
  <si>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</si>
  <si>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</si>
  <si>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</si>
  <si>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</si>
  <si>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</si>
  <si>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</si>
  <si>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</si>
  <si>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</si>
  <si>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</si>
  <si>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</si>
  <si>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</si>
  <si>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</si>
  <si>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</si>
  <si>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</si>
  <si>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</si>
  <si>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</si>
  <si>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</si>
  <si>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</si>
  <si>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</si>
  <si>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</si>
  <si>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</si>
  <si>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</si>
  <si>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</si>
  <si>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</si>
  <si>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</si>
  <si>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</si>
  <si>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</si>
  <si>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</si>
  <si>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</si>
  <si>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</si>
  <si>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</si>
  <si>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</si>
  <si>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</si>
  <si>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</si>
  <si>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</si>
  <si>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</si>
  <si>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</si>
  <si>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</si>
  <si>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</si>
  <si>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</si>
  <si>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</si>
  <si>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</si>
  <si>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</si>
  <si>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</si>
  <si>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</si>
  <si>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</si>
  <si>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</si>
  <si>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</si>
  <si>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</si>
  <si>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</si>
  <si>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</si>
  <si>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</si>
  <si>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</si>
  <si>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</si>
  <si>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</si>
  <si>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</si>
  <si>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</si>
  <si>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</si>
  <si>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</si>
  <si>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</si>
  <si>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</si>
  <si>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</si>
  <si>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</si>
  <si>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</si>
  <si>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</si>
  <si>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</si>
  <si>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</si>
  <si>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</si>
  <si>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</si>
  <si>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</si>
  <si>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</si>
  <si>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</si>
  <si>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</si>
  <si>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</si>
  <si>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</si>
  <si>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</si>
  <si>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</si>
  <si>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</si>
  <si>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</si>
  <si>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</si>
  <si>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</si>
  <si>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</si>
  <si>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</si>
  <si>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</si>
  <si>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</si>
  <si>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</si>
  <si>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</si>
  <si>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</si>
  <si>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</si>
  <si>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</si>
  <si>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</si>
  <si>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</si>
  <si>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</si>
  <si>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</si>
  <si>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</si>
  <si>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</si>
  <si>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</si>
  <si>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</si>
  <si>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</si>
  <si>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</si>
  <si>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</si>
  <si>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</si>
  <si>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</si>
  <si>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</si>
  <si>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</si>
  <si>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</si>
  <si>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</si>
  <si>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</si>
  <si>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</si>
  <si>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</si>
  <si>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</si>
  <si>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</si>
  <si>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</si>
  <si>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</si>
  <si>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</si>
  <si>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</si>
  <si>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</si>
  <si>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</si>
  <si>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</si>
  <si>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</si>
  <si>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</si>
  <si>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</si>
  <si>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</si>
  <si>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</si>
  <si>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</si>
  <si>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</si>
  <si>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</si>
  <si>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</si>
  <si>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</si>
  <si>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</si>
  <si>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</si>
  <si>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</si>
  <si>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</si>
  <si>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</si>
  <si>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</si>
  <si>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</si>
  <si>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</si>
  <si>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</si>
  <si>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</si>
  <si>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</si>
  <si>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</si>
  <si>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</si>
  <si>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</si>
  <si>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</si>
  <si>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</si>
  <si>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</si>
  <si>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</si>
  <si>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</si>
  <si>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</si>
  <si>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</si>
  <si>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</si>
  <si>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</si>
  <si>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</si>
  <si>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</si>
  <si>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</si>
  <si>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</si>
  <si>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</si>
  <si>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</si>
  <si>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</si>
  <si>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</si>
  <si>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</si>
  <si>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</si>
  <si>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</si>
  <si>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</si>
  <si>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</si>
  <si>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</si>
  <si>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</si>
  <si>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</si>
  <si>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</si>
  <si>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</si>
  <si>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</si>
  <si>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</si>
  <si>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</si>
  <si>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</si>
  <si>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</si>
  <si>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</si>
  <si>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</si>
  <si>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</si>
  <si>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</si>
  <si>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</si>
  <si>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</si>
  <si>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</si>
  <si>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</si>
  <si>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</si>
  <si>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</si>
  <si>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</si>
  <si>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</si>
  <si>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</si>
  <si>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</si>
  <si>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</si>
  <si>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</si>
  <si>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</si>
  <si>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</si>
  <si>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</si>
  <si>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</si>
  <si>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</si>
  <si>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</si>
  <si>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</si>
  <si>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</si>
  <si>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</si>
  <si>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</si>
  <si>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</si>
  <si>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</si>
  <si>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</si>
  <si>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</si>
  <si>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</si>
  <si>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</si>
  <si>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</si>
  <si>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</si>
  <si>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</si>
  <si>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</si>
  <si>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</si>
  <si>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</si>
  <si>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</si>
  <si>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</si>
  <si>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</si>
  <si>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</si>
  <si>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</si>
  <si>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</si>
  <si>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</si>
  <si>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</si>
  <si>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</si>
  <si>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</si>
  <si>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</si>
  <si>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</si>
  <si>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</si>
  <si>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</si>
  <si>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</si>
  <si>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</si>
  <si>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</si>
  <si>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</si>
  <si>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</si>
  <si>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</si>
  <si>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</si>
  <si>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</si>
  <si>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</si>
  <si>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</si>
  <si>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</si>
  <si>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</si>
  <si>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</si>
  <si>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</si>
  <si>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</si>
  <si>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</si>
  <si>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</si>
  <si>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</si>
  <si>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</si>
  <si>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</si>
  <si>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</si>
  <si>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</si>
  <si>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</si>
  <si>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</si>
  <si>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</si>
  <si>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</si>
  <si>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</si>
  <si>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</si>
  <si>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</si>
  <si>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</si>
  <si>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</si>
  <si>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</si>
  <si>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</si>
  <si>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</si>
  <si>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</si>
  <si>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</si>
  <si>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</si>
  <si>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</si>
  <si>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</si>
  <si>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</si>
  <si>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</si>
  <si>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</si>
  <si>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</si>
  <si>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</si>
  <si>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</si>
  <si>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</si>
  <si>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</si>
  <si>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</si>
  <si>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</si>
  <si>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</si>
  <si>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</si>
  <si>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</si>
  <si>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</si>
  <si>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</si>
  <si>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</si>
  <si>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</si>
  <si>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</si>
  <si>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</si>
  <si>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</si>
  <si>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</si>
  <si>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</si>
  <si>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</si>
  <si>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</si>
  <si>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</si>
  <si>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</si>
  <si>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</si>
  <si>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</si>
  <si>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</si>
  <si>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</si>
  <si>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</si>
  <si>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</si>
  <si>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</si>
  <si>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</si>
  <si>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</si>
  <si>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</si>
  <si>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</si>
  <si>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</si>
  <si>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</si>
  <si>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</si>
  <si>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</si>
  <si>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</si>
  <si>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</si>
  <si>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</si>
  <si>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</si>
  <si>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</si>
  <si>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</si>
  <si>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</si>
  <si>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</si>
  <si>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</si>
  <si>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</si>
  <si>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</si>
  <si>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</si>
  <si>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</si>
  <si>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</si>
  <si>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</si>
  <si>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</si>
  <si>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</si>
  <si>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</si>
  <si>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</si>
  <si>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</si>
  <si>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</si>
  <si>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</si>
  <si>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</si>
  <si>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</si>
  <si>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</si>
  <si>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</si>
  <si>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</si>
  <si>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</si>
  <si>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</si>
  <si>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</si>
  <si>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</si>
  <si>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</si>
  <si>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</si>
  <si>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</si>
  <si>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</si>
  <si>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</si>
  <si>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</si>
  <si>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</si>
  <si>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</si>
  <si>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</si>
  <si>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</si>
  <si>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</si>
  <si>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</si>
  <si>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</si>
  <si>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</si>
  <si>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</si>
  <si>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</si>
  <si>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</si>
  <si>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</si>
  <si>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</si>
  <si>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</si>
  <si>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</si>
  <si>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</si>
  <si>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</si>
  <si>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</si>
  <si>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</si>
  <si>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</si>
  <si>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</si>
  <si>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</si>
  <si>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</si>
  <si>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</si>
  <si>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</si>
  <si>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</si>
  <si>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</si>
  <si>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</si>
  <si>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</si>
  <si>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</si>
  <si>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</si>
  <si>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</si>
  <si>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</si>
  <si>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</si>
  <si>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</si>
  <si>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</si>
  <si>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</si>
  <si>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</si>
  <si>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</si>
  <si>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</si>
  <si>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</si>
  <si>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</si>
  <si>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</si>
  <si>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</si>
  <si>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</si>
  <si>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</si>
  <si>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</si>
  <si>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</si>
  <si>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</si>
  <si>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</si>
  <si>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</si>
  <si>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</si>
  <si>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</si>
  <si>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</si>
  <si>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</si>
  <si>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</si>
  <si>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</si>
  <si>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</si>
  <si>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</si>
  <si>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</si>
  <si>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</si>
  <si>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</si>
  <si>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</si>
  <si>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</si>
  <si>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</si>
  <si>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</si>
  <si>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</si>
  <si>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</si>
  <si>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</si>
  <si>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</si>
  <si>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</si>
  <si>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</si>
  <si>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</si>
  <si>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</si>
  <si>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</si>
  <si>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</si>
  <si>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</si>
  <si>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</si>
  <si>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</si>
  <si>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</si>
  <si>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</si>
  <si>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</si>
  <si>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</si>
  <si>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</si>
  <si>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</si>
  <si>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</si>
  <si>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</si>
  <si>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</si>
  <si>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</si>
  <si>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</si>
  <si>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</si>
  <si>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</si>
  <si>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</si>
  <si>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</si>
  <si>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</si>
  <si>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</si>
  <si>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</si>
  <si>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</si>
  <si>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</si>
  <si>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</si>
  <si>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</si>
  <si>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</si>
  <si>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</si>
  <si>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</si>
  <si>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</si>
  <si>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</si>
  <si>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</si>
  <si>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</si>
  <si>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</si>
  <si>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</si>
  <si>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</si>
  <si>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</si>
  <si>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</si>
  <si>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</si>
  <si>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</si>
  <si>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</si>
  <si>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</si>
  <si>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</si>
  <si>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</si>
  <si>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</si>
  <si>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</si>
  <si>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</si>
  <si>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</si>
  <si>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</si>
  <si>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</si>
  <si>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</si>
  <si>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</si>
  <si>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</si>
  <si>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</si>
  <si>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</si>
  <si>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</si>
  <si>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</si>
  <si>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</si>
  <si>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</si>
  <si>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</si>
  <si>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</si>
  <si>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</si>
  <si>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</si>
  <si>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</si>
  <si>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</si>
  <si>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</si>
  <si>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</si>
  <si>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</si>
  <si>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</si>
  <si>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</si>
  <si>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</si>
  <si>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</si>
  <si>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</si>
  <si>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</si>
  <si>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</si>
  <si>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</si>
  <si>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</si>
  <si>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</si>
  <si>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</si>
  <si>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</si>
  <si>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</si>
  <si>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</si>
  <si>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</si>
  <si>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</si>
  <si>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</si>
  <si>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</si>
  <si>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</si>
  <si>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</si>
  <si>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</si>
  <si>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</si>
  <si>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</si>
  <si>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</si>
  <si>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</si>
  <si>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</si>
  <si>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</si>
  <si>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</si>
  <si>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</si>
  <si>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</si>
  <si>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</si>
  <si>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</si>
  <si>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</si>
  <si>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</si>
  <si>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</si>
  <si>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</si>
  <si>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</si>
  <si>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</si>
  <si>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</si>
  <si>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</si>
  <si>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</si>
  <si>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</si>
  <si>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</si>
  <si>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</si>
  <si>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</si>
  <si>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</si>
  <si>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</si>
  <si>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</si>
  <si>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</si>
  <si>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</si>
  <si>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</si>
  <si>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</si>
  <si>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</si>
  <si>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</si>
  <si>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</si>
  <si>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</si>
  <si>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</si>
  <si>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</si>
  <si>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</si>
  <si>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</si>
  <si>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</si>
  <si>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</si>
  <si>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</si>
  <si>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</si>
  <si>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</si>
  <si>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</si>
  <si>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</si>
  <si>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</si>
  <si>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</si>
  <si>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</si>
  <si>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</si>
  <si>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</si>
  <si>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</si>
  <si>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</si>
  <si>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</si>
  <si>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</si>
  <si>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</si>
  <si>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</si>
  <si>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</si>
  <si>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</si>
  <si>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</si>
  <si>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</si>
  <si>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</si>
  <si>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</si>
  <si>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</si>
  <si>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</si>
  <si>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</si>
  <si>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</si>
  <si>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</si>
  <si>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</si>
  <si>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</si>
  <si>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</si>
  <si>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</si>
  <si>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</si>
  <si>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</si>
  <si>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</si>
  <si>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</si>
  <si>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</si>
  <si>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</si>
  <si>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</si>
  <si>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</si>
  <si>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</si>
  <si>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</si>
  <si>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</si>
  <si>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</si>
  <si>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</si>
  <si>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</si>
  <si>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</si>
  <si>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</si>
  <si>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</si>
  <si>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</si>
  <si>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</si>
  <si>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</si>
  <si>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</si>
  <si>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</si>
  <si>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</si>
  <si>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</si>
  <si>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</si>
  <si>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</si>
  <si>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</si>
  <si>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</si>
  <si>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</si>
  <si>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</si>
  <si>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</si>
  <si>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</si>
  <si>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</si>
  <si>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</si>
  <si>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</si>
  <si>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</si>
  <si>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</si>
  <si>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</si>
  <si>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</si>
  <si>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</si>
  <si>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</si>
  <si>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</si>
  <si>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</si>
  <si>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</si>
  <si>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</si>
  <si>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</si>
  <si>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</si>
  <si>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</si>
  <si>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</si>
  <si>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</si>
  <si>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</si>
  <si>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</si>
  <si>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</si>
  <si>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</si>
  <si>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</si>
  <si>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</si>
  <si>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</si>
  <si>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</si>
  <si>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</si>
  <si>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</si>
  <si>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</si>
  <si>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</si>
  <si>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</si>
  <si>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</si>
  <si>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</si>
  <si>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</si>
  <si>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</si>
  <si>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</si>
  <si>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</si>
  <si>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</si>
  <si>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</si>
  <si>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</si>
  <si>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</si>
  <si>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</si>
  <si>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</si>
  <si>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</si>
  <si>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</si>
  <si>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</si>
  <si>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</si>
  <si>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</si>
  <si>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</si>
  <si>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</si>
  <si>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</si>
  <si>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</si>
  <si>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</si>
  <si>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</si>
  <si>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</si>
  <si>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</si>
  <si>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</si>
  <si>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</si>
  <si>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</si>
  <si>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</si>
  <si>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</si>
  <si>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</si>
  <si>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</si>
  <si>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</si>
  <si>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</si>
  <si>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</si>
  <si>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</si>
  <si>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</si>
  <si>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</si>
  <si>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</si>
  <si>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</si>
  <si>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</si>
  <si>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</si>
  <si>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</si>
  <si>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</si>
  <si>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</si>
  <si>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</si>
  <si>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</si>
  <si>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</si>
  <si>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</si>
  <si>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</si>
  <si>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</si>
  <si>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</si>
  <si>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</si>
  <si>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</si>
  <si>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</si>
  <si>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</si>
  <si>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</si>
  <si>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</si>
  <si>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</si>
  <si>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</si>
  <si>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</si>
  <si>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</si>
  <si>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</si>
  <si>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</si>
  <si>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</si>
  <si>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</si>
  <si>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</si>
  <si>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</si>
  <si>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</si>
  <si>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</si>
  <si>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</si>
  <si>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</si>
  <si>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</si>
  <si>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</si>
  <si>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</si>
  <si>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</si>
  <si>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</si>
  <si>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</si>
  <si>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</si>
  <si>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</si>
  <si>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</si>
  <si>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</si>
  <si>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</si>
  <si>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</si>
  <si>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</si>
  <si>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</si>
  <si>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</si>
  <si>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</si>
  <si>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</si>
  <si>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</si>
  <si>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</si>
  <si>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</si>
  <si>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</si>
  <si>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</si>
  <si>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</si>
  <si>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</si>
  <si>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</si>
  <si>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</si>
  <si>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</si>
  <si>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</si>
  <si>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</si>
  <si>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</si>
  <si>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</si>
  <si>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</si>
  <si>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</si>
  <si>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</si>
  <si>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</si>
  <si>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</si>
  <si>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</si>
  <si>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</si>
  <si>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</si>
  <si>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</si>
  <si>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</si>
  <si>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</si>
  <si>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</si>
  <si>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</si>
  <si>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</si>
  <si>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</si>
  <si>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</si>
  <si>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</si>
  <si>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</si>
  <si>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</si>
  <si>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</si>
  <si>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</si>
  <si>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</si>
  <si>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</si>
  <si>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</si>
  <si>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</si>
  <si>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</si>
  <si>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</si>
  <si>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</si>
  <si>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</si>
  <si>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</si>
  <si>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</si>
  <si>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</si>
  <si>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</si>
  <si>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</si>
  <si>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</si>
  <si>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</si>
  <si>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</si>
  <si>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</si>
  <si>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</si>
  <si>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</si>
  <si>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</si>
  <si>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</si>
  <si>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</si>
  <si>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</si>
  <si>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</si>
  <si>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</si>
  <si>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</si>
  <si>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</si>
  <si>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</si>
  <si>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</si>
  <si>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</si>
  <si>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</si>
  <si>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</si>
  <si>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</si>
  <si>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</si>
  <si>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</si>
  <si>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</si>
  <si>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</si>
  <si>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</si>
  <si>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</si>
  <si>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</si>
  <si>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</si>
  <si>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</si>
  <si>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</si>
  <si>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</si>
  <si>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</si>
  <si>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</si>
  <si>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</si>
  <si>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</si>
  <si>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</si>
  <si>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</si>
  <si>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</si>
  <si>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</si>
  <si>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</si>
  <si>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</si>
  <si>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</si>
  <si>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</si>
  <si>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</si>
  <si>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</si>
  <si>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</si>
  <si>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</si>
  <si>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</si>
  <si>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</si>
  <si>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</si>
  <si>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</si>
  <si>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</si>
  <si>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</si>
  <si>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</si>
  <si>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</si>
  <si>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</si>
  <si>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</si>
  <si>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</si>
  <si>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</si>
  <si>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</si>
  <si>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</si>
  <si>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</si>
  <si>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</si>
  <si>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</si>
  <si>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</si>
  <si>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</si>
  <si>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</si>
  <si>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</si>
  <si>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</si>
  <si>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</si>
  <si>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</si>
  <si>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</si>
  <si>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</si>
  <si>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</si>
  <si>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</si>
  <si>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</si>
  <si>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</si>
  <si>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</si>
  <si>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</si>
  <si>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</si>
  <si>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</si>
  <si>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</si>
  <si>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</si>
  <si>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</si>
  <si>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</si>
  <si>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</si>
  <si>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</si>
  <si>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</si>
  <si>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</si>
  <si>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</si>
  <si>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</si>
  <si>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</si>
  <si>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</si>
  <si>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</si>
  <si>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</si>
  <si>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</si>
  <si>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</si>
  <si>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</si>
  <si>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</si>
  <si>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</si>
  <si>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</si>
  <si>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</si>
  <si>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</si>
  <si>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</si>
  <si>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</si>
  <si>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</si>
  <si>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</si>
  <si>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</si>
  <si>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</si>
  <si>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</si>
  <si>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</si>
  <si>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</si>
  <si>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</si>
  <si>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</si>
  <si>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</si>
  <si>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</si>
  <si>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</si>
  <si>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</si>
  <si>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</si>
  <si>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</si>
  <si>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</si>
  <si>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</si>
  <si>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</si>
  <si>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</si>
  <si>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</si>
  <si>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</si>
  <si>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</si>
  <si>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</si>
  <si>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</si>
  <si>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</si>
  <si>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</si>
  <si>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</si>
  <si>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</si>
  <si>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</si>
  <si>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</si>
  <si>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</si>
  <si>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</si>
  <si>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</si>
  <si>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</si>
  <si>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</si>
  <si>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</si>
  <si>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</si>
  <si>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</si>
  <si>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</si>
  <si>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</si>
  <si>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</si>
  <si>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</si>
  <si>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</si>
  <si>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</si>
  <si>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</si>
  <si>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</si>
  <si>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</si>
  <si>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</si>
  <si>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</si>
  <si>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</si>
  <si>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</si>
  <si>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</si>
  <si>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</si>
  <si>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</si>
  <si>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</si>
  <si>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</si>
  <si>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</si>
  <si>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</si>
  <si>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</si>
  <si>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</si>
  <si>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</si>
  <si>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</si>
  <si>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</si>
  <si>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</si>
  <si>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</si>
  <si>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</si>
  <si>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</si>
  <si>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</si>
  <si>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</si>
  <si>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</si>
  <si>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</si>
  <si>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</si>
  <si>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</si>
  <si>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</si>
  <si>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</si>
  <si>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</si>
  <si>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</si>
  <si>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</si>
  <si>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</si>
  <si>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</si>
  <si>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</si>
  <si>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</si>
  <si>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</si>
  <si>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</si>
  <si>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</si>
  <si>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</si>
  <si>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</si>
  <si>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</si>
  <si>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</si>
  <si>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</si>
  <si>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</si>
  <si>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</si>
  <si>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</si>
  <si>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</si>
  <si>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</si>
  <si>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</si>
  <si>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</si>
  <si>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</si>
  <si>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</si>
  <si>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</si>
  <si>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</si>
  <si>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</si>
  <si>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</si>
  <si>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</si>
  <si>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</si>
  <si>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</si>
  <si>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</si>
  <si>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</si>
  <si>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</si>
  <si>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</si>
  <si>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</si>
  <si>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</si>
  <si>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</si>
  <si>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</si>
  <si>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</si>
  <si>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</si>
  <si>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</si>
  <si>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</si>
  <si>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</si>
  <si>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</si>
  <si>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</si>
  <si>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</si>
  <si>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</si>
  <si>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</si>
  <si>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</si>
  <si>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</si>
  <si>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</si>
  <si>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</si>
  <si>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</si>
  <si>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</si>
  <si>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</si>
  <si>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</si>
  <si>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</si>
  <si>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</si>
  <si>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</si>
  <si>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</si>
  <si>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</si>
  <si>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</si>
  <si>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</si>
  <si>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</si>
  <si>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</si>
  <si>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</si>
  <si>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</si>
  <si>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</si>
  <si>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</si>
  <si>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</si>
  <si>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</si>
  <si>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</si>
  <si>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</si>
  <si>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</si>
  <si>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</si>
  <si>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</si>
  <si>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</si>
  <si>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</si>
  <si>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</si>
  <si>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</si>
  <si>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</si>
  <si>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</si>
  <si>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</si>
  <si>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</si>
  <si>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</si>
  <si>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</si>
  <si>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</si>
  <si>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</si>
  <si>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</si>
  <si>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</si>
  <si>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</si>
  <si>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</si>
  <si>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</si>
  <si>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</si>
  <si>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</si>
  <si>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</si>
  <si>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</si>
  <si>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</si>
  <si>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</si>
  <si>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</si>
  <si>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</si>
  <si>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</si>
  <si>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</si>
  <si>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</si>
  <si>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</si>
  <si>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</si>
  <si>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</si>
  <si>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</si>
  <si>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</si>
  <si>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</si>
  <si>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</si>
  <si>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</si>
  <si>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</si>
  <si>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</si>
  <si>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</si>
  <si>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</si>
  <si>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</si>
  <si>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</si>
  <si>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</si>
  <si>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</si>
  <si>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</si>
  <si>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</si>
  <si>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</si>
  <si>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</si>
  <si>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</si>
  <si>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</si>
  <si>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</si>
  <si>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</si>
  <si>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</si>
  <si>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</si>
  <si>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</si>
  <si>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</si>
  <si>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</si>
  <si>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</si>
  <si>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</si>
  <si>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</si>
  <si>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</si>
  <si>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</si>
  <si>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</si>
  <si>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</si>
  <si>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</si>
  <si>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</si>
  <si>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</si>
  <si>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</si>
  <si>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</si>
  <si>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</si>
  <si>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</si>
  <si>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</si>
  <si>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</si>
  <si>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</si>
  <si>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</si>
  <si>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</si>
  <si>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</si>
  <si>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</si>
  <si>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</si>
  <si>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</si>
  <si>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</si>
  <si>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</si>
  <si>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</si>
  <si>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</si>
  <si>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</si>
  <si>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</si>
  <si>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</si>
  <si>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</si>
  <si>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</si>
  <si>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</si>
  <si>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</si>
  <si>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</si>
  <si>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</si>
  <si>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</si>
  <si>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</si>
  <si>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</si>
  <si>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</si>
  <si>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</si>
  <si>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</si>
  <si>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</si>
  <si>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</si>
  <si>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</si>
  <si>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</si>
  <si>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</si>
  <si>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</si>
  <si>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</si>
  <si>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</si>
  <si>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</si>
  <si>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</si>
  <si>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</si>
  <si>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</si>
  <si>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</si>
  <si>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</si>
  <si>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</si>
  <si>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</si>
  <si>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</si>
  <si>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</si>
  <si>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</si>
  <si>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</si>
  <si>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</si>
  <si>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</si>
  <si>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</si>
  <si>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</si>
  <si>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</si>
  <si>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</si>
  <si>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</si>
  <si>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</si>
  <si>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</si>
  <si>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</si>
  <si>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</si>
  <si>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</si>
  <si>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</si>
  <si>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</si>
  <si>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</si>
  <si>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</si>
  <si>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</si>
  <si>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</si>
  <si>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</si>
  <si>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</si>
  <si>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</si>
  <si>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</si>
  <si>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</si>
  <si>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</si>
  <si>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</si>
  <si>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</si>
  <si>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</si>
  <si>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</si>
  <si>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</si>
  <si>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</si>
  <si>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</si>
  <si>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</si>
  <si>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</si>
  <si>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</si>
  <si>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</si>
  <si>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</si>
  <si>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</si>
  <si>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</si>
  <si>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</si>
  <si>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</si>
  <si>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</si>
  <si>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</si>
  <si>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</si>
  <si>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</si>
  <si>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</si>
  <si>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</si>
  <si>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</si>
  <si>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</si>
  <si>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</si>
  <si>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</si>
  <si>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</si>
  <si>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</si>
  <si>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</si>
  <si>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</si>
  <si>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</si>
  <si>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</si>
  <si>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</si>
  <si>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</si>
  <si>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</si>
  <si>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</si>
  <si>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</si>
  <si>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</si>
  <si>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</si>
  <si>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</si>
  <si>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</si>
  <si>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</si>
  <si>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</si>
  <si>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</si>
  <si>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</si>
  <si>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</si>
  <si>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</si>
  <si>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</si>
  <si>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</si>
  <si>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</si>
  <si>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</si>
  <si>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</si>
  <si>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</si>
  <si>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</si>
  <si>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</si>
  <si>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</si>
  <si>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</si>
  <si>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</si>
  <si>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</si>
  <si>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</si>
  <si>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</si>
  <si>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</si>
  <si>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</si>
  <si>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</si>
  <si>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</si>
  <si>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</si>
  <si>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</si>
  <si>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</si>
  <si>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</si>
  <si>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</si>
  <si>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</si>
  <si>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</si>
  <si>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</si>
  <si>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</si>
  <si>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</si>
  <si>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</si>
  <si>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</si>
  <si>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</si>
  <si>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</si>
  <si>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</si>
  <si>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</si>
  <si>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</si>
  <si>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</si>
  <si>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</si>
  <si>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</si>
  <si>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</si>
  <si>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</si>
  <si>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</si>
  <si>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</si>
  <si>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</si>
  <si>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</si>
  <si>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</si>
  <si>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</si>
  <si>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</si>
  <si>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</si>
  <si>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</si>
  <si>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</si>
  <si>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</si>
  <si>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</si>
  <si>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</si>
  <si>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</si>
  <si>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</si>
  <si>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</si>
  <si>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</si>
  <si>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</si>
  <si>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</si>
  <si>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</si>
  <si>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</si>
  <si>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</si>
  <si>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</si>
  <si>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</si>
  <si>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</si>
  <si>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</si>
  <si>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</si>
  <si>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</si>
  <si>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</si>
  <si>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</si>
  <si>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</si>
  <si>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</si>
  <si>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</si>
  <si>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</si>
  <si>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</si>
  <si>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</si>
  <si>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</si>
  <si>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</si>
  <si>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</si>
  <si>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</si>
  <si>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</si>
  <si>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</si>
  <si>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</si>
  <si>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</si>
  <si>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</si>
  <si>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</si>
  <si>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</si>
  <si>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</si>
  <si>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</si>
  <si>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</si>
  <si>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</si>
  <si>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</si>
  <si>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</si>
  <si>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</si>
  <si>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</si>
  <si>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</si>
  <si>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</si>
  <si>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</si>
  <si>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</si>
  <si>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</si>
  <si>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</si>
  <si>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</si>
  <si>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</si>
  <si>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</si>
  <si>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</si>
  <si>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</si>
  <si>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</si>
  <si>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</si>
  <si>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</si>
  <si>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</si>
  <si>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</si>
  <si>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</si>
  <si>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</si>
  <si>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</si>
  <si>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</si>
  <si>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</si>
  <si>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</si>
  <si>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</si>
  <si>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</si>
  <si>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</si>
  <si>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</si>
  <si>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</si>
  <si>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</si>
  <si>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</si>
  <si>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</si>
  <si>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</si>
  <si>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</si>
  <si>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</si>
  <si>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</si>
  <si>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</si>
  <si>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</si>
  <si>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</si>
  <si>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</si>
  <si>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</si>
  <si>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</si>
  <si>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</si>
  <si>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</si>
  <si>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</si>
  <si>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</si>
  <si>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</si>
  <si>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</si>
  <si>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</si>
  <si>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</si>
  <si>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</si>
  <si>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</si>
  <si>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</si>
  <si>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</si>
  <si>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</si>
  <si>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</si>
  <si>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</si>
  <si>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</si>
  <si>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</si>
  <si>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</si>
  <si>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</si>
  <si>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</si>
  <si>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</si>
  <si>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</si>
  <si>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</si>
  <si>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</si>
  <si>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</si>
  <si>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</si>
  <si>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</si>
  <si>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</si>
  <si>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</si>
  <si>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</si>
  <si>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</si>
  <si>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</si>
  <si>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</si>
  <si>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</si>
  <si>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</si>
  <si>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</si>
  <si>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</si>
  <si>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</si>
  <si>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</si>
  <si>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</si>
  <si>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</si>
  <si>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</si>
  <si>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</si>
  <si>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</si>
  <si>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</si>
  <si>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</si>
  <si>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</si>
  <si>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</si>
  <si>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</si>
  <si>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</si>
  <si>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</si>
  <si>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</si>
  <si>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</si>
  <si>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</si>
  <si>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</si>
  <si>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</si>
  <si>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</si>
  <si>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</si>
  <si>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</si>
  <si>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</si>
  <si>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</si>
  <si>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</si>
  <si>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</si>
  <si>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</si>
  <si>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</si>
  <si>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</si>
  <si>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</si>
  <si>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</si>
  <si>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</si>
  <si>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</si>
  <si>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</si>
  <si>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</si>
  <si>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</si>
  <si>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</si>
  <si>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</si>
  <si>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</si>
  <si>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</si>
  <si>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</si>
  <si>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</si>
  <si>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</si>
  <si>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</si>
  <si>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</si>
  <si>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</si>
  <si>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</si>
  <si>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</si>
  <si>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</si>
  <si>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</si>
  <si>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</si>
  <si>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</si>
  <si>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</si>
  <si>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</si>
  <si>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</si>
  <si>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</si>
  <si>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</si>
  <si>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</si>
  <si>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</si>
  <si>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</si>
  <si>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</si>
  <si>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</si>
  <si>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</si>
  <si>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</si>
  <si>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</si>
  <si>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</si>
  <si>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</si>
  <si>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</si>
  <si>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</si>
  <si>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</si>
  <si>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</si>
  <si>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</si>
  <si>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</si>
  <si>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</si>
  <si>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</si>
  <si>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</si>
  <si>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</si>
  <si>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</si>
  <si>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</si>
  <si>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</si>
  <si>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</si>
  <si>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</si>
  <si>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</si>
  <si>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</si>
  <si>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</si>
  <si>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</si>
  <si>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</si>
  <si>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</si>
  <si>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</si>
  <si>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</si>
  <si>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</si>
  <si>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</si>
  <si>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</si>
  <si>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</si>
  <si>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</si>
  <si>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</si>
  <si>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</si>
  <si>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</si>
  <si>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</si>
  <si>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</si>
  <si>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</si>
  <si>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</si>
  <si>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</si>
  <si>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</si>
  <si>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</si>
  <si>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</si>
  <si>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</si>
  <si>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</si>
  <si>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</si>
  <si>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</si>
  <si>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</si>
  <si>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</si>
  <si>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</si>
  <si>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</si>
  <si>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</si>
  <si>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</si>
  <si>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</si>
  <si>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</si>
  <si>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</si>
  <si>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</si>
  <si>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</si>
  <si>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</si>
  <si>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</si>
  <si>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</si>
  <si>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</si>
  <si>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</si>
  <si>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</si>
  <si>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</si>
  <si>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</si>
  <si>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</si>
  <si>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</si>
  <si>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</si>
  <si>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</si>
  <si>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</si>
  <si>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</si>
  <si>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</si>
  <si>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</si>
  <si>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</si>
  <si>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</si>
  <si>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</si>
  <si>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</si>
  <si>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</si>
  <si>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</si>
  <si>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</si>
  <si>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</si>
  <si>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</si>
  <si>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</si>
  <si>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</si>
  <si>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</si>
  <si>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</si>
  <si>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</si>
  <si>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</si>
  <si>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</si>
  <si>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</si>
  <si>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</si>
  <si>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</si>
  <si>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</si>
  <si>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</si>
  <si>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</si>
  <si>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</si>
  <si>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</si>
  <si>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</si>
  <si>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</si>
  <si>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</si>
  <si>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</si>
  <si>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</si>
  <si>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</si>
  <si>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</si>
  <si>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</si>
  <si>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</si>
  <si>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</si>
  <si>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</si>
  <si>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</si>
  <si>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</si>
  <si>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</si>
  <si>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</si>
  <si>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</si>
  <si>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</si>
  <si>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</si>
  <si>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</si>
  <si>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</si>
  <si>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</si>
  <si>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</si>
  <si>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</si>
  <si>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</si>
  <si>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</si>
  <si>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</si>
  <si>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</si>
  <si>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</si>
  <si>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</si>
  <si>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</si>
  <si>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</si>
  <si>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</si>
  <si>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</si>
  <si>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</si>
  <si>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</si>
  <si>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</si>
  <si>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</si>
  <si>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</si>
  <si>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</si>
  <si>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</si>
  <si>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</si>
  <si>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</si>
  <si>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</si>
  <si>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</si>
  <si>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</si>
  <si>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</si>
  <si>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</si>
  <si>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</si>
  <si>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</si>
  <si>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</si>
  <si>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</si>
  <si>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</si>
  <si>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</si>
  <si>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</si>
  <si>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</si>
  <si>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</si>
  <si>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</si>
  <si>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</si>
  <si>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</si>
  <si>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</si>
  <si>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</si>
  <si>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</si>
  <si>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</si>
  <si>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</si>
  <si>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</si>
  <si>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</si>
  <si>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</si>
  <si>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</si>
  <si>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</si>
  <si>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</si>
  <si>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</si>
  <si>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</si>
  <si>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</si>
  <si>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</si>
  <si>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</si>
  <si>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</si>
  <si>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</si>
  <si>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</si>
  <si>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</si>
  <si>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</si>
  <si>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</si>
  <si>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</si>
  <si>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</si>
  <si>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</si>
  <si>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</si>
  <si>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</si>
  <si>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</si>
  <si>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</si>
  <si>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</si>
  <si>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</si>
  <si>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</si>
  <si>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</si>
  <si>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</si>
  <si>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</si>
  <si>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</si>
  <si>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</si>
  <si>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</si>
  <si>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</si>
  <si>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</si>
  <si>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</si>
  <si>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</si>
  <si>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</si>
  <si>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</si>
  <si>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</si>
  <si>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</si>
  <si>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</si>
  <si>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</si>
  <si>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</si>
  <si>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</si>
  <si>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</si>
  <si>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</si>
  <si>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</si>
  <si>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</si>
  <si>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</si>
  <si>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</si>
  <si>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</si>
  <si>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</si>
  <si>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</si>
  <si>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</si>
  <si>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</si>
  <si>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</si>
  <si>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</si>
  <si>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</si>
  <si>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</si>
  <si>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</si>
  <si>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</si>
  <si>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</si>
  <si>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</si>
  <si>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</si>
  <si>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</si>
  <si>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</si>
  <si>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</si>
  <si>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</si>
  <si>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</si>
  <si>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</si>
  <si>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</si>
  <si>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</si>
  <si>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</si>
  <si>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</si>
  <si>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</si>
  <si>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</si>
  <si>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</si>
  <si>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</si>
  <si>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</si>
  <si>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</si>
  <si>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</si>
  <si>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</si>
  <si>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</si>
  <si>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</si>
  <si>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</si>
  <si>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</si>
  <si>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</si>
  <si>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</si>
  <si>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</si>
  <si>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</si>
  <si>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</si>
  <si>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</si>
  <si>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</si>
  <si>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</si>
  <si>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</si>
  <si>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</si>
  <si>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</si>
  <si>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</si>
  <si>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</si>
  <si>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</si>
  <si>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</si>
  <si>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</si>
  <si>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</si>
  <si>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</si>
  <si>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</si>
  <si>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</si>
  <si>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</si>
  <si>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</si>
  <si>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</si>
  <si>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</si>
  <si>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</si>
  <si>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</si>
  <si>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</si>
  <si>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</si>
  <si>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</si>
  <si>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</si>
  <si>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</si>
  <si>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</si>
  <si>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</si>
  <si>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</si>
  <si>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</si>
  <si>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</si>
  <si>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</si>
  <si>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</si>
  <si>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</si>
  <si>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</si>
  <si>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</si>
  <si>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</si>
  <si>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</si>
  <si>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</si>
  <si>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</si>
  <si>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</si>
  <si>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</si>
  <si>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</si>
  <si>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</si>
  <si>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</si>
  <si>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</si>
  <si>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</si>
  <si>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</si>
  <si>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</si>
  <si>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</si>
  <si>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</si>
  <si>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</si>
  <si>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</si>
  <si>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</si>
  <si>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</si>
  <si>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</si>
  <si>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</si>
  <si>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</si>
  <si>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</si>
  <si>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</si>
  <si>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</si>
  <si>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</si>
  <si>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</si>
  <si>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</si>
  <si>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</si>
  <si>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</si>
  <si>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</si>
  <si>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</si>
  <si>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</si>
  <si>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</si>
  <si>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</si>
  <si>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</si>
  <si>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</si>
  <si>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</si>
  <si>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</si>
  <si>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</si>
  <si>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</si>
  <si>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</si>
  <si>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</si>
  <si>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</si>
  <si>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</si>
  <si>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</si>
  <si>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</si>
  <si>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</si>
  <si>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</si>
  <si>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</si>
  <si>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</si>
  <si>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</si>
  <si>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</si>
  <si>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</si>
  <si>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</si>
  <si>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</si>
  <si>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</si>
  <si>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</si>
  <si>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</si>
  <si>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</si>
  <si>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</si>
  <si>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</si>
  <si>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</si>
  <si>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</si>
  <si>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</si>
  <si>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</si>
  <si>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</si>
  <si>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</si>
  <si>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</si>
  <si>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</si>
  <si>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</si>
  <si>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</si>
  <si>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</si>
  <si>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</si>
  <si>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</si>
  <si>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</si>
  <si>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</si>
  <si>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</si>
  <si>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</si>
  <si>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</si>
  <si>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</si>
  <si>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</si>
  <si>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</si>
  <si>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</si>
  <si>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</si>
  <si>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</si>
  <si>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</si>
  <si>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</si>
  <si>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</si>
  <si>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</si>
  <si>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</si>
  <si>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</si>
  <si>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</si>
  <si>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</si>
  <si>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</si>
  <si>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</si>
  <si>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</si>
  <si>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</si>
  <si>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</si>
  <si>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</si>
  <si>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</si>
  <si>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</si>
  <si>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</si>
  <si>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</si>
  <si>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</si>
  <si>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</si>
  <si>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</si>
  <si>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</si>
  <si>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</si>
  <si>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</si>
  <si>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</si>
  <si>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</si>
  <si>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</si>
  <si>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</si>
  <si>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</si>
  <si>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</si>
  <si>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</si>
  <si>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</si>
  <si>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</si>
  <si>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</si>
  <si>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</si>
  <si>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</si>
  <si>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</si>
  <si>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</si>
  <si>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</si>
  <si>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</si>
  <si>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</si>
  <si>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</si>
  <si>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</si>
  <si>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</si>
  <si>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</si>
  <si>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</si>
  <si>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</si>
  <si>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</si>
  <si>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</si>
  <si>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</si>
  <si>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</si>
  <si>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</si>
  <si>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</si>
  <si>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</si>
  <si>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</si>
  <si>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</si>
  <si>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</si>
  <si>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</si>
  <si>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</si>
  <si>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</si>
  <si>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</si>
  <si>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</si>
  <si>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</si>
  <si>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</si>
  <si>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</si>
  <si>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</si>
  <si>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</si>
  <si>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</si>
  <si>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</si>
  <si>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</si>
  <si>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</si>
  <si>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</si>
  <si>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</si>
  <si>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</si>
  <si>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</si>
  <si>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</si>
  <si>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</si>
  <si>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</si>
  <si>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</si>
  <si>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</si>
  <si>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</si>
  <si>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</si>
  <si>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</si>
  <si>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</si>
  <si>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</si>
  <si>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</si>
  <si>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</si>
  <si>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</si>
  <si>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</si>
  <si>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</si>
  <si>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</si>
  <si>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</si>
  <si>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</si>
  <si>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</si>
  <si>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</si>
  <si>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</si>
  <si>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</si>
  <si>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</si>
  <si>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</si>
  <si>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</si>
  <si>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</si>
  <si>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</si>
  <si>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</si>
  <si>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</si>
  <si>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</si>
  <si>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</si>
  <si>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</si>
  <si>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</si>
  <si>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</si>
  <si>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</si>
  <si>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</si>
  <si>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</si>
  <si>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</si>
  <si>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</si>
  <si>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</si>
  <si>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</si>
  <si>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</si>
  <si>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</si>
  <si>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</si>
  <si>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</si>
  <si>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</si>
  <si>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</si>
  <si>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</si>
  <si>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</si>
  <si>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</si>
  <si>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</si>
  <si>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</si>
  <si>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</si>
  <si>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</si>
  <si>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</si>
  <si>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</si>
  <si>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</si>
  <si>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</si>
  <si>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</si>
  <si>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</si>
  <si>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</si>
  <si>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</si>
  <si>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</si>
  <si>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</si>
  <si>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</si>
  <si>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</si>
  <si>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</si>
  <si>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</si>
  <si>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</si>
  <si>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</si>
  <si>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</si>
  <si>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</si>
  <si>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</si>
  <si>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</si>
  <si>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</si>
  <si>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</si>
  <si>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</si>
  <si>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</si>
  <si>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</si>
  <si>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</si>
  <si>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</si>
  <si>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</si>
  <si>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</si>
  <si>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</si>
  <si>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</si>
  <si>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</si>
  <si>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</si>
  <si>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</si>
  <si>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</si>
  <si>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</si>
  <si>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</si>
  <si>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</si>
  <si>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</si>
  <si>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</si>
  <si>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</si>
  <si>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</si>
  <si>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</si>
  <si>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</si>
  <si>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</si>
  <si>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</si>
  <si>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</si>
  <si>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</si>
  <si>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</si>
  <si>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</si>
  <si>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</si>
  <si>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</si>
  <si>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</si>
  <si>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</si>
  <si>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</si>
  <si>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</si>
  <si>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</si>
  <si>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</si>
  <si>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</si>
  <si>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</si>
  <si>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</si>
  <si>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</si>
  <si>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</si>
  <si>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</si>
  <si>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</si>
  <si>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</si>
  <si>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</si>
  <si>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</si>
  <si>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</si>
  <si>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</si>
  <si>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</si>
  <si>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</si>
  <si>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</si>
  <si>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</si>
  <si>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</si>
  <si>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</si>
  <si>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</si>
  <si>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</si>
  <si>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</si>
  <si>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</si>
  <si>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</si>
  <si>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</si>
  <si>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</si>
  <si>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</si>
  <si>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</si>
  <si>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</si>
  <si>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</si>
  <si>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</si>
  <si>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</si>
  <si>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</si>
  <si>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</si>
  <si>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</si>
  <si>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</si>
  <si>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</si>
  <si>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</si>
  <si>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</si>
  <si>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</si>
  <si>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</si>
  <si>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</si>
  <si>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</si>
  <si>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</si>
  <si>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</si>
  <si>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</si>
  <si>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</si>
  <si>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</si>
  <si>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</si>
  <si>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</si>
  <si>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</si>
  <si>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</si>
  <si>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</si>
  <si>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</si>
  <si>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</si>
  <si>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</si>
  <si>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</si>
  <si>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</si>
  <si>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</si>
  <si>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</si>
  <si>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</si>
  <si>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</si>
  <si>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</si>
  <si>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</si>
  <si>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</si>
  <si>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</si>
  <si>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</si>
  <si>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</si>
  <si>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</si>
  <si>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</si>
  <si>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</si>
  <si>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</si>
  <si>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</si>
  <si>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</si>
  <si>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</si>
  <si>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</si>
  <si>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</si>
  <si>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</si>
  <si>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</si>
  <si>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</si>
  <si>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</si>
  <si>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</si>
  <si>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</si>
  <si>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</si>
  <si>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</si>
  <si>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</si>
  <si>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</si>
  <si>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</si>
  <si>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</si>
  <si>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</si>
  <si>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</si>
  <si>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</si>
  <si>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</si>
  <si>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</si>
  <si>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</si>
  <si>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</si>
  <si>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</si>
  <si>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</si>
  <si>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</si>
  <si>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</si>
  <si>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</si>
  <si>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</si>
  <si>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</si>
  <si>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</si>
  <si>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</si>
  <si>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</si>
  <si>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</si>
  <si>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</si>
  <si>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</si>
  <si>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</si>
  <si>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</si>
  <si>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</si>
  <si>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</si>
  <si>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</si>
  <si>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</si>
  <si>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</si>
  <si>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</si>
  <si>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</si>
  <si>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</si>
  <si>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</si>
  <si>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</si>
  <si>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</si>
  <si>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</si>
  <si>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</si>
  <si>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</si>
  <si>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</si>
  <si>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</si>
  <si>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</si>
  <si>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</si>
  <si>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</si>
  <si>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</si>
  <si>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</si>
  <si>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</si>
  <si>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</si>
  <si>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</si>
  <si>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</si>
  <si>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</si>
  <si>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</si>
  <si>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</si>
  <si>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</si>
  <si>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</si>
  <si>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</si>
  <si>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</si>
  <si>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</si>
  <si>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</si>
  <si>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</si>
  <si>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</si>
  <si>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</si>
  <si>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</si>
  <si>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</si>
  <si>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</si>
  <si>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</si>
  <si>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</si>
  <si>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</si>
  <si>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</si>
  <si>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</si>
  <si>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</si>
  <si>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</si>
  <si>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</si>
  <si>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</si>
  <si>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</si>
  <si>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</si>
  <si>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</si>
  <si>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</si>
  <si>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</si>
  <si>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</si>
  <si>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</si>
  <si>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</si>
  <si>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</si>
  <si>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</si>
  <si>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</si>
  <si>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</si>
  <si>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</si>
  <si>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</si>
  <si>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</si>
  <si>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</si>
  <si>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</si>
  <si>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</si>
  <si>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</si>
  <si>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</si>
  <si>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</si>
  <si>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</si>
  <si>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</si>
  <si>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</si>
  <si>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</si>
  <si>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</si>
  <si>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</si>
  <si>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</si>
  <si>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</si>
  <si>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</si>
  <si>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</si>
  <si>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</si>
  <si>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</si>
  <si>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</si>
  <si>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</si>
  <si>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</si>
  <si>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</si>
  <si>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</si>
  <si>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</si>
  <si>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</si>
  <si>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</si>
  <si>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</si>
  <si>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</si>
  <si>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</si>
  <si>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</si>
  <si>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</si>
  <si>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</si>
  <si>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</si>
  <si>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</si>
  <si>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</si>
  <si>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</si>
  <si>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</si>
  <si>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</si>
  <si>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</si>
  <si>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</si>
  <si>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</si>
  <si>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</si>
  <si>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</si>
  <si>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</si>
  <si>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</si>
  <si>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</si>
  <si>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</si>
  <si>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</si>
  <si>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</si>
  <si>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</si>
  <si>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</si>
  <si>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</si>
  <si>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</si>
  <si>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</si>
  <si>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</si>
  <si>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</si>
  <si>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</si>
  <si>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</si>
  <si>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</si>
  <si>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</si>
  <si>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</si>
  <si>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</si>
  <si>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</si>
  <si>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</si>
  <si>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</si>
  <si>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</si>
  <si>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</si>
  <si>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</si>
  <si>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</si>
  <si>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</si>
  <si>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</si>
  <si>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</si>
  <si>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</si>
  <si>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</si>
  <si>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</si>
  <si>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</si>
  <si>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</si>
  <si>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</si>
  <si>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</si>
  <si>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</si>
  <si>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</si>
  <si>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</si>
  <si>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</si>
  <si>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</si>
  <si>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</si>
  <si>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</si>
  <si>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</si>
  <si>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</si>
  <si>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</si>
  <si>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</si>
  <si>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</si>
  <si>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</si>
  <si>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</si>
  <si>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</si>
  <si>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</si>
  <si>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</si>
  <si>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</si>
  <si>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</si>
  <si>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</si>
  <si>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</si>
  <si>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</si>
  <si>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</si>
  <si>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</si>
  <si>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</si>
  <si>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</si>
  <si>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</si>
  <si>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</si>
  <si>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</si>
  <si>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</si>
  <si>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</si>
  <si>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</si>
  <si>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</si>
  <si>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</si>
  <si>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</si>
  <si>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</si>
  <si>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</si>
  <si>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</si>
  <si>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</si>
  <si>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</si>
  <si>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</si>
  <si>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</si>
  <si>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</si>
  <si>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</si>
  <si>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</si>
  <si>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</si>
  <si>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</si>
  <si>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</si>
  <si>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</si>
  <si>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</si>
  <si>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</si>
  <si>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</si>
  <si>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</si>
  <si>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</si>
  <si>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</si>
  <si>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</si>
  <si>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</si>
  <si>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</si>
  <si>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</si>
  <si>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</si>
  <si>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</si>
  <si>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</si>
  <si>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</si>
  <si>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</si>
  <si>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</si>
  <si>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</si>
  <si>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</si>
  <si>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</si>
  <si>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</si>
  <si>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</si>
  <si>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</si>
  <si>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</si>
  <si>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</si>
  <si>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</si>
  <si>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</si>
  <si>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</si>
  <si>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</si>
  <si>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</si>
  <si>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</si>
  <si>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</si>
  <si>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</si>
  <si>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</si>
  <si>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</si>
  <si>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</si>
  <si>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</si>
  <si>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</si>
  <si>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</si>
  <si>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</si>
  <si>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</si>
  <si>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</si>
  <si>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</si>
  <si>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</si>
  <si>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</si>
  <si>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</si>
  <si>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</si>
  <si>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</si>
  <si>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</si>
  <si>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</si>
  <si>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</si>
  <si>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</si>
  <si>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</si>
  <si>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</si>
  <si>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</si>
  <si>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</si>
  <si>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</si>
  <si>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</si>
  <si>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</si>
  <si>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</si>
  <si>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</si>
  <si>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</si>
  <si>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</si>
  <si>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</si>
  <si>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</si>
  <si>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</si>
  <si>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</si>
  <si>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</si>
  <si>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</si>
  <si>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</si>
  <si>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</si>
  <si>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</si>
  <si>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</si>
  <si>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</si>
  <si>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</si>
  <si>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</si>
  <si>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</si>
  <si>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</si>
  <si>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</si>
  <si>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</si>
  <si>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</si>
  <si>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</si>
  <si>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</si>
  <si>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</si>
  <si>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</si>
  <si>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</si>
  <si>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</si>
  <si>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</si>
  <si>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</si>
  <si>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</si>
  <si>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</si>
  <si>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</si>
  <si>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</si>
  <si>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</si>
  <si>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</si>
  <si>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</si>
  <si>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</si>
  <si>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</si>
  <si>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</si>
  <si>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</si>
  <si>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</si>
  <si>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</si>
  <si>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</si>
  <si>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</si>
  <si>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</si>
  <si>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</si>
  <si>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</si>
  <si>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</si>
  <si>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</si>
  <si>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</si>
  <si>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</si>
  <si>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</si>
  <si>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</si>
  <si>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</si>
  <si>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</si>
  <si>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</si>
  <si>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</si>
  <si>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</si>
  <si>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</si>
  <si>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</si>
  <si>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</si>
  <si>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</si>
  <si>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</si>
  <si>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</si>
  <si>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</si>
  <si>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</si>
  <si>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</si>
  <si>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</si>
  <si>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</si>
  <si>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</si>
  <si>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</si>
  <si>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</si>
  <si>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</si>
  <si>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</si>
  <si>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</si>
  <si>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</si>
  <si>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</si>
  <si>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</si>
  <si>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</si>
  <si>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</si>
  <si>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</si>
  <si>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</si>
  <si>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</si>
  <si>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</si>
  <si>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</si>
  <si>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</si>
  <si>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</si>
  <si>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</si>
  <si>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</si>
  <si>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</si>
  <si>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</si>
  <si>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</si>
  <si>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</si>
  <si>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</si>
  <si>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</si>
  <si>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</si>
  <si>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</si>
  <si>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</si>
  <si>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</si>
  <si>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</si>
  <si>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</si>
  <si>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</si>
  <si>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</si>
  <si>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</si>
  <si>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</si>
  <si>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</si>
  <si>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</si>
  <si>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</si>
  <si>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</si>
  <si>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</si>
  <si>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</si>
  <si>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</si>
  <si>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</si>
  <si>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</si>
  <si>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</si>
  <si>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</si>
  <si>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</si>
  <si>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</si>
  <si>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</si>
  <si>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</si>
  <si>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</si>
  <si>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</si>
  <si>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</si>
  <si>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</si>
  <si>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</si>
  <si>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</si>
  <si>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</si>
  <si>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</si>
  <si>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</si>
  <si>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</si>
  <si>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</si>
  <si>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</si>
  <si>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</si>
  <si>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</si>
  <si>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</si>
  <si>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</si>
  <si>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</si>
  <si>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</si>
  <si>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</si>
  <si>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</si>
  <si>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</si>
  <si>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</si>
  <si>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</si>
  <si>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</si>
  <si>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</si>
  <si>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</si>
  <si>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</si>
  <si>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</si>
  <si>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</si>
  <si>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</si>
  <si>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</si>
  <si>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</si>
  <si>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</si>
  <si>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</si>
  <si>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</si>
  <si>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</si>
  <si>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</si>
  <si>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</si>
  <si>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</si>
  <si>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</si>
  <si>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</si>
  <si>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</si>
  <si>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</si>
  <si>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</si>
  <si>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</si>
  <si>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</si>
  <si>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</si>
  <si>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</si>
  <si>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</si>
  <si>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</si>
  <si>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</si>
  <si>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</si>
  <si>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</si>
  <si>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</si>
  <si>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</si>
  <si>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</si>
  <si>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</si>
  <si>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</si>
  <si>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</si>
  <si>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</si>
  <si>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</si>
  <si>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</si>
  <si>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</si>
  <si>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</si>
  <si>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</si>
  <si>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</si>
  <si>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</si>
  <si>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</si>
  <si>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</si>
  <si>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</si>
  <si>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</si>
  <si>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</si>
  <si>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</si>
  <si>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</si>
  <si>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</si>
  <si>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</si>
  <si>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</si>
  <si>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</si>
  <si>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</si>
  <si>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</si>
  <si>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</si>
  <si>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</si>
  <si>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</si>
  <si>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</si>
  <si>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</si>
  <si>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</si>
  <si>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</si>
  <si>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</si>
  <si>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</si>
  <si>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</si>
  <si>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</si>
  <si>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</si>
  <si>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</si>
  <si>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</si>
  <si>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</si>
  <si>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</si>
  <si>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</si>
  <si>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</si>
  <si>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</si>
  <si>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</si>
  <si>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</si>
  <si>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</si>
  <si>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</si>
  <si>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</si>
  <si>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</si>
  <si>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</si>
  <si>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</si>
  <si>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</si>
  <si>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</si>
  <si>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</si>
  <si>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</si>
  <si>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</si>
  <si>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</si>
  <si>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</si>
  <si>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</si>
  <si>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</si>
  <si>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</si>
  <si>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</si>
  <si>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</si>
  <si>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</si>
  <si>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</si>
  <si>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</si>
  <si>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</si>
  <si>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</si>
  <si>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</si>
  <si>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</si>
  <si>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</si>
  <si>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</si>
  <si>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</si>
  <si>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</si>
  <si>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</si>
  <si>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</si>
  <si>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</si>
  <si>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</si>
  <si>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</si>
  <si>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</si>
  <si>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</si>
  <si>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</si>
  <si>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</si>
  <si>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</si>
  <si>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</si>
  <si>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</si>
  <si>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</si>
  <si>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</si>
  <si>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</si>
  <si>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</si>
  <si>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</si>
  <si>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</si>
  <si>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</si>
  <si>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</si>
  <si>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</si>
  <si>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</si>
  <si>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</si>
  <si>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</si>
  <si>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</si>
  <si>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</si>
  <si>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</si>
  <si>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</si>
  <si>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</si>
  <si>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</si>
  <si>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</si>
  <si>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</si>
  <si>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</si>
  <si>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</si>
  <si>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</si>
  <si>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</si>
  <si>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</si>
  <si>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</si>
  <si>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</si>
  <si>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</si>
  <si>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</si>
  <si>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</si>
  <si>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</si>
  <si>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</si>
  <si>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</si>
  <si>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</si>
  <si>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</si>
  <si>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</si>
  <si>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</si>
  <si>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</si>
  <si>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</si>
  <si>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</si>
  <si>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</si>
  <si>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</si>
  <si>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</si>
  <si>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</si>
  <si>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</si>
  <si>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</si>
  <si>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</si>
  <si>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</si>
  <si>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</si>
  <si>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</si>
  <si>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</si>
  <si>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</si>
  <si>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</si>
  <si>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</si>
  <si>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</si>
  <si>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</si>
  <si>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</si>
  <si>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</si>
  <si>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</si>
  <si>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</si>
  <si>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</si>
  <si>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</si>
  <si>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</si>
  <si>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</si>
  <si>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</si>
  <si>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</si>
  <si>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</si>
  <si>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</si>
  <si>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</si>
  <si>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</si>
  <si>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</si>
  <si>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</si>
  <si>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</si>
  <si>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</si>
  <si>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</si>
  <si>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</si>
  <si>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</si>
  <si>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</si>
  <si>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</si>
  <si>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</si>
  <si>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</si>
  <si>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</si>
  <si>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</si>
  <si>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</si>
  <si>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</si>
  <si>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</si>
  <si>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</si>
  <si>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</si>
  <si>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</si>
  <si>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</si>
  <si>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</si>
  <si>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</si>
  <si>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</si>
  <si>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</si>
  <si>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</si>
  <si>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</si>
  <si>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</si>
  <si>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</si>
  <si>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</si>
  <si>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</si>
  <si>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</si>
  <si>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</si>
  <si>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</si>
  <si>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</si>
  <si>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</si>
  <si>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</si>
  <si>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</si>
  <si>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</si>
  <si>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</si>
  <si>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</si>
  <si>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</si>
  <si>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</si>
  <si>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</si>
  <si>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</si>
  <si>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</si>
  <si>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</si>
  <si>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</si>
  <si>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</si>
  <si>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</si>
  <si>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</si>
  <si>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</si>
  <si>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</si>
  <si>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</si>
  <si>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</si>
  <si>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</si>
  <si>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</si>
  <si>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</si>
  <si>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</si>
  <si>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</si>
  <si>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</si>
  <si>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</si>
  <si>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</si>
  <si>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</si>
  <si>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</si>
  <si>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</si>
  <si>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</si>
  <si>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</si>
  <si>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</si>
  <si>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</si>
  <si>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</si>
  <si>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</si>
  <si>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</si>
  <si>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</si>
  <si>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</si>
  <si>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</si>
  <si>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</si>
  <si>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</si>
  <si>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</si>
  <si>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</si>
  <si>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</si>
  <si>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</si>
  <si>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</si>
  <si>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</si>
  <si>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</si>
  <si>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</si>
  <si>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</si>
  <si>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</si>
  <si>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</si>
  <si>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</si>
  <si>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</si>
  <si>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</si>
  <si>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</si>
  <si>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</si>
  <si>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</si>
  <si>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</si>
  <si>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</si>
  <si>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</si>
  <si>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</si>
  <si>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</si>
  <si>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</si>
  <si>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</si>
  <si>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</si>
  <si>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</si>
  <si>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</si>
  <si>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</si>
  <si>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</si>
  <si>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</si>
  <si>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</si>
  <si>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</si>
  <si>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</si>
  <si>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</si>
  <si>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</si>
  <si>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</si>
  <si>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</si>
  <si>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</si>
  <si>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</si>
  <si>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</si>
  <si>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</si>
  <si>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</si>
  <si>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</si>
  <si>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</si>
  <si>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</si>
  <si>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</si>
  <si>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</si>
  <si>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</si>
  <si>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</si>
  <si>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</si>
  <si>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</si>
  <si>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</si>
  <si>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</si>
  <si>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</si>
  <si>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</si>
  <si>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</si>
  <si>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</si>
  <si>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</si>
  <si>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</si>
  <si>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</si>
  <si>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</si>
  <si>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</si>
  <si>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</si>
  <si>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</si>
  <si>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</si>
  <si>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</si>
  <si>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</si>
  <si>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</si>
  <si>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</si>
  <si>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</si>
  <si>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</si>
  <si>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</si>
  <si>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</si>
  <si>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</si>
  <si>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</si>
  <si>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</si>
  <si>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</si>
  <si>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</si>
  <si>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</si>
  <si>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</si>
  <si>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</si>
  <si>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</si>
  <si>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</si>
  <si>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</si>
  <si>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</si>
  <si>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</si>
  <si>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</si>
  <si>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</si>
  <si>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</si>
  <si>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</si>
  <si>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</si>
  <si>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</si>
  <si>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</si>
  <si>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</si>
  <si>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</si>
  <si>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</si>
  <si>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</si>
  <si>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</si>
  <si>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</si>
  <si>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</si>
  <si>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</si>
  <si>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</si>
  <si>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</si>
  <si>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</si>
  <si>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</si>
  <si>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</si>
  <si>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</si>
  <si>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</si>
  <si>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</si>
  <si>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</si>
  <si>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</si>
  <si>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</si>
  <si>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</si>
  <si>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</si>
  <si>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</si>
  <si>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</si>
  <si>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</si>
  <si>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</si>
  <si>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</si>
  <si>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</si>
  <si>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</si>
  <si>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</si>
  <si>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</si>
  <si>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</si>
  <si>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</si>
  <si>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</si>
  <si>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</si>
  <si>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</si>
  <si>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</si>
  <si>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</si>
  <si>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</si>
  <si>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</si>
  <si>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</si>
  <si>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</si>
  <si>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</si>
  <si>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</si>
  <si>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</si>
  <si>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</si>
  <si>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</si>
  <si>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</si>
  <si>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</si>
  <si>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</si>
  <si>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</si>
  <si>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</si>
  <si>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</si>
  <si>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</si>
  <si>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</si>
  <si>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</si>
  <si>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</si>
  <si>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</si>
  <si>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</si>
  <si>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</si>
  <si>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</si>
  <si>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</si>
  <si>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</si>
  <si>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</si>
  <si>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</si>
  <si>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</si>
  <si>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</si>
  <si>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</si>
  <si>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</si>
  <si>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</si>
  <si>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</si>
  <si>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</si>
  <si>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</si>
  <si>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</si>
  <si>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</si>
  <si>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</si>
  <si>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</si>
  <si>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</si>
  <si>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</si>
  <si>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</si>
  <si>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</si>
  <si>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</si>
  <si>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</si>
  <si>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</si>
  <si>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</si>
  <si>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</si>
  <si>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</si>
  <si>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</si>
  <si>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</si>
  <si>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</si>
  <si>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</si>
  <si>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</si>
  <si>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</si>
  <si>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</si>
  <si>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</si>
  <si>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</si>
  <si>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</si>
  <si>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</si>
  <si>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</si>
  <si>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</si>
  <si>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</si>
  <si>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</si>
  <si>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</si>
  <si>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</si>
  <si>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</si>
  <si>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</si>
  <si>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</si>
  <si>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</si>
  <si>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</si>
  <si>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</si>
  <si>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</si>
  <si>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</si>
  <si>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</si>
  <si>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</si>
  <si>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</si>
  <si>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</si>
  <si>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</si>
  <si>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</si>
  <si>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</si>
  <si>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</si>
  <si>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</si>
  <si>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</si>
  <si>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</si>
  <si>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</si>
  <si>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</si>
  <si>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</si>
  <si>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</si>
  <si>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</si>
  <si>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</si>
  <si>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</si>
  <si>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</si>
  <si>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</si>
  <si>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</si>
  <si>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</si>
  <si>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</si>
  <si>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</si>
  <si>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</si>
  <si>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</si>
  <si>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</si>
  <si>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</si>
  <si>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</si>
  <si>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</si>
  <si>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</si>
  <si>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</si>
  <si>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</si>
  <si>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</si>
  <si>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</si>
  <si>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</si>
  <si>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</si>
  <si>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</si>
  <si>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</si>
  <si>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</si>
  <si>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</si>
  <si>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</si>
  <si>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</si>
  <si>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</si>
  <si>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</si>
  <si>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</si>
  <si>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</si>
  <si>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</si>
  <si>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</si>
  <si>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</si>
  <si>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</si>
  <si>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</si>
  <si>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</si>
  <si>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</si>
  <si>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</si>
  <si>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</si>
  <si>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</si>
  <si>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</si>
  <si>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</si>
  <si>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</si>
  <si>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</si>
  <si>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</si>
  <si>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</si>
  <si>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</si>
  <si>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</si>
  <si>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</si>
  <si>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</si>
  <si>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</si>
  <si>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</si>
  <si>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</si>
  <si>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</si>
  <si>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</si>
  <si>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</si>
  <si>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</si>
  <si>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</si>
  <si>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</si>
  <si>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</si>
  <si>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</si>
  <si>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</si>
  <si>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</si>
  <si>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</si>
  <si>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</si>
  <si>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</si>
  <si>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</si>
  <si>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</si>
  <si>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</si>
  <si>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</si>
  <si>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</si>
  <si>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</si>
  <si>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</si>
  <si>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</si>
  <si>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</si>
  <si>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</si>
  <si>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</si>
  <si>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</si>
  <si>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</si>
  <si>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</si>
  <si>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</si>
  <si>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</si>
  <si>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</si>
  <si>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</si>
  <si>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</si>
  <si>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</si>
  <si>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</si>
  <si>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</si>
  <si>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</si>
  <si>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</si>
  <si>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</si>
  <si>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</si>
  <si>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</si>
  <si>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</si>
  <si>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</si>
  <si>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</si>
  <si>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</si>
  <si>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</si>
  <si>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</si>
  <si>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</si>
  <si>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</si>
  <si>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</si>
  <si>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</si>
  <si>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</si>
  <si>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</si>
  <si>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</si>
  <si>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</si>
  <si>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</si>
  <si>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</si>
  <si>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</si>
  <si>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</si>
  <si>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</si>
  <si>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</si>
  <si>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</si>
  <si>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</si>
  <si>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</si>
  <si>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</si>
  <si>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</si>
  <si>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</si>
  <si>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</si>
  <si>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</si>
  <si>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</si>
  <si>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</si>
  <si>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</si>
  <si>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</si>
  <si>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</si>
  <si>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</si>
  <si>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</si>
  <si>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</si>
  <si>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</si>
  <si>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</si>
  <si>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</si>
  <si>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</si>
  <si>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</si>
  <si>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</si>
  <si>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</si>
  <si>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</si>
  <si>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</si>
  <si>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</si>
  <si>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</si>
  <si>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</si>
  <si>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</si>
  <si>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</si>
  <si>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</si>
  <si>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</si>
  <si>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</si>
  <si>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</si>
  <si>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</si>
  <si>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</si>
  <si>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</si>
  <si>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</si>
  <si>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</si>
  <si>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</si>
  <si>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</si>
  <si>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</si>
  <si>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</si>
  <si>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</si>
  <si>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</si>
  <si>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</si>
  <si>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</si>
  <si>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</si>
  <si>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</si>
  <si>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</si>
  <si>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</si>
  <si>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</si>
  <si>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</si>
  <si>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</si>
  <si>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</si>
  <si>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</si>
  <si>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</si>
  <si>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</si>
  <si>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</si>
  <si>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</si>
  <si>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</si>
  <si>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</si>
  <si>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</si>
  <si>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</si>
  <si>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</si>
  <si>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</si>
  <si>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</si>
  <si>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</si>
  <si>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</si>
  <si>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</si>
  <si>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</si>
  <si>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</si>
  <si>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</si>
  <si>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</si>
  <si>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</si>
  <si>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</si>
  <si>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</si>
  <si>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</si>
  <si>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</si>
  <si>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</si>
  <si>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</si>
  <si>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</si>
  <si>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</si>
  <si>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</si>
  <si>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</si>
  <si>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</si>
  <si>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</si>
  <si>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</si>
  <si>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</si>
  <si>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</si>
  <si>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</si>
  <si>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</si>
  <si>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</si>
  <si>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</si>
  <si>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</si>
  <si>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</si>
  <si>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</si>
  <si>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</si>
  <si>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</si>
  <si>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</si>
  <si>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</si>
  <si>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</si>
  <si>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</si>
  <si>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</si>
  <si>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</si>
  <si>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</si>
  <si>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</si>
  <si>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</si>
  <si>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</si>
  <si>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</si>
  <si>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</si>
  <si>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</si>
  <si>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</si>
  <si>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</si>
  <si>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</si>
  <si>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</si>
  <si>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</si>
  <si>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</si>
  <si>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</si>
  <si>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</si>
  <si>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</si>
  <si>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</si>
  <si>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</si>
  <si>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</si>
  <si>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</si>
  <si>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</si>
  <si>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</si>
  <si>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</si>
  <si>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</si>
  <si>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</si>
  <si>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</si>
  <si>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</si>
  <si>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</si>
  <si>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</si>
  <si>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</si>
  <si>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</si>
  <si>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</si>
  <si>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</si>
  <si>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</si>
  <si>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</si>
  <si>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</si>
  <si>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</si>
  <si>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</si>
  <si>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</si>
  <si>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</si>
  <si>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</si>
  <si>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</si>
  <si>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</si>
  <si>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</si>
  <si>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</si>
  <si>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</si>
  <si>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</si>
  <si>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</si>
  <si>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</si>
  <si>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</si>
  <si>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</si>
  <si>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</si>
  <si>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</si>
  <si>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</si>
  <si>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</si>
  <si>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</si>
  <si>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</si>
  <si>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</si>
  <si>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</si>
  <si>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</si>
  <si>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</si>
  <si>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</si>
  <si>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</si>
  <si>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</si>
  <si>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</si>
  <si>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</si>
  <si>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</si>
  <si>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</si>
  <si>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</si>
  <si>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</si>
  <si>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</si>
  <si>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</si>
  <si>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</si>
  <si>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</si>
  <si>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</si>
  <si>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</si>
  <si>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</si>
  <si>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</si>
  <si>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</si>
  <si>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</si>
  <si>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</si>
  <si>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</si>
  <si>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</si>
  <si>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</si>
  <si>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</si>
  <si>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</si>
  <si>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</si>
  <si>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</si>
  <si>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</si>
  <si>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</si>
  <si>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</si>
  <si>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</si>
  <si>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</si>
  <si>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</si>
  <si>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</si>
  <si>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</si>
  <si>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</si>
  <si>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</si>
  <si>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</si>
  <si>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</si>
  <si>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</si>
  <si>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</si>
  <si>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</si>
  <si>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</si>
  <si>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</si>
  <si>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</si>
  <si>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</si>
  <si>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</si>
  <si>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</si>
  <si>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</si>
  <si>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</si>
  <si>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</si>
  <si>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</si>
  <si>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</si>
  <si>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</si>
  <si>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</si>
  <si>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</si>
  <si>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</si>
  <si>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</si>
  <si>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</si>
  <si>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</si>
  <si>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</si>
  <si>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</si>
  <si>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</si>
  <si>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</si>
  <si>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</si>
  <si>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</si>
  <si>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</si>
  <si>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</si>
  <si>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</si>
  <si>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</si>
  <si>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</si>
  <si>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</si>
  <si>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</si>
  <si>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</si>
  <si>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</si>
  <si>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</si>
  <si>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</si>
  <si>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</si>
  <si>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</si>
  <si>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</si>
  <si>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</si>
  <si>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</si>
  <si>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</si>
  <si>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</si>
  <si>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</si>
  <si>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</si>
  <si>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</si>
  <si>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</si>
  <si>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</si>
  <si>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</si>
  <si>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</si>
  <si>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</si>
  <si>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</si>
  <si>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</si>
  <si>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</si>
  <si>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</si>
  <si>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</si>
  <si>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</si>
  <si>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</si>
  <si>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</si>
  <si>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</si>
  <si>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</si>
  <si>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</si>
  <si>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</si>
  <si>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</si>
  <si>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</si>
  <si>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</si>
  <si>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</si>
  <si>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</si>
  <si>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</si>
  <si>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</si>
  <si>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</si>
  <si>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</si>
  <si>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</si>
  <si>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</si>
  <si>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</si>
  <si>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</si>
  <si>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</si>
  <si>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</si>
  <si>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</si>
  <si>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</si>
  <si>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</si>
  <si>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</si>
  <si>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</si>
  <si>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</si>
  <si>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</si>
  <si>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</si>
  <si>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</si>
  <si>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</si>
  <si>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</si>
  <si>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</si>
  <si>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</si>
  <si>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</si>
  <si>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</si>
  <si>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</si>
  <si>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</si>
  <si>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</si>
  <si>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</si>
  <si>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</si>
  <si>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</si>
  <si>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</si>
  <si>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</si>
  <si>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</si>
  <si>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</si>
  <si>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</si>
  <si>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</si>
  <si>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</si>
  <si>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</si>
  <si>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</si>
  <si>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</si>
  <si>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</si>
  <si>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</si>
  <si>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</si>
  <si>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</si>
  <si>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</si>
  <si>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</si>
  <si>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</si>
  <si>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</si>
  <si>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</si>
  <si>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</si>
  <si>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</si>
  <si>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</si>
  <si>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</si>
  <si>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</si>
  <si>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</si>
  <si>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</si>
  <si>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</si>
  <si>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</si>
  <si>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</si>
  <si>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</si>
  <si>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</si>
  <si>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</si>
  <si>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</si>
  <si>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</si>
  <si>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</si>
  <si>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</si>
  <si>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</si>
  <si>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</si>
  <si>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</si>
  <si>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</si>
  <si>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</si>
  <si>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</si>
  <si>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</si>
  <si>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</si>
  <si>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</si>
  <si>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</si>
  <si>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</si>
  <si>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</si>
  <si>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</si>
  <si>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</si>
  <si>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</si>
  <si>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</si>
  <si>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</si>
  <si>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</si>
  <si>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</si>
  <si>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</si>
  <si>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</si>
  <si>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</si>
  <si>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</si>
  <si>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</si>
  <si>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</si>
  <si>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</si>
  <si>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</si>
  <si>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</si>
  <si>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</si>
  <si>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</si>
  <si>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</si>
  <si>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</si>
  <si>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</si>
  <si>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</si>
  <si>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</si>
  <si>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</si>
  <si>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</si>
  <si>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</si>
  <si>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</si>
  <si>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</si>
  <si>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</si>
  <si>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</si>
  <si>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</si>
  <si>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</si>
  <si>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</si>
  <si>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</si>
  <si>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</si>
  <si>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</si>
  <si>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</si>
  <si>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</si>
  <si>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</si>
  <si>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</si>
  <si>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</si>
  <si>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</si>
  <si>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</si>
  <si>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</si>
  <si>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</si>
  <si>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</si>
  <si>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</si>
  <si>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</si>
  <si>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</si>
  <si>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</si>
  <si>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</si>
  <si>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</si>
  <si>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</si>
  <si>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</si>
  <si>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</si>
  <si>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</si>
  <si>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</si>
  <si>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</si>
  <si>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</si>
  <si>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</si>
  <si>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</si>
  <si>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</si>
  <si>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</si>
  <si>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</si>
  <si>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</si>
  <si>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</si>
  <si>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</si>
  <si>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</si>
  <si>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</si>
  <si>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</si>
  <si>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</si>
  <si>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</si>
  <si>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</si>
  <si>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</si>
  <si>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</si>
  <si>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</si>
  <si>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</si>
  <si>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</si>
  <si>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</si>
  <si>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</si>
  <si>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</si>
  <si>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</si>
  <si>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</si>
  <si>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</si>
  <si>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</si>
  <si>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</si>
  <si>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</si>
  <si>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</si>
  <si>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</si>
  <si>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</si>
  <si>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</si>
  <si>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</si>
  <si>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</si>
  <si>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</si>
  <si>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</si>
  <si>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</si>
  <si>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</si>
  <si>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</si>
  <si>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</si>
  <si>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</si>
  <si>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</si>
  <si>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</si>
  <si>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</si>
  <si>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</si>
  <si>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</si>
  <si>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</si>
  <si>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</si>
  <si>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</si>
  <si>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</si>
  <si>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</si>
  <si>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</si>
  <si>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</si>
  <si>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</si>
  <si>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</si>
  <si>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</si>
  <si>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</si>
  <si>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</si>
  <si>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</si>
  <si>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</si>
  <si>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</si>
  <si>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</si>
  <si>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</si>
  <si>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</si>
  <si>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</si>
  <si>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</si>
  <si>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</si>
  <si>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</si>
  <si>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</si>
  <si>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</si>
  <si>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</si>
  <si>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</si>
  <si>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</si>
  <si>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</si>
  <si>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</si>
  <si>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</si>
  <si>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</si>
  <si>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</si>
  <si>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</si>
  <si>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</si>
  <si>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</si>
  <si>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</si>
  <si>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</si>
  <si>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</si>
  <si>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</si>
  <si>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</si>
  <si>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</si>
  <si>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</si>
  <si>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</si>
  <si>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</si>
  <si>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</si>
  <si>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</si>
  <si>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</si>
  <si>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</si>
  <si>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</si>
  <si>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</si>
  <si>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</si>
  <si>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</si>
  <si>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</si>
  <si>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</si>
  <si>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</si>
  <si>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</si>
  <si>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</si>
  <si>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</si>
  <si>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</si>
  <si>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</si>
  <si>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</si>
  <si>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</si>
  <si>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</si>
  <si>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</si>
  <si>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</si>
  <si>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</si>
  <si>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</si>
  <si>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</si>
  <si>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</si>
  <si>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</si>
  <si>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</si>
  <si>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</si>
  <si>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</si>
  <si>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</si>
  <si>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</si>
  <si>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</si>
  <si>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</si>
  <si>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</si>
  <si>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</si>
  <si>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</si>
  <si>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</si>
  <si>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</si>
  <si>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</si>
  <si>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</si>
  <si>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</si>
  <si>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</si>
  <si>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</si>
  <si>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</si>
  <si>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</si>
  <si>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</si>
  <si>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</si>
  <si>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</si>
  <si>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</si>
  <si>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</si>
  <si>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</si>
  <si>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</si>
  <si>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</si>
  <si>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</si>
  <si>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</si>
  <si>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</si>
  <si>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</si>
  <si>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</si>
  <si>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</si>
  <si>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</si>
  <si>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</si>
  <si>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</si>
  <si>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</si>
  <si>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</si>
  <si>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</si>
  <si>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</si>
  <si>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</si>
  <si>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</si>
  <si>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</si>
  <si>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</si>
  <si>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</si>
  <si>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</si>
  <si>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</si>
  <si>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</si>
  <si>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</si>
  <si>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</si>
  <si>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</si>
  <si>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</si>
  <si>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</si>
  <si>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</si>
  <si>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</si>
  <si>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</si>
  <si>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</si>
  <si>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</si>
  <si>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</si>
  <si>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</si>
  <si>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</si>
  <si>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</si>
  <si>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</si>
  <si>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</si>
  <si>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</si>
  <si>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</si>
  <si>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</si>
  <si>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</si>
  <si>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</si>
  <si>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</si>
  <si>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</si>
  <si>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</si>
  <si>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</si>
  <si>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</si>
  <si>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</si>
  <si>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</si>
  <si>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</si>
  <si>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</si>
  <si>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</si>
  <si>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</si>
  <si>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</si>
  <si>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</si>
  <si>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</si>
  <si>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</si>
  <si>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</si>
  <si>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</si>
  <si>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</si>
  <si>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</si>
  <si>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</si>
  <si>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</si>
  <si>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</si>
  <si>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</si>
  <si>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</si>
  <si>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</si>
  <si>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</si>
  <si>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</si>
  <si>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</si>
  <si>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</si>
  <si>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</si>
  <si>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</si>
  <si>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</si>
  <si>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</si>
  <si>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</si>
  <si>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</si>
  <si>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</si>
  <si>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</si>
  <si>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</si>
  <si>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</si>
  <si>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</si>
  <si>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</si>
  <si>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</si>
  <si>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</si>
  <si>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</si>
  <si>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</si>
  <si>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</si>
  <si>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</si>
  <si>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</si>
  <si>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</si>
  <si>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</si>
  <si>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</si>
  <si>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</si>
  <si>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</si>
  <si>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</si>
  <si>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</si>
  <si>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</si>
  <si>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</si>
  <si>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</si>
  <si>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</si>
  <si>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</si>
  <si>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</si>
  <si>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</si>
  <si>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</si>
  <si>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</si>
  <si>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</si>
  <si>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</si>
  <si>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</si>
  <si>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</si>
  <si>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</si>
  <si>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</si>
  <si>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</si>
  <si>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</si>
  <si>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</si>
  <si>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</si>
  <si>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</si>
  <si>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</si>
  <si>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</si>
  <si>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</si>
  <si>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</si>
  <si>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</si>
  <si>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</si>
  <si>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</si>
  <si>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</si>
  <si>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</si>
  <si>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</si>
  <si>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</si>
  <si>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</si>
  <si>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</si>
  <si>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</si>
  <si>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</si>
  <si>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</si>
  <si>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</si>
  <si>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</si>
  <si>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</si>
  <si>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</si>
  <si>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</si>
  <si>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</si>
  <si>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</si>
  <si>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</si>
  <si>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</si>
  <si>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</si>
  <si>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</si>
  <si>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</si>
  <si>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</si>
  <si>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</si>
  <si>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</si>
  <si>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</si>
  <si>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</si>
  <si>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</si>
  <si>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</si>
  <si>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</si>
  <si>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</si>
  <si>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</si>
  <si>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</si>
  <si>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</si>
  <si>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</si>
  <si>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</si>
  <si>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</si>
  <si>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</si>
  <si>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</si>
  <si>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</si>
  <si>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</si>
  <si>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</si>
  <si>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</si>
  <si>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</si>
  <si>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</si>
  <si>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</si>
  <si>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</si>
  <si>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</si>
  <si>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</si>
  <si>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</si>
  <si>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</si>
  <si>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</si>
  <si>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</si>
  <si>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</si>
  <si>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</si>
  <si>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</si>
  <si>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</si>
  <si>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</si>
  <si>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</si>
  <si>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</si>
  <si>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</si>
  <si>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</si>
  <si>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</si>
  <si>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</si>
  <si>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</si>
  <si>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</si>
  <si>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</si>
  <si>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</si>
  <si>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</si>
  <si>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</si>
  <si>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</si>
  <si>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</si>
  <si>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</si>
  <si>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</si>
  <si>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</si>
  <si>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</si>
  <si>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</si>
  <si>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</si>
  <si>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</si>
  <si>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</si>
  <si>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</si>
  <si>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</si>
  <si>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</si>
  <si>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</si>
  <si>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</si>
  <si>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</si>
  <si>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</si>
  <si>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</si>
  <si>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</si>
  <si>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</si>
  <si>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</si>
  <si>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</si>
  <si>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</si>
  <si>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</si>
  <si>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</si>
  <si>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</si>
  <si>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</si>
  <si>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</si>
  <si>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</si>
  <si>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</si>
  <si>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</si>
  <si>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</si>
  <si>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</si>
  <si>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</si>
  <si>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</si>
  <si>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</si>
  <si>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</si>
  <si>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</si>
  <si>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</si>
  <si>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</si>
  <si>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</si>
  <si>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</si>
  <si>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</si>
  <si>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</si>
  <si>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</si>
  <si>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</si>
  <si>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</si>
  <si>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</si>
  <si>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</si>
  <si>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</si>
  <si>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</si>
  <si>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</si>
  <si>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</si>
  <si>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</si>
  <si>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</si>
  <si>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</si>
  <si>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</si>
  <si>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</si>
  <si>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</si>
  <si>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</si>
  <si>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</si>
  <si>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</si>
  <si>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</si>
  <si>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</si>
  <si>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</si>
  <si>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</si>
  <si>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</si>
  <si>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</si>
  <si>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</si>
  <si>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</si>
  <si>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</si>
  <si>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</si>
  <si>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</si>
  <si>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</si>
  <si>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</si>
  <si>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</si>
  <si>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</si>
  <si>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</si>
  <si>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</si>
  <si>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</si>
  <si>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</si>
  <si>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</si>
  <si>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</si>
  <si>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</si>
  <si>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</si>
  <si>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</si>
  <si>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</si>
  <si>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</si>
  <si>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</si>
  <si>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</si>
  <si>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</si>
  <si>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</si>
  <si>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</si>
  <si>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</si>
  <si>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</si>
  <si>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</si>
  <si>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</si>
  <si>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</si>
  <si>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</si>
  <si>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</si>
  <si>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</si>
  <si>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</si>
  <si>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</si>
  <si>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</si>
  <si>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</si>
  <si>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</si>
  <si>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</si>
  <si>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</si>
  <si>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</si>
  <si>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</si>
  <si>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</si>
  <si>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</si>
  <si>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</si>
  <si>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</si>
  <si>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</si>
  <si>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</si>
  <si>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</si>
  <si>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</si>
  <si>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</si>
  <si>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</si>
  <si>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</si>
  <si>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</si>
  <si>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</si>
  <si>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</si>
  <si>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</si>
  <si>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</si>
  <si>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</si>
  <si>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</si>
  <si>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</si>
  <si>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</si>
  <si>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</si>
  <si>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</si>
  <si>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</si>
  <si>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</si>
  <si>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</si>
  <si>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</si>
  <si>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</si>
  <si>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</si>
  <si>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</si>
  <si>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</si>
  <si>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</si>
  <si>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</si>
  <si>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</si>
  <si>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</si>
  <si>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</si>
  <si>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</si>
  <si>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</si>
  <si>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</si>
  <si>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</si>
  <si>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</si>
  <si>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</si>
  <si>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</si>
  <si>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</si>
  <si>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</si>
  <si>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</si>
  <si>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</si>
  <si>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</si>
  <si>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</si>
  <si>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</si>
  <si>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</si>
  <si>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</si>
  <si>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</si>
  <si>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</si>
  <si>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</si>
  <si>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</si>
  <si>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</si>
  <si>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</si>
  <si>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</si>
  <si>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</si>
  <si>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</si>
  <si>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</si>
  <si>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</si>
  <si>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</si>
  <si>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</si>
  <si>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</si>
  <si>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</si>
  <si>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</si>
  <si>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</si>
  <si>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</si>
  <si>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</si>
  <si>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</si>
  <si>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</si>
  <si>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</si>
  <si>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</si>
  <si>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</si>
  <si>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</si>
  <si>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</si>
  <si>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</si>
  <si>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</si>
  <si>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</si>
  <si>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</si>
  <si>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</si>
  <si>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</si>
  <si>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</si>
  <si>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</si>
  <si>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</si>
  <si>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</si>
  <si>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</si>
  <si>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</si>
  <si>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</si>
  <si>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</si>
  <si>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</si>
  <si>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</si>
  <si>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</si>
  <si>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</si>
  <si>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</si>
  <si>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</si>
  <si>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</si>
  <si>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</si>
  <si>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</si>
  <si>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</si>
  <si>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</si>
  <si>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</si>
  <si>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</si>
  <si>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</si>
  <si>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</si>
  <si>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</si>
  <si>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</si>
  <si>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</si>
  <si>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</si>
  <si>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</si>
  <si>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</si>
  <si>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</si>
  <si>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</si>
  <si>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</si>
  <si>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</si>
  <si>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</si>
  <si>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</si>
  <si>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</si>
  <si>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</si>
  <si>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</si>
  <si>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</si>
  <si>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</si>
  <si>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</si>
  <si>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</si>
  <si>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</si>
  <si>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</si>
  <si>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</si>
  <si>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</si>
  <si>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</si>
  <si>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</si>
  <si>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</si>
  <si>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</si>
  <si>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</si>
  <si>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</si>
  <si>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</si>
  <si>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</si>
  <si>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</si>
  <si>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</si>
  <si>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</si>
  <si>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</si>
  <si>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</si>
  <si>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</si>
  <si>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</si>
  <si>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</si>
  <si>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</si>
  <si>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</si>
  <si>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</si>
  <si>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</si>
  <si>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</si>
  <si>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</si>
  <si>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</si>
  <si>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</si>
  <si>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</si>
  <si>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</si>
  <si>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</si>
  <si>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</si>
  <si>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</si>
  <si>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</si>
  <si>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</si>
  <si>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</si>
  <si>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</si>
  <si>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</si>
  <si>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</si>
  <si>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</si>
  <si>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</si>
  <si>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</si>
  <si>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</si>
  <si>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</si>
  <si>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</si>
  <si>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</si>
  <si>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</si>
  <si>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</si>
  <si>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</si>
  <si>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</si>
  <si>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</si>
  <si>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</si>
  <si>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</si>
  <si>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</si>
  <si>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</si>
  <si>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</si>
  <si>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</si>
  <si>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</si>
  <si>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</si>
  <si>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</si>
  <si>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</si>
  <si>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</si>
  <si>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</si>
  <si>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</si>
  <si>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</si>
  <si>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</si>
  <si>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</si>
  <si>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</si>
  <si>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</si>
  <si>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</si>
  <si>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</si>
  <si>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</si>
  <si>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</si>
  <si>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</si>
  <si>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</si>
  <si>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</si>
  <si>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</si>
  <si>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</si>
  <si>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</si>
  <si>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</si>
  <si>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</si>
  <si>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</si>
  <si>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</si>
  <si>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</si>
  <si>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</si>
  <si>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</si>
  <si>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</si>
  <si>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</si>
  <si>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</si>
  <si>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</si>
  <si>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</si>
  <si>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</si>
  <si>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</si>
  <si>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</si>
  <si>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</si>
  <si>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</si>
  <si>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</si>
  <si>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</si>
  <si>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</si>
  <si>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</si>
  <si>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</si>
  <si>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</si>
  <si>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</si>
  <si>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</si>
  <si>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</si>
  <si>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</si>
  <si>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</si>
  <si>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</si>
  <si>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</si>
  <si>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</si>
  <si>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</si>
  <si>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</si>
  <si>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</si>
  <si>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</si>
  <si>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</si>
  <si>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</si>
  <si>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</si>
  <si>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</si>
  <si>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</si>
  <si>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</si>
  <si>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</si>
  <si>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</si>
  <si>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</si>
  <si>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</si>
  <si>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</si>
  <si>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</si>
  <si>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</si>
  <si>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</si>
  <si>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</si>
  <si>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</si>
  <si>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</si>
  <si>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</si>
  <si>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</si>
  <si>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</si>
  <si>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</si>
  <si>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</si>
  <si>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</si>
  <si>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</si>
  <si>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</si>
  <si>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</si>
  <si>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</si>
  <si>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</si>
  <si>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</si>
  <si>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</si>
  <si>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</si>
  <si>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</si>
  <si>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</si>
  <si>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</si>
  <si>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</si>
  <si>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</si>
  <si>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</si>
  <si>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</si>
  <si>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</si>
  <si>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</si>
  <si>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</si>
  <si>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</si>
  <si>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</si>
  <si>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</si>
  <si>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</si>
  <si>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</si>
  <si>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</si>
  <si>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</si>
  <si>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</si>
  <si>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</si>
  <si>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</si>
  <si>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</si>
  <si>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</si>
  <si>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</si>
  <si>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</si>
  <si>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</si>
  <si>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</si>
  <si>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</si>
  <si>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</si>
  <si>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</si>
  <si>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</si>
  <si>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</si>
  <si>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</si>
  <si>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</si>
  <si>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</si>
  <si>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</si>
  <si>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</si>
  <si>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</si>
  <si>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</si>
  <si>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</si>
  <si>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</si>
  <si>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</si>
  <si>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</si>
  <si>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</si>
  <si>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</si>
  <si>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</si>
  <si>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</si>
  <si>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</si>
  <si>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</si>
  <si>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</si>
  <si>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</si>
  <si>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</si>
  <si>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</si>
  <si>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</si>
  <si>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</si>
  <si>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</si>
  <si>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</si>
  <si>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</si>
  <si>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</si>
  <si>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</si>
  <si>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</si>
  <si>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</si>
  <si>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</si>
  <si>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</si>
  <si>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</si>
  <si>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</si>
  <si>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</si>
  <si>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</si>
  <si>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</si>
  <si>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</si>
  <si>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</si>
  <si>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</si>
  <si>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</si>
  <si>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</si>
  <si>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</si>
  <si>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</si>
  <si>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</si>
  <si>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</si>
  <si>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</si>
  <si>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</si>
  <si>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</si>
  <si>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</si>
  <si>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</si>
  <si>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</si>
  <si>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</si>
  <si>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</si>
  <si>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</si>
  <si>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</si>
  <si>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</si>
  <si>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</si>
  <si>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</si>
  <si>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</si>
  <si>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</si>
  <si>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</si>
  <si>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</si>
  <si>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</si>
  <si>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</si>
  <si>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</si>
  <si>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</si>
  <si>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</si>
  <si>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</si>
  <si>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</si>
  <si>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</si>
  <si>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</si>
  <si>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</si>
  <si>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</si>
  <si>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</si>
  <si>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</si>
  <si>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</si>
  <si>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</si>
  <si>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</si>
  <si>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</si>
  <si>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</si>
  <si>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</si>
  <si>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</si>
  <si>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</si>
  <si>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</si>
  <si>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</si>
  <si>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</si>
  <si>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</si>
  <si>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</si>
  <si>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</si>
  <si>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</si>
  <si>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</si>
  <si>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</si>
  <si>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</si>
  <si>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</si>
  <si>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</si>
  <si>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</si>
  <si>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</si>
  <si>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</si>
  <si>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</si>
  <si>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</si>
  <si>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</si>
  <si>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</si>
  <si>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</si>
  <si>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</si>
  <si>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</si>
  <si>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</si>
  <si>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</si>
  <si>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</si>
  <si>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</si>
  <si>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</si>
  <si>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</si>
  <si>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</si>
  <si>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</si>
  <si>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</si>
  <si>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</si>
  <si>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</si>
  <si>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</si>
  <si>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</si>
  <si>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</si>
  <si>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</si>
  <si>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</si>
  <si>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</si>
  <si>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</si>
  <si>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</si>
  <si>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</si>
  <si>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</si>
  <si>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</si>
  <si>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</si>
  <si>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</si>
  <si>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</si>
  <si>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</si>
  <si>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</si>
  <si>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</si>
  <si>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</si>
  <si>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</si>
  <si>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</si>
  <si>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</si>
  <si>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</si>
  <si>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</si>
  <si>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</si>
  <si>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</si>
  <si>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</si>
  <si>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</si>
  <si>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</si>
  <si>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</si>
  <si>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</si>
  <si>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</si>
  <si>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</si>
  <si>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</si>
  <si>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</si>
  <si>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</si>
  <si>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</si>
  <si>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</si>
  <si>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</si>
  <si>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</si>
  <si>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</si>
  <si>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</si>
  <si>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</si>
  <si>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</si>
  <si>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</si>
  <si>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</si>
  <si>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</si>
  <si>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</si>
  <si>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</si>
  <si>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</si>
  <si>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</si>
  <si>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</si>
  <si>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</si>
  <si>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</si>
  <si>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</si>
  <si>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</si>
  <si>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</si>
  <si>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</si>
  <si>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</si>
  <si>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</si>
  <si>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</si>
  <si>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</si>
  <si>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</si>
  <si>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</si>
  <si>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</si>
  <si>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</si>
  <si>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</si>
  <si>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</si>
  <si>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</si>
  <si>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</si>
  <si>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</si>
  <si>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</si>
  <si>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</si>
  <si>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</si>
  <si>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</si>
  <si>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</si>
  <si>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</si>
  <si>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</si>
  <si>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</si>
  <si>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</si>
  <si>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</si>
  <si>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</si>
  <si>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</si>
  <si>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</si>
  <si>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</si>
  <si>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</si>
  <si>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</si>
  <si>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</si>
  <si>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</si>
  <si>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</si>
  <si>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</si>
  <si>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</si>
  <si>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</si>
  <si>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</si>
  <si>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</si>
  <si>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</si>
  <si>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</si>
  <si>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</si>
  <si>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</si>
  <si>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</si>
  <si>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</si>
  <si>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</si>
  <si>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</si>
  <si>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</si>
  <si>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</si>
  <si>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</si>
  <si>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</si>
  <si>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</si>
  <si>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</si>
  <si>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</si>
  <si>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</si>
  <si>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</si>
  <si>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</si>
  <si>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</si>
  <si>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</si>
  <si>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</si>
  <si>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</si>
  <si>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</si>
  <si>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</si>
  <si>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</si>
  <si>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</si>
  <si>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</si>
  <si>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</si>
  <si>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</si>
  <si>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</si>
  <si>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</si>
  <si>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</si>
  <si>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</si>
  <si>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</si>
  <si>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</si>
  <si>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</si>
  <si>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</si>
  <si>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</si>
  <si>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</si>
  <si>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</si>
  <si>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</si>
  <si>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</si>
  <si>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</si>
  <si>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</si>
  <si>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</si>
  <si>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</si>
  <si>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</si>
  <si>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</si>
  <si>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</si>
  <si>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</si>
  <si>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</si>
  <si>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</si>
  <si>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</si>
  <si>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</si>
  <si>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</si>
  <si>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</si>
  <si>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</si>
  <si>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</si>
  <si>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</si>
  <si>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</si>
  <si>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</si>
  <si>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</si>
  <si>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</si>
  <si>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</si>
  <si>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</si>
  <si>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</si>
  <si>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</si>
  <si>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</si>
  <si>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</si>
  <si>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</si>
  <si>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</si>
  <si>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</si>
  <si>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</si>
  <si>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</si>
  <si>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</si>
  <si>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</si>
  <si>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</si>
  <si>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</si>
  <si>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</si>
  <si>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</si>
  <si>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</si>
  <si>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</si>
  <si>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</si>
  <si>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</si>
  <si>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</si>
  <si>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</si>
  <si>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</si>
  <si>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</si>
  <si>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</si>
  <si>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</si>
  <si>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</si>
  <si>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</si>
  <si>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</si>
  <si>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</si>
  <si>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</si>
  <si>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</si>
  <si>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</si>
  <si>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</si>
  <si>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</si>
  <si>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</si>
  <si>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</si>
  <si>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</si>
  <si>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</si>
  <si>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</si>
  <si>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</si>
  <si>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</si>
  <si>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</si>
  <si>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</si>
  <si>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</si>
  <si>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</si>
  <si>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</si>
  <si>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</si>
  <si>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</si>
  <si>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</si>
  <si>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</si>
  <si>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</si>
  <si>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</si>
  <si>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</si>
  <si>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</si>
  <si>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</si>
  <si>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</si>
  <si>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</si>
  <si>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</si>
  <si>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</si>
  <si>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</si>
  <si>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</si>
  <si>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</si>
  <si>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</si>
  <si>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</si>
  <si>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</si>
  <si>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</si>
  <si>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</si>
  <si>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</si>
  <si>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</si>
  <si>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</si>
  <si>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</si>
  <si>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</si>
  <si>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</si>
  <si>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</si>
  <si>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</si>
  <si>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</si>
  <si>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</si>
  <si>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</si>
  <si>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</si>
  <si>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</si>
  <si>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</si>
  <si>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</si>
  <si>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</si>
  <si>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</si>
  <si>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</si>
  <si>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</si>
  <si>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</si>
  <si>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</si>
  <si>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</si>
  <si>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</si>
  <si>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</si>
  <si>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</si>
  <si>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</si>
  <si>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</si>
  <si>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</si>
  <si>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</si>
  <si>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</si>
  <si>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</si>
  <si>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</si>
  <si>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</si>
  <si>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</si>
  <si>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</si>
  <si>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</si>
  <si>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</si>
  <si>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</si>
  <si>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</si>
  <si>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</si>
  <si>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</si>
  <si>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</si>
  <si>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</si>
  <si>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</si>
  <si>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</si>
  <si>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</si>
  <si>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</si>
  <si>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</si>
  <si>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</si>
  <si>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</si>
  <si>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</si>
  <si>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</si>
  <si>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</si>
  <si>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</si>
  <si>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</si>
  <si>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</si>
  <si>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</si>
  <si>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</si>
  <si>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</si>
  <si>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</si>
  <si>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</si>
  <si>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</si>
  <si>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</si>
  <si>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</si>
  <si>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</si>
  <si>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</si>
  <si>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</si>
  <si>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</si>
  <si>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</si>
  <si>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</si>
  <si>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</si>
  <si>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</si>
  <si>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</si>
  <si>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</si>
  <si>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</si>
  <si>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</si>
  <si>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</si>
  <si>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</si>
  <si>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</si>
  <si>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</si>
  <si>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</si>
  <si>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</si>
  <si>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</si>
  <si>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</si>
  <si>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</si>
  <si>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</si>
  <si>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</si>
  <si>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</si>
  <si>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</si>
  <si>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</si>
  <si>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</si>
  <si>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</si>
  <si>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</si>
  <si>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</si>
  <si>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</si>
  <si>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</si>
  <si>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</si>
  <si>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</si>
  <si>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</si>
  <si>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</si>
  <si>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</si>
  <si>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</si>
  <si>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</si>
  <si>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</si>
  <si>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</si>
  <si>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</si>
  <si>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</si>
  <si>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</si>
  <si>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</si>
  <si>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</si>
  <si>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</si>
  <si>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</si>
  <si>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</si>
  <si>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</si>
  <si>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</si>
  <si>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</si>
  <si>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</si>
  <si>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</si>
  <si>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</si>
  <si>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</si>
  <si>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</si>
  <si>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</si>
  <si>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</si>
  <si>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</si>
  <si>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</si>
  <si>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</si>
  <si>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</si>
  <si>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</si>
  <si>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</si>
  <si>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</si>
  <si>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</si>
  <si>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</si>
  <si>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</si>
  <si>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</si>
  <si>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</si>
  <si>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</si>
  <si>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</si>
  <si>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</si>
  <si>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</si>
  <si>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</si>
  <si>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</si>
  <si>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</si>
  <si>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</si>
  <si>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</si>
  <si>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</si>
  <si>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</si>
  <si>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</si>
  <si>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</si>
  <si>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</si>
  <si>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</si>
  <si>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</si>
  <si>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</si>
  <si>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</si>
  <si>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</si>
  <si>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</si>
  <si>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</si>
  <si>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</si>
  <si>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</si>
  <si>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</si>
  <si>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</si>
  <si>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</si>
  <si>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</si>
  <si>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</si>
  <si>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</si>
  <si>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</si>
  <si>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</si>
  <si>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</si>
  <si>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</si>
  <si>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</si>
  <si>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</si>
  <si>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</si>
  <si>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</si>
  <si>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</si>
  <si>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</si>
  <si>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</si>
  <si>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</si>
  <si>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</si>
  <si>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</si>
  <si>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</si>
  <si>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</si>
  <si>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</si>
  <si>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</si>
  <si>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</si>
  <si>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</si>
  <si>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</si>
  <si>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</si>
  <si>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</si>
  <si>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</si>
  <si>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</si>
  <si>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</si>
  <si>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</si>
  <si>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</si>
  <si>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</si>
  <si>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</si>
  <si>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</si>
  <si>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</si>
  <si>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</si>
  <si>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</si>
  <si>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</si>
  <si>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</si>
  <si>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</si>
  <si>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</si>
  <si>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</si>
  <si>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</si>
  <si>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</si>
  <si>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</si>
  <si>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</si>
  <si>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</si>
  <si>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</si>
  <si>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</si>
  <si>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</si>
  <si>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</si>
  <si>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</si>
  <si>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</si>
  <si>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</si>
  <si>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</si>
  <si>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</si>
  <si>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</si>
  <si>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</si>
  <si>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</si>
  <si>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</si>
  <si>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</si>
  <si>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</si>
  <si>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</si>
  <si>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</si>
  <si>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</si>
  <si>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</si>
  <si>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</si>
  <si>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</si>
  <si>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</si>
  <si>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</si>
  <si>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</si>
  <si>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</si>
  <si>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</si>
  <si>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</si>
  <si>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</si>
  <si>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</si>
  <si>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</si>
  <si>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</si>
  <si>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</si>
  <si>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</si>
  <si>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</si>
  <si>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</si>
  <si>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</si>
  <si>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</si>
  <si>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</si>
  <si>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</si>
  <si>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</si>
  <si>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</si>
  <si>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</si>
  <si>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</si>
  <si>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</si>
  <si>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</si>
  <si>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</si>
  <si>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</si>
  <si>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</si>
  <si>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</si>
  <si>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</si>
  <si>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</si>
  <si>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</si>
  <si>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</si>
  <si>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</si>
  <si>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</si>
  <si>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</si>
  <si>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</si>
  <si>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</si>
  <si>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</si>
  <si>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</si>
  <si>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</si>
  <si>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</si>
  <si>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</si>
  <si>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</si>
  <si>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</si>
  <si>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</si>
  <si>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</si>
  <si>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</si>
  <si>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</si>
  <si>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</si>
  <si>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</si>
  <si>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</si>
  <si>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</si>
  <si>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</si>
  <si>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</si>
  <si>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</si>
  <si>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</si>
  <si>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</si>
  <si>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</si>
  <si>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</si>
  <si>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</si>
  <si>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</si>
  <si>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</si>
  <si>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</si>
  <si>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</si>
  <si>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</si>
  <si>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</si>
  <si>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</si>
  <si>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</si>
  <si>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</si>
  <si>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</si>
  <si>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</si>
  <si>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</si>
  <si>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</si>
  <si>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</si>
  <si>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</si>
  <si>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</si>
  <si>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</si>
  <si>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</si>
  <si>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</si>
  <si>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</si>
  <si>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</si>
  <si>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</si>
  <si>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</si>
  <si>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</si>
  <si>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</si>
  <si>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</si>
  <si>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</si>
  <si>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</si>
  <si>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</si>
  <si>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</si>
  <si>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</si>
  <si>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</si>
  <si>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</si>
  <si>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</si>
  <si>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</si>
  <si>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</si>
  <si>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</si>
  <si>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</si>
  <si>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</si>
  <si>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</si>
  <si>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</si>
  <si>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</si>
  <si>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</si>
  <si>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</si>
  <si>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</si>
  <si>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</si>
  <si>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</si>
  <si>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</si>
  <si>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</si>
  <si>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</si>
  <si>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</si>
  <si>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</si>
  <si>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</si>
  <si>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</si>
  <si>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</si>
  <si>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</si>
  <si>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</si>
  <si>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</si>
  <si>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</si>
  <si>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</si>
  <si>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</si>
  <si>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</si>
  <si>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</si>
  <si>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</si>
  <si>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</si>
  <si>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</si>
  <si>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</si>
  <si>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</si>
  <si>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</si>
  <si>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</si>
  <si>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</si>
  <si>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</si>
  <si>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</si>
  <si>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</si>
  <si>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</si>
  <si>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</si>
  <si>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</si>
  <si>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</si>
  <si>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</si>
  <si>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</si>
  <si>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</si>
  <si>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</si>
  <si>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</si>
  <si>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</si>
  <si>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</si>
  <si>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</si>
  <si>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</si>
  <si>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</si>
  <si>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</si>
  <si>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</si>
  <si>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</si>
  <si>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</si>
  <si>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</si>
  <si>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</si>
  <si>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</si>
  <si>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</si>
  <si>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</si>
  <si>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</si>
  <si>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</si>
  <si>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</si>
  <si>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</si>
  <si>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</si>
  <si>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</si>
  <si>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</si>
  <si>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</si>
  <si>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</si>
  <si>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</si>
  <si>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</si>
  <si>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</si>
  <si>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</si>
  <si>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</si>
  <si>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</si>
  <si>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</si>
  <si>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</si>
  <si>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</si>
  <si>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</si>
  <si>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</si>
  <si>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</si>
  <si>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</si>
  <si>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</si>
  <si>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</si>
  <si>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</si>
  <si>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</si>
  <si>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</si>
  <si>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</si>
  <si>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</si>
  <si>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</si>
  <si>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</si>
  <si>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</si>
  <si>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</si>
  <si>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</si>
  <si>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</si>
  <si>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</si>
  <si>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</si>
  <si>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</si>
  <si>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</si>
  <si>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</si>
  <si>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</si>
  <si>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</si>
  <si>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</si>
  <si>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</si>
  <si>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</si>
  <si>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</si>
  <si>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</si>
  <si>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</si>
  <si>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</si>
  <si>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</si>
  <si>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</si>
  <si>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</si>
  <si>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</si>
  <si>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</si>
  <si>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</si>
  <si>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</si>
  <si>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</si>
  <si>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</si>
  <si>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</si>
  <si>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</si>
  <si>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</si>
  <si>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</si>
  <si>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</si>
  <si>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</si>
  <si>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</si>
  <si>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</si>
  <si>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</si>
  <si>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</si>
  <si>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</si>
  <si>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</si>
  <si>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</si>
  <si>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</si>
  <si>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</si>
  <si>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</si>
  <si>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</si>
  <si>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</si>
  <si>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</si>
  <si>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</si>
  <si>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</si>
  <si>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</si>
  <si>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</si>
  <si>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</si>
  <si>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</si>
  <si>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</si>
  <si>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</si>
  <si>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</si>
  <si>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</si>
  <si>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</si>
  <si>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</si>
  <si>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</si>
  <si>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</si>
  <si>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</si>
  <si>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</si>
  <si>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</si>
  <si>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</si>
  <si>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</si>
  <si>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</si>
  <si>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</si>
  <si>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</si>
  <si>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</si>
  <si>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</si>
  <si>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</si>
  <si>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</si>
  <si>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</si>
  <si>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</si>
  <si>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</si>
  <si>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</si>
  <si>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</si>
  <si>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</si>
  <si>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</si>
  <si>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</si>
  <si>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</si>
  <si>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</si>
  <si>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</si>
  <si>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</si>
  <si>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</si>
  <si>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</si>
  <si>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</si>
  <si>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</si>
  <si>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</si>
  <si>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</si>
  <si>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</si>
  <si>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</si>
  <si>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</si>
  <si>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</si>
  <si>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</si>
  <si>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</si>
  <si>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</si>
  <si>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</si>
  <si>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</si>
  <si>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</si>
  <si>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</si>
  <si>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</si>
  <si>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</si>
  <si>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</si>
  <si>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</si>
  <si>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</si>
  <si>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</si>
  <si>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</si>
  <si>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</si>
  <si>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</si>
  <si>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</si>
  <si>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</si>
  <si>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</si>
  <si>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</si>
  <si>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</si>
  <si>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</si>
  <si>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</si>
  <si>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</si>
  <si>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</si>
  <si>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</si>
  <si>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</si>
  <si>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</si>
  <si>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</si>
  <si>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</si>
  <si>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</si>
  <si>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</si>
  <si>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</si>
  <si>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</si>
  <si>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</si>
  <si>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</si>
  <si>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</si>
  <si>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</si>
  <si>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</si>
  <si>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</si>
  <si>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</si>
  <si>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</si>
  <si>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</si>
  <si>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</si>
  <si>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</si>
  <si>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</si>
  <si>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</si>
  <si>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</si>
  <si>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</si>
  <si>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</si>
  <si>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</si>
  <si>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</si>
  <si>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</si>
  <si>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</si>
  <si>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</si>
  <si>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</si>
  <si>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</si>
  <si>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</si>
  <si>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</si>
  <si>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</si>
  <si>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</si>
  <si>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</si>
  <si>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</si>
  <si>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</si>
  <si>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</si>
  <si>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</si>
  <si>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</si>
  <si>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</si>
  <si>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</si>
  <si>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</si>
  <si>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</si>
  <si>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</si>
  <si>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</si>
  <si>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</si>
  <si>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</si>
  <si>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</si>
  <si>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</si>
  <si>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</si>
  <si>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</si>
  <si>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</si>
  <si>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</si>
  <si>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</si>
  <si>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</si>
  <si>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</si>
  <si>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</si>
  <si>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</si>
  <si>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</si>
  <si>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</si>
  <si>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</si>
  <si>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</si>
  <si>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</si>
  <si>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</si>
  <si>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</si>
  <si>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</si>
  <si>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</si>
  <si>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</si>
  <si>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</si>
  <si>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</si>
  <si>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</si>
  <si>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</si>
  <si>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</si>
  <si>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</si>
  <si>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</si>
  <si>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</si>
  <si>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</si>
  <si>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</si>
  <si>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</si>
  <si>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</si>
  <si>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</si>
  <si>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</si>
  <si>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</si>
  <si>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</si>
  <si>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</si>
  <si>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</si>
  <si>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</si>
  <si>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</si>
  <si>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</si>
  <si>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</si>
  <si>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</si>
  <si>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</si>
  <si>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</si>
  <si>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</si>
  <si>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</si>
  <si>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</si>
  <si>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</si>
  <si>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</si>
  <si>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</si>
  <si>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</si>
  <si>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</si>
  <si>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</si>
  <si>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</si>
  <si>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</si>
  <si>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</si>
  <si>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</si>
  <si>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</si>
  <si>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</si>
  <si>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</si>
  <si>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</si>
  <si>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</si>
  <si>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</si>
  <si>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</si>
  <si>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</si>
  <si>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</si>
  <si>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</si>
  <si>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</si>
  <si>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</si>
  <si>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</si>
  <si>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</si>
  <si>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</si>
  <si>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</si>
  <si>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</si>
  <si>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</si>
  <si>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</si>
  <si>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</si>
  <si>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</si>
  <si>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</si>
  <si>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</si>
  <si>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</si>
  <si>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</si>
  <si>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</si>
  <si>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</si>
  <si>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</si>
  <si>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</si>
  <si>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</si>
  <si>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</si>
  <si>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</si>
  <si>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</si>
  <si>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</si>
  <si>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</si>
  <si>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</si>
  <si>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</si>
  <si>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</si>
  <si>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</si>
  <si>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</si>
  <si>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</si>
  <si>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</si>
  <si>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</si>
  <si>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</si>
  <si>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</si>
  <si>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</si>
  <si>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</si>
  <si>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</si>
  <si>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</si>
  <si>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</si>
  <si>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</si>
  <si>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</si>
  <si>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</si>
  <si>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</si>
  <si>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</si>
  <si>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</si>
  <si>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</si>
  <si>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</si>
  <si>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</si>
  <si>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</si>
  <si>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</si>
  <si>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</si>
  <si>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</si>
  <si>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</si>
  <si>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</si>
  <si>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</si>
  <si>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</si>
  <si>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</si>
  <si>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</si>
  <si>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</si>
  <si>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</si>
  <si>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</si>
  <si>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</si>
  <si>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</si>
  <si>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</si>
  <si>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</si>
  <si>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</si>
  <si>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</si>
  <si>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</si>
  <si>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</si>
  <si>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</si>
  <si>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</si>
  <si>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</si>
  <si>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</si>
  <si>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</si>
  <si>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</si>
  <si>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</si>
  <si>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</si>
  <si>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</si>
  <si>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</si>
  <si>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</si>
  <si>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</si>
  <si>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</si>
  <si>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</si>
  <si>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</si>
  <si>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</si>
  <si>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</si>
  <si>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</si>
  <si>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</si>
  <si>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</si>
  <si>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</si>
  <si>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</si>
  <si>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</si>
  <si>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</si>
  <si>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</si>
  <si>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</si>
  <si>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</si>
  <si>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</si>
  <si>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</si>
  <si>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</si>
  <si>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</si>
  <si>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</si>
  <si>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</si>
  <si>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</si>
  <si>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</si>
  <si>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</si>
  <si>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</si>
  <si>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</si>
  <si>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</si>
  <si>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</si>
  <si>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</si>
  <si>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</si>
  <si>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</si>
  <si>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</si>
  <si>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</si>
  <si>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</si>
  <si>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</si>
  <si>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</si>
  <si>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</si>
  <si>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</si>
  <si>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</si>
  <si>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</si>
  <si>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</si>
  <si>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</si>
  <si>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</si>
  <si>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</si>
  <si>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</si>
  <si>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</si>
  <si>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</si>
  <si>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</si>
  <si>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</si>
  <si>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</si>
  <si>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</si>
  <si>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</si>
  <si>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</si>
  <si>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</si>
  <si>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</si>
  <si>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</si>
  <si>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</si>
  <si>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</si>
  <si>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</si>
  <si>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</si>
  <si>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</si>
  <si>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</si>
  <si>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</si>
  <si>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</si>
  <si>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</si>
  <si>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</si>
  <si>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</si>
  <si>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</si>
  <si>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</si>
  <si>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</si>
  <si>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</si>
  <si>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</si>
  <si>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</si>
  <si>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</si>
  <si>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</si>
  <si>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</si>
  <si>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</si>
  <si>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</si>
  <si>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</si>
  <si>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</si>
  <si>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</si>
  <si>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</si>
  <si>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</si>
  <si>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</si>
  <si>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</si>
  <si>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</si>
  <si>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</si>
  <si>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</si>
  <si>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</si>
  <si>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</si>
  <si>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</si>
  <si>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</si>
  <si>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</si>
  <si>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</si>
  <si>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</si>
  <si>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</si>
  <si>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</si>
  <si>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</si>
  <si>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</si>
  <si>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</si>
  <si>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</si>
  <si>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</si>
  <si>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</si>
  <si>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</si>
  <si>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</si>
  <si>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</si>
  <si>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</si>
  <si>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</si>
  <si>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</si>
  <si>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</si>
  <si>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</si>
  <si>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</si>
  <si>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</si>
  <si>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</si>
  <si>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</si>
  <si>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</si>
  <si>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</si>
  <si>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</si>
  <si>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</si>
  <si>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</si>
  <si>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</si>
  <si>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</si>
  <si>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</si>
  <si>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</si>
  <si>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</si>
  <si>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</si>
  <si>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</si>
  <si>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</si>
  <si>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</si>
  <si>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</si>
  <si>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</si>
  <si>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</si>
  <si>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</si>
  <si>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</si>
  <si>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</si>
  <si>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</si>
  <si>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</si>
  <si>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</si>
  <si>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</si>
  <si>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</si>
  <si>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</si>
  <si>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</si>
  <si>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</si>
  <si>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</si>
  <si>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</si>
  <si>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</si>
  <si>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</si>
  <si>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</si>
  <si>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</si>
  <si>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</si>
  <si>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</si>
  <si>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</si>
  <si>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</si>
  <si>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</si>
  <si>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</si>
  <si>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</si>
  <si>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</si>
  <si>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</si>
  <si>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</si>
  <si>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</si>
  <si>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</si>
  <si>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</si>
  <si>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</si>
  <si>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</si>
  <si>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</si>
  <si>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</si>
  <si>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</si>
  <si>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</si>
  <si>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</si>
  <si>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</si>
  <si>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</si>
  <si>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</si>
  <si>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</si>
  <si>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</si>
  <si>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</si>
  <si>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</si>
  <si>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</si>
  <si>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</si>
  <si>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</si>
  <si>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</si>
  <si>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</si>
  <si>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</si>
  <si>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</si>
  <si>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</si>
  <si>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</si>
  <si>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</si>
  <si>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</si>
  <si>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</si>
  <si>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</si>
  <si>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</si>
  <si>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</si>
  <si>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</si>
  <si>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</si>
  <si>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</si>
  <si>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</si>
  <si>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</si>
  <si>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</si>
  <si>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</si>
  <si>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</si>
  <si>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</si>
  <si>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</si>
  <si>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</si>
  <si>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</si>
  <si>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</si>
  <si>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</si>
  <si>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</si>
  <si>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</si>
  <si>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</si>
  <si>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</si>
  <si>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</si>
  <si>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</si>
  <si>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</si>
  <si>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</si>
  <si>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</si>
  <si>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</si>
  <si>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</si>
  <si>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</si>
  <si>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</si>
  <si>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</si>
  <si>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</si>
  <si>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</si>
  <si>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</si>
  <si>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</si>
  <si>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</si>
  <si>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</si>
  <si>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</si>
  <si>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</si>
  <si>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</si>
  <si>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</si>
  <si>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</si>
  <si>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</si>
  <si>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</si>
  <si>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</si>
  <si>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</si>
  <si>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</si>
  <si>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</si>
  <si>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</si>
  <si>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</si>
  <si>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</si>
  <si>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</si>
  <si>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</si>
  <si>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</si>
  <si>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</si>
  <si>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</si>
  <si>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</si>
  <si>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</si>
  <si>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</si>
  <si>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</si>
  <si>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</si>
  <si>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</si>
  <si>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</si>
  <si>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</si>
  <si>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</si>
  <si>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</si>
  <si>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</si>
  <si>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</si>
  <si>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</si>
  <si>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</si>
  <si>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</si>
  <si>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</si>
  <si>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</si>
  <si>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</si>
  <si>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</si>
  <si>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</si>
  <si>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</si>
  <si>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</si>
  <si>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</si>
  <si>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</si>
  <si>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</si>
  <si>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</si>
  <si>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</si>
  <si>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</si>
  <si>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</si>
  <si>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</si>
  <si>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</si>
  <si>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</si>
  <si>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</si>
  <si>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</si>
  <si>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</si>
  <si>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</si>
  <si>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</si>
  <si>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</si>
  <si>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</si>
  <si>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</si>
  <si>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</si>
  <si>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</si>
  <si>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</si>
  <si>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</si>
  <si>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</si>
  <si>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</si>
  <si>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</si>
  <si>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</si>
  <si>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</si>
  <si>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</si>
  <si>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</si>
  <si>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</si>
  <si>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</si>
  <si>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</si>
  <si>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</si>
  <si>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</si>
  <si>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</si>
  <si>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</si>
  <si>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</si>
  <si>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</si>
  <si>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</si>
  <si>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</si>
  <si>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</si>
  <si>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</si>
  <si>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</si>
  <si>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</si>
  <si>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</si>
  <si>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</si>
  <si>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</si>
  <si>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</si>
  <si>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</si>
  <si>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</si>
  <si>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</si>
  <si>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</si>
  <si>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</si>
  <si>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</si>
  <si>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</si>
  <si>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</si>
  <si>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</si>
  <si>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</si>
  <si>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</si>
  <si>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</si>
  <si>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</si>
  <si>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</si>
  <si>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</si>
  <si>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</si>
  <si>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</si>
  <si>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</si>
  <si>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</si>
  <si>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</si>
  <si>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</si>
  <si>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</si>
  <si>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</si>
  <si>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</si>
  <si>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</si>
  <si>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</si>
  <si>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</si>
  <si>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</si>
  <si>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</si>
  <si>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</si>
  <si>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</si>
  <si>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</si>
  <si>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</si>
  <si>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</si>
  <si>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</si>
  <si>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</si>
  <si>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</si>
  <si>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</si>
  <si>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</si>
  <si>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</si>
  <si>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</si>
  <si>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</si>
  <si>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</si>
  <si>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</si>
  <si>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</si>
  <si>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</si>
  <si>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</si>
  <si>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</si>
  <si>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</si>
  <si>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</si>
  <si>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</si>
  <si>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</si>
  <si>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</si>
  <si>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</si>
  <si>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</si>
  <si>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</si>
  <si>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</si>
  <si>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</si>
  <si>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</si>
  <si>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</si>
  <si>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</si>
  <si>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</si>
  <si>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</si>
  <si>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</si>
  <si>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</si>
  <si>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</si>
  <si>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</si>
  <si>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</si>
  <si>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</si>
  <si>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</si>
  <si>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</si>
  <si>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</si>
  <si>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</si>
  <si>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</si>
  <si>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</si>
  <si>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</si>
  <si>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</si>
  <si>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</si>
  <si>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</si>
  <si>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</si>
  <si>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</si>
  <si>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</si>
  <si>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</si>
  <si>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</si>
  <si>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</si>
  <si>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</si>
  <si>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</si>
  <si>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</si>
  <si>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</si>
  <si>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</si>
  <si>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</si>
  <si>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</si>
  <si>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</si>
  <si>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</si>
  <si>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</si>
  <si>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</si>
  <si>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</si>
  <si>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</si>
  <si>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</si>
  <si>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</si>
  <si>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</si>
  <si>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</si>
  <si>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</si>
  <si>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</si>
  <si>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</si>
  <si>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</si>
  <si>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</si>
  <si>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</si>
  <si>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</si>
  <si>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</si>
  <si>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</si>
  <si>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</si>
  <si>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</si>
  <si>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</si>
  <si>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</si>
  <si>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</si>
  <si>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</si>
  <si>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</si>
  <si>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</si>
  <si>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</si>
  <si>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</si>
  <si>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</si>
  <si>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</si>
  <si>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</si>
  <si>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</si>
  <si>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</si>
  <si>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</si>
  <si>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</si>
  <si>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</si>
  <si>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</si>
  <si>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</si>
  <si>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</si>
  <si>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</si>
  <si>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</si>
  <si>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</si>
  <si>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</si>
  <si>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</si>
  <si>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</si>
  <si>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</si>
  <si>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</si>
  <si>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</si>
  <si>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</si>
  <si>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</si>
  <si>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</si>
  <si>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</si>
  <si>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</si>
  <si>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</si>
  <si>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</si>
  <si>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</si>
  <si>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</si>
  <si>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</si>
  <si>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</si>
  <si>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</si>
  <si>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</si>
  <si>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</si>
  <si>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</si>
  <si>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</si>
  <si>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</si>
  <si>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</si>
  <si>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</si>
  <si>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</si>
  <si>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</si>
  <si>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</si>
  <si>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</si>
  <si>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</si>
  <si>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</si>
  <si>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</si>
  <si>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</si>
  <si>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</si>
  <si>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</si>
  <si>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</si>
  <si>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</si>
  <si>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</si>
  <si>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</si>
  <si>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</si>
  <si>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</si>
  <si>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</si>
  <si>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</si>
  <si>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</si>
  <si>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</si>
  <si>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</si>
  <si>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</si>
  <si>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</si>
  <si>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</si>
  <si>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</si>
  <si>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</si>
  <si>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</si>
  <si>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</si>
  <si>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</si>
  <si>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</si>
  <si>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</si>
  <si>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</si>
  <si>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</si>
  <si>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</si>
  <si>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</si>
  <si>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</si>
  <si>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</si>
  <si>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</si>
  <si>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</si>
  <si>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</si>
  <si>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</si>
  <si>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</si>
  <si>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</si>
  <si>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</si>
  <si>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</si>
  <si>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</si>
  <si>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</si>
  <si>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</si>
  <si>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</si>
  <si>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</si>
  <si>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</si>
  <si>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</si>
  <si>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</si>
  <si>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</si>
  <si>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</si>
  <si>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</si>
  <si>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</si>
  <si>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</si>
  <si>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</si>
  <si>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</si>
  <si>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</si>
  <si>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</si>
  <si>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</si>
  <si>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</si>
  <si>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</si>
  <si>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</si>
  <si>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</si>
  <si>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</si>
  <si>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</si>
  <si>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</si>
  <si>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</si>
  <si>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</si>
  <si>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</si>
  <si>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</si>
  <si>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</si>
  <si>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</si>
  <si>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</si>
  <si>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</si>
  <si>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</si>
  <si>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</si>
  <si>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</si>
  <si>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</si>
  <si>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</si>
  <si>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</si>
  <si>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</si>
  <si>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</si>
  <si>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</si>
  <si>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</si>
  <si>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</si>
  <si>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</si>
  <si>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</si>
  <si>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</si>
  <si>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</si>
  <si>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</si>
  <si>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</si>
  <si>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</si>
  <si>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</si>
  <si>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</si>
  <si>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</si>
  <si>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</si>
  <si>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</si>
  <si>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</si>
  <si>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</si>
  <si>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</si>
  <si>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</si>
  <si>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</si>
  <si>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</si>
  <si>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</si>
  <si>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</si>
  <si>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</si>
  <si>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</si>
  <si>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</si>
  <si>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</si>
  <si>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</si>
  <si>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</si>
  <si>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</si>
  <si>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</si>
  <si>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</si>
  <si>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</si>
  <si>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</si>
  <si>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</si>
  <si>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</si>
  <si>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</si>
  <si>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</si>
  <si>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</si>
  <si>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</si>
  <si>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</si>
  <si>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</si>
  <si>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</si>
  <si>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</si>
  <si>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</si>
  <si>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</si>
  <si>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</si>
  <si>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</si>
  <si>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</si>
  <si>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</si>
  <si>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</si>
  <si>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</si>
  <si>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</si>
  <si>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</si>
  <si>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</si>
  <si>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</si>
  <si>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</si>
  <si>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</si>
  <si>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</si>
  <si>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</si>
  <si>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</si>
  <si>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</si>
  <si>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</si>
  <si>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</si>
  <si>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</si>
  <si>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</si>
  <si>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</si>
  <si>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</si>
  <si>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</si>
  <si>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</si>
  <si>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</si>
  <si>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</si>
  <si>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</si>
  <si>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</si>
  <si>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</si>
  <si>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</si>
  <si>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</si>
  <si>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</si>
  <si>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</si>
  <si>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</si>
  <si>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</si>
  <si>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</si>
  <si>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</si>
  <si>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</si>
  <si>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</si>
  <si>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</si>
  <si>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</si>
  <si>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</si>
  <si>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</si>
  <si>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</si>
  <si>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</si>
  <si>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</si>
  <si>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</si>
  <si>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</si>
  <si>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</si>
  <si>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</si>
  <si>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</si>
  <si>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</si>
  <si>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</si>
  <si>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</si>
  <si>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</si>
  <si>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</si>
  <si>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</si>
  <si>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</si>
  <si>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</si>
  <si>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</si>
  <si>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</si>
  <si>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</si>
  <si>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</si>
  <si>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</si>
  <si>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</si>
  <si>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</si>
  <si>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</si>
  <si>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</si>
  <si>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</si>
  <si>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</si>
  <si>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</si>
  <si>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</si>
  <si>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</si>
  <si>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</si>
  <si>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</si>
  <si>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</si>
  <si>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</si>
  <si>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</si>
  <si>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</si>
  <si>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</si>
  <si>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</si>
  <si>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</si>
  <si>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</si>
  <si>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</si>
  <si>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</si>
  <si>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</si>
  <si>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</si>
  <si>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</si>
  <si>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</si>
  <si>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</si>
  <si>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</si>
  <si>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</si>
  <si>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</si>
  <si>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</si>
  <si>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</si>
  <si>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</si>
  <si>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</si>
  <si>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</si>
  <si>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</si>
  <si>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</si>
  <si>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</si>
  <si>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</si>
  <si>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</si>
  <si>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</si>
  <si>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</si>
  <si>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</si>
  <si>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</si>
  <si>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</si>
  <si>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</si>
  <si>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</si>
  <si>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</si>
  <si>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</si>
  <si>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</si>
  <si>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</si>
  <si>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</si>
  <si>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</si>
  <si>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</si>
  <si>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</si>
  <si>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</si>
  <si>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</si>
  <si>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</si>
  <si>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</si>
  <si>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</si>
  <si>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</si>
  <si>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</si>
  <si>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</si>
  <si>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</si>
  <si>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</si>
  <si>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</si>
  <si>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</si>
  <si>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</si>
  <si>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</si>
  <si>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</si>
  <si>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</si>
  <si>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</si>
  <si>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</si>
  <si>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</si>
  <si>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</si>
  <si>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</si>
  <si>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</si>
  <si>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</si>
  <si>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</si>
  <si>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</si>
  <si>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</si>
  <si>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</si>
  <si>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</si>
  <si>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</si>
  <si>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</si>
  <si>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</si>
  <si>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</si>
  <si>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</si>
  <si>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</si>
  <si>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</si>
  <si>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</si>
  <si>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</si>
  <si>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</si>
  <si>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</si>
  <si>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</si>
  <si>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</si>
  <si>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</si>
  <si>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</si>
  <si>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</si>
  <si>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</si>
  <si>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</si>
  <si>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</si>
  <si>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</si>
  <si>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</si>
  <si>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</si>
  <si>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</si>
  <si>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</si>
  <si>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</si>
  <si>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</si>
  <si>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</si>
  <si>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</si>
  <si>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</si>
  <si>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</si>
  <si>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</si>
  <si>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</si>
  <si>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</si>
  <si>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</si>
  <si>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</si>
  <si>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</si>
  <si>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</si>
  <si>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</si>
  <si>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</si>
  <si>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</si>
  <si>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</si>
  <si>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</si>
  <si>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</si>
  <si>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</si>
  <si>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</si>
  <si>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</si>
  <si>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</si>
  <si>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</si>
  <si>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</si>
  <si>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</si>
  <si>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</si>
  <si>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</si>
  <si>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</si>
  <si>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</si>
  <si>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</si>
  <si>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</si>
  <si>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</si>
  <si>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</si>
  <si>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</si>
  <si>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</si>
  <si>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</si>
  <si>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</si>
  <si>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</si>
  <si>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</si>
  <si>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</si>
  <si>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</si>
  <si>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</si>
  <si>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</si>
  <si>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</si>
  <si>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</si>
  <si>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</si>
  <si>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</si>
  <si>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</si>
  <si>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</si>
  <si>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</si>
  <si>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</si>
  <si>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</si>
  <si>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</si>
  <si>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</si>
  <si>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</si>
  <si>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</si>
  <si>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</si>
  <si>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</si>
  <si>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</si>
  <si>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</si>
  <si>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</si>
  <si>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</si>
  <si>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</si>
  <si>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</si>
  <si>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</si>
  <si>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</si>
  <si>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</si>
  <si>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</si>
  <si>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</si>
  <si>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</si>
  <si>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</si>
  <si>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</si>
  <si>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</si>
  <si>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</si>
  <si>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</si>
  <si>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</si>
  <si>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</si>
  <si>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</si>
  <si>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</si>
  <si>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</si>
  <si>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</si>
  <si>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</si>
  <si>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</si>
  <si>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</si>
  <si>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</si>
  <si>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</si>
  <si>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</si>
  <si>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</si>
  <si>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</si>
  <si>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</si>
  <si>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</si>
  <si>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</si>
  <si>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</si>
  <si>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</si>
  <si>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</si>
  <si>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</si>
  <si>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</si>
  <si>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</si>
  <si>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</si>
  <si>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</si>
  <si>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</si>
  <si>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</si>
  <si>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</si>
  <si>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</si>
  <si>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</si>
  <si>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</si>
  <si>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</si>
  <si>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</si>
  <si>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</si>
  <si>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</si>
  <si>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</si>
  <si>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</si>
  <si>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</si>
  <si>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</si>
  <si>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</si>
  <si>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</si>
  <si>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</si>
  <si>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</si>
  <si>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</si>
  <si>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</si>
  <si>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</si>
  <si>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</si>
  <si>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</si>
  <si>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</si>
  <si>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</si>
  <si>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</si>
  <si>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</si>
  <si>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</si>
  <si>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</si>
  <si>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</si>
  <si>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</si>
  <si>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</si>
  <si>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</si>
  <si>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</si>
  <si>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</si>
  <si>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</si>
  <si>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</si>
  <si>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</si>
  <si>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</si>
  <si>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</si>
  <si>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</si>
  <si>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</si>
  <si>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</si>
  <si>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</si>
  <si>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</si>
  <si>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</si>
  <si>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</si>
  <si>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</si>
  <si>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</si>
  <si>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</si>
  <si>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</si>
  <si>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</si>
  <si>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</si>
  <si>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</si>
  <si>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</si>
  <si>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</si>
  <si>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</si>
  <si>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</si>
  <si>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</si>
  <si>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</si>
  <si>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</si>
  <si>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</si>
  <si>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</si>
  <si>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</si>
  <si>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</si>
  <si>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</si>
  <si>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</si>
  <si>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</si>
  <si>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</si>
  <si>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</si>
  <si>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</si>
  <si>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</si>
  <si>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</si>
  <si>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</si>
  <si>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</si>
  <si>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</si>
  <si>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</si>
  <si>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</si>
  <si>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</si>
  <si>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</si>
  <si>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</si>
  <si>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</si>
  <si>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</si>
  <si>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</si>
  <si>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</si>
  <si>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</si>
  <si>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</si>
  <si>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</si>
  <si>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</si>
  <si>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</si>
  <si>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</si>
  <si>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</si>
  <si>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</si>
  <si>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</si>
  <si>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</si>
  <si>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</si>
  <si>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</si>
  <si>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</si>
  <si>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</si>
  <si>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</si>
  <si>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</si>
  <si>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</si>
  <si>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</si>
  <si>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</si>
  <si>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</si>
  <si>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</si>
  <si>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</si>
  <si>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</si>
  <si>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</si>
  <si>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</si>
  <si>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</si>
  <si>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</si>
  <si>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</si>
  <si>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</si>
  <si>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</si>
  <si>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</si>
  <si>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</si>
  <si>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</si>
  <si>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</si>
  <si>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</si>
  <si>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</si>
  <si>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</si>
  <si>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</si>
  <si>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</si>
  <si>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</si>
  <si>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</si>
  <si>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</si>
  <si>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</si>
  <si>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</si>
  <si>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</si>
  <si>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</si>
  <si>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</si>
  <si>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</si>
  <si>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</si>
  <si>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</si>
  <si>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</si>
  <si>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</si>
  <si>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</si>
  <si>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</si>
  <si>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</si>
  <si>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</si>
  <si>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</si>
  <si>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</si>
  <si>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</si>
  <si>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</si>
  <si>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</si>
  <si>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</si>
  <si>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</si>
  <si>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</si>
  <si>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</si>
  <si>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</si>
  <si>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</si>
  <si>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</si>
  <si>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</si>
  <si>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</si>
  <si>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</si>
  <si>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</si>
  <si>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</si>
  <si>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</si>
  <si>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</si>
  <si>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</si>
  <si>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</si>
  <si>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</si>
  <si>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</si>
  <si>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</si>
  <si>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</si>
  <si>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</si>
  <si>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</si>
  <si>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</si>
  <si>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</si>
  <si>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</si>
  <si>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</si>
  <si>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</si>
  <si>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</si>
  <si>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</si>
  <si>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</si>
  <si>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</si>
  <si>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</si>
  <si>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</si>
  <si>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</si>
  <si>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</si>
  <si>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</si>
  <si>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</si>
  <si>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</si>
  <si>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</si>
  <si>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</si>
  <si>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</si>
  <si>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</si>
  <si>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</si>
  <si>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</si>
  <si>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</si>
  <si>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</si>
  <si>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</si>
  <si>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</si>
  <si>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</si>
  <si>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</si>
  <si>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</si>
  <si>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</si>
  <si>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</si>
  <si>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</si>
  <si>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</si>
  <si>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</si>
  <si>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</si>
  <si>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</si>
  <si>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</si>
  <si>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</si>
  <si>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</si>
  <si>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</si>
  <si>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</si>
  <si>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</si>
  <si>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</si>
  <si>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</si>
  <si>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</si>
  <si>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</si>
  <si>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</si>
  <si>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</si>
  <si>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</si>
  <si>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</si>
  <si>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</si>
  <si>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</si>
  <si>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</si>
  <si>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</si>
  <si>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</si>
  <si>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</si>
  <si>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</si>
  <si>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</si>
  <si>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</si>
  <si>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</si>
  <si>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</si>
  <si>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</si>
  <si>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</si>
  <si>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</si>
  <si>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</si>
  <si>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</si>
  <si>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</si>
  <si>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</si>
  <si>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</si>
  <si>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</si>
  <si>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</si>
  <si>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</si>
  <si>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</si>
  <si>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</si>
  <si>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</si>
  <si>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</si>
  <si>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</si>
  <si>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</si>
  <si>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</si>
  <si>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</si>
  <si>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</si>
  <si>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</si>
  <si>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</si>
  <si>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</si>
  <si>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</si>
  <si>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</si>
  <si>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</si>
  <si>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</si>
  <si>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</si>
  <si>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</si>
  <si>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</si>
  <si>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</si>
  <si>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</si>
  <si>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</si>
  <si>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</si>
  <si>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</si>
  <si>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</si>
  <si>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</si>
  <si>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</si>
  <si>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</si>
  <si>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</si>
  <si>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</si>
  <si>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</si>
  <si>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</si>
  <si>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</si>
  <si>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</si>
  <si>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</si>
  <si>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</si>
  <si>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</si>
  <si>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</si>
  <si>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</si>
  <si>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</si>
  <si>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</si>
  <si>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</si>
  <si>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</si>
  <si>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</si>
  <si>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</si>
  <si>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</si>
  <si>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</si>
  <si>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</si>
  <si>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</si>
  <si>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</si>
  <si>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</si>
  <si>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</si>
  <si>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</si>
  <si>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</si>
  <si>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</si>
  <si>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</si>
  <si>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</si>
  <si>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</si>
  <si>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</si>
  <si>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</si>
  <si>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</si>
  <si>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</si>
  <si>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</si>
  <si>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</si>
  <si>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</si>
  <si>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</si>
  <si>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</si>
  <si>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</si>
  <si>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</si>
  <si>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</si>
  <si>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</si>
  <si>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</si>
  <si>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</si>
  <si>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</si>
  <si>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</si>
  <si>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</si>
  <si>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</si>
  <si>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</si>
  <si>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</si>
  <si>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</si>
  <si>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</si>
  <si>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</si>
  <si>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</si>
  <si>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</si>
  <si>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</si>
  <si>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</si>
  <si>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</si>
  <si>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</si>
  <si>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</si>
  <si>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</si>
  <si>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</si>
  <si>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</si>
  <si>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</si>
  <si>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</si>
  <si>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</si>
  <si>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</si>
  <si>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</si>
  <si>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</si>
  <si>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</si>
  <si>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</si>
  <si>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</si>
  <si>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</si>
  <si>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</si>
  <si>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</si>
  <si>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</si>
  <si>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</si>
  <si>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</si>
  <si>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</si>
  <si>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</si>
  <si>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</si>
  <si>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</si>
  <si>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</si>
  <si>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</si>
  <si>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</si>
  <si>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</si>
  <si>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</si>
  <si>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</si>
  <si>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</si>
  <si>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</si>
  <si>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</si>
  <si>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</si>
  <si>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</si>
  <si>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</si>
  <si>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</si>
  <si>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</si>
  <si>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</si>
  <si>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</si>
  <si>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</si>
  <si>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</si>
  <si>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</si>
  <si>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</si>
  <si>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</si>
  <si>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</si>
  <si>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</si>
  <si>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</si>
  <si>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</si>
  <si>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</si>
  <si>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</si>
  <si>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</si>
  <si>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</si>
  <si>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</si>
  <si>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</si>
  <si>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</si>
  <si>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</si>
  <si>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</si>
  <si>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</si>
  <si>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</si>
  <si>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</si>
  <si>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</si>
  <si>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</si>
  <si>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</si>
  <si>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</si>
  <si>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</si>
  <si>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</si>
  <si>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</si>
  <si>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</si>
  <si>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</si>
  <si>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</si>
  <si>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</si>
  <si>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</si>
  <si>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</si>
  <si>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</si>
  <si>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</si>
  <si>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</si>
  <si>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</si>
  <si>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</si>
  <si>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</si>
  <si>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</si>
  <si>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</si>
  <si>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</si>
  <si>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</si>
  <si>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</si>
  <si>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</si>
  <si>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</si>
  <si>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</si>
  <si>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</si>
  <si>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</si>
  <si>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</si>
  <si>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</si>
  <si>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</si>
  <si>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</si>
  <si>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</si>
  <si>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</si>
  <si>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</si>
  <si>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</si>
  <si>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</si>
  <si>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</si>
  <si>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</si>
  <si>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</si>
  <si>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</si>
  <si>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</si>
  <si>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</si>
  <si>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</si>
  <si>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</si>
  <si>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</si>
  <si>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</si>
  <si>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</si>
  <si>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</si>
  <si>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</si>
  <si>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</si>
  <si>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</si>
  <si>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</si>
  <si>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</si>
  <si>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</si>
  <si>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</si>
  <si>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</si>
  <si>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</si>
  <si>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</si>
  <si>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</si>
  <si>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</si>
  <si>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</si>
  <si>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</si>
  <si>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</si>
  <si>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</si>
  <si>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</si>
  <si>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</si>
  <si>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</si>
  <si>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</si>
  <si>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</si>
  <si>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</si>
  <si>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</si>
  <si>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</si>
  <si>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</si>
  <si>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</si>
  <si>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</si>
  <si>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</si>
  <si>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</si>
  <si>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</si>
  <si>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</si>
  <si>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</si>
  <si>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</si>
  <si>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</si>
  <si>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</si>
  <si>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</si>
  <si>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</si>
  <si>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</si>
  <si>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</si>
  <si>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</si>
  <si>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</si>
  <si>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</si>
  <si>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</si>
  <si>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</si>
  <si>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</si>
  <si>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</si>
  <si>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</si>
  <si>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</si>
  <si>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</si>
  <si>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</si>
  <si>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</si>
  <si>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</si>
  <si>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</si>
  <si>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</si>
  <si>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</si>
  <si>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</si>
  <si>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</si>
  <si>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</si>
  <si>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</si>
  <si>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</si>
  <si>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</si>
  <si>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</si>
  <si>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</si>
  <si>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</si>
  <si>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</si>
  <si>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</si>
  <si>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</si>
  <si>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</si>
  <si>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</si>
  <si>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</si>
  <si>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</si>
  <si>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</si>
  <si>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</si>
  <si>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</si>
  <si>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</si>
  <si>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</si>
  <si>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</si>
  <si>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</si>
  <si>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</si>
  <si>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</si>
  <si>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</si>
  <si>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</si>
  <si>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</si>
  <si>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</si>
  <si>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</si>
  <si>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</si>
  <si>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</si>
  <si>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</si>
  <si>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</si>
  <si>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</si>
  <si>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</si>
  <si>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</si>
  <si>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</si>
  <si>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</si>
  <si>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</si>
  <si>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</si>
  <si>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</si>
  <si>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</si>
  <si>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</si>
  <si>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</si>
  <si>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</si>
  <si>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</si>
  <si>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</si>
  <si>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</si>
  <si>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</si>
  <si>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</si>
  <si>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</si>
  <si>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</si>
  <si>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</si>
  <si>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</si>
  <si>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</si>
  <si>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</si>
  <si>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</si>
  <si>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</si>
  <si>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</si>
  <si>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</si>
  <si>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</si>
  <si>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</si>
  <si>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</si>
  <si>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</si>
  <si>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</si>
  <si>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</si>
  <si>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</si>
  <si>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</si>
  <si>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</si>
  <si>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</si>
  <si>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</si>
  <si>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</si>
  <si>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</si>
  <si>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</si>
  <si>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</si>
  <si>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</si>
  <si>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</si>
  <si>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</si>
  <si>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</si>
  <si>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</si>
  <si>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</si>
  <si>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</si>
  <si>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</si>
  <si>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</si>
  <si>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</si>
  <si>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</si>
  <si>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</si>
  <si>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</si>
  <si>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</si>
  <si>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</si>
  <si>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</si>
  <si>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</si>
  <si>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</si>
  <si>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</si>
  <si>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</si>
  <si>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</si>
  <si>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</si>
  <si>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</si>
  <si>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</si>
  <si>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</si>
  <si>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</si>
  <si>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</si>
  <si>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</si>
  <si>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</si>
  <si>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</si>
  <si>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</si>
  <si>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</si>
  <si>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</si>
  <si>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</si>
  <si>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</si>
  <si>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</si>
  <si>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</si>
  <si>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</si>
  <si>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</si>
  <si>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</si>
  <si>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</si>
  <si>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</si>
  <si>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</si>
  <si>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</si>
  <si>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</si>
  <si>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</si>
  <si>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</si>
  <si>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</si>
  <si>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</si>
  <si>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</si>
  <si>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</si>
  <si>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</si>
  <si>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</si>
  <si>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</si>
  <si>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</si>
  <si>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</si>
  <si>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</si>
  <si>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</si>
  <si>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</si>
  <si>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</si>
  <si>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</si>
  <si>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</si>
  <si>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</si>
  <si>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</si>
  <si>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</si>
  <si>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</si>
  <si>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</si>
  <si>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</si>
  <si>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</si>
  <si>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</si>
  <si>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</si>
  <si>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</si>
  <si>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</si>
  <si>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</si>
  <si>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</si>
  <si>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</si>
  <si>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</si>
  <si>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</si>
  <si>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</si>
  <si>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</si>
  <si>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</si>
  <si>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</si>
  <si>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</si>
  <si>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</si>
  <si>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</si>
  <si>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</si>
  <si>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</si>
  <si>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</si>
  <si>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</si>
  <si>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</si>
  <si>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</si>
  <si>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</si>
  <si>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</si>
  <si>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</si>
  <si>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</si>
  <si>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</si>
  <si>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</si>
  <si>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</si>
  <si>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</si>
  <si>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</si>
  <si>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</si>
  <si>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</si>
  <si>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</si>
  <si>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</si>
  <si>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</si>
  <si>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</si>
  <si>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</si>
  <si>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</si>
  <si>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</si>
  <si>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</si>
  <si>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</si>
  <si>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</si>
  <si>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</si>
  <si>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</si>
  <si>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</si>
  <si>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</si>
  <si>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</si>
  <si>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</si>
  <si>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</si>
  <si>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</si>
  <si>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</si>
  <si>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</si>
  <si>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</si>
  <si>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</si>
  <si>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</si>
  <si>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</si>
  <si>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</si>
  <si>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</si>
  <si>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</si>
  <si>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</si>
  <si>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</si>
  <si>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</si>
  <si>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</si>
  <si>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</si>
  <si>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</si>
  <si>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</si>
  <si>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</si>
  <si>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</si>
  <si>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</si>
  <si>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</si>
  <si>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</si>
  <si>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</si>
  <si>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</si>
  <si>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</si>
  <si>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</si>
  <si>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</si>
  <si>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</si>
  <si>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</si>
  <si>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</si>
  <si>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</si>
  <si>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</si>
  <si>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</si>
  <si>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</si>
  <si>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</si>
  <si>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</si>
  <si>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</si>
  <si>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</si>
  <si>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</si>
  <si>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</si>
  <si>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</si>
  <si>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</si>
  <si>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</si>
  <si>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</si>
  <si>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</si>
  <si>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</si>
  <si>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</si>
  <si>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</si>
  <si>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</si>
  <si>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</si>
  <si>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</si>
  <si>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</si>
  <si>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</si>
  <si>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</si>
  <si>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</si>
  <si>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</si>
  <si>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</si>
  <si>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</si>
  <si>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</si>
  <si>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</si>
  <si>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</si>
  <si>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</si>
  <si>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</si>
  <si>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</si>
  <si>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</si>
  <si>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</si>
  <si>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</si>
  <si>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</si>
  <si>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</si>
  <si>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</si>
  <si>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</si>
  <si>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</si>
  <si>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</si>
  <si>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</si>
  <si>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</si>
  <si>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</si>
  <si>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</si>
  <si>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</si>
  <si>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</si>
  <si>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</si>
  <si>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</si>
  <si>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</si>
  <si>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</si>
  <si>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</si>
  <si>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</si>
  <si>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</si>
  <si>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</si>
  <si>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</si>
  <si>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</si>
  <si>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</si>
  <si>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</si>
  <si>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</si>
  <si>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</si>
  <si>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</si>
  <si>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</si>
  <si>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</si>
  <si>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</si>
  <si>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</si>
  <si>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</si>
  <si>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</si>
  <si>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</si>
  <si>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</si>
  <si>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</si>
  <si>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</si>
  <si>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</si>
  <si>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</si>
  <si>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</si>
  <si>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</si>
  <si>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</si>
  <si>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</si>
  <si>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</si>
  <si>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</si>
  <si>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</si>
  <si>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</si>
  <si>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</si>
  <si>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</si>
  <si>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</si>
  <si>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</si>
  <si>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</si>
  <si>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</si>
  <si>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</si>
  <si>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</si>
  <si>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</si>
  <si>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</si>
  <si>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</si>
  <si>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</si>
  <si>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</si>
  <si>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</si>
  <si>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</si>
  <si>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</si>
  <si>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</si>
  <si>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</si>
  <si>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</si>
  <si>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</si>
  <si>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</si>
  <si>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</si>
  <si>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</si>
  <si>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</si>
  <si>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</si>
  <si>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</si>
  <si>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</si>
  <si>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</si>
  <si>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</si>
  <si>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</si>
  <si>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</si>
  <si>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</si>
  <si>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</si>
  <si>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</si>
  <si>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</si>
  <si>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</si>
  <si>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</si>
  <si>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</si>
  <si>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</si>
  <si>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</si>
  <si>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</si>
  <si>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</si>
  <si>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</si>
  <si>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</si>
  <si>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</si>
  <si>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</si>
  <si>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</si>
  <si>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</si>
  <si>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</si>
  <si>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</si>
  <si>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</si>
  <si>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</si>
  <si>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</si>
  <si>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</si>
  <si>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</si>
  <si>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</si>
  <si>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</si>
  <si>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</si>
  <si>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</si>
  <si>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</si>
  <si>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</si>
  <si>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</si>
  <si>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</si>
  <si>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</si>
  <si>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</si>
  <si>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</si>
  <si>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</si>
  <si>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</si>
  <si>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</si>
  <si>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</si>
  <si>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</si>
  <si>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</si>
  <si>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</si>
  <si>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</si>
  <si>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</si>
  <si>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</si>
  <si>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</si>
  <si>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</si>
  <si>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</si>
  <si>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</si>
  <si>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</si>
  <si>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</si>
  <si>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</si>
  <si>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</si>
  <si>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</si>
  <si>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</si>
  <si>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</si>
  <si>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</si>
  <si>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</si>
  <si>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</si>
  <si>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</si>
  <si>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</si>
  <si>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</si>
  <si>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</si>
  <si>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</si>
  <si>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</si>
  <si>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</si>
  <si>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</si>
  <si>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</si>
  <si>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</si>
  <si>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</si>
  <si>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</si>
  <si>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</si>
  <si>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</si>
  <si>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</si>
  <si>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</si>
  <si>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</si>
  <si>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</si>
  <si>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</si>
  <si>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</si>
  <si>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</si>
  <si>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</si>
  <si>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</si>
  <si>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</si>
  <si>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</si>
  <si>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</si>
  <si>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</si>
  <si>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</si>
  <si>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</si>
  <si>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</si>
  <si>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</si>
  <si>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</si>
  <si>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</si>
  <si>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</si>
  <si>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</si>
  <si>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</si>
  <si>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</si>
  <si>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</si>
  <si>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</si>
  <si>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</si>
  <si>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</si>
  <si>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</si>
  <si>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</si>
  <si>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</si>
  <si>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</si>
  <si>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</si>
  <si>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</si>
  <si>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</si>
  <si>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</si>
  <si>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</si>
  <si>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</si>
  <si>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</si>
  <si>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</si>
  <si>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</si>
  <si>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</si>
  <si>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</si>
  <si>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</si>
  <si>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</si>
  <si>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</si>
  <si>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</si>
  <si>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</si>
  <si>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</si>
  <si>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</si>
  <si>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</si>
  <si>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</si>
  <si>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</si>
  <si>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</si>
  <si>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</si>
  <si>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</si>
  <si>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</si>
  <si>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</si>
  <si>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</si>
  <si>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</si>
  <si>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</si>
  <si>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</si>
  <si>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</si>
  <si>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</si>
  <si>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</si>
  <si>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</si>
  <si>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</si>
  <si>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</si>
  <si>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</si>
  <si>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</si>
  <si>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</si>
  <si>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</si>
  <si>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</si>
  <si>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</si>
  <si>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</si>
  <si>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</si>
  <si>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</si>
  <si>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</si>
  <si>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</si>
  <si>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</si>
  <si>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</si>
  <si>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</si>
  <si>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</si>
  <si>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</si>
  <si>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</si>
  <si>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</si>
  <si>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</si>
  <si>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</si>
  <si>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</si>
  <si>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</si>
  <si>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</si>
  <si>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</si>
  <si>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</si>
  <si>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</si>
  <si>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</si>
  <si>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</si>
  <si>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</si>
  <si>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</si>
  <si>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</si>
  <si>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</si>
  <si>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</si>
  <si>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</si>
  <si>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</si>
  <si>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</si>
  <si>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</si>
  <si>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</si>
  <si>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</si>
  <si>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</si>
  <si>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</si>
  <si>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</si>
  <si>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</si>
  <si>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</si>
  <si>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</si>
  <si>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</si>
  <si>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</si>
  <si>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</si>
  <si>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</si>
  <si>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</si>
  <si>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</si>
  <si>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</si>
  <si>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</si>
  <si>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</si>
  <si>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</si>
  <si>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</si>
  <si>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</si>
  <si>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</si>
  <si>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</si>
  <si>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</si>
  <si>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</si>
  <si>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</si>
  <si>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</si>
  <si>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</si>
  <si>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</si>
  <si>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</si>
  <si>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</si>
  <si>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</si>
  <si>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</si>
  <si>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</si>
  <si>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</si>
  <si>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</si>
  <si>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</si>
  <si>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</si>
  <si>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</si>
  <si>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</si>
  <si>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</si>
  <si>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</si>
  <si>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</si>
  <si>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</si>
  <si>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</si>
  <si>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</si>
  <si>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</si>
  <si>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</si>
  <si>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</si>
  <si>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</si>
  <si>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</si>
  <si>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</si>
  <si>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</si>
  <si>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</si>
  <si>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</si>
  <si>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</si>
  <si>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</si>
  <si>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</si>
  <si>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</si>
  <si>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</si>
  <si>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</si>
  <si>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</si>
  <si>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</si>
  <si>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</si>
  <si>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</si>
  <si>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</si>
  <si>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</si>
  <si>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</si>
  <si>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</si>
  <si>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</si>
  <si>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</si>
  <si>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</si>
  <si>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</si>
  <si>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</si>
  <si>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</si>
  <si>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</si>
  <si>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</si>
  <si>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</si>
  <si>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</si>
  <si>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</si>
  <si>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</si>
  <si>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</si>
  <si>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</si>
  <si>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</si>
  <si>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</si>
  <si>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</si>
  <si>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</si>
  <si>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</si>
  <si>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</si>
  <si>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</si>
  <si>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</si>
  <si>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</si>
  <si>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</si>
  <si>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</si>
  <si>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</si>
  <si>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</si>
  <si>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</si>
  <si>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</si>
  <si>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</si>
  <si>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</si>
  <si>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</si>
  <si>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</si>
  <si>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</si>
  <si>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</si>
  <si>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</si>
  <si>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</si>
  <si>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</si>
  <si>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</si>
  <si>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</si>
  <si>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</si>
  <si>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</si>
  <si>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</si>
  <si>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</si>
  <si>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</si>
  <si>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</si>
  <si>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</si>
  <si>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</si>
  <si>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</si>
  <si>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</si>
  <si>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</si>
  <si>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</si>
  <si>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</si>
  <si>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</si>
  <si>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</si>
  <si>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</si>
  <si>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</si>
  <si>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</si>
  <si>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</si>
  <si>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</si>
  <si>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</si>
  <si>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</si>
  <si>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</si>
  <si>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</si>
  <si>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</si>
  <si>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</si>
  <si>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</si>
  <si>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</si>
  <si>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</si>
  <si>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</si>
  <si>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</si>
  <si>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</si>
  <si>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</si>
  <si>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</si>
  <si>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</si>
  <si>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</si>
  <si>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</si>
  <si>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</si>
  <si>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</si>
  <si>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</si>
  <si>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</si>
  <si>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</si>
  <si>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</si>
  <si>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</si>
  <si>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</si>
  <si>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</si>
  <si>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</si>
  <si>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</si>
  <si>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</si>
  <si>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</si>
  <si>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</si>
  <si>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</si>
  <si>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</si>
  <si>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</si>
  <si>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</si>
  <si>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</si>
  <si>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</si>
  <si>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</si>
  <si>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</si>
  <si>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</si>
  <si>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</si>
  <si>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</si>
  <si>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</si>
  <si>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</si>
  <si>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</si>
  <si>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</si>
  <si>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</si>
  <si>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</si>
  <si>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</si>
  <si>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</si>
  <si>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</si>
  <si>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</si>
  <si>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</si>
  <si>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</si>
  <si>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</si>
  <si>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</si>
  <si>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</si>
  <si>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</si>
  <si>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</si>
  <si>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</si>
  <si>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</si>
  <si>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</si>
  <si>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</si>
  <si>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</si>
  <si>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</si>
  <si>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</si>
  <si>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</si>
  <si>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</si>
  <si>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</si>
  <si>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</si>
  <si>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</si>
  <si>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</si>
  <si>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</si>
  <si>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</si>
  <si>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</si>
  <si>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</si>
  <si>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</si>
  <si>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</si>
  <si>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</si>
  <si>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</si>
  <si>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</si>
  <si>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</si>
  <si>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</si>
  <si>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</si>
  <si>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</si>
  <si>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</si>
  <si>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</si>
  <si>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</si>
  <si>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</si>
  <si>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</si>
  <si>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</si>
  <si>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</si>
  <si>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</si>
  <si>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</si>
  <si>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</si>
  <si>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</si>
  <si>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</si>
  <si>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</si>
  <si>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</si>
  <si>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</si>
  <si>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</si>
  <si>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</si>
  <si>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</si>
  <si>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</si>
  <si>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</si>
  <si>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</si>
  <si>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</si>
  <si>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</si>
  <si>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</si>
  <si>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</si>
  <si>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</si>
  <si>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</si>
  <si>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</si>
  <si>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</si>
  <si>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</si>
  <si>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</si>
  <si>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</si>
  <si>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</si>
  <si>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</si>
  <si>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</si>
  <si>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</si>
  <si>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</si>
  <si>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</si>
  <si>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</si>
  <si>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</si>
  <si>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</si>
  <si>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</si>
  <si>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</si>
  <si>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</si>
  <si>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</si>
  <si>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</si>
  <si>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</si>
  <si>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</si>
  <si>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</si>
  <si>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</si>
  <si>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</si>
  <si>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</si>
  <si>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</si>
  <si>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</si>
  <si>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</si>
  <si>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</si>
  <si>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</si>
  <si>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</si>
  <si>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</si>
  <si>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</si>
  <si>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</si>
  <si>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</si>
  <si>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</si>
  <si>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</si>
  <si>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</si>
  <si>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</si>
  <si>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</si>
  <si>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</si>
  <si>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</si>
  <si>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</si>
  <si>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</si>
  <si>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</si>
  <si>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</si>
  <si>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</si>
  <si>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</si>
  <si>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</si>
  <si>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</si>
  <si>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</si>
  <si>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</si>
  <si>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</si>
  <si>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</si>
  <si>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</si>
  <si>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</si>
  <si>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</si>
  <si>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</si>
  <si>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</si>
  <si>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</si>
  <si>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</si>
  <si>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</si>
  <si>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</si>
  <si>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</si>
  <si>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</si>
  <si>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</si>
  <si>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</si>
  <si>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</si>
  <si>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</si>
  <si>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</si>
  <si>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</si>
  <si>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</si>
  <si>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</si>
  <si>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</si>
  <si>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</si>
  <si>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</si>
  <si>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</si>
  <si>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</si>
  <si>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</si>
  <si>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</si>
  <si>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</si>
  <si>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</si>
  <si>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</si>
  <si>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</si>
  <si>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</si>
  <si>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</si>
  <si>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</si>
  <si>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</si>
  <si>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</si>
  <si>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</si>
  <si>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</si>
  <si>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</si>
  <si>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</si>
  <si>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</si>
  <si>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</si>
  <si>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</si>
  <si>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</si>
  <si>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</si>
  <si>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</si>
  <si>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</si>
  <si>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</si>
  <si>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</si>
  <si>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</si>
  <si>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</si>
  <si>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</si>
  <si>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</si>
  <si>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</si>
  <si>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</si>
  <si>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</si>
  <si>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</si>
  <si>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</si>
  <si>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</si>
  <si>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</si>
  <si>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</si>
  <si>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</si>
  <si>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</si>
  <si>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</si>
  <si>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</si>
  <si>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</si>
  <si>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</si>
  <si>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</si>
  <si>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</si>
  <si>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</si>
  <si>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</si>
  <si>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</si>
  <si>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</si>
  <si>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</si>
  <si>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</si>
  <si>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</si>
  <si>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</si>
  <si>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</si>
  <si>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</si>
  <si>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</si>
  <si>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</si>
  <si>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</si>
  <si>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</si>
  <si>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</si>
  <si>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</si>
  <si>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</si>
  <si>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</si>
  <si>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</si>
  <si>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</si>
  <si>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</si>
  <si>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</si>
  <si>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</si>
  <si>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</si>
  <si>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</si>
  <si>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</si>
  <si>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</si>
  <si>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</si>
  <si>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</si>
  <si>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</si>
  <si>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</si>
  <si>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</si>
  <si>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</si>
  <si>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</si>
  <si>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</si>
  <si>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</si>
  <si>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</si>
  <si>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</si>
  <si>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</si>
  <si>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</si>
  <si>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</si>
  <si>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</si>
  <si>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</si>
  <si>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</si>
  <si>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</si>
  <si>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</si>
  <si>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</si>
  <si>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</si>
  <si>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</si>
  <si>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</si>
  <si>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</si>
  <si>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</si>
  <si>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</si>
  <si>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</si>
  <si>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</si>
  <si>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</si>
  <si>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</si>
  <si>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</si>
  <si>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</si>
  <si>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</si>
  <si>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</si>
  <si>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</si>
  <si>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</si>
  <si>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</si>
  <si>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</si>
  <si>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</si>
  <si>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</si>
  <si>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</si>
  <si>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</si>
  <si>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</si>
  <si>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</si>
  <si>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</si>
  <si>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</si>
  <si>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</si>
  <si>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</si>
  <si>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</si>
  <si>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</si>
  <si>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</si>
  <si>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</si>
  <si>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</si>
  <si>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</si>
  <si>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</si>
  <si>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</si>
  <si>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</si>
  <si>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</si>
  <si>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</si>
  <si>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</si>
  <si>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</si>
  <si>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</si>
  <si>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</si>
  <si>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</si>
  <si>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</si>
  <si>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</si>
  <si>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</si>
  <si>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</si>
  <si>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</si>
  <si>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</si>
  <si>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</si>
  <si>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</si>
  <si>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</si>
  <si>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</si>
  <si>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</si>
  <si>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</si>
  <si>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</si>
  <si>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</si>
  <si>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</si>
  <si>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</si>
  <si>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</si>
  <si>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</si>
  <si>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</si>
  <si>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</si>
  <si>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</si>
  <si>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</si>
  <si>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</si>
  <si>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</si>
  <si>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</si>
  <si>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</si>
  <si>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</si>
  <si>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</si>
  <si>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</si>
  <si>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</si>
  <si>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</si>
  <si>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</si>
  <si>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</si>
  <si>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</si>
  <si>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</si>
  <si>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</si>
  <si>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</si>
  <si>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</si>
  <si>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</si>
  <si>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</si>
  <si>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</si>
  <si>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</si>
  <si>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</si>
  <si>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</si>
  <si>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</si>
  <si>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</si>
  <si>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</si>
  <si>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</si>
  <si>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</si>
  <si>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</si>
  <si>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</si>
  <si>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</si>
  <si>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</si>
  <si>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</si>
  <si>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</si>
  <si>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</si>
  <si>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</si>
  <si>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</si>
  <si>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</si>
  <si>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</si>
  <si>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</si>
  <si>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</si>
  <si>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</si>
  <si>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</si>
  <si>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</si>
  <si>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</si>
  <si>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</si>
  <si>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</si>
  <si>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</si>
  <si>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</si>
  <si>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</si>
  <si>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</si>
  <si>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</si>
  <si>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</si>
  <si>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</si>
  <si>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</si>
  <si>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</si>
  <si>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</si>
  <si>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</si>
  <si>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</si>
  <si>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</si>
  <si>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</si>
  <si>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</si>
  <si>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</si>
  <si>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</si>
  <si>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</si>
  <si>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</si>
  <si>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</si>
  <si>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</si>
  <si>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</si>
  <si>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</si>
  <si>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</si>
  <si>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</si>
  <si>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</si>
  <si>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</si>
  <si>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</si>
  <si>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</si>
  <si>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</si>
  <si>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</si>
  <si>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</si>
  <si>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</si>
  <si>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</si>
  <si>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</si>
  <si>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</si>
  <si>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</si>
  <si>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</si>
  <si>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</si>
  <si>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</si>
  <si>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</si>
  <si>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</si>
  <si>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</si>
  <si>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</si>
  <si>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</si>
  <si>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</si>
  <si>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</si>
  <si>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</si>
  <si>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</si>
  <si>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</si>
  <si>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</si>
  <si>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</si>
  <si>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</si>
  <si>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</si>
  <si>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</si>
  <si>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</si>
  <si>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</si>
  <si>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</si>
  <si>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</si>
  <si>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</si>
  <si>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</si>
  <si>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</si>
  <si>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</si>
  <si>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</si>
  <si>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</si>
  <si>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</si>
  <si>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</si>
  <si>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</si>
  <si>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</si>
  <si>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</si>
  <si>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</si>
  <si>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</si>
  <si>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</si>
  <si>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</si>
  <si>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</si>
  <si>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</si>
  <si>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</si>
  <si>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</si>
  <si>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</si>
  <si>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</si>
  <si>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</si>
  <si>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</si>
  <si>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</si>
  <si>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</si>
  <si>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</si>
  <si>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</si>
  <si>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</si>
  <si>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</si>
  <si>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</si>
  <si>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</si>
  <si>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</si>
  <si>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</si>
  <si>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</si>
  <si>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</si>
  <si>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</si>
  <si>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</si>
  <si>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</si>
  <si>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</si>
  <si>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</si>
  <si>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</si>
  <si>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</si>
  <si>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</si>
  <si>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</si>
  <si>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</si>
  <si>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</si>
  <si>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</si>
  <si>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</si>
  <si>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</si>
  <si>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</si>
  <si>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</si>
  <si>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</si>
  <si>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</si>
  <si>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</si>
  <si>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</si>
  <si>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</si>
  <si>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</si>
  <si>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</si>
  <si>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</si>
  <si>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</si>
  <si>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</si>
  <si>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</si>
  <si>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</si>
  <si>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</si>
  <si>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</si>
  <si>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</si>
  <si>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</si>
  <si>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</si>
  <si>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</si>
  <si>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</si>
  <si>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</si>
  <si>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</si>
  <si>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</si>
  <si>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</si>
  <si>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</si>
  <si>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</si>
  <si>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</si>
  <si>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</si>
  <si>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</si>
  <si>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</si>
  <si>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</si>
  <si>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</si>
  <si>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</si>
  <si>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</si>
  <si>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</si>
  <si>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</si>
  <si>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</si>
  <si>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</si>
  <si>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</si>
  <si>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</si>
  <si>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</si>
  <si>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</si>
  <si>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</si>
  <si>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</si>
  <si>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</si>
  <si>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</si>
  <si>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</si>
  <si>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</si>
  <si>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</si>
  <si>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</si>
  <si>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</si>
  <si>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</si>
  <si>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</si>
  <si>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</si>
  <si>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</si>
  <si>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</si>
  <si>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</si>
  <si>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</si>
  <si>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</si>
  <si>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</si>
  <si>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</si>
  <si>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</si>
  <si>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</si>
  <si>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</si>
  <si>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</si>
  <si>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</si>
  <si>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</si>
  <si>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</si>
  <si>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</si>
  <si>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</si>
  <si>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</si>
  <si>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</si>
  <si>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</si>
  <si>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</si>
  <si>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</si>
  <si>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</si>
  <si>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</si>
  <si>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</si>
  <si>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</si>
  <si>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</si>
  <si>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</si>
  <si>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</si>
  <si>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</si>
  <si>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</si>
  <si>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</si>
  <si>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</si>
  <si>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</si>
  <si>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</si>
  <si>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</si>
  <si>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</si>
  <si>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</si>
  <si>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</si>
  <si>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</si>
  <si>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</si>
  <si>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</si>
  <si>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</si>
  <si>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</si>
  <si>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</si>
  <si>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</si>
  <si>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</si>
  <si>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</si>
  <si>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</si>
  <si>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</si>
  <si>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</si>
  <si>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</si>
  <si>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</si>
  <si>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</si>
  <si>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</si>
  <si>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</si>
  <si>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</si>
  <si>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</si>
  <si>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</si>
  <si>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</si>
  <si>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</si>
  <si>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</si>
  <si>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</si>
  <si>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</si>
  <si>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</si>
  <si>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</si>
  <si>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</si>
  <si>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</si>
  <si>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</si>
  <si>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</si>
  <si>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</si>
  <si>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</si>
  <si>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</si>
  <si>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</si>
  <si>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</si>
  <si>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</si>
  <si>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</si>
  <si>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</si>
  <si>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</si>
  <si>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</si>
  <si>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</si>
  <si>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</si>
  <si>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</si>
  <si>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</si>
  <si>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</si>
  <si>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</si>
  <si>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</si>
  <si>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</si>
  <si>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</si>
  <si>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</si>
  <si>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</si>
  <si>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</si>
  <si>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</si>
  <si>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</si>
  <si>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</si>
  <si>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</si>
  <si>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</si>
  <si>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</si>
  <si>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</si>
  <si>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</si>
  <si>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</si>
  <si>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</si>
  <si>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</si>
  <si>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</si>
  <si>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</si>
  <si>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</si>
  <si>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</si>
  <si>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</si>
  <si>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</si>
  <si>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</si>
  <si>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</si>
  <si>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</si>
  <si>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</si>
  <si>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</si>
  <si>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</si>
  <si>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</si>
  <si>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</si>
  <si>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</si>
  <si>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</si>
  <si>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</si>
  <si>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</si>
  <si>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</si>
  <si>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</si>
  <si>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</si>
  <si>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</si>
  <si>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</si>
  <si>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</si>
  <si>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</si>
  <si>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</si>
  <si>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</si>
  <si>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</si>
  <si>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</si>
  <si>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</si>
  <si>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</si>
  <si>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</si>
  <si>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</si>
  <si>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</si>
  <si>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</si>
  <si>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</si>
  <si>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</si>
  <si>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</si>
  <si>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</si>
  <si>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</si>
  <si>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</si>
  <si>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</si>
  <si>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</si>
  <si>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</si>
  <si>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</si>
  <si>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</si>
  <si>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</si>
  <si>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</si>
  <si>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</si>
  <si>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</si>
  <si>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</si>
  <si>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</si>
  <si>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</si>
  <si>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</si>
  <si>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</si>
  <si>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</si>
  <si>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</si>
  <si>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</si>
  <si>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</si>
  <si>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</si>
  <si>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</si>
  <si>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</si>
  <si>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</si>
  <si>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</si>
  <si>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</si>
  <si>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</si>
  <si>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</si>
  <si>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</si>
  <si>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</si>
  <si>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</si>
  <si>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</si>
  <si>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</si>
  <si>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</si>
  <si>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</si>
  <si>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</si>
  <si>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</si>
  <si>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</si>
  <si>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</si>
  <si>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</si>
  <si>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</si>
  <si>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</si>
  <si>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</si>
  <si>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</si>
  <si>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</si>
  <si>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</si>
  <si>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</si>
  <si>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</si>
  <si>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</si>
  <si>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</si>
  <si>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</si>
  <si>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</si>
  <si>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</si>
  <si>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</si>
  <si>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</si>
  <si>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</si>
  <si>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</si>
  <si>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</si>
  <si>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</si>
  <si>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</si>
  <si>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</si>
  <si>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</si>
  <si>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</si>
  <si>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</si>
  <si>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</si>
  <si>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</si>
  <si>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</si>
  <si>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</si>
  <si>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</si>
  <si>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</si>
  <si>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</si>
  <si>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</si>
  <si>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</si>
  <si>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</si>
  <si>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</si>
  <si>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</si>
  <si>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</si>
  <si>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</si>
  <si>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</si>
  <si>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</si>
  <si>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</si>
  <si>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</si>
  <si>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</si>
  <si>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</si>
  <si>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</si>
  <si>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</si>
  <si>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</si>
  <si>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</si>
  <si>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</si>
  <si>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</si>
  <si>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</si>
  <si>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</si>
  <si>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</si>
  <si>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</si>
  <si>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</si>
  <si>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</si>
  <si>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</si>
  <si>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</si>
  <si>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</si>
  <si>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</si>
  <si>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</si>
  <si>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</si>
  <si>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</si>
  <si>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</si>
  <si>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</si>
  <si>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</si>
  <si>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</si>
  <si>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</si>
  <si>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</si>
  <si>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</si>
  <si>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</si>
  <si>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</si>
  <si>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</si>
  <si>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</si>
  <si>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</si>
  <si>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</si>
  <si>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</si>
  <si>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</si>
  <si>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</si>
  <si>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</si>
  <si>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</si>
  <si>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</si>
  <si>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</si>
  <si>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</si>
  <si>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</si>
  <si>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</si>
  <si>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</si>
  <si>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</si>
  <si>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</si>
  <si>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</si>
  <si>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</si>
  <si>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</si>
  <si>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</si>
  <si>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</si>
  <si>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</si>
  <si>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</si>
  <si>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</si>
  <si>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</si>
  <si>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</si>
  <si>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</si>
  <si>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</si>
  <si>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</si>
  <si>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</si>
  <si>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</si>
  <si>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</si>
  <si>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</si>
  <si>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</si>
  <si>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</si>
  <si>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</si>
  <si>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</si>
  <si>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</si>
  <si>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</si>
  <si>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</si>
  <si>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</si>
  <si>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</si>
  <si>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</si>
  <si>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</si>
  <si>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</si>
  <si>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</si>
  <si>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</si>
  <si>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</si>
  <si>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</si>
  <si>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</si>
  <si>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</si>
  <si>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</si>
  <si>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</si>
  <si>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</si>
  <si>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</si>
  <si>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</si>
  <si>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</si>
  <si>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</si>
  <si>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</si>
  <si>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</si>
  <si>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</si>
  <si>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</si>
  <si>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</si>
  <si>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</si>
  <si>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</si>
  <si>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</si>
  <si>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</si>
  <si>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</si>
  <si>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</si>
  <si>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</si>
  <si>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</si>
  <si>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</si>
  <si>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</si>
  <si>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</si>
  <si>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</si>
  <si>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</si>
  <si>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</si>
  <si>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</si>
  <si>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</si>
  <si>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</si>
  <si>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</si>
  <si>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</si>
  <si>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</si>
  <si>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</si>
  <si>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</si>
  <si>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</si>
  <si>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</si>
  <si>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</si>
  <si>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</si>
  <si>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</si>
  <si>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</si>
  <si>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</si>
  <si>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</si>
  <si>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</si>
  <si>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</si>
  <si>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</si>
  <si>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</si>
  <si>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</si>
  <si>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</si>
  <si>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</si>
  <si>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</si>
  <si>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</si>
  <si>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</si>
  <si>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</si>
  <si>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</si>
  <si>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</si>
  <si>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</si>
  <si>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</si>
  <si>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</si>
  <si>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</si>
  <si>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</si>
  <si>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</si>
  <si>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</si>
  <si>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</si>
  <si>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</si>
  <si>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</si>
  <si>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</si>
  <si>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</si>
  <si>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</si>
  <si>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</si>
  <si>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</si>
  <si>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</si>
  <si>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</si>
  <si>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</si>
  <si>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</si>
  <si>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</si>
  <si>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</si>
  <si>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</si>
  <si>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</si>
  <si>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</si>
  <si>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</si>
  <si>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</si>
  <si>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</si>
  <si>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</si>
  <si>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</si>
  <si>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</si>
  <si>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</si>
  <si>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</si>
  <si>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</si>
  <si>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</si>
  <si>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</si>
  <si>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</si>
  <si>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</si>
  <si>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</si>
  <si>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</si>
  <si>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</si>
  <si>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</si>
  <si>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</si>
  <si>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</si>
  <si>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</si>
  <si>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</si>
  <si>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</si>
  <si>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</si>
  <si>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</si>
  <si>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</si>
  <si>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</si>
  <si>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</si>
  <si>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</si>
  <si>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</si>
  <si>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</si>
  <si>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</si>
  <si>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</si>
  <si>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</si>
  <si>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</si>
  <si>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</si>
  <si>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</si>
  <si>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</si>
  <si>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</si>
  <si>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</si>
  <si>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</si>
  <si>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</si>
  <si>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</si>
  <si>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</si>
  <si>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</si>
  <si>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</si>
  <si>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</si>
  <si>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</si>
  <si>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</si>
  <si>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</si>
  <si>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</si>
  <si>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</si>
  <si>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</si>
  <si>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</si>
  <si>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</si>
  <si>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</si>
  <si>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</si>
  <si>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</si>
  <si>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</si>
  <si>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</si>
  <si>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</si>
  <si>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</si>
  <si>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</si>
  <si>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</si>
  <si>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</si>
  <si>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</si>
  <si>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</si>
  <si>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</si>
  <si>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</si>
  <si>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</si>
  <si>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</si>
  <si>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</si>
  <si>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</si>
  <si>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</si>
  <si>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</si>
  <si>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</si>
  <si>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</si>
  <si>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</si>
  <si>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</si>
  <si>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</si>
  <si>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</si>
  <si>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</si>
  <si>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</si>
  <si>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</si>
  <si>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</si>
  <si>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</si>
  <si>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</si>
  <si>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</si>
  <si>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</si>
  <si>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</si>
  <si>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</si>
  <si>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</si>
  <si>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</si>
  <si>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</si>
  <si>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</si>
  <si>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</si>
  <si>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</si>
  <si>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</si>
  <si>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</si>
  <si>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</si>
  <si>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</si>
  <si>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</si>
  <si>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</si>
  <si>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</si>
  <si>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</si>
  <si>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</si>
  <si>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</si>
  <si>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</si>
  <si>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</si>
  <si>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</si>
  <si>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</si>
  <si>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</si>
  <si>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</si>
  <si>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</si>
  <si>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</si>
  <si>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</si>
  <si>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</si>
  <si>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</si>
  <si>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</si>
  <si>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</si>
  <si>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</si>
  <si>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</si>
  <si>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</si>
  <si>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</si>
  <si>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</si>
  <si>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</si>
  <si>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</si>
  <si>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</si>
  <si>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</si>
  <si>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</si>
  <si>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</si>
  <si>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</si>
  <si>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</si>
  <si>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</si>
  <si>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</si>
  <si>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</si>
  <si>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</si>
  <si>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</si>
  <si>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</si>
  <si>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</si>
  <si>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</si>
  <si>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</si>
  <si>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</si>
  <si>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</si>
  <si>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</si>
  <si>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</si>
  <si>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</si>
  <si>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</si>
  <si>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</si>
  <si>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</si>
  <si>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</si>
  <si>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</si>
  <si>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</si>
  <si>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</si>
  <si>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</si>
  <si>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</si>
  <si>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</si>
  <si>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</si>
  <si>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</si>
  <si>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</si>
  <si>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</si>
  <si>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</si>
  <si>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</si>
  <si>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</si>
  <si>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</si>
  <si>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</si>
  <si>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</si>
  <si>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</si>
  <si>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</si>
  <si>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</si>
  <si>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</si>
  <si>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</si>
  <si>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</si>
  <si>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</si>
  <si>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</si>
  <si>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</si>
  <si>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</si>
  <si>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</si>
  <si>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</si>
  <si>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</si>
  <si>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</si>
  <si>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</si>
  <si>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</si>
  <si>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</si>
  <si>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</si>
  <si>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</si>
  <si>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</si>
  <si>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</si>
  <si>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</si>
  <si>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</si>
  <si>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</si>
  <si>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</si>
  <si>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</si>
  <si>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</si>
  <si>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</si>
  <si>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</si>
  <si>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</si>
  <si>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</si>
  <si>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</si>
  <si>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</si>
  <si>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</si>
  <si>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</si>
  <si>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</si>
  <si>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</si>
  <si>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</si>
  <si>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</si>
  <si>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</si>
  <si>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</si>
  <si>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</si>
  <si>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</si>
  <si>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</si>
  <si>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</si>
  <si>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</si>
  <si>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</si>
  <si>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</si>
  <si>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</si>
  <si>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</si>
  <si>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</si>
  <si>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</si>
  <si>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</si>
  <si>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</si>
  <si>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</si>
  <si>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</si>
  <si>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</si>
  <si>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</si>
  <si>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</si>
  <si>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</si>
  <si>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</si>
  <si>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</si>
  <si>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</si>
  <si>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</si>
  <si>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</si>
  <si>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</si>
  <si>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</si>
  <si>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</si>
  <si>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</si>
  <si>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</si>
  <si>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</si>
  <si>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</si>
  <si>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</si>
  <si>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</si>
  <si>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</si>
  <si>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</si>
  <si>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</si>
  <si>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</si>
  <si>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</si>
  <si>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</si>
  <si>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</si>
  <si>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</si>
  <si>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</si>
  <si>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</si>
  <si>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</si>
  <si>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</si>
  <si>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</si>
  <si>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</si>
  <si>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</si>
  <si>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</si>
  <si>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</si>
  <si>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</si>
  <si>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</si>
  <si>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</si>
  <si>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</si>
  <si>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</si>
  <si>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</si>
  <si>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</si>
  <si>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</si>
  <si>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</si>
  <si>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</si>
  <si>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</si>
  <si>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</si>
  <si>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</si>
  <si>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</si>
  <si>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</si>
  <si>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</si>
  <si>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</si>
  <si>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</si>
  <si>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</si>
  <si>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</si>
  <si>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</si>
  <si>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</si>
  <si>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</si>
  <si>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</si>
  <si>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</si>
  <si>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</si>
  <si>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</si>
  <si>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</si>
  <si>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</si>
  <si>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</si>
  <si>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</si>
  <si>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</si>
  <si>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</si>
  <si>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</si>
  <si>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</si>
  <si>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</si>
  <si>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</si>
  <si>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</si>
  <si>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</si>
  <si>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</si>
  <si>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</si>
  <si>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</si>
  <si>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</si>
  <si>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</si>
  <si>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</si>
  <si>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</si>
  <si>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</si>
  <si>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</si>
  <si>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</si>
  <si>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</si>
  <si>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</si>
  <si>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</si>
  <si>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</si>
  <si>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</si>
  <si>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</si>
  <si>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</si>
  <si>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</si>
  <si>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</si>
  <si>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</si>
  <si>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</si>
  <si>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</si>
  <si>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</si>
  <si>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</si>
  <si>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</si>
  <si>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</si>
  <si>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</si>
  <si>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</si>
  <si>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</si>
  <si>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</si>
  <si>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</si>
  <si>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</si>
  <si>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</si>
  <si>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</si>
  <si>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</si>
  <si>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</si>
  <si>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</si>
  <si>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</si>
  <si>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</si>
  <si>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</si>
  <si>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</si>
  <si>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</si>
  <si>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</si>
  <si>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</si>
  <si>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</si>
  <si>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</si>
  <si>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</si>
  <si>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</si>
  <si>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</si>
  <si>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</si>
  <si>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</si>
  <si>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</si>
  <si>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</si>
  <si>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</si>
  <si>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</si>
  <si>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</si>
  <si>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</si>
  <si>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</si>
  <si>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</si>
  <si>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</si>
  <si>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</si>
  <si>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</si>
  <si>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</si>
  <si>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</si>
  <si>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</si>
  <si>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</si>
  <si>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</si>
  <si>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</si>
  <si>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</si>
  <si>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</si>
  <si>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</si>
  <si>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</si>
  <si>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</si>
  <si>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</si>
  <si>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</si>
  <si>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</si>
  <si>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</si>
  <si>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</si>
  <si>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</si>
  <si>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</si>
  <si>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</si>
  <si>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</si>
  <si>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</si>
  <si>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</si>
  <si>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</si>
  <si>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</si>
  <si>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</si>
  <si>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</si>
  <si>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</si>
  <si>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</si>
  <si>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</si>
  <si>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</si>
  <si>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</si>
  <si>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</si>
  <si>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</si>
  <si>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</si>
  <si>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</si>
  <si>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</si>
  <si>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</si>
  <si>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</si>
  <si>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</si>
  <si>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</si>
  <si>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</si>
  <si>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</si>
  <si>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</si>
  <si>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</si>
  <si>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</si>
  <si>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</si>
  <si>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</si>
  <si>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</si>
  <si>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</si>
  <si>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</si>
  <si>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</si>
  <si>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</si>
  <si>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</si>
  <si>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</si>
  <si>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</si>
  <si>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</si>
  <si>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</si>
  <si>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</si>
  <si>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</si>
  <si>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</si>
  <si>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</si>
  <si>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</si>
  <si>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</si>
  <si>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</si>
  <si>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</si>
  <si>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</si>
  <si>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</si>
  <si>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</si>
  <si>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</si>
  <si>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</si>
  <si>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</si>
  <si>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</si>
  <si>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</si>
  <si>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</si>
  <si>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</si>
  <si>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</si>
  <si>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</si>
  <si>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</si>
  <si>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</si>
  <si>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</si>
  <si>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</si>
  <si>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</si>
  <si>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</si>
  <si>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</si>
  <si>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</si>
  <si>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</si>
  <si>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</si>
  <si>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</si>
  <si>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</si>
  <si>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</si>
  <si>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</si>
  <si>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</si>
  <si>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</si>
  <si>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</si>
  <si>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</si>
  <si>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</si>
  <si>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</si>
  <si>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</si>
  <si>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</si>
  <si>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</si>
  <si>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</si>
  <si>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</si>
  <si>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</si>
  <si>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</si>
  <si>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</si>
  <si>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</si>
  <si>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</si>
  <si>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</si>
  <si>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</si>
  <si>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</si>
  <si>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</si>
  <si>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</si>
  <si>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</si>
  <si>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</si>
  <si>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</si>
  <si>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</si>
  <si>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</si>
  <si>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</si>
  <si>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</si>
  <si>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</si>
  <si>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</si>
  <si>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</si>
  <si>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</si>
  <si>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</si>
  <si>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</si>
  <si>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</si>
  <si>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</si>
  <si>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</si>
  <si>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</si>
  <si>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</si>
  <si>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</si>
  <si>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</si>
  <si>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</si>
  <si>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</si>
  <si>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</si>
  <si>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</si>
  <si>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</si>
  <si>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</si>
  <si>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</si>
  <si>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</si>
  <si>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</si>
  <si>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</si>
  <si>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</si>
  <si>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</si>
  <si>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</si>
  <si>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</si>
  <si>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</si>
  <si>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</si>
  <si>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</si>
  <si>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</si>
  <si>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</si>
  <si>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</si>
  <si>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</si>
  <si>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</si>
  <si>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</si>
  <si>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</si>
  <si>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</si>
  <si>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</si>
  <si>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</si>
  <si>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</si>
  <si>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</si>
  <si>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</si>
  <si>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</si>
  <si>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</si>
  <si>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</si>
  <si>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</si>
  <si>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</si>
  <si>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</si>
  <si>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</si>
  <si>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</si>
  <si>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</si>
  <si>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</si>
  <si>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</si>
  <si>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</si>
  <si>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</si>
  <si>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</si>
  <si>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</si>
  <si>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</si>
  <si>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</si>
  <si>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</si>
  <si>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</si>
  <si>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</si>
  <si>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</si>
  <si>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</si>
  <si>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</si>
  <si>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</si>
  <si>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</si>
  <si>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</si>
  <si>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</si>
  <si>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</si>
  <si>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</si>
  <si>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</si>
  <si>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</si>
  <si>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</si>
  <si>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</si>
  <si>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</si>
  <si>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</si>
  <si>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</si>
  <si>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</si>
  <si>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</si>
  <si>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</si>
  <si>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</si>
  <si>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</si>
  <si>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</si>
  <si>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</si>
  <si>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</si>
  <si>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</si>
  <si>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</si>
  <si>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</si>
  <si>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</si>
  <si>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</si>
  <si>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</si>
  <si>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</si>
  <si>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</si>
  <si>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</si>
  <si>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</si>
  <si>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</si>
  <si>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</si>
  <si>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</si>
  <si>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</si>
  <si>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</si>
  <si>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</si>
  <si>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</si>
  <si>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</si>
  <si>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</si>
  <si>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</si>
  <si>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</si>
  <si>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</si>
  <si>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</si>
  <si>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</si>
  <si>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</si>
  <si>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</si>
  <si>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</si>
  <si>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</si>
  <si>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</si>
  <si>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</si>
  <si>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</si>
  <si>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</si>
  <si>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</si>
  <si>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</si>
  <si>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</si>
  <si>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</si>
  <si>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</si>
  <si>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</si>
  <si>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</si>
  <si>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</si>
  <si>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</si>
  <si>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</si>
  <si>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</si>
  <si>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</si>
  <si>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</si>
  <si>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</si>
  <si>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</si>
  <si>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</si>
  <si>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</si>
  <si>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</si>
  <si>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</si>
  <si>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</si>
  <si>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</si>
  <si>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</si>
  <si>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</si>
  <si>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</si>
  <si>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</si>
  <si>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</si>
  <si>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</si>
  <si>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</si>
  <si>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</si>
  <si>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</si>
  <si>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</si>
  <si>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Count of Customer ID</t>
  </si>
  <si>
    <t>Churn Rate</t>
  </si>
  <si>
    <t>Churn Reasons</t>
  </si>
  <si>
    <t>Demographics</t>
  </si>
  <si>
    <t>Sum of Churn Rate %</t>
  </si>
  <si>
    <t>Row Labels</t>
  </si>
  <si>
    <t>overall churn rate</t>
  </si>
  <si>
    <t>19-28</t>
  </si>
  <si>
    <t>29-38</t>
  </si>
  <si>
    <t>39-48</t>
  </si>
  <si>
    <t>49-58</t>
  </si>
  <si>
    <t>59-68</t>
  </si>
  <si>
    <t>69-78</t>
  </si>
  <si>
    <t>79-88</t>
  </si>
  <si>
    <t>Grouped Comnsumption</t>
  </si>
  <si>
    <t>10 or more GB</t>
  </si>
  <si>
    <t>Between 5 and 10 GB</t>
  </si>
  <si>
    <t>Less than 5 GB</t>
  </si>
  <si>
    <t>Data Usage</t>
  </si>
  <si>
    <t>(All)</t>
  </si>
  <si>
    <t>Customers</t>
  </si>
  <si>
    <t>Limited Data Plan</t>
  </si>
  <si>
    <t>Churn Rate%</t>
  </si>
  <si>
    <t>International Plan</t>
  </si>
  <si>
    <r>
      <t>Seniors are your highest-risk group.</t>
    </r>
    <r>
      <rPr>
        <sz val="11"/>
        <color theme="1"/>
        <rFont val="Calibri"/>
        <family val="2"/>
        <scheme val="minor"/>
      </rPr>
      <t xml:space="preserve"> Customers aged 60+ are churning at a much higher rate (38%) than any other group.</t>
    </r>
  </si>
  <si>
    <t>Insight</t>
  </si>
  <si>
    <t>Problems</t>
  </si>
  <si>
    <r>
      <t xml:space="preserve">"Unlimited Plan" customers are churning </t>
    </r>
    <r>
      <rPr>
        <b/>
        <i/>
        <sz val="11"/>
        <color theme="1"/>
        <rFont val="Calibri"/>
        <family val="2"/>
        <scheme val="minor"/>
      </rPr>
      <t>more</t>
    </r>
    <r>
      <rPr>
        <sz val="11"/>
        <color theme="1"/>
        <rFont val="Calibri"/>
        <family val="2"/>
        <scheme val="minor"/>
      </rPr>
      <t xml:space="preserve"> than our other customers, suggesting the plan is not perceived as a good value.</t>
    </r>
  </si>
  <si>
    <t>Overall</t>
  </si>
  <si>
    <r>
      <t xml:space="preserve">Our overall churn rate is a high </t>
    </r>
    <r>
      <rPr>
        <b/>
        <sz val="11"/>
        <color theme="1"/>
        <rFont val="Calibri"/>
        <family val="2"/>
        <scheme val="minor"/>
      </rPr>
      <t>26.86%</t>
    </r>
    <r>
      <rPr>
        <sz val="11"/>
        <color theme="1"/>
        <rFont val="Calibri"/>
        <family val="2"/>
        <scheme val="minor"/>
      </rPr>
      <t xml:space="preserve">. The problem is being driven by </t>
    </r>
    <r>
      <rPr>
        <b/>
        <sz val="11"/>
        <color theme="1"/>
        <rFont val="Calibri"/>
        <family val="2"/>
        <scheme val="minor"/>
      </rPr>
      <t>Seniors (60+)</t>
    </r>
    <r>
      <rPr>
        <sz val="11"/>
        <color theme="1"/>
        <rFont val="Calibri"/>
        <family val="2"/>
        <scheme val="minor"/>
      </rPr>
      <t xml:space="preserve">, who churn at a rate of </t>
    </r>
    <r>
      <rPr>
        <b/>
        <sz val="11"/>
        <color theme="1"/>
        <rFont val="Calibri"/>
        <family val="2"/>
        <scheme val="minor"/>
      </rPr>
      <t>38%</t>
    </r>
    <r>
      <rPr>
        <sz val="11"/>
        <color theme="1"/>
        <rFont val="Calibri"/>
        <family val="2"/>
        <scheme val="minor"/>
      </rPr>
      <t xml:space="preserve">. The primary reason they're leaving is for </t>
    </r>
    <r>
      <rPr>
        <b/>
        <sz val="11"/>
        <color theme="1"/>
        <rFont val="Calibri"/>
        <family val="2"/>
        <scheme val="minor"/>
      </rPr>
      <t>competitors who offer better devices and prices</t>
    </r>
    <r>
      <rPr>
        <sz val="11"/>
        <color theme="1"/>
        <rFont val="Calibri"/>
        <family val="2"/>
        <scheme val="minor"/>
      </rPr>
      <t xml:space="preserve">. This problem is most severe in </t>
    </r>
    <r>
      <rPr>
        <b/>
        <sz val="11"/>
        <color theme="1"/>
        <rFont val="Calibri"/>
        <family val="2"/>
        <scheme val="minor"/>
      </rPr>
      <t>California.</t>
    </r>
  </si>
  <si>
    <r>
      <t xml:space="preserve">1. Create a </t>
    </r>
    <r>
      <rPr>
        <b/>
        <sz val="11"/>
        <color theme="1"/>
        <rFont val="Calibri"/>
        <family val="2"/>
        <scheme val="minor"/>
      </rPr>
      <t>retention plan specifically for Seniors</t>
    </r>
    <r>
      <rPr>
        <sz val="11"/>
        <color theme="1"/>
        <rFont val="Calibri"/>
        <family val="2"/>
        <scheme val="minor"/>
      </rPr>
      <t>.</t>
    </r>
  </si>
  <si>
    <r>
      <t xml:space="preserve">2. Analyze your </t>
    </r>
    <r>
      <rPr>
        <b/>
        <sz val="11"/>
        <color theme="1"/>
        <rFont val="Calibri"/>
        <family val="2"/>
        <scheme val="minor"/>
      </rPr>
      <t>competitors' pricing and device offers</t>
    </r>
    <r>
      <rPr>
        <sz val="11"/>
        <color theme="1"/>
        <rFont val="Calibri"/>
        <family val="2"/>
        <scheme val="minor"/>
      </rPr>
      <t xml:space="preserve"> to see why you are losing.</t>
    </r>
  </si>
  <si>
    <r>
      <t>"International Plan" is a huge churn signal.</t>
    </r>
    <r>
      <rPr>
        <sz val="11"/>
        <color theme="1"/>
        <rFont val="Calibri"/>
        <family val="2"/>
        <scheme val="minor"/>
      </rPr>
      <t xml:space="preserve"> The churn rates for customers </t>
    </r>
    <r>
      <rPr>
        <i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the plan are extremely high and significantly worse than the churn rates for customers </t>
    </r>
    <r>
      <rPr>
        <i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the plan.</t>
    </r>
  </si>
  <si>
    <t>Action Plan</t>
  </si>
  <si>
    <r>
      <t>Bad Support:</t>
    </r>
    <r>
      <rPr>
        <sz val="11"/>
        <color theme="1"/>
        <rFont val="Calibri"/>
        <family val="2"/>
        <scheme val="minor"/>
      </rPr>
      <t xml:space="preserve"> "Attitude of support person" is the </t>
    </r>
    <r>
      <rPr>
        <b/>
        <sz val="11"/>
        <color theme="1"/>
        <rFont val="Calibri"/>
        <family val="2"/>
        <scheme val="minor"/>
      </rPr>
      <t>#2 biggest</t>
    </r>
    <r>
      <rPr>
        <sz val="11"/>
        <color theme="1"/>
        <rFont val="Calibri"/>
        <family val="2"/>
        <scheme val="minor"/>
      </rPr>
      <t xml:space="preserve"> single reason for churn</t>
    </r>
  </si>
  <si>
    <r>
      <t xml:space="preserve">3. Fix your </t>
    </r>
    <r>
      <rPr>
        <b/>
        <sz val="11"/>
        <color theme="1"/>
        <rFont val="Calibri"/>
        <family val="2"/>
        <scheme val="minor"/>
      </rPr>
      <t>customer support attitude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re-evaluate your "Unlimited Plan" and "International Plan" pricing</t>
    </r>
    <r>
      <rPr>
        <sz val="11"/>
        <color theme="1"/>
        <rFont val="Calibri"/>
        <family val="2"/>
        <scheme val="minor"/>
      </rPr>
      <t>.</t>
    </r>
  </si>
  <si>
    <r>
      <t>More than</t>
    </r>
    <r>
      <rPr>
        <b/>
        <sz val="11"/>
        <color theme="1"/>
        <rFont val="Calibri"/>
        <family val="2"/>
        <scheme val="minor"/>
      </rPr>
      <t xml:space="preserve"> 1 out of every 4 customers</t>
    </r>
    <r>
      <rPr>
        <sz val="11"/>
        <color theme="1"/>
        <rFont val="Calibri"/>
        <family val="2"/>
        <scheme val="minor"/>
      </rPr>
      <t xml:space="preserve"> has left.</t>
    </r>
  </si>
  <si>
    <r>
      <t>"Unlimited Plan" is failing.</t>
    </r>
    <r>
      <rPr>
        <sz val="11"/>
        <color theme="1"/>
        <rFont val="Calibri"/>
        <family val="2"/>
        <scheme val="minor"/>
      </rPr>
      <t xml:space="preserve"> It has a </t>
    </r>
    <r>
      <rPr>
        <i/>
        <sz val="11"/>
        <color theme="1"/>
        <rFont val="Calibri"/>
        <family val="2"/>
        <scheme val="minor"/>
      </rPr>
      <t>higher</t>
    </r>
    <r>
      <rPr>
        <sz val="11"/>
        <color theme="1"/>
        <rFont val="Calibri"/>
        <family val="2"/>
        <scheme val="minor"/>
      </rPr>
      <t xml:space="preserve"> churn rate than your limited plans, which suggests customers don't find it valuable.</t>
    </r>
  </si>
  <si>
    <r>
      <t>Losing to competitors.</t>
    </r>
    <r>
      <rPr>
        <sz val="11"/>
        <color theme="1"/>
        <rFont val="Calibri"/>
        <family val="2"/>
        <scheme val="minor"/>
      </rPr>
      <t xml:space="preserve"> The #1 reason people leave is for a "</t>
    </r>
    <r>
      <rPr>
        <b/>
        <sz val="11"/>
        <color theme="1"/>
        <rFont val="Calibri"/>
        <family val="2"/>
        <scheme val="minor"/>
      </rPr>
      <t>competitor's better offer"</t>
    </r>
    <r>
      <rPr>
        <sz val="11"/>
        <color theme="1"/>
        <rFont val="Calibri"/>
        <family val="2"/>
        <scheme val="minor"/>
      </rPr>
      <t>, followed by "</t>
    </r>
    <r>
      <rPr>
        <b/>
        <sz val="11"/>
        <color theme="1"/>
        <rFont val="Calibri"/>
        <family val="2"/>
        <scheme val="minor"/>
      </rPr>
      <t>better devices</t>
    </r>
    <r>
      <rPr>
        <sz val="11"/>
        <color theme="1"/>
        <rFont val="Calibri"/>
        <family val="2"/>
        <scheme val="minor"/>
      </rPr>
      <t>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</si>
</sst>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1" applyNumberFormat="1" applyFont="1"/>
    <xf numFmtId="10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4" fillId="3" borderId="1" xfId="1" applyNumberFormat="1" applyFont="1" applyFill="1" applyBorder="1" applyAlignment="1">
      <alignment horizontal="center"/>
    </xf>
    <xf numFmtId="9" fontId="0" fillId="0" borderId="0" xfId="0" applyNumberFormat="1"/>
    <xf numFmtId="0" fontId="0" fillId="0" borderId="1" xfId="0" applyBorder="1"/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>
          <bgColor theme="9"/>
        </patternFill>
      </fill>
    </dxf>
    <dxf>
      <fill>
        <patternFill patternType="solid">
          <bgColor rgb="FFFFFF00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Analysis Databel Dashboard.xlsx]Customer Pivots!PivotTable2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7-4262-BC81-B97D32372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50132736"/>
        <c:axId val="1350159616"/>
      </c:barChart>
      <c:catAx>
        <c:axId val="135013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59616"/>
        <c:crosses val="autoZero"/>
        <c:auto val="1"/>
        <c:lblAlgn val="ctr"/>
        <c:lblOffset val="100"/>
        <c:noMultiLvlLbl val="0"/>
      </c:catAx>
      <c:valAx>
        <c:axId val="135015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Dashboard.xlsx]Customer Pivots!PivotTable3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37-4741-BFD9-B7B6067E4930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37-4741-BFD9-B7B6067E4930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37-4741-BFD9-B7B6067E4930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37-4741-BFD9-B7B6067E49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Pivots'!$A$34:$A$38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Pivots'!$B$34:$B$38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37-4741-BFD9-B7B6067E49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</a:t>
            </a:r>
            <a:r>
              <a:rPr lang="en-US" baseline="0"/>
              <a:t> Demographics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9-4712-9090-2CB64AC2761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79-4712-9090-2CB64AC27613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79-4712-9090-2CB64AC27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79-4712-9090-2CB64AC2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Analysis'!$A$20:$A$27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Analysis'!$B$20:$B$27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4-4598-8E63-B96FF284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894511"/>
        <c:axId val="1616882511"/>
      </c:barChart>
      <c:lineChart>
        <c:grouping val="standard"/>
        <c:varyColors val="0"/>
        <c:ser>
          <c:idx val="1"/>
          <c:order val="1"/>
          <c:tx>
            <c:strRef>
              <c:f>'Churn Analysis'!$C$19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Analysis'!$A$20:$A$27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Analysis'!$C$20:$C$27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4-4598-8E63-B96FF284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918447"/>
        <c:axId val="1373929967"/>
      </c:lineChart>
      <c:catAx>
        <c:axId val="16168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82511"/>
        <c:crosses val="autoZero"/>
        <c:auto val="1"/>
        <c:lblAlgn val="ctr"/>
        <c:lblOffset val="100"/>
        <c:noMultiLvlLbl val="0"/>
      </c:catAx>
      <c:valAx>
        <c:axId val="16168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94511"/>
        <c:crosses val="autoZero"/>
        <c:crossBetween val="between"/>
      </c:valAx>
      <c:valAx>
        <c:axId val="137392996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18447"/>
        <c:crosses val="max"/>
        <c:crossBetween val="between"/>
      </c:valAx>
      <c:catAx>
        <c:axId val="137391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3929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Plan and Data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Analysis'!$B$37:$B$38</c:f>
              <c:strCache>
                <c:ptCount val="1"/>
                <c:pt idx="0">
                  <c:v>Limited Data Plan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Analysis'!$A$39:$A$42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Analysis'!$B$39:$B$42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8-43E8-9904-190FFD5C3CA2}"/>
            </c:ext>
          </c:extLst>
        </c:ser>
        <c:ser>
          <c:idx val="1"/>
          <c:order val="1"/>
          <c:tx>
            <c:strRef>
              <c:f>'Churn Analysis'!$C$37:$C$38</c:f>
              <c:strCache>
                <c:ptCount val="1"/>
                <c:pt idx="0">
                  <c:v>Unlimited Data Plan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Analysis'!$A$39:$A$42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Analysis'!$C$39:$C$42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8-43E8-9904-190FFD5C3C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97114016"/>
        <c:axId val="1197099136"/>
      </c:barChart>
      <c:catAx>
        <c:axId val="11971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99136"/>
        <c:crosses val="autoZero"/>
        <c:auto val="1"/>
        <c:lblAlgn val="ctr"/>
        <c:lblOffset val="100"/>
        <c:noMultiLvlLbl val="0"/>
      </c:catAx>
      <c:valAx>
        <c:axId val="11970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1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</a:t>
            </a:r>
            <a:r>
              <a:rPr lang="en-US" baseline="0"/>
              <a:t> Demographics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63-4F8A-B607-A3DD73C97AC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63-4F8A-B607-A3DD73C97AC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63-4F8A-B607-A3DD73C97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B-4BBB-8AED-39488B4C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Analysis'!$A$20:$A$27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Analysis'!$B$20:$B$27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F-4363-BE23-423158FA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894511"/>
        <c:axId val="1616882511"/>
      </c:barChart>
      <c:lineChart>
        <c:grouping val="standard"/>
        <c:varyColors val="0"/>
        <c:ser>
          <c:idx val="1"/>
          <c:order val="1"/>
          <c:tx>
            <c:strRef>
              <c:f>'Churn Analysis'!$C$19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Analysis'!$A$20:$A$27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Analysis'!$C$20:$C$27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F-4363-BE23-423158FA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918447"/>
        <c:axId val="1373929967"/>
      </c:lineChart>
      <c:catAx>
        <c:axId val="16168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82511"/>
        <c:crosses val="autoZero"/>
        <c:auto val="1"/>
        <c:lblAlgn val="ctr"/>
        <c:lblOffset val="100"/>
        <c:noMultiLvlLbl val="0"/>
      </c:catAx>
      <c:valAx>
        <c:axId val="16168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94511"/>
        <c:crosses val="autoZero"/>
        <c:crossBetween val="between"/>
      </c:valAx>
      <c:valAx>
        <c:axId val="137392996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18447"/>
        <c:crosses val="max"/>
        <c:crossBetween val="between"/>
      </c:valAx>
      <c:catAx>
        <c:axId val="137391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3929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Dashboard.xlsx]Churn Analysis!PivotTable18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Plan and Data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Analysis'!$B$37:$B$38</c:f>
              <c:strCache>
                <c:ptCount val="1"/>
                <c:pt idx="0">
                  <c:v>Limited Data Plan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Analysis'!$A$39:$A$42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Analysis'!$B$39:$B$42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F-48E4-BA0E-50657C27EFE9}"/>
            </c:ext>
          </c:extLst>
        </c:ser>
        <c:ser>
          <c:idx val="1"/>
          <c:order val="1"/>
          <c:tx>
            <c:strRef>
              <c:f>'Churn Analysis'!$C$37:$C$38</c:f>
              <c:strCache>
                <c:ptCount val="1"/>
                <c:pt idx="0">
                  <c:v>Unlimited Data Plan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Analysis'!$A$39:$A$42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Analysis'!$C$39:$C$42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6F-48E4-BA0E-50657C27EF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97114016"/>
        <c:axId val="1197099136"/>
      </c:barChart>
      <c:catAx>
        <c:axId val="11971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99136"/>
        <c:crosses val="autoZero"/>
        <c:auto val="1"/>
        <c:lblAlgn val="ctr"/>
        <c:lblOffset val="100"/>
        <c:noMultiLvlLbl val="0"/>
      </c:catAx>
      <c:valAx>
        <c:axId val="11970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1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Analysis Databel Dashboard.xlsx]Customer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6-4955-9578-B47C213A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50132736"/>
        <c:axId val="1350159616"/>
      </c:barChart>
      <c:catAx>
        <c:axId val="135013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59616"/>
        <c:crosses val="autoZero"/>
        <c:auto val="1"/>
        <c:lblAlgn val="ctr"/>
        <c:lblOffset val="100"/>
        <c:noMultiLvlLbl val="0"/>
      </c:catAx>
      <c:valAx>
        <c:axId val="135015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Analysis Databel Dashboard.xlsx]Customer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E7-4ADB-8E87-5050374B88C0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E7-4ADB-8E87-5050374B88C0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E7-4ADB-8E87-5050374B88C0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E7-4ADB-8E87-5050374B8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Pivots'!$A$34:$A$38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Pivots'!$B$34:$B$38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F-4D8C-93DB-553827D50D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454480</xdr:colOff>
      <xdr:row>3</xdr:row>
      <xdr:rowOff>173435</xdr:rowOff>
    </xdr:from>
    <xdr:to>
      <xdr:col>5</xdr:col>
      <xdr:colOff>118269</xdr:colOff>
      <xdr:row>19</xdr:row>
      <xdr:rowOff>133747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ACD54-5BF5-4CF5-B4D9-AAB65C8C7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474735</xdr:colOff>
      <xdr:row>20</xdr:row>
      <xdr:rowOff>101600</xdr:rowOff>
    </xdr:from>
    <xdr:to>
      <xdr:col>5</xdr:col>
      <xdr:colOff>136922</xdr:colOff>
      <xdr:row>35</xdr:row>
      <xdr:rowOff>182959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1364B-104A-421C-A160-2D127D30E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267891</xdr:colOff>
      <xdr:row>0</xdr:row>
      <xdr:rowOff>138909</xdr:rowOff>
    </xdr:from>
    <xdr:to>
      <xdr:col>12</xdr:col>
      <xdr:colOff>59531</xdr:colOff>
      <xdr:row>11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1351C6-799F-4025-95CB-191F0FFE4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267496</xdr:colOff>
      <xdr:row>11</xdr:row>
      <xdr:rowOff>187723</xdr:rowOff>
    </xdr:from>
    <xdr:to>
      <xdr:col>12</xdr:col>
      <xdr:colOff>66676</xdr:colOff>
      <xdr:row>23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A3D6A6-CF59-4AFD-8753-8229CE76E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267494</xdr:colOff>
      <xdr:row>23</xdr:row>
      <xdr:rowOff>119460</xdr:rowOff>
    </xdr:from>
    <xdr:to>
      <xdr:col>12</xdr:col>
      <xdr:colOff>66675</xdr:colOff>
      <xdr:row>35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88AD93-F7C8-43FA-9D81-3C4B64F88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4762</xdr:rowOff>
    </xdr:from>
    <xdr:to>
      <xdr:col>6</xdr:col>
      <xdr:colOff>1877786</xdr:colOff>
      <xdr:row>16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67FF0D-C402-5E97-F3E0-3BA7E910C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2039</xdr:rowOff>
    </xdr:from>
    <xdr:to>
      <xdr:col>7</xdr:col>
      <xdr:colOff>1102179</xdr:colOff>
      <xdr:row>32</xdr:row>
      <xdr:rowOff>149678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761F1E-53B8-D8B1-88A7-8031D9202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727982</xdr:colOff>
      <xdr:row>36</xdr:row>
      <xdr:rowOff>108857</xdr:rowOff>
    </xdr:from>
    <xdr:to>
      <xdr:col>6</xdr:col>
      <xdr:colOff>2102303</xdr:colOff>
      <xdr:row>50</xdr:row>
      <xdr:rowOff>92527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20CAFE-468A-4461-9E2D-D5FE25DBF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6</xdr:row>
      <xdr:rowOff>4761</xdr:rowOff>
    </xdr:from>
    <xdr:to>
      <xdr:col>13</xdr:col>
      <xdr:colOff>447675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B4ABE-AF78-20CF-2EE7-5CD27251A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5601</xdr:colOff>
      <xdr:row>30</xdr:row>
      <xdr:rowOff>1121</xdr:rowOff>
    </xdr:from>
    <xdr:to>
      <xdr:col>13</xdr:col>
      <xdr:colOff>425824</xdr:colOff>
      <xdr:row>45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6CB24-C545-8067-D516-AA50A4D2F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ren richard" refreshedDate="45965.873701620367" createdVersion="8" refreshedVersion="8" minRefreshableVersion="3" recordCount="6687" xr:uid="{955AF341-595A-499C-8914-CD136A7E6393}">
  <cacheSource type="worksheet">
    <worksheetSource name="Customer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ren richard" refreshedDate="45966.562793287034" createdVersion="8" refreshedVersion="8" minRefreshableVersion="3" recordCount="6669" xr:uid="{5A647A43-07F7-4862-BEE1-ACD713F518CE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Demographics" numFmtId="0">
      <sharedItems count="3">
        <s v="Under 30"/>
        <s v="Other"/>
        <s v="Senior"/>
      </sharedItems>
    </cacheField>
    <cacheField name="Grouped Com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x v="1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x v="2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x v="3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x v="4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x v="5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x v="6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x v="7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x v="8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x v="9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x v="1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x v="11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x v="12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x v="13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x v="14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x v="15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x v="16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x v="17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x v="18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x v="19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x v="2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x v="21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x v="22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x v="23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x v="24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x v="25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x v="26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x v="27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x v="28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x v="29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x v="3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x v="31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x v="32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x v="33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x v="34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x v="35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x v="36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x v="37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x v="38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x v="39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x v="40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x v="41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x v="42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x v="43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x v="44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x v="45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x v="46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x v="47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x v="48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x v="49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x v="5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x v="51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x v="52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x v="53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x v="54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x v="55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x v="56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x v="57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x v="58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x v="59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x v="6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x v="61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x v="62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x v="63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x v="64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x v="65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x v="66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x v="67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x v="68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x v="69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x v="7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x v="71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x v="72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x v="73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x v="74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x v="75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x v="76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x v="77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x v="78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x v="79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x v="8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x v="81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x v="82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x v="83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x v="84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x v="85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x v="86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x v="87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x v="88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x v="89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x v="9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x v="91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x v="92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x v="93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x v="94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x v="95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x v="96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x v="97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x v="98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x v="99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x v="10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x v="101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x v="102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x v="103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x v="104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x v="105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x v="106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x v="107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x v="108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x v="109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x v="11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x v="111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x v="112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x v="113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x v="114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x v="115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x v="116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x v="117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x v="118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x v="119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x v="12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x v="121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x v="122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x v="123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x v="124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x v="125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x v="126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x v="127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x v="128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x v="129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x v="13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x v="131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x v="132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x v="133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x v="134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x v="135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x v="136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x v="137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x v="138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x v="139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x v="14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x v="141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x v="142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x v="143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x v="144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x v="145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x v="146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x v="147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x v="148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x v="149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x v="15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x v="151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x v="152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x v="153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x v="154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x v="155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x v="156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x v="157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x v="158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x v="159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x v="16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x v="161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x v="162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x v="163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x v="164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x v="165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x v="166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x v="167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x v="168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x v="169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x v="17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x v="171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x v="172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x v="173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x v="174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x v="175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x v="176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x v="177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x v="178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x v="179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x v="18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x v="181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x v="182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x v="183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x v="184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x v="185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x v="186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x v="187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x v="188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x v="189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x v="19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x v="191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x v="192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x v="193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x v="194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x v="195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x v="196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x v="197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x v="198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x v="199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x v="20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x v="201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x v="202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x v="203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x v="204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x v="205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x v="206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x v="207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x v="208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x v="209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x v="21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x v="211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x v="212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x v="213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x v="214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x v="215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x v="216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x v="217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x v="218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x v="219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x v="22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x v="221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x v="222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x v="223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x v="224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x v="225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x v="226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x v="227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x v="228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x v="229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x v="23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x v="231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x v="232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x v="233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x v="234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x v="235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x v="236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x v="237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x v="238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x v="239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x v="24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x v="241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x v="242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x v="243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x v="244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x v="245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x v="246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x v="247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x v="248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x v="249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x v="25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x v="251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x v="252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x v="253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x v="254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x v="255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x v="256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x v="257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x v="258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x v="259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x v="26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x v="261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x v="262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x v="263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x v="264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x v="265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x v="266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x v="267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x v="268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x v="269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x v="27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x v="271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x v="272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x v="273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x v="274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x v="275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x v="276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x v="277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x v="278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x v="279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x v="28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x v="281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x v="282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x v="283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x v="284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x v="285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x v="286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x v="287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x v="288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x v="289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x v="29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x v="291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x v="292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x v="293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x v="294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x v="295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x v="296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x v="297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x v="298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x v="299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x v="30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x v="301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x v="302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x v="303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x v="304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x v="305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x v="306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x v="307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x v="308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x v="309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x v="31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x v="311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x v="312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x v="313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x v="314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x v="315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x v="316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x v="317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x v="318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x v="319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x v="32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x v="321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x v="322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x v="323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x v="324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x v="325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x v="326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x v="327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x v="328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x v="329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x v="33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x v="331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x v="332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x v="333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x v="334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x v="335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x v="336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x v="337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x v="338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x v="339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x v="34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x v="341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x v="342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x v="343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x v="344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x v="345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x v="346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x v="347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x v="348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x v="349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x v="35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x v="351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x v="352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x v="353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x v="354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x v="355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x v="356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x v="357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x v="358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x v="359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x v="36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x v="361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x v="362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x v="363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x v="364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x v="365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x v="366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x v="367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x v="368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x v="369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x v="37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x v="371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x v="372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x v="373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x v="374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x v="375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x v="376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x v="377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x v="378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x v="379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x v="38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x v="381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x v="382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x v="383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x v="384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x v="385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x v="386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x v="387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x v="388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x v="389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x v="39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x v="391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x v="392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x v="393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x v="394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x v="395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x v="396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x v="397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x v="398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x v="399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x v="40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x v="401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x v="402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x v="403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x v="404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x v="405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x v="406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x v="407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x v="408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x v="409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x v="41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x v="411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x v="412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x v="413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x v="414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x v="415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x v="416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x v="417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x v="418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x v="419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x v="42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x v="421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x v="422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x v="423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x v="424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x v="425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x v="426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x v="427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x v="428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x v="429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x v="43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x v="431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x v="432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x v="433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x v="434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x v="435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x v="436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x v="437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x v="438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x v="439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x v="44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x v="441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x v="442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x v="443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x v="444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x v="445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x v="446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x v="447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x v="448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x v="449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x v="45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x v="451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x v="452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x v="453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x v="454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x v="455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x v="456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x v="457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x v="458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x v="459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x v="46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x v="461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x v="462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x v="463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x v="464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x v="465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x v="466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x v="467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x v="468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x v="469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x v="47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x v="471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x v="472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x v="473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x v="474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x v="475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x v="476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x v="477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x v="478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x v="479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x v="48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x v="481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x v="482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x v="483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x v="484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x v="485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x v="486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x v="487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x v="488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x v="489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x v="49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x v="491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x v="492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x v="493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x v="494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x v="495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x v="496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x v="497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x v="498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x v="499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x v="50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x v="501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x v="502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x v="503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x v="504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x v="505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x v="506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x v="507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x v="508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x v="509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x v="51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x v="511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x v="512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x v="513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x v="514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x v="515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x v="516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x v="517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x v="518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x v="519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x v="52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x v="521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x v="522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x v="523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x v="524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x v="525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x v="526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x v="527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x v="528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x v="529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x v="53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x v="531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x v="532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x v="533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x v="534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x v="535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x v="536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x v="537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x v="538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x v="539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x v="54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x v="541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x v="542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x v="543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x v="544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x v="545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x v="546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x v="547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x v="548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x v="549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x v="55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x v="551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x v="552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x v="553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x v="554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x v="555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x v="556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x v="557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x v="558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x v="559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x v="56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x v="561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x v="562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x v="563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x v="564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x v="565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x v="566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x v="567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x v="568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x v="569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x v="57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x v="571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x v="572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x v="573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x v="574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x v="575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x v="576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x v="577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x v="578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x v="579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x v="58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x v="581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x v="582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x v="583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x v="584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x v="585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x v="586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x v="587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x v="588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x v="589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x v="59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x v="591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x v="592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x v="593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x v="594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x v="595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x v="596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x v="597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x v="598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x v="599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x v="60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x v="601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x v="602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x v="603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x v="604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x v="605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x v="606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x v="607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x v="608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x v="609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x v="61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x v="611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x v="612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x v="613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x v="614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x v="615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x v="616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x v="617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x v="618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x v="619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x v="62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x v="621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x v="622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x v="623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x v="624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x v="625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x v="626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x v="627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x v="628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x v="629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x v="63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x v="631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x v="632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x v="633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x v="634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x v="635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x v="636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x v="637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x v="638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x v="639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x v="64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x v="641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x v="642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x v="643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x v="644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x v="645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x v="646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x v="647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x v="648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x v="649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x v="65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x v="651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x v="652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x v="653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x v="654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x v="655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x v="656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x v="657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x v="658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x v="659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x v="66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x v="661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x v="662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x v="663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x v="664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x v="665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x v="666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x v="667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x v="668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x v="669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x v="67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x v="671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x v="672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x v="673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x v="674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x v="675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x v="676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x v="677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x v="678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x v="679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x v="68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x v="681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x v="682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x v="683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x v="684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x v="685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x v="686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x v="687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x v="688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x v="689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x v="69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x v="691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x v="692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x v="693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x v="694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x v="695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x v="696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x v="697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x v="698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x v="699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x v="70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x v="701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x v="702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x v="703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x v="704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x v="705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x v="706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x v="707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x v="708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x v="709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x v="71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x v="711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x v="712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x v="713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x v="714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x v="715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x v="716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x v="717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x v="718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x v="719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x v="72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x v="721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x v="722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x v="723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x v="724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x v="725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x v="726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x v="727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x v="728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x v="729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x v="73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x v="731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x v="732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x v="733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x v="734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x v="735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x v="736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x v="737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x v="738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x v="739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x v="74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x v="741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x v="742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x v="743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x v="744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x v="745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x v="746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x v="747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x v="748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x v="749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x v="75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x v="751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x v="752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x v="753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x v="754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x v="755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x v="756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x v="757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x v="758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x v="759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x v="76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x v="761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x v="762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x v="763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x v="764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x v="765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x v="766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x v="767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x v="768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x v="769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x v="77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x v="771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x v="772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x v="773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x v="774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x v="775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x v="776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x v="777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x v="778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x v="779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x v="78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x v="781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x v="782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x v="783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x v="784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x v="785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x v="786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x v="787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x v="788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x v="789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x v="79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x v="791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x v="792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x v="793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x v="794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x v="795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x v="796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x v="797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x v="798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x v="799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x v="80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x v="801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x v="802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x v="803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x v="804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x v="805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x v="806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x v="807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x v="808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x v="809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x v="81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x v="811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x v="812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x v="813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x v="814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x v="815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x v="816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x v="817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x v="818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x v="819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x v="82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x v="821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x v="822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x v="823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x v="824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x v="825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x v="826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x v="827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x v="828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x v="829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x v="83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x v="831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x v="832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x v="833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x v="834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x v="835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x v="836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x v="837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x v="838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x v="839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x v="84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x v="841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x v="842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x v="843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x v="844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x v="845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x v="846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x v="847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x v="848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x v="849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x v="85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x v="851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x v="852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x v="853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x v="854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x v="855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x v="856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x v="857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x v="858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x v="859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x v="86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x v="861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x v="862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x v="863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x v="864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x v="865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x v="866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x v="867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x v="868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x v="869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x v="87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x v="871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x v="872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x v="873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x v="874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x v="875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x v="876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x v="877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x v="878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x v="879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x v="88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x v="881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x v="882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x v="883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x v="884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x v="885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x v="886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x v="887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x v="888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x v="889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x v="89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x v="891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x v="892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x v="893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x v="894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x v="895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x v="896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x v="897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x v="898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x v="899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x v="90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x v="901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x v="902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x v="903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x v="904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x v="905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x v="906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x v="907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x v="908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x v="909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x v="91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x v="911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x v="912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x v="913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x v="914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x v="915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x v="916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x v="917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x v="918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x v="919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x v="92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x v="921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x v="922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x v="923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x v="924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x v="925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x v="926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x v="927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x v="928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x v="929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x v="93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x v="931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x v="932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x v="933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x v="934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x v="935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x v="936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x v="937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x v="938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x v="939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x v="94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x v="941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x v="942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x v="943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x v="944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x v="945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x v="946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x v="947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x v="948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x v="949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x v="95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x v="951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x v="952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x v="953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x v="954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x v="955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x v="956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x v="957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x v="958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x v="959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x v="96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x v="961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x v="962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x v="963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x v="964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x v="965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x v="966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x v="967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x v="968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x v="969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x v="97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x v="971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x v="972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x v="973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x v="974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x v="975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x v="976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x v="977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x v="978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x v="979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x v="98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x v="981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x v="982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x v="983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x v="984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x v="985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x v="986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x v="987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x v="988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x v="989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x v="99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x v="991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x v="992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x v="993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x v="994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x v="995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x v="996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x v="997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x v="998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x v="999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x v="100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x v="1001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x v="1002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x v="1003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x v="1004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x v="1005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x v="1006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x v="1007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x v="1008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x v="1009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x v="101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x v="1011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x v="1012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x v="1013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x v="1014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x v="1015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x v="1016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x v="1017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x v="1018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x v="1019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x v="102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x v="1021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x v="1022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x v="1023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x v="1024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x v="1025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x v="1026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x v="1027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x v="1028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x v="1029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x v="103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x v="1031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x v="1032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x v="1033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x v="1034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x v="1035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x v="1036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x v="1037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x v="1038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x v="1039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x v="104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x v="1041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x v="1042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x v="1043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x v="1044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x v="1045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x v="1046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x v="1047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x v="1048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x v="1049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x v="105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x v="1051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x v="1052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x v="1053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x v="1054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x v="1055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x v="1056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x v="1057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x v="1058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x v="1059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x v="106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x v="1061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x v="1062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x v="1063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x v="1064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x v="1065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x v="1066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x v="1067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x v="1068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x v="1069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x v="107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x v="1071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x v="1072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x v="1073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x v="1074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x v="1075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x v="1076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x v="1077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x v="1078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x v="1079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x v="108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x v="1081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x v="1082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x v="1083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x v="1084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x v="1085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x v="1086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x v="1087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x v="1088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x v="1089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x v="109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x v="1091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x v="1092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x v="1093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x v="1094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x v="1095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x v="1096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x v="1097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x v="1098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x v="1099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x v="110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x v="1101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x v="1102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x v="1103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x v="1104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x v="1105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x v="1106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x v="1107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x v="1108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x v="1109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x v="111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x v="1111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x v="1112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x v="1113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x v="1114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x v="1115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x v="1116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x v="1117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x v="1118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x v="1119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x v="112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x v="1121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x v="1122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x v="1123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x v="1124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x v="1125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x v="1126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x v="1127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x v="1128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x v="1129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x v="113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x v="1131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x v="1132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x v="1133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x v="1134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x v="1135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x v="1136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x v="1137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x v="1138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x v="1139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x v="114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x v="1141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x v="1142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x v="1143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x v="1144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x v="1145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x v="1146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x v="1147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x v="1148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x v="1149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x v="115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x v="1151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x v="1152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x v="1153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x v="1154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x v="1155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x v="1156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x v="1157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x v="1158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x v="1159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x v="116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x v="1161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x v="1162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x v="1163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x v="1164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x v="1165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x v="1166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x v="1167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x v="1168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x v="1169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x v="117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x v="1171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x v="1172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x v="1173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x v="1174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x v="1175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x v="1176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x v="1177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x v="1178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x v="1179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x v="118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x v="1181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x v="1182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x v="1183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x v="1184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x v="1185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x v="1186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x v="1187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x v="1188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x v="1189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x v="119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x v="1191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x v="1192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x v="1193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x v="1194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x v="1195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x v="1196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x v="1197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x v="1198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x v="1199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x v="120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x v="1201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x v="1202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x v="1203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x v="1204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x v="1205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x v="1206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x v="1207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x v="1208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x v="1209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x v="121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x v="1211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x v="1212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x v="1213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x v="1214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x v="1215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x v="1216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x v="1217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x v="1218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x v="1219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x v="122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x v="1221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x v="1222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x v="1223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x v="1224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x v="1225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x v="1226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x v="1227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x v="1228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x v="1229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x v="123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x v="1231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x v="1232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x v="1233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x v="1234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x v="1235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x v="1236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x v="1237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x v="1238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x v="1239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x v="124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x v="1241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x v="1242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x v="1243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x v="1244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x v="1245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x v="1246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x v="1247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x v="1248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x v="1249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x v="125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x v="1251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x v="1252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x v="1253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x v="1254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x v="1255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x v="1256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x v="1257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x v="1258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x v="1259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x v="126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x v="1261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x v="1262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x v="1263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x v="1264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x v="1265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x v="1266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x v="1267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x v="1268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x v="1269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x v="127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x v="1271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x v="1272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x v="1273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x v="1274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x v="1275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x v="1276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x v="1277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x v="1278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x v="1279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x v="128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x v="1281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x v="1282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x v="1283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x v="1284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x v="1285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x v="1286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x v="1287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x v="1288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x v="1289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x v="129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x v="129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x v="1292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x v="1293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x v="1294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x v="1295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x v="1296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x v="1297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x v="1298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x v="1299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x v="130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x v="1301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x v="1302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x v="1303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x v="1304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x v="1305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x v="1306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x v="1307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x v="1308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x v="1309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x v="131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x v="1311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x v="1312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x v="1313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x v="1314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x v="1315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x v="1316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x v="1317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x v="1318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x v="1319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x v="132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x v="1321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x v="1322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x v="1323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x v="1324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x v="1325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x v="1326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x v="1327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x v="1328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x v="1329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x v="133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x v="1331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x v="1332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x v="1333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x v="1334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x v="1335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x v="1336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x v="1337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x v="1338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x v="1339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x v="134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x v="1341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x v="1342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x v="1343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x v="1344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x v="1345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x v="1346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x v="1347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x v="1348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x v="1349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x v="135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x v="1351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x v="1352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x v="1353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x v="1354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x v="1355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x v="1356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x v="1357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x v="1358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x v="1359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x v="136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x v="1361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x v="1362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x v="1363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x v="1364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x v="1365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x v="1366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x v="1367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x v="1368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x v="1369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x v="137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x v="1371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x v="1372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x v="1373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x v="1374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x v="1375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x v="1376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x v="1377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x v="1378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x v="1379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x v="138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x v="1381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x v="1382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x v="1383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x v="1384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x v="1385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x v="1386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x v="1387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x v="1388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x v="1389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x v="139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x v="1391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x v="1392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x v="1393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x v="1394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x v="1395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x v="1396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x v="1397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x v="1398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x v="1399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x v="140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x v="1401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x v="1402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x v="1403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x v="1404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x v="1405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x v="1406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x v="1407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x v="1408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x v="1409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x v="141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x v="1411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x v="1412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x v="1413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x v="1414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x v="1415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x v="1416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x v="1417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x v="1418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x v="1419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x v="142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x v="1421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x v="1422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x v="1423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x v="1424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x v="1425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x v="1426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x v="1427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x v="1428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x v="1429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x v="143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x v="1431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x v="1432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x v="1433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x v="1434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x v="1435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x v="1436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x v="1437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x v="1438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x v="1439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x v="144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x v="1441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x v="1442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x v="1443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x v="1444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x v="1445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x v="1446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x v="1447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x v="1448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x v="1449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x v="145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x v="1451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x v="1452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x v="1453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x v="1454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x v="1455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x v="1456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x v="1457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x v="1458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x v="1459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x v="146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x v="1461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x v="1462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x v="1463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x v="1464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x v="1465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x v="1466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x v="1467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x v="1468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x v="1469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x v="147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x v="1471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x v="1472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x v="1473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x v="1474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x v="1475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x v="1476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x v="1477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x v="1478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x v="1479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x v="148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x v="1481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x v="1482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x v="1483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x v="1484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x v="1485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x v="1486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x v="1487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x v="1488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x v="1489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x v="149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x v="1491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x v="1492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x v="1493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x v="1494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x v="1495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x v="1496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x v="1497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x v="1498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x v="1499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x v="150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x v="1501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x v="1502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x v="1503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x v="1504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x v="1505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x v="1506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x v="1507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x v="1508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x v="1509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x v="151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x v="1511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x v="1512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x v="1513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x v="1514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x v="1515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x v="1516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x v="1517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x v="1518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x v="1519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x v="152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x v="1521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x v="1522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x v="1523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x v="1524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x v="1525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x v="1526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x v="1527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x v="1528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x v="1529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x v="153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x v="1531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x v="1532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x v="1533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x v="1534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x v="1535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x v="1536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x v="1537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x v="1538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x v="1539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x v="154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x v="1541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x v="1542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x v="1543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x v="1544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x v="1545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x v="1546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x v="1547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x v="1548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x v="1549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x v="155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x v="1551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x v="1552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x v="1553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x v="1554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x v="1555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x v="1556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x v="1557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x v="1558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x v="1559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x v="156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x v="1561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x v="1562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x v="1563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x v="1564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x v="1565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x v="1566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x v="1567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x v="1568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x v="1569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x v="157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x v="1571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x v="1572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x v="1573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x v="1574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x v="1575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x v="1576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x v="1577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x v="1578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x v="1579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x v="158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x v="1581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x v="1582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x v="1583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x v="1584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x v="1585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x v="1586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x v="1587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x v="1588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x v="1589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x v="159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x v="1591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x v="1592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x v="1593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x v="1594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x v="1595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x v="1596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x v="1597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x v="1598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x v="1599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x v="160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x v="1601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x v="1602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x v="1603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x v="1604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x v="1605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x v="1606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x v="1607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x v="1608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x v="1609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x v="161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x v="1611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x v="1612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x v="1613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x v="1614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x v="1615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x v="1616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x v="1617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x v="1618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x v="1619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x v="162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x v="1621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x v="1622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x v="1623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x v="1624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x v="1625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x v="1626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x v="1627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x v="1628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x v="1629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x v="163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x v="1631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x v="1632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x v="1633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x v="1634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x v="1635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x v="1636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x v="1637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x v="1638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x v="1639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x v="164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x v="1641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x v="1642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x v="1643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x v="1644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x v="1645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x v="1646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x v="1647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x v="1648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x v="1649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x v="165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x v="1651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x v="1652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x v="1653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x v="1654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x v="1655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x v="1656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x v="1657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x v="1658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x v="1659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x v="166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x v="1661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x v="1662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x v="1663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x v="1664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x v="1665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x v="1666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x v="1667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x v="1668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x v="1669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x v="167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x v="1671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x v="1672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x v="1673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x v="1674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x v="1675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x v="1676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x v="1677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x v="1678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x v="1679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x v="168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x v="1681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x v="1682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x v="1683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x v="1684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x v="1685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x v="1686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x v="1687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x v="1688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x v="1689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x v="169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x v="1691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x v="1692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x v="1693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x v="1694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x v="1695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x v="1696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x v="1697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x v="1698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x v="1699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x v="170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x v="1701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x v="1702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x v="1703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x v="1704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x v="1705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x v="1706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x v="1707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x v="1708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x v="1709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x v="171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x v="1711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x v="1712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x v="1713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x v="1714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x v="1715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x v="1716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x v="1717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x v="1718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x v="1719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x v="172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x v="1721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x v="1722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x v="1723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x v="1724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x v="1725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x v="1726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x v="1727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x v="1728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x v="1729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x v="173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x v="1731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x v="1732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x v="1733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x v="1734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x v="1735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x v="1736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x v="1737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x v="1738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x v="1739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x v="174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x v="1741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x v="1742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x v="1743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x v="1744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x v="1745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x v="1746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x v="1747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x v="1748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x v="1749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x v="175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x v="1751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x v="1752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x v="1753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x v="1754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x v="1755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x v="1756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x v="1757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x v="1758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x v="1759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x v="176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x v="1761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x v="1762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x v="1763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x v="1764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x v="1765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x v="1766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x v="1767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x v="1768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x v="1769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x v="177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x v="1771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x v="1772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x v="1773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x v="1774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x v="1775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x v="1776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x v="1777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x v="1778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x v="1779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x v="178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x v="1781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x v="1782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x v="1783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x v="1784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x v="1785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x v="1786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x v="1787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x v="1788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x v="1789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x v="179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x v="1791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x v="1792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x v="1793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x v="1794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x v="1795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x v="1796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x v="1797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x v="1798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x v="1799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x v="180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x v="1801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x v="1802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x v="1803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x v="1804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x v="1805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x v="1806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x v="1807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x v="1808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x v="1809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x v="181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x v="1811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x v="1812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x v="1813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x v="1814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x v="1815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x v="1816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x v="1817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x v="1818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x v="1819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x v="182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x v="1821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x v="1822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x v="1823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x v="1824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x v="1825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x v="1826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x v="1827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x v="1828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x v="1829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x v="183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x v="1831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x v="1832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x v="1833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x v="1834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x v="1835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x v="1836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x v="1837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x v="1838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x v="1839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x v="184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x v="1841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x v="1842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x v="1843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x v="1844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x v="1845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x v="1846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x v="1847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x v="1848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x v="1849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x v="185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x v="1851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x v="1852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x v="1853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x v="1854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x v="1855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x v="1856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x v="1857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x v="1858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x v="1859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x v="186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x v="1861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x v="1862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x v="1863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x v="1864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x v="1865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x v="1866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x v="1867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x v="1868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x v="1869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x v="187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x v="1871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x v="1872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x v="1873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x v="1874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x v="1875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x v="1876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x v="1877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x v="1878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x v="1879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x v="188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x v="1881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x v="1882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x v="1883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x v="1884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x v="1885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x v="1886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x v="1887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x v="1888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x v="1889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x v="189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x v="1891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x v="1892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x v="1893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x v="1894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x v="1895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x v="1896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x v="1897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x v="1898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x v="1899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x v="190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x v="1901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x v="1902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x v="1903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x v="1904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x v="1905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x v="1906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x v="1907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x v="1908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x v="1909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x v="191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x v="1911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x v="1912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x v="1913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x v="1914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x v="1915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x v="1916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x v="1917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x v="1918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x v="1919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x v="192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x v="192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x v="1922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x v="1923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x v="1924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x v="1925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x v="1926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x v="1927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x v="1928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x v="1929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x v="193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x v="1931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x v="1932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x v="1933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x v="1934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x v="1935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x v="1936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x v="1937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x v="1938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x v="1939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x v="194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x v="1941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x v="1942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x v="1943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x v="1944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x v="1945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x v="1946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x v="1947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x v="1948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x v="1949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x v="195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x v="1951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x v="1952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x v="1953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x v="1954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x v="1955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x v="1956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x v="1957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x v="1958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x v="1959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x v="196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x v="1961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x v="1962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x v="1963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x v="1964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x v="1965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x v="1966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x v="1967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x v="1968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x v="1969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x v="197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x v="1971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x v="1972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x v="1973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x v="1974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x v="1975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x v="1976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x v="1977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x v="1978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x v="1979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x v="198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x v="1981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x v="1982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x v="1983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x v="1984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x v="1985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x v="1986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x v="1987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x v="1988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x v="1989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x v="199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x v="1991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x v="1992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x v="1993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x v="1994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x v="1995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x v="1996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x v="1997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x v="1998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x v="1999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x v="200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x v="2001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x v="2002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x v="2003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x v="2004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x v="2005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x v="2006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x v="2007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x v="2008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x v="2009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x v="201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x v="2011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x v="2012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x v="2013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x v="2014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x v="2015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x v="2016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x v="2017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x v="2018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x v="2019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x v="202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x v="2021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x v="2022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x v="2023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x v="2024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x v="2025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x v="2026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x v="2027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x v="2028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x v="2029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x v="203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x v="2031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x v="2032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x v="2033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x v="2034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x v="2035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x v="2036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x v="2037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x v="2038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x v="2039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x v="204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x v="2041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x v="2042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x v="2043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x v="2044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x v="2045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x v="2046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x v="2047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x v="2048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x v="2049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x v="205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x v="2051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x v="2052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x v="2053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x v="2054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x v="2055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x v="2056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x v="2057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x v="2058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x v="2059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x v="206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x v="2061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x v="2062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x v="2063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x v="2064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x v="2065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x v="2066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x v="2067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x v="2068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x v="2069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x v="207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x v="2071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x v="2072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x v="2073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x v="2074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x v="2075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x v="2076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x v="2077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x v="2078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x v="2079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x v="208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x v="2081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x v="2082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x v="2083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x v="2084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x v="2085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x v="2086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x v="2087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x v="2088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x v="2089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x v="209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x v="2091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x v="2092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x v="2093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x v="2094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x v="2095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x v="2096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x v="2097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x v="2098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x v="2099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x v="210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x v="2101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x v="2102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x v="2103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x v="2104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x v="2105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x v="2106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x v="2107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x v="2108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x v="2109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x v="211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x v="2111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x v="2112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x v="2113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x v="2114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x v="2115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x v="2116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x v="2117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x v="2118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x v="2119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x v="212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x v="2121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x v="2122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x v="2123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x v="2124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x v="2125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x v="2126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x v="2127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x v="2128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x v="2129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x v="213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x v="2131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x v="2132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x v="2133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x v="2134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x v="2135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x v="2136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x v="2137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x v="2138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x v="2139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x v="214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x v="2141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x v="2142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x v="2143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x v="2144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x v="2145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x v="2146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x v="2147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x v="2148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x v="2149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x v="215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x v="2151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x v="2152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x v="2153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x v="2154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x v="2155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x v="2156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x v="2157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x v="2158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x v="2159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x v="216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x v="2161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x v="2162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x v="2163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x v="2164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x v="2165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x v="2166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x v="2167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x v="2168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x v="2169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x v="217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x v="2171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x v="2172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x v="2173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x v="2174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x v="2175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x v="2176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x v="2177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x v="2178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x v="2179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x v="218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x v="2181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x v="2182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x v="2183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x v="2184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x v="2185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x v="2186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x v="2187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x v="2188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x v="2189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x v="219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x v="2191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x v="2192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x v="2193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x v="2194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x v="2195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x v="2196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x v="2197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x v="2198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x v="2199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x v="220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x v="2201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x v="2202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x v="2203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x v="2204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x v="2205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x v="2206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x v="2207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x v="2208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x v="2209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x v="221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x v="2211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x v="2212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x v="2213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x v="2214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x v="2215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x v="2216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x v="2217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x v="2218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x v="2219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x v="222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x v="2221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x v="2222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x v="2223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x v="2224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x v="2225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x v="2226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x v="2227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x v="2228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x v="2229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x v="223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x v="2231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x v="2232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x v="2233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x v="2234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x v="2235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x v="2236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x v="2237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x v="2238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x v="2239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x v="224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x v="2241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x v="2242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x v="2243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x v="2244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x v="2245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x v="2246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x v="2247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x v="2248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x v="2249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x v="225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x v="2251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x v="2252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x v="2253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x v="2254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x v="2255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x v="2256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x v="2257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x v="2258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x v="2259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x v="226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x v="2261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x v="2262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x v="2263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x v="2264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x v="2265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x v="2266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x v="2267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x v="2268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x v="2269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x v="227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x v="2271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x v="2272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x v="2273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x v="2274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x v="2275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x v="2276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x v="2277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x v="2278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x v="2279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x v="228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x v="2281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x v="2282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x v="2283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x v="2284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x v="2285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x v="2286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x v="2287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x v="2288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x v="2289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x v="229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x v="229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x v="2292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x v="2293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x v="2294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x v="2295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x v="2296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x v="2297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x v="2298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x v="2299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x v="230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x v="2301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x v="2302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x v="2303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x v="2304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x v="2305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x v="2306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x v="2307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x v="2308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x v="2309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x v="231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x v="2311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x v="2312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x v="2313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x v="2314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x v="2315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x v="2316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x v="2317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x v="2318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x v="2319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x v="232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x v="2321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x v="2322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x v="2323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x v="2324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x v="2325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x v="2326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x v="2327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x v="2328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x v="2329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x v="233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x v="2331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x v="2332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x v="2333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x v="2334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x v="2335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x v="2336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x v="2337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x v="2338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x v="2339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x v="234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x v="2341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x v="2342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x v="2343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x v="2344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x v="2345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x v="2346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x v="2347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x v="2348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x v="2349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x v="235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x v="2351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x v="2352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x v="2353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x v="2354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x v="2355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x v="2356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x v="2357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x v="2358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x v="2359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x v="236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x v="2361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x v="2362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x v="2363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x v="2364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x v="2365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x v="2366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x v="2367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x v="2368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x v="2369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x v="237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x v="2371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x v="2372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x v="2373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x v="2374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x v="2375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x v="2376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x v="2377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x v="2378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x v="2379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x v="238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x v="2381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x v="2382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x v="2383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x v="2384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x v="2385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x v="2386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x v="2387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x v="2388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x v="2389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x v="239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x v="2391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x v="2392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x v="2393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x v="2394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x v="2395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x v="2396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x v="2397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x v="2398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x v="2399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x v="240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x v="2401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x v="2402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x v="2403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x v="2404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x v="2405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x v="2406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x v="2407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x v="2408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x v="2409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x v="241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x v="2411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x v="2412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x v="2413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x v="2414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x v="2415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x v="2416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x v="2417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x v="2418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x v="2419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x v="242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x v="2421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x v="2422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x v="2423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x v="2424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x v="2425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x v="2426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x v="2427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x v="2428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x v="2429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x v="243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x v="2431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x v="2432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x v="2433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x v="2434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x v="2435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x v="2436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x v="2437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x v="2438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x v="2439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x v="244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x v="2441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x v="2442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x v="2443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x v="2444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x v="2445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x v="2446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x v="2447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x v="2448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x v="2449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x v="245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x v="245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x v="2452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x v="2453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x v="2454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x v="2455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x v="2456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x v="2457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x v="2458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x v="2459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x v="246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x v="2461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x v="2462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x v="2463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x v="2464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x v="2465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x v="2466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x v="2467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x v="2468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x v="2469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x v="247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x v="2471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x v="2472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x v="2473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x v="2474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x v="2475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x v="2476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x v="2477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x v="2478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x v="2479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x v="248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x v="2481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x v="2482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x v="2483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x v="2484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x v="2485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x v="2486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x v="2487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x v="2488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x v="2489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x v="249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x v="2491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x v="2492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x v="2493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x v="2494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x v="2495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x v="2496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x v="2497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x v="2498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x v="2499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x v="250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x v="2501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x v="2502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x v="2503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x v="2504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x v="2505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x v="2506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x v="2507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x v="2508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x v="2509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x v="251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x v="2511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x v="2512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x v="2513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x v="2514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x v="2515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x v="2516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x v="2517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x v="2518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x v="2519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x v="252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x v="2521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x v="2522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x v="2523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x v="2524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x v="2525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x v="2526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x v="2527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x v="2528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x v="2529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x v="253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x v="2531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x v="2532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x v="2533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x v="2534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x v="2535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x v="2536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x v="2537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x v="2538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x v="2539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x v="254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x v="2541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x v="2542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x v="2543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x v="2544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x v="2545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x v="2546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x v="2547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x v="2548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x v="2549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x v="255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x v="2551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x v="2552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x v="2553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x v="2554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x v="2555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x v="2556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x v="2557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x v="2558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x v="2559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x v="256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x v="2561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x v="2562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x v="2563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x v="2564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x v="2565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x v="2566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x v="2567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x v="2568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x v="2569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x v="257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x v="2571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x v="2572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x v="2573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x v="2574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x v="2575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x v="2576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x v="2577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x v="2578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x v="2579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x v="258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x v="2581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x v="2582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x v="2583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x v="2584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x v="2585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x v="2586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x v="2587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x v="2588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x v="2589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x v="259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x v="2591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x v="2592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x v="2593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x v="2594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x v="2595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x v="2596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x v="2597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x v="2598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x v="2599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x v="260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x v="2601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x v="2602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x v="2603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x v="2604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x v="2605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x v="2606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x v="2607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x v="2608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x v="2609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x v="261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x v="2611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x v="2612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x v="2613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x v="2614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x v="2615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x v="2616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x v="2617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x v="2618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x v="2619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x v="262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x v="2621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x v="2622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x v="2623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x v="2624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x v="2625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x v="2626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x v="2627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x v="2628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x v="2629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x v="263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x v="2631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x v="2632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x v="2633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x v="2634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x v="2635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x v="2636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x v="2637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x v="2638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x v="2639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x v="264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x v="2641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x v="2642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x v="2643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x v="2644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x v="2645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x v="2646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x v="2647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x v="2648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x v="2649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x v="265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x v="2651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x v="2652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x v="2653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x v="2654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x v="2655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x v="2656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x v="2657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x v="2658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x v="2659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x v="266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x v="2661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x v="2662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x v="2663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x v="2664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x v="2665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x v="2666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x v="2667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x v="2668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x v="2669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x v="267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x v="2671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x v="2672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x v="2673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x v="2674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x v="2675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x v="2676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x v="2677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x v="2678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x v="2679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x v="268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x v="2681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x v="2682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x v="2683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x v="2684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x v="2685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x v="2686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x v="2687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x v="2688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x v="2689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x v="269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x v="2691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x v="2692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x v="2693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x v="2694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x v="2695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x v="2696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x v="2697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x v="2698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x v="2699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x v="270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x v="2701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x v="2702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x v="2703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x v="2704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x v="2705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x v="2706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x v="2707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x v="2708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x v="2709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x v="271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x v="2711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x v="2712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x v="2713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x v="2714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x v="2715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x v="2716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x v="2717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x v="2718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x v="2719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x v="272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x v="2721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x v="2722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x v="2723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x v="2724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x v="2725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x v="2726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x v="2727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x v="2728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x v="2729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x v="273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x v="2731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x v="2732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x v="2733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x v="2734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x v="2735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x v="2736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x v="2737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x v="2738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x v="2739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x v="274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x v="2741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x v="2742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x v="2743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x v="2744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x v="2745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x v="2746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x v="2747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x v="2748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x v="2749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x v="275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x v="2751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x v="2752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x v="2753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x v="2754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x v="2755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x v="2756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x v="2757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x v="2758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x v="2759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x v="276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x v="2761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x v="2762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x v="2763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x v="2764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x v="2765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x v="2766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x v="2767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x v="2768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x v="2769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x v="277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x v="2771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x v="2772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x v="2773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x v="2774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x v="2775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x v="2776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x v="2777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x v="2778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x v="2779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x v="278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x v="2781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x v="2782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x v="2783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x v="2784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x v="2785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x v="2786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x v="2787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x v="2788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x v="2789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x v="279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x v="2791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x v="2792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x v="2793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x v="2794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x v="2795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x v="2796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x v="2797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x v="2798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x v="2799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x v="280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x v="2801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x v="2802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x v="2803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x v="2804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x v="2805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x v="2806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x v="2807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x v="2808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x v="2809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x v="281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x v="2811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x v="2812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x v="2813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x v="2814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x v="2815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x v="2816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x v="2817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x v="2818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x v="2819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x v="282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x v="2821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x v="2822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x v="2823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x v="2824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x v="2825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x v="2826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x v="2827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x v="2828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x v="2829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x v="283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x v="2831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x v="2832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x v="2833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x v="2834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x v="2835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x v="2836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x v="2837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x v="2838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x v="2839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x v="284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x v="2841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x v="2842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x v="2843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x v="2844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x v="2845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x v="2846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x v="2847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x v="2848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x v="2849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x v="285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x v="2851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x v="2852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x v="2853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x v="2854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x v="2855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x v="2856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x v="2857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x v="2858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x v="2859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x v="286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x v="2861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x v="2862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x v="2863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x v="2864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x v="2865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x v="2866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x v="2867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x v="2868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x v="2869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x v="287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x v="2871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x v="2872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x v="2873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x v="2874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x v="2875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x v="2876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x v="2877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x v="2878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x v="2879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x v="288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x v="2881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x v="2882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x v="2883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x v="2884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x v="2885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x v="2886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x v="2887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x v="2888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x v="2889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x v="289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x v="2891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x v="2892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x v="2893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x v="2894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x v="2895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x v="2896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x v="2897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x v="2898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x v="2899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x v="290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x v="2901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x v="2902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x v="2903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x v="2904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x v="2905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x v="2906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x v="2907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x v="2908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x v="2909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x v="291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x v="2911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x v="2912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x v="2913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x v="2914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x v="2915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x v="2916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x v="2917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x v="2918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x v="2919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x v="292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x v="2921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x v="2922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x v="2923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x v="2924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x v="2925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x v="2926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x v="2927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x v="2928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x v="2929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x v="293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x v="2931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x v="2932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x v="2933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x v="2934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x v="2935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x v="2936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x v="2937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x v="2938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x v="2939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x v="294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x v="2941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x v="2942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x v="2943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x v="2944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x v="2945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x v="2946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x v="2947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x v="2948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x v="2949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x v="295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x v="295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x v="2952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x v="2953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x v="2954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x v="2955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x v="2956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x v="2957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x v="2958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x v="2959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x v="296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x v="2961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x v="2962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x v="2963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x v="2964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x v="2965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x v="2966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x v="2967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x v="2968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x v="2969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x v="297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x v="2971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x v="2972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x v="2973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x v="2974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x v="2975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x v="2976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x v="2977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x v="2978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x v="2979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x v="298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x v="2981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x v="2982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x v="2983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x v="2984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x v="2985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x v="2986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x v="2987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x v="2988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x v="2989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x v="299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x v="2991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x v="2992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x v="2993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x v="2994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x v="2995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x v="2996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x v="2997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x v="2998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x v="2999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x v="300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x v="3001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x v="3002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x v="3003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x v="3004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x v="3005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x v="3006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x v="3007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x v="3008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x v="3009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x v="301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x v="3011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x v="3012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x v="3013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x v="3014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x v="3015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x v="3016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x v="3017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x v="3018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x v="3019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x v="302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x v="3021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x v="3022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x v="3023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x v="3024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x v="3025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x v="3026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x v="3027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x v="3028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x v="3029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x v="303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x v="3031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x v="3032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x v="3033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x v="3034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x v="3035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x v="3036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x v="3037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x v="3038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x v="3039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x v="304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x v="3041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x v="3042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x v="3043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x v="3044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x v="3045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x v="3046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x v="3047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x v="3048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x v="3049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x v="305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x v="3051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x v="3052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x v="3053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x v="3054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x v="3055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x v="3056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x v="3057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x v="3058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x v="3059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x v="306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x v="306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x v="3062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x v="3063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x v="3064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x v="3065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x v="3066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x v="3067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x v="3068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x v="3069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x v="307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x v="3071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x v="3072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x v="3073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x v="3074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x v="3075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x v="3076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x v="3077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x v="3078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x v="3079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x v="308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x v="3081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x v="3082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x v="3083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x v="3084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x v="3085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x v="3086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x v="3087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x v="3088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x v="3089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x v="309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x v="3091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x v="3092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x v="3093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x v="3094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x v="3095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x v="3096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x v="3097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x v="3098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x v="3099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x v="310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x v="3101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x v="3102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x v="3103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x v="3104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x v="3105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x v="3106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x v="3107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x v="3108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x v="3109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x v="311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x v="3111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x v="3112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x v="3113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x v="3114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x v="3115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x v="3116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x v="3117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x v="3118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x v="3119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x v="312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x v="3121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x v="3122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x v="3123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x v="3124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x v="3125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x v="3126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x v="3127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x v="3128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x v="3129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x v="313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x v="3131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x v="3132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x v="3133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x v="3134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x v="3135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x v="3136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x v="3137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x v="3138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x v="3139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x v="314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x v="3141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x v="3142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x v="3143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x v="3144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x v="3145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x v="3146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x v="3147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x v="3148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x v="3149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x v="315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x v="3151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x v="3152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x v="3153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x v="3154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x v="3155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x v="3156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x v="3157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x v="3158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x v="3159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x v="316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x v="3161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x v="3162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x v="3163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x v="3164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x v="3165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x v="3166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x v="3167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x v="3168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x v="3169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x v="317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x v="3171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x v="3172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x v="3173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x v="3174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x v="3175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x v="3176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x v="3177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x v="3178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x v="3179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x v="318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x v="3181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x v="3182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x v="3183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x v="3184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x v="3185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x v="3186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x v="3187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x v="3188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x v="3189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x v="319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x v="3191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x v="3192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x v="3193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x v="3194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x v="3195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x v="3196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x v="3197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x v="3198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x v="3199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x v="320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x v="3201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x v="3202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x v="3203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x v="3204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x v="3205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x v="3206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x v="3207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x v="3208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x v="3209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x v="321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x v="3211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x v="3212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x v="3213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x v="3214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x v="3215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x v="3216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x v="3217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x v="3218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x v="3219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x v="322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x v="3221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x v="3222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x v="3223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x v="3224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x v="3225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x v="3226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x v="3227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x v="3228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x v="3229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x v="323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x v="3231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x v="3232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x v="3233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x v="3234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x v="3235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x v="3236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x v="3237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x v="3238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x v="3239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x v="324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x v="3241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x v="3242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x v="3243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x v="3244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x v="3245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x v="3246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x v="3247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x v="3248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x v="3249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x v="325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x v="3251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x v="3252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x v="3253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x v="3254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x v="3255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x v="3256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x v="3257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x v="3258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x v="3259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x v="326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x v="3261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x v="3262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x v="3263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x v="3264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x v="3265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x v="3266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x v="3267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x v="3268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x v="3269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x v="327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x v="3271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x v="3272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x v="3273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x v="3274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x v="3275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x v="3276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x v="3277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x v="3278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x v="3279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x v="328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x v="3281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x v="3282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x v="3283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x v="3284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x v="3285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x v="3286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x v="3287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x v="3288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x v="3289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x v="329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x v="3291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x v="3292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x v="3293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x v="3294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x v="3295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x v="3296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x v="3297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x v="3298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x v="3299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x v="330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x v="3301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x v="3302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x v="3303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x v="3304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x v="3305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x v="3306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x v="3307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x v="3308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x v="3309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x v="331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x v="3311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x v="3312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x v="3313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x v="3314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x v="3315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x v="3316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x v="3317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x v="3318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x v="3319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x v="332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x v="3321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x v="3322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x v="3323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x v="3324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x v="3325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x v="3326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x v="3327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x v="3328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x v="3329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x v="333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x v="3331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x v="3332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x v="3333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x v="3334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x v="3335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x v="3336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x v="3337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x v="3338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x v="3339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x v="334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x v="3341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x v="3342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x v="3343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x v="3344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x v="3345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x v="3346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x v="3347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x v="3348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x v="3349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x v="335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x v="3351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x v="3352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x v="3353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x v="3354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x v="3355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x v="3356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x v="3357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x v="3358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x v="3359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x v="336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x v="3361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x v="3362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x v="3363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x v="3364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x v="3365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x v="3366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x v="3367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x v="3368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x v="3369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x v="337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x v="3371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x v="3372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x v="3373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x v="3374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x v="3375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x v="3376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x v="3377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x v="3378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x v="3379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x v="338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x v="3381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x v="3382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x v="3383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x v="3384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x v="3385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x v="3386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x v="3387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x v="3388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x v="3389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x v="339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x v="3391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x v="3392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x v="3393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x v="3394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x v="3395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x v="3396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x v="3397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x v="3398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x v="3399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x v="340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x v="3401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x v="3402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x v="3403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x v="3404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x v="3405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x v="3406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x v="3407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x v="3408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x v="3409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x v="341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x v="3411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x v="3412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x v="3413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x v="3414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x v="3415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x v="3416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x v="3417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x v="3418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x v="3419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x v="342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x v="3421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x v="3422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x v="3423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x v="3424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x v="3425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x v="3426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x v="3427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x v="3428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x v="3429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x v="343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x v="3431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x v="3432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x v="3433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x v="3434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x v="3435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x v="3436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x v="3437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x v="3438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x v="3439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x v="344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x v="3441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x v="3442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x v="3443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x v="3444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x v="3445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x v="3446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x v="3447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x v="3448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x v="3449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x v="345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x v="3451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x v="3452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x v="3453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x v="3454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x v="3455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x v="3456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x v="3457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x v="3458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x v="3459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x v="346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x v="3461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x v="3462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x v="3463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x v="3464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x v="3465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x v="3466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x v="3467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x v="3468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x v="3469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x v="347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x v="3471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x v="3472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x v="3473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x v="3474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x v="3475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x v="3476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x v="3477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x v="3478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x v="3479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x v="348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x v="3481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x v="3482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x v="3483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x v="3484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x v="3485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x v="3486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x v="3487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x v="3488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x v="3489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x v="349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x v="3491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x v="3492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x v="3493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x v="3494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x v="3495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x v="3496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x v="3497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x v="3498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x v="3499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x v="3500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x v="350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x v="3502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x v="3503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x v="3504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x v="3505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x v="3506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x v="3507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x v="3508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x v="3509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x v="3510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x v="351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x v="3512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x v="3513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x v="3514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x v="3515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x v="3516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x v="3517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x v="3518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x v="3519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x v="3520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x v="352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x v="3522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x v="3523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x v="3524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x v="3525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x v="3526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x v="3527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x v="3528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x v="3529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x v="3530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x v="353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x v="3532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x v="3533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x v="3534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x v="3535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x v="3536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x v="3537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x v="3538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x v="3539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x v="3540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x v="354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x v="3542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x v="3543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x v="3544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x v="3545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x v="3546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x v="3547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x v="3548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x v="3549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x v="3550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x v="355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x v="3552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x v="3553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x v="3554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x v="3555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x v="3556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x v="3557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x v="3558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x v="3559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x v="3560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x v="356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x v="3562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x v="3563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x v="3564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x v="3565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x v="3566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x v="3567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x v="3568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x v="3569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x v="3570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x v="357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x v="3572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x v="3573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x v="3574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x v="3575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x v="3576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x v="3577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x v="3578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x v="3579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x v="3580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x v="358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x v="3582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x v="3583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x v="3584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x v="3585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x v="3586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x v="3587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x v="3588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x v="3589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x v="3590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x v="359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x v="3592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x v="3593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x v="3594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x v="3595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x v="3596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x v="3597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x v="3598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x v="3599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x v="3600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x v="360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x v="3602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x v="3603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x v="3604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x v="3605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x v="3606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x v="3607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x v="3608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x v="3609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x v="3610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x v="361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x v="3612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x v="3613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x v="3614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x v="3615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x v="3616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x v="3617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x v="3618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x v="3619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x v="3620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x v="362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x v="3622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x v="3623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x v="3624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x v="3625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x v="3626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x v="3627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x v="3628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x v="3629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x v="3630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x v="363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x v="3632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x v="3633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x v="3634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x v="3635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x v="3636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x v="3637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x v="3638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x v="3639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x v="3640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x v="364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x v="3642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x v="3643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x v="3644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x v="3645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x v="3646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x v="3647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x v="3648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x v="3649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x v="3650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x v="365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x v="3652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x v="3653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x v="3654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x v="3655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x v="3656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x v="3657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x v="3658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x v="3659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x v="3660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x v="366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x v="3662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x v="3663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x v="3664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x v="3665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x v="3666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x v="3667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x v="3668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x v="3669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x v="3670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x v="367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x v="3672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x v="3673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x v="3674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x v="3675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x v="3676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x v="3677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x v="3678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x v="3679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x v="3680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x v="368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x v="3682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x v="3683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x v="3684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x v="3685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x v="3686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x v="3687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x v="3688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x v="3689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x v="3690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x v="369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x v="3692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x v="3693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x v="3694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x v="3695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x v="3696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x v="3697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x v="3698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x v="3699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x v="3700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x v="370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x v="3702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x v="3703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x v="3704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x v="3705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x v="3706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x v="3707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x v="3708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x v="3709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x v="3710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x v="371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x v="3712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x v="3713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x v="3714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x v="3715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x v="3716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x v="3717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x v="3718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x v="3719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x v="3720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x v="372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x v="3722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x v="3723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x v="3724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x v="3725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x v="3726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x v="3727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x v="3728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x v="3729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x v="3730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x v="373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x v="3732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x v="3733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x v="3734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x v="3735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x v="3736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x v="3737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x v="3738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x v="3739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x v="3740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x v="374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x v="3742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x v="3743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x v="3744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x v="3745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x v="3746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x v="3747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x v="3748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x v="3749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x v="3750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x v="375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x v="3752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x v="3753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x v="3754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x v="3755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x v="3756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x v="3757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x v="3758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x v="3759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x v="3760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x v="376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x v="3762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x v="3763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x v="3764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x v="3765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x v="3766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x v="3767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x v="3768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x v="3769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x v="3770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x v="377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x v="3772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x v="3773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x v="3774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x v="3775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x v="3776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x v="3777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x v="3778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x v="3779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x v="3780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x v="378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x v="3782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x v="3783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x v="3784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x v="3785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x v="3786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x v="3787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x v="3788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x v="3789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x v="3790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x v="379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x v="3792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x v="3793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x v="3794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x v="3795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x v="3796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x v="3797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x v="3798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x v="3799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x v="3800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x v="380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x v="3802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x v="3803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x v="3804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x v="3805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x v="3806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x v="3807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x v="3808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x v="3809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x v="3810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x v="381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x v="3812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x v="3813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x v="3814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x v="3815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x v="3816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x v="3817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x v="3818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x v="3819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x v="3820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x v="382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x v="3822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x v="3823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x v="3824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x v="3825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x v="3826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x v="3827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x v="3828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x v="3829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x v="3830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x v="383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x v="3832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x v="3833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x v="3834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x v="3835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x v="3836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x v="3837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x v="3838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x v="3839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x v="3840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x v="384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x v="3842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x v="3843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x v="3844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x v="3845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x v="3846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x v="3847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x v="3848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x v="3849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x v="3850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x v="385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x v="3852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x v="3853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x v="3854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x v="3855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x v="3856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x v="3857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x v="3858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x v="3859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x v="3860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x v="386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x v="3862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x v="3863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x v="3864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x v="3865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x v="3866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x v="3867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x v="3868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x v="3869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x v="3870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x v="387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x v="3872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x v="3873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x v="3874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x v="3875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x v="3876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x v="3877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x v="3878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x v="3879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x v="3880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x v="388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x v="3882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x v="3883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x v="3884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x v="3885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x v="3886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x v="3887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x v="3888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x v="3889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x v="3890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x v="389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x v="3892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x v="3893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x v="3894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x v="3895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x v="3896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x v="3897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x v="3898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x v="3899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x v="3900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x v="390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x v="3902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x v="3903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x v="3904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x v="3905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x v="3906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x v="3907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x v="3908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x v="3909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x v="3910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x v="391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x v="3912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x v="3913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x v="3914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x v="3915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x v="3916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x v="3917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x v="3918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x v="3919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x v="3920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x v="392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x v="3922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x v="3923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x v="3924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x v="3925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x v="3926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x v="3927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x v="3928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x v="3929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x v="3930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x v="393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x v="3932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x v="3933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x v="3934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x v="3935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x v="3936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x v="3937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x v="3938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x v="3939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x v="3940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x v="394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x v="3942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x v="3943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x v="3944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x v="3945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x v="3946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x v="3947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x v="3948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x v="3949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x v="3950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x v="395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x v="3952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x v="3953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x v="3954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x v="3955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x v="3956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x v="3957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x v="3958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x v="3959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x v="3960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x v="396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x v="3962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x v="3963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x v="3964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x v="3965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x v="3966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x v="3967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x v="3968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x v="3969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x v="3970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x v="397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x v="3972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x v="3973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x v="3974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x v="3975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x v="3976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x v="3977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x v="3978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x v="3979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x v="3980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x v="398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x v="3982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x v="3983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x v="3984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x v="3985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x v="3986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x v="3987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x v="3988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x v="3989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x v="3990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x v="399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x v="3992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x v="3993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x v="3994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x v="3995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x v="3996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x v="3997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x v="3998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x v="3999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x v="4000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x v="400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x v="4002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x v="4003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x v="4004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x v="4005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x v="4006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x v="4007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x v="4008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x v="4009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x v="4010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x v="401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x v="4012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x v="4013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x v="4014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x v="4015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x v="4016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x v="4017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x v="4018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x v="4019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x v="4020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x v="402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x v="4022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x v="4023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x v="4024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x v="4025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x v="4026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x v="4027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x v="4028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x v="4029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x v="4030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x v="403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x v="4032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x v="4033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x v="4034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x v="4035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x v="4036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x v="4037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x v="4038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x v="4039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x v="4040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x v="404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x v="4042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x v="4043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x v="4044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x v="4045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x v="4046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x v="4047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x v="4048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x v="4049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x v="4050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x v="405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x v="4052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x v="4053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x v="4054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x v="4055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x v="4056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x v="4057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x v="4058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x v="4059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x v="4060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x v="406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x v="4062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x v="4063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x v="4064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x v="4065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x v="4066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x v="4067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x v="4068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x v="4069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x v="4070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x v="407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x v="4072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x v="4073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x v="4074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x v="4075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x v="4076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x v="4077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x v="4078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x v="4079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x v="4080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x v="408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x v="4082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x v="4083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x v="4084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x v="4085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x v="4086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x v="4087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x v="4088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x v="4089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x v="4090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x v="409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x v="4092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x v="4093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x v="4094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x v="4095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x v="4096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x v="4097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x v="4098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x v="4099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x v="4100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x v="410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x v="4102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x v="4103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x v="4104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x v="4105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x v="4106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x v="4107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x v="4108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x v="4109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x v="4110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x v="411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x v="4112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x v="4113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x v="4114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x v="4115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x v="4116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x v="4117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x v="4118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x v="4119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x v="4120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x v="412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x v="4122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x v="4123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x v="4124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x v="4125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x v="4126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x v="4127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x v="4128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x v="4129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x v="4130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x v="413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x v="4132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x v="4133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x v="4134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x v="4135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x v="4136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x v="4137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x v="4138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x v="4139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x v="4140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x v="414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x v="4142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x v="4143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x v="4144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x v="4145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x v="4146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x v="4147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x v="4148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x v="4149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x v="4150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x v="415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x v="4152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x v="4153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x v="4154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x v="4155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x v="4156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x v="4157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x v="4158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x v="4159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x v="4160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x v="416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x v="4162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x v="4163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x v="4164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x v="4165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x v="4166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x v="4167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x v="4168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x v="4169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x v="4170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x v="417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x v="4172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x v="4173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x v="4174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x v="4175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x v="4176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x v="4177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x v="4178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x v="4179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x v="4180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x v="418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x v="4182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x v="4183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x v="4184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x v="4185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x v="4186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x v="4187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x v="4188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x v="4189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x v="4190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x v="419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x v="4192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x v="4193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x v="4194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x v="4195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x v="4196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x v="4197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x v="4198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x v="4199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x v="4200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x v="420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x v="4202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x v="4203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x v="4204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x v="4205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x v="4206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x v="4207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x v="4208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x v="4209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x v="4210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x v="421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x v="4212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x v="4213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x v="4214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x v="4215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x v="4216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x v="4217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x v="4218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x v="4219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x v="4220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x v="422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x v="4222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x v="4223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x v="4224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x v="4225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x v="4226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x v="4227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x v="4228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x v="4229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x v="4230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x v="423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x v="4232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x v="4233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x v="4234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x v="4235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x v="4236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x v="4237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x v="4238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x v="4239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x v="4240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x v="424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x v="4242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x v="4243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x v="4244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x v="4245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x v="4246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x v="4247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x v="4248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x v="4249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x v="4250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x v="425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x v="4252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x v="4253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x v="4254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x v="4255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x v="4256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x v="4257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x v="4258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x v="4259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x v="4260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x v="426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x v="4262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x v="4263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x v="4264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x v="4265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x v="4266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x v="4267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x v="4268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x v="4269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x v="4270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x v="427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x v="4272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x v="4273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x v="4274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x v="4275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x v="4276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x v="4277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x v="4278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x v="4279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x v="4280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x v="428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x v="4282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x v="4283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x v="4284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x v="4285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x v="4286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x v="4287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x v="4288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x v="4289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x v="4290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x v="429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x v="4292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x v="4293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x v="4294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x v="4295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x v="4296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x v="4297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x v="4298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x v="4299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x v="4300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x v="430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x v="4302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x v="4303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x v="4304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x v="4305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x v="4306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x v="4307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x v="4308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x v="4309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x v="4310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x v="431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x v="4312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x v="4313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x v="4314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x v="4315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x v="4316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x v="4317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x v="4318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x v="4319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x v="4320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x v="432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x v="4322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x v="4323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x v="4324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x v="4325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x v="4326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x v="4327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x v="4328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x v="4329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x v="4330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x v="433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x v="4332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x v="4333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x v="4334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x v="4335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x v="4336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x v="4337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x v="4338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x v="4339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x v="4340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x v="434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x v="4342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x v="4343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x v="4344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x v="4345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x v="4346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x v="4347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x v="4348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x v="4349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x v="4350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x v="435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x v="4352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x v="4353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x v="4354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x v="4355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x v="4356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x v="4357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x v="4358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x v="4359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x v="4360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x v="436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x v="4362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x v="4363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x v="4364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x v="4365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x v="4366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x v="4367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x v="4368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x v="4369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x v="4370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x v="437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x v="4372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x v="4373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x v="4374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x v="4375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x v="4376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x v="4377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x v="4378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x v="4379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x v="4380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x v="438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x v="4382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x v="4383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x v="4384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x v="4385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x v="4386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x v="4387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x v="4388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x v="4389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x v="4390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x v="439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x v="4392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x v="4393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x v="4394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x v="4395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x v="4396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x v="4397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x v="4398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x v="4399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x v="4400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x v="440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x v="4402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x v="4403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x v="4404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x v="4405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x v="4406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x v="4407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x v="4408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x v="4409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x v="4410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x v="441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x v="4412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x v="4413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x v="4414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x v="4415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x v="4416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x v="4417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x v="4418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x v="4419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x v="4420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x v="442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x v="4422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x v="4423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x v="4424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x v="4425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x v="4426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x v="4427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x v="4428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x v="4429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x v="4430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x v="443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x v="4432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x v="4433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x v="4434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x v="4435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x v="4436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x v="4437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x v="4438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x v="4439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x v="4440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x v="444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x v="4442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x v="4443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x v="4444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x v="4445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x v="4446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x v="4447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x v="4448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x v="4449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x v="4450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x v="445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x v="4452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x v="4453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x v="4454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x v="4455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x v="4456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x v="4457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x v="4458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x v="4459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x v="4460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x v="446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x v="4462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x v="4463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x v="4464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x v="4465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x v="4466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x v="4467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x v="4468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x v="4469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x v="4470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x v="447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x v="4472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x v="4473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x v="4474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x v="4475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x v="4476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x v="4477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x v="4478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x v="4479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x v="4480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x v="448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x v="4482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x v="4483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x v="4484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x v="4485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x v="4486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x v="4487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x v="4488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x v="4489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x v="4490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x v="449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x v="4492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x v="4493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x v="4494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x v="4495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x v="4496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x v="4497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x v="4498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x v="4499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x v="4500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x v="450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x v="4502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x v="4503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x v="4504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x v="4505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x v="4506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x v="4507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x v="4508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x v="4509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x v="4510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x v="451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x v="4512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x v="4513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x v="4514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x v="4515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x v="4516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x v="4517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x v="4518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x v="4519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x v="4520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x v="452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x v="4522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x v="4523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x v="4524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x v="4525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x v="4526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x v="4527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x v="4528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x v="4529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x v="4530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x v="453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x v="4532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x v="4533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x v="4534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x v="4535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x v="4536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x v="4537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x v="4538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x v="4539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x v="4540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x v="454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x v="4542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x v="4543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x v="4544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x v="4545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x v="4546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x v="4547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x v="4548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x v="4549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x v="4550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x v="455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x v="4552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x v="4553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x v="4554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x v="4555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x v="4556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x v="4557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x v="4558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x v="4559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x v="4560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x v="456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x v="4562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x v="4563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x v="4564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x v="4565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x v="4566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x v="4567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x v="4568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x v="4569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x v="4570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x v="457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x v="4572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x v="4573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x v="4574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x v="4575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x v="4576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x v="4577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x v="4578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x v="4579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x v="4580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x v="458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x v="4582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x v="4583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x v="4584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x v="4585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x v="4586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x v="4587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x v="4588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x v="4589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x v="4590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x v="459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x v="4592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x v="4593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x v="4594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x v="4595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x v="4596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x v="4597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x v="4598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x v="4599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x v="4600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x v="460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x v="4602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x v="4603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x v="4604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x v="4605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x v="4606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x v="4607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x v="4608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x v="4609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x v="4610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x v="461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x v="4612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x v="4613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x v="4614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x v="4615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x v="4616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x v="4617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x v="4618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x v="4619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x v="4620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x v="462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x v="4622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x v="4623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x v="4624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x v="4625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x v="4626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x v="4627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x v="4628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x v="4629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x v="4630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x v="463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x v="4632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x v="4633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x v="4634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x v="4635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x v="4636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x v="4637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x v="4638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x v="4639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x v="4640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x v="464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x v="4642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x v="4643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x v="4644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x v="4645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x v="4646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x v="4647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x v="4648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x v="4649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x v="4650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x v="465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x v="4652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x v="4653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x v="4654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x v="4655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x v="4656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x v="4657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x v="4658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x v="4659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x v="4660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x v="466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x v="4662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x v="4663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x v="4664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x v="4665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x v="4666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x v="4667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x v="4668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x v="4669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x v="4670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x v="467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x v="4672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x v="4673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x v="4674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x v="4675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x v="4676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x v="4677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x v="4678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x v="4679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x v="4680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x v="468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x v="4682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x v="4683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x v="4684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x v="4685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x v="4686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x v="4687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x v="4688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x v="4689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x v="4690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x v="469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x v="4692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x v="4693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x v="4694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x v="4695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x v="4696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x v="4697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x v="4698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x v="4699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x v="4700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x v="470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x v="4702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x v="4703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x v="4704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x v="4705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x v="4706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x v="4707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x v="4708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x v="4709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x v="4710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x v="471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x v="4712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x v="4713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x v="4714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x v="4715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x v="4716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x v="4717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x v="4718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x v="4719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x v="4720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x v="472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x v="4722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x v="4723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x v="4724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x v="4725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x v="4726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x v="4727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x v="4728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x v="4729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x v="4730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x v="473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x v="4732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x v="4733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x v="4734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x v="4735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x v="4736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x v="4737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x v="4738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x v="4739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x v="4740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x v="474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x v="4742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x v="4743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x v="4744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x v="4745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x v="4746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x v="4747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x v="4748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x v="4749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x v="4750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x v="475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x v="4752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x v="4753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x v="4754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x v="4755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x v="4756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x v="4757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x v="4758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x v="4759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x v="4760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x v="476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x v="4762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x v="4763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x v="4764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x v="4765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x v="4766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x v="4767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x v="4768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x v="4769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x v="4770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x v="477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x v="4772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x v="4773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x v="4774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x v="4775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x v="4776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x v="4777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x v="4778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x v="4779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x v="4780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x v="478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x v="4782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x v="4783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x v="4784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x v="4785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x v="4786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x v="4787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x v="4788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x v="4789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x v="4790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x v="479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x v="4792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x v="4793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x v="4794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x v="4795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x v="4796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x v="4797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x v="4798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x v="4799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x v="4800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x v="480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x v="4802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x v="4803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x v="4804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x v="4805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x v="4806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x v="4807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x v="4808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x v="4809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x v="4810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x v="481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x v="4812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x v="4813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x v="4814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x v="4815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x v="4816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x v="4817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x v="4818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x v="4819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x v="4820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x v="482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x v="4822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x v="4823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x v="4824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x v="4825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x v="4826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x v="4827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x v="4828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x v="4829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x v="4830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x v="483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x v="4832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x v="4833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x v="4834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x v="4835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x v="4836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x v="4837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x v="4838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x v="4839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x v="4840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x v="484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x v="4842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x v="4843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x v="4844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x v="4845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x v="4846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x v="4847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x v="4848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x v="4849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x v="4850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x v="485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x v="4852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x v="4853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x v="4854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x v="4855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x v="4856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x v="4857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x v="4858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x v="4859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x v="4860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x v="486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x v="4862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x v="4863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x v="4864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x v="4865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x v="4866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x v="4867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x v="4868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x v="4869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x v="4870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x v="487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x v="4872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x v="4873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x v="4874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x v="4875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x v="4876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x v="4877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x v="4878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x v="4879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x v="4880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x v="488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x v="4882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x v="4883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x v="4884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x v="4885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x v="4886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x v="4887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x v="4888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x v="4889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x v="4890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x v="489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x v="4892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x v="4893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x v="4894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x v="4895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x v="4896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x v="4897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x v="4898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x v="4899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x v="4900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x v="490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x v="4902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x v="4903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x v="4904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x v="4905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x v="4906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x v="4907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x v="4908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x v="4909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x v="4910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x v="491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x v="4912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x v="4913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x v="4914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x v="4915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x v="4916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x v="4917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x v="4918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x v="4919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x v="4920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x v="492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x v="4922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x v="4923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x v="4924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x v="4925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x v="4926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x v="4927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x v="4928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x v="4929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x v="4930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x v="493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x v="4932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x v="4933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x v="4934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x v="4935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x v="4936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x v="4937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x v="4938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x v="4939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x v="4940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x v="494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x v="4942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x v="4943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x v="4944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x v="4945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x v="4946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x v="4947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x v="4948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x v="4949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x v="4950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x v="495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x v="4952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x v="4953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x v="4954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x v="4955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x v="4956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x v="4957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x v="4958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x v="4959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x v="4960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x v="496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x v="4962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x v="4963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x v="4964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x v="4965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x v="4966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x v="4967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x v="4968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x v="4969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x v="4970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x v="497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x v="4972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x v="4973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x v="4974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x v="4975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x v="4976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x v="4977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x v="4978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x v="4979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x v="4980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x v="498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x v="4982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x v="4983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x v="4984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x v="4985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x v="4986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x v="4987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x v="4988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x v="4989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x v="4990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x v="499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x v="4992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x v="4993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x v="4994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x v="4995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x v="4996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x v="4997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x v="4998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x v="4999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x v="5000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x v="500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x v="5002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x v="5003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x v="5004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x v="5005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x v="5006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x v="5007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x v="5008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x v="5009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x v="5010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x v="501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x v="5012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x v="5013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x v="5014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x v="5015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x v="5016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x v="5017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x v="5018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x v="5019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x v="5020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x v="502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x v="5022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x v="5023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x v="5024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x v="5025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x v="5026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x v="5027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x v="5028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x v="5029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x v="5030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x v="503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x v="5032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x v="5033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x v="5034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x v="5035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x v="5036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x v="5037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x v="5038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x v="5039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x v="5040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x v="504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x v="5042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x v="5043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x v="5044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x v="5045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x v="5046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x v="5047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x v="5048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x v="5049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x v="5050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x v="505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x v="5052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x v="5053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x v="5054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x v="5055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x v="5056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x v="5057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x v="5058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x v="5059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x v="5060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x v="506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x v="5062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x v="5063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x v="5064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x v="5065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x v="5066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x v="5067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x v="5068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x v="5069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x v="5070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x v="507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x v="5072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x v="5073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x v="5074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x v="5075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x v="5076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x v="5077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x v="5078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x v="5079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x v="5080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x v="508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x v="5082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x v="5083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x v="5084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x v="5085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x v="5086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x v="5087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x v="5088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x v="5089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x v="5090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x v="509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x v="5092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x v="5093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x v="5094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x v="5095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x v="5096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x v="5097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x v="5098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x v="5099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x v="5100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x v="510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x v="5102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x v="5103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x v="5104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x v="5105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x v="5106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x v="5107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x v="5108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x v="5109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x v="5110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x v="511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x v="5112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x v="5113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x v="5114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x v="5115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x v="5116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x v="5117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x v="5118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x v="5119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x v="5120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x v="512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x v="5122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x v="5123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x v="5124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x v="5125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x v="5126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x v="5127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x v="5128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x v="5129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x v="5130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x v="513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x v="5132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x v="5133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x v="5134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x v="5135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x v="5136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x v="5137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x v="5138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x v="5139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x v="5140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x v="514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x v="5142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x v="5143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x v="5144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x v="5145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x v="5146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x v="5147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x v="5148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x v="5149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x v="5150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x v="515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x v="5152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x v="5153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x v="5154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x v="5155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x v="5156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x v="5157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x v="5158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x v="5159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x v="5160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x v="516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x v="5162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x v="5163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x v="5164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x v="5165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x v="5166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x v="5167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x v="5168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x v="5169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x v="517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x v="5171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x v="5172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x v="5173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x v="5174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x v="5175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x v="5176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x v="5177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x v="5178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x v="5179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x v="518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x v="5181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x v="5182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x v="5183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x v="5184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x v="5185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x v="5186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x v="5187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x v="5188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x v="5189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x v="519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x v="5191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x v="5192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x v="5193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x v="5194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x v="5195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x v="5196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x v="5197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x v="5198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x v="5199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x v="520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x v="5201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x v="5202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x v="5203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x v="5204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x v="5205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x v="5206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x v="5207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x v="5208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x v="5209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x v="521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x v="5211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x v="5212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x v="5213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x v="5214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x v="5215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x v="5216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x v="5217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x v="5218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x v="5219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x v="522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x v="5221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x v="5222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x v="5223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x v="5224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x v="5225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x v="5226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x v="5227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x v="5228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x v="5229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x v="523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x v="5231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x v="5232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x v="5233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x v="5234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x v="5235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x v="5236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x v="5237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x v="5238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x v="5239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x v="524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x v="5241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x v="5242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x v="5243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x v="5244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x v="5245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x v="5246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x v="5247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x v="5248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x v="5249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x v="525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x v="5251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x v="5252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x v="5253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x v="5254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x v="5255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x v="5256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x v="5257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x v="5258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x v="5259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x v="526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x v="5261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x v="5262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x v="5263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x v="5264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x v="5265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x v="5266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x v="5267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x v="5268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x v="5269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x v="527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x v="5271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x v="5272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x v="5273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x v="5274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x v="5275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x v="5276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x v="5277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x v="5278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x v="5279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x v="528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x v="5281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x v="5282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x v="5283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x v="5284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x v="5285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x v="5286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x v="5287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x v="5288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x v="5289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x v="529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x v="5291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x v="5292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x v="5293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x v="5294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x v="5295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x v="5296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x v="5297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x v="5298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x v="5299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x v="530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x v="5301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x v="5302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x v="5303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x v="5304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x v="5305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x v="5306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x v="5307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x v="5308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x v="5309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x v="531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x v="5311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x v="5312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x v="5313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x v="5314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x v="5315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x v="5316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x v="5317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x v="5318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x v="5319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x v="532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x v="5321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x v="5322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x v="5323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x v="5324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x v="5325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x v="5326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x v="5327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x v="5328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x v="5329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x v="533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x v="5331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x v="5332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x v="5333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x v="5334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x v="5335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x v="5336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x v="5337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x v="5338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x v="5339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x v="534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x v="5341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x v="5342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x v="5343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x v="5344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x v="5345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x v="5346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x v="5347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x v="5348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x v="5349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x v="535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x v="5351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x v="5352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x v="5353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x v="5354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x v="5355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x v="5356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x v="5357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x v="5358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x v="5359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x v="536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x v="5361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x v="5362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x v="5363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x v="5364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x v="5365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x v="5366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x v="5367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x v="5368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x v="5369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x v="537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x v="5371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x v="5372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x v="5373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x v="5374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x v="5375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x v="5376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x v="5377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x v="5378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x v="5379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x v="538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x v="5381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x v="5382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x v="5383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x v="5384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x v="5385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x v="5386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x v="5387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x v="5388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x v="5389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x v="539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x v="5391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x v="5392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x v="5393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x v="5394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x v="5395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x v="5396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x v="5397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x v="5398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x v="5399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x v="540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x v="5401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x v="5402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x v="5403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x v="5404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x v="5405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x v="5406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x v="5407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x v="5408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x v="5409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x v="541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x v="5411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x v="5412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x v="5413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x v="5414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x v="5415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x v="5416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x v="5417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x v="5418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x v="5419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x v="542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x v="5421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x v="5422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x v="5423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x v="5424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x v="5425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x v="5426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x v="5427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x v="5428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x v="5429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x v="543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x v="5431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x v="5432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x v="5433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x v="5434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x v="5435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x v="5436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x v="5437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x v="5438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x v="5439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x v="544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x v="5441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x v="5442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x v="5443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x v="5444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x v="5445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x v="5446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x v="5447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x v="5448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x v="5449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x v="545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x v="5451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x v="5452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x v="5453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x v="5454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x v="5455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x v="5456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x v="5457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x v="5458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x v="5459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x v="546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x v="5461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x v="5462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x v="5463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x v="5464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x v="5465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x v="5466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x v="5467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x v="5468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x v="5469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x v="547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x v="5471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x v="5472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x v="5473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x v="5474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x v="5475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x v="5476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x v="5477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x v="5478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x v="5479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x v="548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x v="5481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x v="5482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x v="5483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x v="5484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x v="5485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x v="5486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x v="5487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x v="5488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x v="5489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x v="549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x v="5491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x v="5492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x v="5493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x v="5494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x v="5495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x v="5496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x v="5497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x v="5498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x v="5499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x v="550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x v="5501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x v="5502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x v="5503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x v="5504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x v="5505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x v="5506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x v="5507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x v="5508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x v="5509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x v="551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x v="5511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x v="5512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x v="5513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x v="5514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x v="5515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x v="5516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x v="5517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x v="5518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x v="5519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x v="552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x v="5521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x v="5522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x v="5523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x v="5524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x v="5525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x v="5526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x v="5527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x v="5528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x v="5529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x v="553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x v="5531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x v="5532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x v="5533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x v="5534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x v="5535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x v="5536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x v="5537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x v="5538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x v="5539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x v="554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x v="5541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x v="5542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x v="5543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x v="5544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x v="5545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x v="5546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x v="5547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x v="5548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x v="5549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x v="555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x v="5551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x v="5552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x v="5553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x v="5554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x v="5555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x v="5556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x v="5557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x v="5558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x v="5559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x v="556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x v="5561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x v="5562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x v="5563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x v="5564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x v="5565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x v="5566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x v="5567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x v="5568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x v="5569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x v="557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x v="5571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x v="5572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x v="5573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x v="5574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x v="5575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x v="5576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x v="5577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x v="5578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x v="5579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x v="558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x v="5581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x v="5582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x v="5583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x v="5584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x v="5585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x v="5586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x v="5587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x v="5588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x v="5589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x v="559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x v="5591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x v="5592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x v="5593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x v="5594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x v="5595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x v="5596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x v="5597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x v="5598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x v="5599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x v="560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x v="5601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x v="5602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x v="5603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x v="5604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x v="5605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x v="5606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x v="5607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x v="5608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x v="5609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x v="561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x v="5611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x v="5612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x v="5613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x v="5614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x v="5615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x v="5616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x v="5617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x v="5618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x v="5619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x v="562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x v="5621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x v="5622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x v="5623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x v="5624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x v="5625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x v="5626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x v="5627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x v="5628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x v="5629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x v="563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x v="5631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x v="5632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x v="5633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x v="5634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x v="5635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x v="5636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x v="5637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x v="5638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x v="5639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x v="564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x v="5641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x v="5642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x v="5643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x v="5644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x v="5645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x v="5646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x v="5647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x v="5648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x v="5649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x v="565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x v="5651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x v="5652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x v="5653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x v="5654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x v="5655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x v="5656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x v="5657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x v="5658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x v="5659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x v="566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x v="5661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x v="5662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x v="5663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x v="5664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x v="5665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x v="5666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x v="5667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x v="5668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x v="5669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x v="567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x v="5671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x v="5672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x v="5673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x v="5674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x v="5675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x v="5676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x v="5677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x v="5678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x v="5679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x v="568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x v="5681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x v="5682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x v="5683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x v="5684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x v="5685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x v="5686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x v="5687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x v="5688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x v="5689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x v="569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x v="5691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x v="5692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x v="5693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x v="5694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x v="5695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x v="5696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x v="5697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x v="5698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x v="5699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x v="570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x v="5701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x v="5702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x v="5703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x v="5704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x v="5705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x v="5706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x v="5707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x v="5708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x v="5709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x v="571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x v="5711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x v="5712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x v="5713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x v="5714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x v="5715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x v="5716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x v="5717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x v="5718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x v="5719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x v="572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x v="5721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x v="5722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x v="5723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x v="5724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x v="5725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x v="5726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x v="5727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x v="5728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x v="5729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x v="573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x v="5731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x v="5732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x v="5733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x v="5734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x v="5735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x v="5736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x v="5737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x v="5738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x v="5739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x v="574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x v="5741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x v="5742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x v="5743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x v="5744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x v="5745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x v="5746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x v="5747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x v="5748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x v="5749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x v="575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x v="5751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x v="5752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x v="5753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x v="5754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x v="5755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x v="5756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x v="5757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x v="5758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x v="5759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x v="576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x v="5761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x v="5762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x v="5763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x v="5764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x v="5765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x v="5766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x v="5767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x v="5768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x v="5769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x v="577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x v="5771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x v="5772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x v="5773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x v="5774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x v="5775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x v="5776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x v="5777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x v="5778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x v="5779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x v="578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x v="5781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x v="5782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x v="5783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x v="5784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x v="5785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x v="5786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x v="5787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x v="5788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x v="5789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x v="579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x v="5791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x v="5792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x v="5793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x v="5794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x v="5795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x v="5796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x v="5797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x v="5798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x v="5799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x v="580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x v="5801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x v="5802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x v="5803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x v="5804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x v="5805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x v="5806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x v="5807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x v="5808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x v="5809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x v="581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x v="5811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x v="5812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x v="5813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x v="5814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x v="5815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x v="5816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x v="5817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x v="5818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x v="5819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x v="582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x v="5821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x v="5822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x v="5823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x v="5824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x v="5825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x v="5826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x v="5827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x v="5828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x v="5829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x v="583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x v="5831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x v="5832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x v="5833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x v="5834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x v="5835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x v="5836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x v="5837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x v="5838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x v="5839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x v="584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x v="5841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x v="5842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x v="5843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x v="5844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x v="5845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x v="5846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x v="5847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x v="5848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x v="5849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x v="585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x v="5851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x v="5852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x v="5853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x v="5854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x v="5855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x v="5856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x v="5857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x v="5858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x v="5859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x v="586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x v="5861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x v="5862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x v="5863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x v="5864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x v="5865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x v="5866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x v="5867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x v="5868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x v="5869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x v="587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x v="5871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x v="5872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x v="5873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x v="5874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x v="5875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x v="5876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x v="5877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x v="5878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x v="5879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x v="588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x v="5881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x v="5882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x v="5883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x v="5884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x v="5885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x v="5886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x v="5887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x v="5888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x v="5889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x v="589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x v="5891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x v="5892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x v="5893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x v="5894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x v="5895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x v="5896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x v="5897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x v="5898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x v="5899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x v="590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x v="5901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x v="5902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x v="5903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x v="5904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x v="5905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x v="5906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x v="5907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x v="5908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x v="5909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x v="591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x v="5911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x v="5912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x v="5913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x v="5914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x v="5915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x v="5916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x v="5917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x v="5918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x v="5919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x v="592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x v="5921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x v="5922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x v="5923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x v="5924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x v="5925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x v="5926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x v="5927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x v="5928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x v="5929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x v="593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x v="5931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x v="5932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x v="5933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x v="5934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x v="5935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x v="5936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x v="5937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x v="5938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x v="5939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x v="594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x v="5941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x v="5942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x v="5943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x v="5944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x v="5945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x v="5946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x v="5947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x v="5948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x v="5949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x v="595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x v="5951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x v="5952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x v="5953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x v="5954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x v="5955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x v="5956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x v="5957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x v="5958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x v="5959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x v="596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x v="5961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x v="5962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x v="5963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x v="5964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x v="5965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x v="5966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x v="5967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x v="5968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x v="5969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x v="597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x v="5971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x v="5972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x v="5973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x v="5974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x v="5975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x v="5976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x v="5977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x v="5978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x v="5979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x v="598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x v="5981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x v="5982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x v="5983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x v="5984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x v="5985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x v="5986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x v="5987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x v="5988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x v="5989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x v="599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x v="5991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x v="5992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x v="5993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x v="5994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x v="5995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x v="5996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x v="5997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x v="5998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x v="5999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x v="600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x v="6001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x v="6002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x v="6003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x v="6004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x v="6005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x v="6006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x v="6007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x v="6008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x v="6009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x v="601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x v="6011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x v="6012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x v="6013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x v="6014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x v="6015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x v="6016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x v="6017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x v="6018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x v="6019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x v="602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x v="6021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x v="6022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x v="6023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x v="6024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x v="6025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x v="6026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x v="6027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x v="6028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x v="6029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x v="603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x v="6031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x v="6032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x v="6033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x v="6034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x v="6035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x v="6036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x v="6037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x v="6038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x v="6039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x v="604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x v="6041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x v="6042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x v="6043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x v="6044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x v="6045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x v="6046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x v="6047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x v="6048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x v="6049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x v="605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x v="6051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x v="6052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x v="6053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x v="6054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x v="6055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x v="6056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x v="6057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x v="6058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x v="6059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x v="606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x v="6061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x v="6062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x v="6063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x v="6064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x v="6065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x v="6066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x v="6067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x v="6068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x v="6069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x v="607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x v="6071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x v="6072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x v="6073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x v="6074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x v="6075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x v="6076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x v="6077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x v="6078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x v="6079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x v="608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x v="6081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x v="6082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x v="6083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x v="6084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x v="6085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x v="6086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x v="6087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x v="6088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x v="6089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x v="609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x v="6091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x v="6092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x v="6093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x v="6094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x v="6095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x v="6096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x v="6097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x v="6098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x v="6099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x v="610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x v="6101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x v="6102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x v="6103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x v="6104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x v="6105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x v="6106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x v="6107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x v="6108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x v="6109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x v="611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x v="6111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x v="6112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x v="6113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x v="6114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x v="6115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x v="6116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x v="6117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x v="6118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x v="6119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x v="612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x v="6121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x v="6122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x v="6123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x v="6124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x v="6125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x v="6126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x v="6127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x v="6128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x v="6129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x v="613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x v="6131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x v="6132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x v="6133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x v="6134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x v="6135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x v="6136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x v="6137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x v="6138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x v="6139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x v="614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x v="6141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x v="6142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x v="6143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x v="6144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x v="6145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x v="6146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x v="6147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x v="6148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x v="6149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x v="615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x v="6151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x v="6152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x v="6153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x v="6154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x v="6155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x v="6156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x v="6157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x v="6158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x v="6159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x v="616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x v="6161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x v="6162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x v="6163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x v="6164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x v="6165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x v="6166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x v="6167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x v="6168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x v="6169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x v="617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x v="6171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x v="6172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x v="6173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x v="6174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x v="6175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x v="6176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x v="6177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x v="6178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x v="6179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x v="618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x v="6181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x v="6182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x v="6183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x v="6184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x v="6185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x v="6186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x v="6187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x v="6188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x v="6189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x v="619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x v="6191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x v="6192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x v="6193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x v="6194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x v="6195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x v="6196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x v="6197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x v="6198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x v="6199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x v="620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x v="6201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x v="6202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x v="6203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x v="6204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x v="6205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x v="6206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x v="6207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x v="6208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x v="6209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x v="621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x v="6211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x v="6212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x v="6213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x v="6214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x v="6215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x v="6216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x v="6217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x v="6218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x v="6219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x v="622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x v="6221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x v="6222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x v="6223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x v="6224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x v="6225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x v="6226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x v="6227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x v="6228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x v="6229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x v="623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x v="6231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x v="6232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x v="6233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x v="6234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x v="6235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x v="6236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x v="6237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x v="6238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x v="6239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x v="624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x v="6241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x v="6242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x v="6243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x v="6244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x v="6245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x v="6246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x v="6247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x v="6248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x v="6249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x v="625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x v="6251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x v="6252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x v="6253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x v="6254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x v="6255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x v="6256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x v="6257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x v="6258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x v="6259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x v="626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x v="6261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x v="6262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x v="6263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x v="6264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x v="6265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x v="6266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x v="6267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x v="6268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x v="6269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x v="627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x v="6271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x v="6272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x v="6273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x v="6274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x v="6275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x v="6276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x v="6277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x v="6278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x v="6279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x v="628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x v="6281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x v="6282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x v="6283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x v="6284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x v="6285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x v="6286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x v="6287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x v="6288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x v="6289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x v="629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x v="6291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x v="6292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x v="6293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x v="6294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x v="6295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x v="6296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x v="6297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x v="6298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x v="6299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x v="630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x v="6301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x v="6302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x v="6303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x v="6304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x v="6305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x v="6306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x v="6307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x v="6308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x v="6309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x v="631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x v="6311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x v="6312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x v="6313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x v="6314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x v="6315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x v="6316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x v="6317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x v="6318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x v="6319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x v="632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x v="6321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x v="6322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x v="6323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x v="6324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x v="6325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x v="6326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x v="6327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x v="6328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x v="6329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x v="633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x v="6331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x v="6332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x v="6333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x v="6334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x v="6335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x v="6336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x v="6337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x v="6338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x v="6339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x v="634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x v="6341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x v="6342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x v="6343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x v="6344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x v="6345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x v="6346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x v="6347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x v="6348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x v="6349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x v="635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x v="6351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x v="6352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x v="6353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x v="6354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x v="6355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x v="6356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x v="6357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x v="6358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x v="6359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x v="636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x v="6361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x v="6362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x v="6363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x v="6364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x v="6365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x v="6366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x v="6367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x v="6368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x v="6369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x v="637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x v="6371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x v="6372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x v="6373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x v="6374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x v="6375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x v="6376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x v="6377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x v="6378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x v="6379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x v="638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x v="6381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x v="6382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x v="6383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x v="6384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x v="6385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x v="6386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x v="6387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x v="6388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x v="6389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x v="639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x v="6391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x v="6392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x v="6393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x v="6394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x v="6395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x v="6396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x v="6397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x v="6398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x v="6399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x v="640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x v="6401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x v="6402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x v="6403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x v="6404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x v="6405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x v="6406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x v="6407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x v="6408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x v="6409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x v="641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x v="6411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x v="6412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x v="6413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x v="6414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x v="6415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x v="6416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x v="6417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x v="6418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x v="6419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x v="642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x v="6421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x v="6422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x v="6423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x v="6424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x v="6425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x v="6426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x v="6427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x v="6428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x v="6429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x v="643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x v="6431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x v="6432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x v="6433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x v="6434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x v="6435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x v="6436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x v="6437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x v="6438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x v="6439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x v="644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x v="6441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x v="6442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x v="6443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x v="6444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x v="6445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x v="6446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x v="6447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x v="6448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x v="6449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x v="645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x v="6451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x v="6452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x v="6453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x v="6454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x v="6455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x v="6456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x v="6457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x v="6458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x v="6459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x v="646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x v="6461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x v="6462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x v="6463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x v="6464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x v="6465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x v="6466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x v="6467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x v="6468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x v="6469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x v="647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x v="6471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x v="6472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x v="6473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x v="6474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x v="6475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x v="6476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x v="6477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x v="6478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x v="6479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x v="648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x v="6481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x v="6482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x v="6483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x v="6484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x v="6485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x v="6486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x v="6487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x v="6488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x v="6489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x v="649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x v="6491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x v="6492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x v="6493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x v="6494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x v="6495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x v="6496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x v="6497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x v="6498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x v="6499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x v="650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x v="6501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x v="6502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x v="6503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x v="6504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x v="6505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x v="6506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x v="6507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x v="6508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x v="6509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x v="651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x v="6511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x v="6512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x v="6513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x v="6514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x v="6515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x v="6516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x v="6517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x v="6518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x v="6519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x v="652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x v="6521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x v="6522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x v="6523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x v="6524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x v="6525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x v="6526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x v="6527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x v="6528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x v="6529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x v="653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x v="6531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x v="6532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x v="6533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x v="6534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x v="6535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x v="6536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x v="6537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x v="6538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x v="6539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x v="654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x v="6541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x v="6542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x v="6543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x v="6544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x v="6545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x v="6546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x v="6547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x v="6548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x v="6549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x v="655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x v="6551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x v="6552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x v="6553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x v="6554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x v="6555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x v="6556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x v="6557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x v="6558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x v="6559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x v="656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x v="6561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x v="6562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x v="6563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x v="6564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x v="6565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x v="6566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x v="6567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x v="6568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x v="6569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x v="657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x v="6571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x v="6572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x v="6573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x v="6574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x v="6575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x v="6576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x v="6577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x v="6578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x v="6579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x v="658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x v="6581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x v="6582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x v="6583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x v="6584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x v="6585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x v="6586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x v="6587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x v="6588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x v="6589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x v="659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x v="659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x v="6592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x v="6593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x v="6594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x v="6595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x v="6596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x v="6597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x v="6598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x v="6599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x v="6600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x v="660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x v="6602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x v="6603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x v="6604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x v="6605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x v="6606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x v="6607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x v="6608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x v="6609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x v="6610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x v="661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x v="6612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x v="6613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x v="6614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x v="6615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x v="6616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x v="6617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x v="6618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x v="6619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x v="6620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x v="662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x v="6622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x v="6623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x v="6624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x v="6625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x v="6626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x v="6627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x v="6628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x v="6629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x v="6630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x v="663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x v="6632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x v="6633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x v="6634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x v="6635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x v="6636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x v="6637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x v="6638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x v="6639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x v="6640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x v="664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x v="6642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x v="6643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x v="6644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x v="6645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x v="6646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x v="6647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x v="6648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x v="6649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x v="6650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x v="665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x v="6652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x v="6653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x v="6654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x v="6655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x v="6656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x v="6657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x v="6658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x v="6659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x v="6660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x v="666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x v="6662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x v="6663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x v="6664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x v="6665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x v="6666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x v="6667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x v="6668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x v="6669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x v="6670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x v="667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x v="6672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x v="6673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x v="6674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x v="6675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x v="6676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x v="6677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x v="6678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x v="6679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x v="6680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x v="668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x v="6682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x v="6683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x v="6684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x v="6685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x v="6686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n v="1"/>
    <s v="No"/>
    <x v="0"/>
    <x v="0"/>
    <s v="Female"/>
    <x v="0"/>
    <s v="Yes"/>
    <s v="No"/>
    <m/>
    <m/>
    <m/>
    <m/>
    <m/>
    <n v="1"/>
    <m/>
    <n v="13"/>
    <n v="0"/>
    <n v="0"/>
    <n v="0"/>
    <n v="0"/>
    <x v="0"/>
    <x v="0"/>
  </r>
  <r>
    <x v="0"/>
    <n v="1"/>
    <s v="No"/>
    <x v="0"/>
    <x v="0"/>
    <s v="Female"/>
    <x v="1"/>
    <s v="No"/>
    <s v="No"/>
    <m/>
    <m/>
    <m/>
    <m/>
    <m/>
    <n v="1"/>
    <n v="1"/>
    <n v="7"/>
    <n v="0"/>
    <n v="0"/>
    <n v="0"/>
    <n v="0"/>
    <x v="1"/>
    <x v="0"/>
  </r>
  <r>
    <x v="0"/>
    <n v="1"/>
    <s v="No"/>
    <x v="0"/>
    <x v="0"/>
    <s v="Male"/>
    <x v="0"/>
    <s v="Yes"/>
    <s v="No"/>
    <m/>
    <m/>
    <m/>
    <m/>
    <m/>
    <n v="1"/>
    <m/>
    <n v="10"/>
    <n v="0"/>
    <n v="0"/>
    <n v="0"/>
    <n v="0"/>
    <x v="0"/>
    <x v="0"/>
  </r>
  <r>
    <x v="0"/>
    <n v="1"/>
    <s v="No"/>
    <x v="0"/>
    <x v="1"/>
    <s v="Male"/>
    <x v="2"/>
    <s v="No"/>
    <s v="No"/>
    <m/>
    <m/>
    <m/>
    <m/>
    <m/>
    <n v="1"/>
    <m/>
    <n v="6"/>
    <n v="0"/>
    <n v="0"/>
    <n v="0"/>
    <n v="0"/>
    <x v="1"/>
    <x v="0"/>
  </r>
  <r>
    <x v="0"/>
    <n v="1"/>
    <s v="No"/>
    <x v="0"/>
    <x v="1"/>
    <s v="Male"/>
    <x v="3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2"/>
    <s v="Male"/>
    <x v="4"/>
    <s v="Yes"/>
    <s v="No"/>
    <m/>
    <m/>
    <m/>
    <m/>
    <m/>
    <n v="1"/>
    <m/>
    <n v="9"/>
    <n v="0"/>
    <n v="0"/>
    <n v="0"/>
    <n v="0"/>
    <x v="0"/>
    <x v="0"/>
  </r>
  <r>
    <x v="0"/>
    <n v="1"/>
    <s v="No"/>
    <x v="0"/>
    <x v="3"/>
    <s v="Female"/>
    <x v="5"/>
    <s v="Yes"/>
    <s v="No"/>
    <m/>
    <m/>
    <m/>
    <m/>
    <m/>
    <n v="1"/>
    <m/>
    <n v="24"/>
    <n v="0"/>
    <n v="0"/>
    <n v="5"/>
    <n v="10"/>
    <x v="0"/>
    <x v="1"/>
  </r>
  <r>
    <x v="0"/>
    <n v="1"/>
    <s v="No"/>
    <x v="0"/>
    <x v="3"/>
    <s v="Female"/>
    <x v="6"/>
    <s v="No"/>
    <s v="No"/>
    <m/>
    <m/>
    <m/>
    <m/>
    <m/>
    <n v="1"/>
    <m/>
    <n v="15"/>
    <n v="2"/>
    <n v="0"/>
    <n v="5"/>
    <n v="4"/>
    <x v="1"/>
    <x v="0"/>
  </r>
  <r>
    <x v="0"/>
    <n v="1"/>
    <s v="No"/>
    <x v="0"/>
    <x v="3"/>
    <s v="Male"/>
    <x v="7"/>
    <s v="No"/>
    <s v="No"/>
    <m/>
    <m/>
    <m/>
    <m/>
    <m/>
    <n v="1"/>
    <n v="1"/>
    <n v="11"/>
    <n v="0"/>
    <n v="0"/>
    <n v="0"/>
    <n v="0"/>
    <x v="1"/>
    <x v="0"/>
  </r>
  <r>
    <x v="0"/>
    <n v="1"/>
    <s v="No"/>
    <x v="0"/>
    <x v="3"/>
    <s v="Male"/>
    <x v="8"/>
    <s v="No"/>
    <s v="No"/>
    <m/>
    <m/>
    <m/>
    <m/>
    <m/>
    <n v="1"/>
    <m/>
    <n v="11"/>
    <n v="0"/>
    <n v="0"/>
    <n v="0"/>
    <n v="0"/>
    <x v="1"/>
    <x v="0"/>
  </r>
  <r>
    <x v="0"/>
    <n v="1"/>
    <s v="No"/>
    <x v="0"/>
    <x v="3"/>
    <s v="Male"/>
    <x v="9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4"/>
    <s v="Male"/>
    <x v="10"/>
    <s v="Yes"/>
    <s v="No"/>
    <m/>
    <m/>
    <m/>
    <m/>
    <m/>
    <n v="1"/>
    <n v="1"/>
    <n v="10"/>
    <n v="2"/>
    <n v="0"/>
    <n v="0"/>
    <n v="0"/>
    <x v="0"/>
    <x v="0"/>
  </r>
  <r>
    <x v="0"/>
    <n v="1"/>
    <s v="No"/>
    <x v="0"/>
    <x v="4"/>
    <s v="Male"/>
    <x v="11"/>
    <s v="No"/>
    <s v="No"/>
    <m/>
    <m/>
    <m/>
    <m/>
    <m/>
    <n v="1"/>
    <m/>
    <n v="36"/>
    <n v="1"/>
    <n v="0"/>
    <n v="6"/>
    <n v="5"/>
    <x v="1"/>
    <x v="2"/>
  </r>
  <r>
    <x v="0"/>
    <n v="1"/>
    <s v="No"/>
    <x v="0"/>
    <x v="4"/>
    <s v="Male"/>
    <x v="12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5"/>
    <s v="Female"/>
    <x v="13"/>
    <s v="Yes"/>
    <s v="No"/>
    <m/>
    <m/>
    <m/>
    <m/>
    <m/>
    <n v="1"/>
    <n v="1"/>
    <n v="26"/>
    <n v="0"/>
    <n v="6.3"/>
    <n v="6"/>
    <n v="16"/>
    <x v="0"/>
    <x v="1"/>
  </r>
  <r>
    <x v="0"/>
    <n v="1"/>
    <s v="No"/>
    <x v="0"/>
    <x v="5"/>
    <s v="Female"/>
    <x v="6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5"/>
    <s v="Female"/>
    <x v="14"/>
    <s v="No"/>
    <s v="Yes"/>
    <s v="Yes"/>
    <s v="Month-to-Month"/>
    <s v="Credit Card"/>
    <s v="(blank)"/>
    <s v="(blank)"/>
    <n v="1"/>
    <m/>
    <n v="8"/>
    <n v="0"/>
    <n v="0"/>
    <n v="0"/>
    <n v="0"/>
    <x v="2"/>
    <x v="0"/>
  </r>
  <r>
    <x v="0"/>
    <n v="1"/>
    <s v="No"/>
    <x v="0"/>
    <x v="5"/>
    <s v="Male"/>
    <x v="15"/>
    <s v="Yes"/>
    <s v="No"/>
    <m/>
    <m/>
    <m/>
    <m/>
    <m/>
    <n v="1"/>
    <m/>
    <n v="10"/>
    <n v="0"/>
    <n v="0"/>
    <n v="0"/>
    <n v="0"/>
    <x v="0"/>
    <x v="0"/>
  </r>
  <r>
    <x v="0"/>
    <n v="1"/>
    <s v="No"/>
    <x v="0"/>
    <x v="5"/>
    <s v="Male"/>
    <x v="1"/>
    <s v="No"/>
    <s v="No"/>
    <m/>
    <m/>
    <m/>
    <m/>
    <m/>
    <n v="1"/>
    <n v="1"/>
    <n v="34"/>
    <n v="2"/>
    <n v="0"/>
    <n v="0"/>
    <n v="6"/>
    <x v="1"/>
    <x v="2"/>
  </r>
  <r>
    <x v="0"/>
    <n v="1"/>
    <s v="No"/>
    <x v="0"/>
    <x v="6"/>
    <s v="Female"/>
    <x v="16"/>
    <s v="Yes"/>
    <s v="No"/>
    <m/>
    <m/>
    <m/>
    <m/>
    <m/>
    <n v="1"/>
    <n v="1"/>
    <n v="39"/>
    <n v="1"/>
    <n v="0"/>
    <n v="9"/>
    <n v="20"/>
    <x v="0"/>
    <x v="1"/>
  </r>
  <r>
    <x v="0"/>
    <n v="1"/>
    <s v="No"/>
    <x v="0"/>
    <x v="6"/>
    <s v="Female"/>
    <x v="17"/>
    <s v="Yes"/>
    <s v="No"/>
    <m/>
    <m/>
    <m/>
    <m/>
    <m/>
    <n v="1"/>
    <m/>
    <n v="22"/>
    <n v="2"/>
    <n v="0"/>
    <n v="4"/>
    <n v="26"/>
    <x v="0"/>
    <x v="1"/>
  </r>
  <r>
    <x v="0"/>
    <n v="1"/>
    <s v="No"/>
    <x v="0"/>
    <x v="6"/>
    <s v="Female"/>
    <x v="2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6"/>
    <s v="Male"/>
    <x v="18"/>
    <s v="Yes"/>
    <s v="No"/>
    <m/>
    <m/>
    <m/>
    <m/>
    <m/>
    <n v="1"/>
    <m/>
    <n v="9"/>
    <n v="0"/>
    <n v="0"/>
    <n v="0"/>
    <n v="0"/>
    <x v="0"/>
    <x v="0"/>
  </r>
  <r>
    <x v="0"/>
    <n v="1"/>
    <s v="No"/>
    <x v="0"/>
    <x v="7"/>
    <s v="Female"/>
    <x v="19"/>
    <s v="Yes"/>
    <s v="No"/>
    <m/>
    <m/>
    <m/>
    <m/>
    <m/>
    <n v="1"/>
    <m/>
    <n v="13"/>
    <n v="0"/>
    <n v="0"/>
    <n v="0"/>
    <n v="0"/>
    <x v="0"/>
    <x v="0"/>
  </r>
  <r>
    <x v="0"/>
    <n v="1"/>
    <s v="No"/>
    <x v="0"/>
    <x v="7"/>
    <s v="Male"/>
    <x v="20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8"/>
    <s v="Female"/>
    <x v="21"/>
    <s v="No"/>
    <s v="No"/>
    <m/>
    <m/>
    <m/>
    <m/>
    <m/>
    <n v="1"/>
    <n v="1"/>
    <n v="20"/>
    <n v="0"/>
    <n v="0"/>
    <n v="6"/>
    <n v="3"/>
    <x v="1"/>
    <x v="0"/>
  </r>
  <r>
    <x v="0"/>
    <n v="1"/>
    <s v="No"/>
    <x v="0"/>
    <x v="8"/>
    <s v="Male"/>
    <x v="22"/>
    <s v="No"/>
    <s v="Yes"/>
    <s v="No"/>
    <s v="Month-to-Month"/>
    <s v="Direct Debit"/>
    <s v="Other"/>
    <s v="Moved"/>
    <n v="1"/>
    <n v="1"/>
    <n v="15"/>
    <n v="0"/>
    <n v="0"/>
    <n v="11"/>
    <n v="2"/>
    <x v="2"/>
    <x v="0"/>
  </r>
  <r>
    <x v="0"/>
    <n v="1"/>
    <s v="No"/>
    <x v="0"/>
    <x v="9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0"/>
    <x v="9"/>
    <s v="Male"/>
    <x v="24"/>
    <s v="No"/>
    <s v="No"/>
    <m/>
    <m/>
    <m/>
    <m/>
    <m/>
    <n v="1"/>
    <m/>
    <n v="43"/>
    <n v="0"/>
    <n v="0"/>
    <n v="6"/>
    <n v="14"/>
    <x v="1"/>
    <x v="1"/>
  </r>
  <r>
    <x v="0"/>
    <n v="1"/>
    <s v="No"/>
    <x v="0"/>
    <x v="10"/>
    <s v="Male"/>
    <x v="16"/>
    <s v="Yes"/>
    <s v="No"/>
    <m/>
    <m/>
    <m/>
    <m/>
    <m/>
    <n v="1"/>
    <m/>
    <n v="12"/>
    <n v="0"/>
    <n v="0"/>
    <n v="0"/>
    <n v="0"/>
    <x v="0"/>
    <x v="0"/>
  </r>
  <r>
    <x v="0"/>
    <n v="1"/>
    <s v="No"/>
    <x v="0"/>
    <x v="11"/>
    <s v="Female"/>
    <x v="25"/>
    <s v="No"/>
    <s v="No"/>
    <m/>
    <m/>
    <m/>
    <m/>
    <m/>
    <n v="1"/>
    <n v="1"/>
    <n v="11"/>
    <n v="1"/>
    <n v="0"/>
    <n v="0"/>
    <n v="0"/>
    <x v="1"/>
    <x v="0"/>
  </r>
  <r>
    <x v="0"/>
    <n v="1"/>
    <s v="No"/>
    <x v="0"/>
    <x v="11"/>
    <s v="Female"/>
    <x v="26"/>
    <s v="No"/>
    <s v="No"/>
    <m/>
    <m/>
    <m/>
    <m/>
    <m/>
    <n v="1"/>
    <m/>
    <n v="9"/>
    <n v="0"/>
    <n v="0"/>
    <n v="0"/>
    <n v="0"/>
    <x v="1"/>
    <x v="0"/>
  </r>
  <r>
    <x v="0"/>
    <n v="1"/>
    <s v="No"/>
    <x v="0"/>
    <x v="11"/>
    <s v="Male"/>
    <x v="4"/>
    <s v="Yes"/>
    <s v="No"/>
    <m/>
    <m/>
    <m/>
    <m/>
    <m/>
    <n v="1"/>
    <m/>
    <n v="10"/>
    <n v="0"/>
    <n v="0"/>
    <n v="0"/>
    <n v="0"/>
    <x v="0"/>
    <x v="0"/>
  </r>
  <r>
    <x v="0"/>
    <n v="1"/>
    <s v="No"/>
    <x v="0"/>
    <x v="11"/>
    <s v="Male"/>
    <x v="27"/>
    <s v="No"/>
    <s v="No"/>
    <m/>
    <m/>
    <m/>
    <m/>
    <m/>
    <n v="1"/>
    <m/>
    <n v="37"/>
    <n v="0"/>
    <n v="0"/>
    <n v="28"/>
    <n v="4"/>
    <x v="1"/>
    <x v="0"/>
  </r>
  <r>
    <x v="0"/>
    <n v="1"/>
    <s v="No"/>
    <x v="0"/>
    <x v="11"/>
    <s v="Male"/>
    <x v="12"/>
    <s v="No"/>
    <s v="No"/>
    <m/>
    <m/>
    <m/>
    <m/>
    <m/>
    <n v="1"/>
    <n v="1"/>
    <n v="8"/>
    <n v="2"/>
    <n v="0"/>
    <n v="0"/>
    <n v="0"/>
    <x v="1"/>
    <x v="0"/>
  </r>
  <r>
    <x v="0"/>
    <n v="1"/>
    <s v="No"/>
    <x v="0"/>
    <x v="12"/>
    <s v="Female"/>
    <x v="28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12"/>
    <s v="Male"/>
    <x v="11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0"/>
    <x v="13"/>
    <s v="Female"/>
    <x v="18"/>
    <s v="Yes"/>
    <s v="No"/>
    <m/>
    <m/>
    <m/>
    <m/>
    <m/>
    <n v="1"/>
    <m/>
    <n v="13"/>
    <n v="0"/>
    <n v="0"/>
    <n v="0"/>
    <n v="0"/>
    <x v="0"/>
    <x v="0"/>
  </r>
  <r>
    <x v="0"/>
    <n v="1"/>
    <s v="No"/>
    <x v="0"/>
    <x v="13"/>
    <s v="Female"/>
    <x v="29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13"/>
    <s v="Male"/>
    <x v="4"/>
    <s v="Yes"/>
    <s v="No"/>
    <m/>
    <m/>
    <m/>
    <m/>
    <m/>
    <n v="1"/>
    <n v="1"/>
    <n v="9"/>
    <n v="1"/>
    <n v="0"/>
    <n v="4"/>
    <n v="10"/>
    <x v="0"/>
    <x v="1"/>
  </r>
  <r>
    <x v="0"/>
    <n v="1"/>
    <s v="No"/>
    <x v="0"/>
    <x v="13"/>
    <s v="Male"/>
    <x v="29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14"/>
    <s v="Female"/>
    <x v="17"/>
    <s v="Yes"/>
    <s v="No"/>
    <m/>
    <m/>
    <m/>
    <m/>
    <m/>
    <n v="1"/>
    <m/>
    <n v="13"/>
    <n v="0"/>
    <n v="0"/>
    <n v="0"/>
    <n v="0"/>
    <x v="0"/>
    <x v="0"/>
  </r>
  <r>
    <x v="0"/>
    <n v="1"/>
    <s v="No"/>
    <x v="0"/>
    <x v="14"/>
    <s v="Female"/>
    <x v="26"/>
    <s v="No"/>
    <s v="No"/>
    <m/>
    <m/>
    <m/>
    <m/>
    <m/>
    <n v="1"/>
    <n v="1"/>
    <n v="9"/>
    <n v="3"/>
    <n v="0"/>
    <n v="0"/>
    <n v="0"/>
    <x v="1"/>
    <x v="0"/>
  </r>
  <r>
    <x v="0"/>
    <n v="1"/>
    <s v="No"/>
    <x v="0"/>
    <x v="15"/>
    <s v="Male"/>
    <x v="2"/>
    <s v="No"/>
    <s v="No"/>
    <m/>
    <m/>
    <m/>
    <m/>
    <m/>
    <n v="1"/>
    <n v="1"/>
    <n v="11"/>
    <n v="3"/>
    <n v="0"/>
    <n v="0"/>
    <n v="0"/>
    <x v="1"/>
    <x v="0"/>
  </r>
  <r>
    <x v="0"/>
    <n v="1"/>
    <s v="No"/>
    <x v="0"/>
    <x v="15"/>
    <s v="Male"/>
    <x v="30"/>
    <s v="No"/>
    <s v="Yes"/>
    <s v="No"/>
    <s v="Month-to-Month"/>
    <s v="Credit Card"/>
    <s v="Price"/>
    <s v="Long distance charges"/>
    <n v="1"/>
    <n v="1"/>
    <n v="13"/>
    <n v="5"/>
    <n v="0"/>
    <n v="0"/>
    <n v="0"/>
    <x v="2"/>
    <x v="0"/>
  </r>
  <r>
    <x v="0"/>
    <n v="1"/>
    <s v="No"/>
    <x v="0"/>
    <x v="16"/>
    <s v="Male"/>
    <x v="2"/>
    <s v="No"/>
    <s v="No"/>
    <m/>
    <m/>
    <m/>
    <m/>
    <m/>
    <n v="1"/>
    <n v="1"/>
    <n v="6"/>
    <n v="5"/>
    <n v="0"/>
    <n v="0"/>
    <n v="0"/>
    <x v="1"/>
    <x v="0"/>
  </r>
  <r>
    <x v="0"/>
    <n v="1"/>
    <s v="No"/>
    <x v="0"/>
    <x v="17"/>
    <s v="Female"/>
    <x v="18"/>
    <s v="Yes"/>
    <s v="No"/>
    <m/>
    <m/>
    <m/>
    <m/>
    <m/>
    <n v="1"/>
    <m/>
    <n v="6"/>
    <n v="0"/>
    <n v="0"/>
    <n v="0"/>
    <n v="0"/>
    <x v="0"/>
    <x v="0"/>
  </r>
  <r>
    <x v="0"/>
    <n v="1"/>
    <s v="No"/>
    <x v="0"/>
    <x v="17"/>
    <s v="Female"/>
    <x v="1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18"/>
    <s v="Female"/>
    <x v="8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18"/>
    <s v="Female"/>
    <x v="31"/>
    <s v="No"/>
    <s v="Yes"/>
    <s v="No"/>
    <s v="Two Year"/>
    <s v="Direct Debit"/>
    <s v="(blank)"/>
    <s v="(blank)"/>
    <n v="1"/>
    <m/>
    <n v="34"/>
    <n v="0"/>
    <n v="0"/>
    <n v="4"/>
    <n v="1"/>
    <x v="2"/>
    <x v="0"/>
  </r>
  <r>
    <x v="0"/>
    <n v="1"/>
    <s v="No"/>
    <x v="0"/>
    <x v="18"/>
    <s v="Male"/>
    <x v="8"/>
    <s v="No"/>
    <s v="No"/>
    <m/>
    <m/>
    <m/>
    <m/>
    <m/>
    <n v="1"/>
    <n v="1"/>
    <n v="9"/>
    <n v="2"/>
    <n v="0"/>
    <n v="0"/>
    <n v="0"/>
    <x v="1"/>
    <x v="0"/>
  </r>
  <r>
    <x v="0"/>
    <n v="1"/>
    <s v="No"/>
    <x v="0"/>
    <x v="18"/>
    <s v="Male"/>
    <x v="32"/>
    <s v="No"/>
    <s v="No"/>
    <m/>
    <m/>
    <m/>
    <m/>
    <m/>
    <n v="1"/>
    <n v="1"/>
    <n v="23"/>
    <n v="0"/>
    <n v="0"/>
    <n v="25"/>
    <n v="2"/>
    <x v="1"/>
    <x v="0"/>
  </r>
  <r>
    <x v="0"/>
    <n v="1"/>
    <s v="No"/>
    <x v="0"/>
    <x v="19"/>
    <s v="Female"/>
    <x v="31"/>
    <s v="No"/>
    <s v="Yes"/>
    <s v="Yes"/>
    <s v="Two Year"/>
    <s v="Credit Card"/>
    <s v="(blank)"/>
    <s v="(blank)"/>
    <n v="1"/>
    <m/>
    <n v="6"/>
    <n v="0"/>
    <n v="0"/>
    <n v="0"/>
    <n v="0"/>
    <x v="2"/>
    <x v="0"/>
  </r>
  <r>
    <x v="0"/>
    <n v="1"/>
    <s v="No"/>
    <x v="0"/>
    <x v="19"/>
    <s v="Male"/>
    <x v="8"/>
    <s v="No"/>
    <s v="No"/>
    <m/>
    <m/>
    <m/>
    <m/>
    <m/>
    <n v="1"/>
    <m/>
    <n v="14"/>
    <n v="1"/>
    <n v="0"/>
    <n v="0"/>
    <n v="0"/>
    <x v="1"/>
    <x v="0"/>
  </r>
  <r>
    <x v="0"/>
    <n v="1"/>
    <s v="No"/>
    <x v="0"/>
    <x v="19"/>
    <s v="Male"/>
    <x v="31"/>
    <s v="No"/>
    <s v="Yes"/>
    <s v="No"/>
    <s v="Month-to-Month"/>
    <s v="Direct Debit"/>
    <s v="(blank)"/>
    <s v="(blank)"/>
    <n v="1"/>
    <m/>
    <n v="11"/>
    <n v="0"/>
    <n v="0"/>
    <n v="0"/>
    <n v="0"/>
    <x v="2"/>
    <x v="0"/>
  </r>
  <r>
    <x v="0"/>
    <n v="1"/>
    <s v="No"/>
    <x v="0"/>
    <x v="20"/>
    <s v="Female"/>
    <x v="7"/>
    <s v="No"/>
    <s v="No"/>
    <m/>
    <m/>
    <m/>
    <m/>
    <m/>
    <n v="1"/>
    <m/>
    <n v="37"/>
    <n v="0"/>
    <n v="0"/>
    <n v="26"/>
    <n v="12"/>
    <x v="1"/>
    <x v="1"/>
  </r>
  <r>
    <x v="0"/>
    <n v="1"/>
    <s v="No"/>
    <x v="0"/>
    <x v="20"/>
    <s v="Male"/>
    <x v="25"/>
    <s v="No"/>
    <s v="No"/>
    <m/>
    <m/>
    <m/>
    <m/>
    <m/>
    <n v="1"/>
    <m/>
    <n v="8"/>
    <n v="0"/>
    <n v="0"/>
    <n v="0"/>
    <n v="0"/>
    <x v="1"/>
    <x v="0"/>
  </r>
  <r>
    <x v="0"/>
    <n v="1"/>
    <s v="No"/>
    <x v="0"/>
    <x v="20"/>
    <s v="Male"/>
    <x v="33"/>
    <s v="No"/>
    <s v="Yes"/>
    <s v="No"/>
    <s v="Month-to-Month"/>
    <s v="Direct Debit"/>
    <s v="Competitor"/>
    <s v="Competitor made better offer"/>
    <n v="1"/>
    <n v="1"/>
    <n v="58"/>
    <n v="4"/>
    <n v="0"/>
    <n v="6"/>
    <n v="4"/>
    <x v="2"/>
    <x v="0"/>
  </r>
  <r>
    <x v="0"/>
    <n v="1"/>
    <s v="No"/>
    <x v="0"/>
    <x v="21"/>
    <s v="Female"/>
    <x v="13"/>
    <s v="Yes"/>
    <s v="No"/>
    <m/>
    <m/>
    <m/>
    <m/>
    <m/>
    <n v="1"/>
    <n v="1"/>
    <n v="11"/>
    <n v="1"/>
    <n v="0"/>
    <n v="0"/>
    <n v="0"/>
    <x v="0"/>
    <x v="0"/>
  </r>
  <r>
    <x v="0"/>
    <n v="1"/>
    <s v="No"/>
    <x v="0"/>
    <x v="21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n v="1"/>
    <s v="No"/>
    <x v="0"/>
    <x v="21"/>
    <s v="Female"/>
    <x v="35"/>
    <s v="No"/>
    <s v="No"/>
    <m/>
    <m/>
    <m/>
    <m/>
    <m/>
    <n v="1"/>
    <n v="1"/>
    <n v="28"/>
    <n v="4"/>
    <n v="0"/>
    <n v="0"/>
    <n v="7"/>
    <x v="1"/>
    <x v="2"/>
  </r>
  <r>
    <x v="0"/>
    <n v="1"/>
    <s v="No"/>
    <x v="0"/>
    <x v="21"/>
    <s v="Male"/>
    <x v="36"/>
    <s v="No"/>
    <s v="No"/>
    <m/>
    <m/>
    <m/>
    <m/>
    <m/>
    <n v="1"/>
    <m/>
    <n v="8"/>
    <n v="0"/>
    <n v="0"/>
    <n v="0"/>
    <n v="0"/>
    <x v="1"/>
    <x v="0"/>
  </r>
  <r>
    <x v="0"/>
    <n v="1"/>
    <s v="No"/>
    <x v="0"/>
    <x v="22"/>
    <s v="Male"/>
    <x v="37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0"/>
    <x v="22"/>
    <s v="Male"/>
    <x v="38"/>
    <s v="No"/>
    <s v="No"/>
    <m/>
    <m/>
    <m/>
    <m/>
    <m/>
    <n v="1"/>
    <n v="1"/>
    <n v="11"/>
    <n v="3"/>
    <n v="0"/>
    <n v="0"/>
    <n v="0"/>
    <x v="1"/>
    <x v="0"/>
  </r>
  <r>
    <x v="0"/>
    <n v="1"/>
    <s v="No"/>
    <x v="0"/>
    <x v="23"/>
    <s v="Male"/>
    <x v="32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24"/>
    <s v="Female"/>
    <x v="18"/>
    <s v="Yes"/>
    <s v="No"/>
    <m/>
    <m/>
    <m/>
    <m/>
    <m/>
    <n v="1"/>
    <m/>
    <n v="10"/>
    <n v="1"/>
    <n v="0"/>
    <n v="0"/>
    <n v="0"/>
    <x v="0"/>
    <x v="0"/>
  </r>
  <r>
    <x v="0"/>
    <n v="1"/>
    <s v="No"/>
    <x v="0"/>
    <x v="24"/>
    <s v="Female"/>
    <x v="39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24"/>
    <s v="Female"/>
    <x v="27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24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0"/>
    <x v="25"/>
    <s v="Female"/>
    <x v="8"/>
    <s v="No"/>
    <s v="No"/>
    <m/>
    <m/>
    <m/>
    <m/>
    <m/>
    <n v="1"/>
    <n v="1"/>
    <n v="14"/>
    <n v="2"/>
    <n v="0"/>
    <n v="0"/>
    <n v="0"/>
    <x v="1"/>
    <x v="0"/>
  </r>
  <r>
    <x v="0"/>
    <n v="1"/>
    <s v="No"/>
    <x v="0"/>
    <x v="26"/>
    <s v="Female"/>
    <x v="40"/>
    <s v="No"/>
    <s v="Yes"/>
    <s v="No"/>
    <s v="Two Year"/>
    <s v="Credit Card"/>
    <s v="(blank)"/>
    <s v="(blank)"/>
    <n v="1"/>
    <m/>
    <n v="33"/>
    <n v="0"/>
    <n v="0"/>
    <n v="12"/>
    <n v="14"/>
    <x v="2"/>
    <x v="1"/>
  </r>
  <r>
    <x v="0"/>
    <n v="1"/>
    <s v="No"/>
    <x v="0"/>
    <x v="26"/>
    <s v="Male"/>
    <x v="28"/>
    <s v="No"/>
    <s v="No"/>
    <m/>
    <m/>
    <m/>
    <m/>
    <m/>
    <n v="1"/>
    <m/>
    <n v="25"/>
    <n v="1"/>
    <n v="0"/>
    <n v="6"/>
    <n v="14"/>
    <x v="1"/>
    <x v="1"/>
  </r>
  <r>
    <x v="0"/>
    <n v="1"/>
    <s v="No"/>
    <x v="0"/>
    <x v="26"/>
    <s v="Male"/>
    <x v="41"/>
    <s v="No"/>
    <s v="No"/>
    <m/>
    <m/>
    <m/>
    <m/>
    <m/>
    <n v="1"/>
    <n v="1"/>
    <n v="11"/>
    <n v="5"/>
    <n v="0"/>
    <n v="0"/>
    <n v="0"/>
    <x v="1"/>
    <x v="0"/>
  </r>
  <r>
    <x v="0"/>
    <n v="1"/>
    <s v="No"/>
    <x v="0"/>
    <x v="27"/>
    <s v="Female"/>
    <x v="42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27"/>
    <s v="Male"/>
    <x v="14"/>
    <s v="No"/>
    <s v="Yes"/>
    <s v="No"/>
    <s v="Month-to-Month"/>
    <s v="Credit Card"/>
    <s v="Dissatisfaction"/>
    <s v="Service dissatisfaction"/>
    <n v="1"/>
    <n v="1"/>
    <n v="7"/>
    <n v="5"/>
    <n v="0"/>
    <n v="0"/>
    <n v="0"/>
    <x v="2"/>
    <x v="0"/>
  </r>
  <r>
    <x v="0"/>
    <n v="1"/>
    <s v="No"/>
    <x v="0"/>
    <x v="28"/>
    <s v="Male"/>
    <x v="43"/>
    <s v="No"/>
    <s v="No"/>
    <m/>
    <m/>
    <m/>
    <m/>
    <m/>
    <n v="1"/>
    <n v="1"/>
    <n v="11"/>
    <n v="2"/>
    <n v="0"/>
    <n v="0"/>
    <n v="0"/>
    <x v="1"/>
    <x v="0"/>
  </r>
  <r>
    <x v="0"/>
    <n v="1"/>
    <s v="No"/>
    <x v="0"/>
    <x v="28"/>
    <s v="Male"/>
    <x v="27"/>
    <s v="No"/>
    <s v="No"/>
    <m/>
    <m/>
    <m/>
    <m/>
    <m/>
    <n v="1"/>
    <n v="1"/>
    <n v="12"/>
    <n v="0"/>
    <n v="0"/>
    <n v="0"/>
    <n v="0"/>
    <x v="1"/>
    <x v="0"/>
  </r>
  <r>
    <x v="0"/>
    <n v="1"/>
    <s v="No"/>
    <x v="0"/>
    <x v="29"/>
    <s v="Male"/>
    <x v="34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29"/>
    <s v="Male"/>
    <x v="44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0"/>
    <x v="30"/>
    <s v="Female"/>
    <x v="1"/>
    <s v="No"/>
    <s v="No"/>
    <m/>
    <m/>
    <m/>
    <m/>
    <m/>
    <n v="1"/>
    <m/>
    <n v="9"/>
    <n v="0"/>
    <n v="0"/>
    <n v="0"/>
    <n v="0"/>
    <x v="1"/>
    <x v="0"/>
  </r>
  <r>
    <x v="0"/>
    <n v="1"/>
    <s v="No"/>
    <x v="0"/>
    <x v="30"/>
    <s v="Female"/>
    <x v="32"/>
    <s v="No"/>
    <s v="No"/>
    <m/>
    <m/>
    <m/>
    <m/>
    <m/>
    <n v="1"/>
    <n v="1"/>
    <n v="10"/>
    <n v="3"/>
    <n v="0"/>
    <n v="0"/>
    <n v="0"/>
    <x v="1"/>
    <x v="0"/>
  </r>
  <r>
    <x v="0"/>
    <n v="1"/>
    <s v="No"/>
    <x v="0"/>
    <x v="30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30"/>
    <s v="Female"/>
    <x v="45"/>
    <s v="No"/>
    <s v="Yes"/>
    <s v="No"/>
    <s v="Month-to-Month"/>
    <s v="Direct Debit"/>
    <s v="Competitor"/>
    <s v="Competitor made better offer"/>
    <n v="1"/>
    <n v="1"/>
    <n v="37"/>
    <n v="3"/>
    <n v="0"/>
    <n v="3"/>
    <n v="5"/>
    <x v="2"/>
    <x v="2"/>
  </r>
  <r>
    <x v="0"/>
    <n v="1"/>
    <s v="No"/>
    <x v="0"/>
    <x v="30"/>
    <s v="Male"/>
    <x v="0"/>
    <s v="Yes"/>
    <s v="No"/>
    <m/>
    <m/>
    <m/>
    <m/>
    <m/>
    <n v="1"/>
    <m/>
    <n v="7"/>
    <n v="0"/>
    <n v="0"/>
    <n v="0"/>
    <n v="0"/>
    <x v="0"/>
    <x v="0"/>
  </r>
  <r>
    <x v="0"/>
    <n v="1"/>
    <s v="No"/>
    <x v="0"/>
    <x v="31"/>
    <s v="Female"/>
    <x v="46"/>
    <s v="No"/>
    <s v="No"/>
    <m/>
    <m/>
    <m/>
    <m/>
    <m/>
    <n v="1"/>
    <m/>
    <n v="9"/>
    <n v="3"/>
    <n v="0"/>
    <n v="0"/>
    <n v="0"/>
    <x v="1"/>
    <x v="0"/>
  </r>
  <r>
    <x v="0"/>
    <n v="1"/>
    <s v="No"/>
    <x v="0"/>
    <x v="31"/>
    <s v="Female"/>
    <x v="12"/>
    <s v="No"/>
    <s v="No"/>
    <m/>
    <m/>
    <m/>
    <m/>
    <m/>
    <n v="1"/>
    <m/>
    <n v="20"/>
    <n v="2"/>
    <n v="0"/>
    <n v="18"/>
    <n v="4"/>
    <x v="1"/>
    <x v="0"/>
  </r>
  <r>
    <x v="0"/>
    <n v="1"/>
    <s v="No"/>
    <x v="0"/>
    <x v="32"/>
    <s v="Female"/>
    <x v="36"/>
    <s v="No"/>
    <s v="No"/>
    <m/>
    <m/>
    <m/>
    <m/>
    <m/>
    <n v="1"/>
    <n v="1"/>
    <n v="11"/>
    <n v="3"/>
    <n v="0"/>
    <n v="0"/>
    <n v="0"/>
    <x v="1"/>
    <x v="0"/>
  </r>
  <r>
    <x v="0"/>
    <n v="1"/>
    <s v="No"/>
    <x v="0"/>
    <x v="32"/>
    <s v="Male"/>
    <x v="13"/>
    <s v="Yes"/>
    <s v="No"/>
    <m/>
    <m/>
    <m/>
    <m/>
    <m/>
    <n v="1"/>
    <m/>
    <n v="11"/>
    <n v="0"/>
    <n v="0"/>
    <n v="0"/>
    <n v="0"/>
    <x v="0"/>
    <x v="0"/>
  </r>
  <r>
    <x v="0"/>
    <n v="1"/>
    <s v="No"/>
    <x v="0"/>
    <x v="33"/>
    <s v="Female"/>
    <x v="25"/>
    <s v="No"/>
    <s v="No"/>
    <m/>
    <m/>
    <m/>
    <m/>
    <m/>
    <n v="1"/>
    <n v="1"/>
    <n v="8"/>
    <n v="1"/>
    <n v="17.399999999999999"/>
    <n v="0"/>
    <n v="0"/>
    <x v="1"/>
    <x v="0"/>
  </r>
  <r>
    <x v="0"/>
    <n v="1"/>
    <s v="No"/>
    <x v="0"/>
    <x v="33"/>
    <s v="Male"/>
    <x v="47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34"/>
    <s v="Female"/>
    <x v="10"/>
    <s v="Yes"/>
    <s v="No"/>
    <m/>
    <m/>
    <m/>
    <m/>
    <m/>
    <n v="1"/>
    <m/>
    <n v="13"/>
    <n v="3"/>
    <n v="0"/>
    <n v="0"/>
    <n v="0"/>
    <x v="0"/>
    <x v="0"/>
  </r>
  <r>
    <x v="0"/>
    <n v="1"/>
    <s v="No"/>
    <x v="0"/>
    <x v="34"/>
    <s v="Female"/>
    <x v="38"/>
    <s v="No"/>
    <s v="No"/>
    <m/>
    <m/>
    <m/>
    <m/>
    <m/>
    <n v="1"/>
    <m/>
    <n v="7"/>
    <n v="2"/>
    <n v="0"/>
    <n v="0"/>
    <n v="0"/>
    <x v="1"/>
    <x v="0"/>
  </r>
  <r>
    <x v="0"/>
    <n v="1"/>
    <s v="No"/>
    <x v="0"/>
    <x v="34"/>
    <s v="Male"/>
    <x v="17"/>
    <s v="Yes"/>
    <s v="No"/>
    <m/>
    <m/>
    <m/>
    <m/>
    <m/>
    <n v="2"/>
    <n v="1"/>
    <n v="8.5"/>
    <n v="1.5"/>
    <n v="0"/>
    <n v="0"/>
    <n v="0"/>
    <x v="0"/>
    <x v="0"/>
  </r>
  <r>
    <x v="0"/>
    <n v="1"/>
    <s v="No"/>
    <x v="0"/>
    <x v="34"/>
    <s v="Male"/>
    <x v="48"/>
    <s v="No"/>
    <s v="No"/>
    <m/>
    <m/>
    <m/>
    <m/>
    <m/>
    <n v="1"/>
    <m/>
    <n v="9"/>
    <n v="0"/>
    <n v="0"/>
    <n v="0"/>
    <n v="0"/>
    <x v="1"/>
    <x v="0"/>
  </r>
  <r>
    <x v="0"/>
    <n v="1"/>
    <s v="No"/>
    <x v="0"/>
    <x v="35"/>
    <s v="Female"/>
    <x v="7"/>
    <s v="No"/>
    <s v="No"/>
    <m/>
    <m/>
    <m/>
    <m/>
    <m/>
    <n v="1"/>
    <n v="1"/>
    <n v="6"/>
    <n v="2"/>
    <n v="0"/>
    <n v="0"/>
    <n v="0"/>
    <x v="1"/>
    <x v="0"/>
  </r>
  <r>
    <x v="0"/>
    <n v="1"/>
    <s v="No"/>
    <x v="0"/>
    <x v="35"/>
    <s v="Male"/>
    <x v="8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36"/>
    <s v="Male"/>
    <x v="17"/>
    <s v="Yes"/>
    <s v="No"/>
    <m/>
    <m/>
    <m/>
    <m/>
    <m/>
    <n v="1"/>
    <m/>
    <n v="6"/>
    <n v="0"/>
    <n v="0"/>
    <n v="0"/>
    <n v="0"/>
    <x v="0"/>
    <x v="0"/>
  </r>
  <r>
    <x v="0"/>
    <n v="1"/>
    <s v="No"/>
    <x v="0"/>
    <x v="36"/>
    <s v="Male"/>
    <x v="18"/>
    <s v="Yes"/>
    <s v="No"/>
    <m/>
    <m/>
    <m/>
    <m/>
    <m/>
    <n v="1"/>
    <m/>
    <n v="11"/>
    <n v="0"/>
    <n v="0"/>
    <n v="0"/>
    <n v="0"/>
    <x v="0"/>
    <x v="0"/>
  </r>
  <r>
    <x v="0"/>
    <n v="1"/>
    <s v="No"/>
    <x v="0"/>
    <x v="37"/>
    <s v="Female"/>
    <x v="32"/>
    <s v="No"/>
    <s v="No"/>
    <m/>
    <m/>
    <m/>
    <m/>
    <m/>
    <n v="1"/>
    <m/>
    <n v="12"/>
    <n v="0"/>
    <n v="0"/>
    <n v="24"/>
    <n v="2"/>
    <x v="1"/>
    <x v="0"/>
  </r>
  <r>
    <x v="0"/>
    <n v="1"/>
    <s v="No"/>
    <x v="0"/>
    <x v="37"/>
    <s v="Male"/>
    <x v="7"/>
    <s v="No"/>
    <s v="No"/>
    <m/>
    <m/>
    <m/>
    <m/>
    <m/>
    <n v="1"/>
    <m/>
    <n v="12"/>
    <n v="0"/>
    <n v="0"/>
    <n v="0"/>
    <n v="0"/>
    <x v="1"/>
    <x v="0"/>
  </r>
  <r>
    <x v="0"/>
    <n v="1"/>
    <s v="No"/>
    <x v="0"/>
    <x v="37"/>
    <s v="Male"/>
    <x v="30"/>
    <s v="No"/>
    <s v="Yes"/>
    <s v="Yes"/>
    <s v="Month-to-Month"/>
    <s v="Credit Card"/>
    <s v="(blank)"/>
    <s v="(blank)"/>
    <n v="1"/>
    <m/>
    <n v="9"/>
    <n v="0"/>
    <n v="0"/>
    <n v="0"/>
    <n v="0"/>
    <x v="2"/>
    <x v="0"/>
  </r>
  <r>
    <x v="0"/>
    <n v="1"/>
    <s v="No"/>
    <x v="0"/>
    <x v="38"/>
    <s v="Male"/>
    <x v="35"/>
    <s v="No"/>
    <s v="No"/>
    <m/>
    <m/>
    <m/>
    <m/>
    <m/>
    <n v="1"/>
    <m/>
    <n v="13"/>
    <n v="0"/>
    <n v="0"/>
    <n v="0"/>
    <n v="4"/>
    <x v="1"/>
    <x v="0"/>
  </r>
  <r>
    <x v="0"/>
    <n v="1"/>
    <s v="No"/>
    <x v="0"/>
    <x v="39"/>
    <s v="Male"/>
    <x v="18"/>
    <s v="Yes"/>
    <s v="No"/>
    <m/>
    <m/>
    <m/>
    <m/>
    <m/>
    <n v="1"/>
    <n v="1"/>
    <n v="9"/>
    <n v="3"/>
    <n v="0"/>
    <n v="0"/>
    <n v="0"/>
    <x v="0"/>
    <x v="0"/>
  </r>
  <r>
    <x v="0"/>
    <n v="1"/>
    <s v="No"/>
    <x v="0"/>
    <x v="40"/>
    <s v="Male"/>
    <x v="38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40"/>
    <s v="Male"/>
    <x v="39"/>
    <s v="No"/>
    <s v="No"/>
    <m/>
    <m/>
    <m/>
    <m/>
    <m/>
    <n v="1"/>
    <n v="1"/>
    <n v="7"/>
    <n v="4"/>
    <n v="0"/>
    <n v="0"/>
    <n v="0"/>
    <x v="1"/>
    <x v="0"/>
  </r>
  <r>
    <x v="0"/>
    <n v="1"/>
    <s v="No"/>
    <x v="0"/>
    <x v="41"/>
    <s v="Male"/>
    <x v="3"/>
    <s v="No"/>
    <s v="No"/>
    <m/>
    <m/>
    <m/>
    <m/>
    <m/>
    <n v="1"/>
    <m/>
    <n v="8"/>
    <n v="0"/>
    <n v="0"/>
    <n v="0"/>
    <n v="0"/>
    <x v="1"/>
    <x v="0"/>
  </r>
  <r>
    <x v="0"/>
    <n v="1"/>
    <s v="No"/>
    <x v="0"/>
    <x v="42"/>
    <s v="Female"/>
    <x v="19"/>
    <s v="Yes"/>
    <s v="No"/>
    <m/>
    <m/>
    <m/>
    <m/>
    <m/>
    <n v="1"/>
    <m/>
    <n v="14"/>
    <n v="0"/>
    <n v="0"/>
    <n v="3"/>
    <n v="25"/>
    <x v="0"/>
    <x v="1"/>
  </r>
  <r>
    <x v="0"/>
    <n v="1"/>
    <s v="No"/>
    <x v="0"/>
    <x v="42"/>
    <s v="Male"/>
    <x v="49"/>
    <s v="No"/>
    <s v="No"/>
    <m/>
    <m/>
    <m/>
    <m/>
    <m/>
    <n v="1"/>
    <m/>
    <n v="8"/>
    <n v="1"/>
    <n v="0"/>
    <n v="0"/>
    <n v="0"/>
    <x v="1"/>
    <x v="0"/>
  </r>
  <r>
    <x v="0"/>
    <n v="1"/>
    <s v="No"/>
    <x v="0"/>
    <x v="43"/>
    <s v="Female"/>
    <x v="0"/>
    <s v="Yes"/>
    <s v="No"/>
    <m/>
    <m/>
    <m/>
    <m/>
    <m/>
    <n v="1"/>
    <m/>
    <n v="11"/>
    <n v="0"/>
    <n v="0"/>
    <n v="0"/>
    <n v="0"/>
    <x v="0"/>
    <x v="0"/>
  </r>
  <r>
    <x v="0"/>
    <n v="1"/>
    <s v="No"/>
    <x v="0"/>
    <x v="43"/>
    <s v="Female"/>
    <x v="18"/>
    <s v="Yes"/>
    <s v="No"/>
    <m/>
    <m/>
    <m/>
    <m/>
    <m/>
    <n v="1"/>
    <n v="1"/>
    <n v="54"/>
    <n v="1"/>
    <n v="8.9"/>
    <n v="35"/>
    <n v="17"/>
    <x v="0"/>
    <x v="1"/>
  </r>
  <r>
    <x v="0"/>
    <n v="1"/>
    <s v="No"/>
    <x v="0"/>
    <x v="43"/>
    <s v="Female"/>
    <x v="7"/>
    <s v="No"/>
    <s v="No"/>
    <m/>
    <m/>
    <m/>
    <m/>
    <m/>
    <n v="1"/>
    <m/>
    <n v="12"/>
    <n v="0"/>
    <n v="0"/>
    <n v="29"/>
    <n v="10"/>
    <x v="1"/>
    <x v="1"/>
  </r>
  <r>
    <x v="0"/>
    <n v="1"/>
    <s v="No"/>
    <x v="0"/>
    <x v="43"/>
    <s v="Female"/>
    <x v="43"/>
    <s v="No"/>
    <s v="No"/>
    <m/>
    <m/>
    <m/>
    <m/>
    <m/>
    <n v="1"/>
    <m/>
    <n v="8"/>
    <n v="0"/>
    <n v="0"/>
    <n v="0"/>
    <n v="0"/>
    <x v="1"/>
    <x v="0"/>
  </r>
  <r>
    <x v="0"/>
    <n v="1"/>
    <s v="No"/>
    <x v="0"/>
    <x v="43"/>
    <s v="Male"/>
    <x v="20"/>
    <s v="No"/>
    <s v="No"/>
    <m/>
    <m/>
    <m/>
    <m/>
    <m/>
    <n v="1"/>
    <n v="1"/>
    <n v="10"/>
    <n v="1"/>
    <n v="0"/>
    <n v="0"/>
    <n v="0"/>
    <x v="1"/>
    <x v="0"/>
  </r>
  <r>
    <x v="0"/>
    <n v="1"/>
    <s v="No"/>
    <x v="0"/>
    <x v="44"/>
    <s v="Male"/>
    <x v="0"/>
    <s v="Yes"/>
    <s v="No"/>
    <m/>
    <m/>
    <m/>
    <m/>
    <m/>
    <n v="1"/>
    <m/>
    <n v="31"/>
    <n v="1"/>
    <n v="0"/>
    <n v="36"/>
    <n v="23"/>
    <x v="0"/>
    <x v="1"/>
  </r>
  <r>
    <x v="0"/>
    <n v="1"/>
    <s v="No"/>
    <x v="0"/>
    <x v="44"/>
    <s v="Male"/>
    <x v="15"/>
    <s v="Yes"/>
    <s v="No"/>
    <m/>
    <m/>
    <m/>
    <m/>
    <m/>
    <n v="1"/>
    <m/>
    <n v="7"/>
    <n v="1"/>
    <n v="0"/>
    <n v="0"/>
    <n v="0"/>
    <x v="0"/>
    <x v="0"/>
  </r>
  <r>
    <x v="0"/>
    <n v="1"/>
    <s v="No"/>
    <x v="0"/>
    <x v="44"/>
    <s v="Male"/>
    <x v="38"/>
    <s v="No"/>
    <s v="No"/>
    <m/>
    <m/>
    <m/>
    <m/>
    <m/>
    <n v="1"/>
    <n v="1"/>
    <n v="42"/>
    <n v="0"/>
    <n v="0"/>
    <n v="4"/>
    <n v="11"/>
    <x v="1"/>
    <x v="1"/>
  </r>
  <r>
    <x v="0"/>
    <n v="1"/>
    <s v="No"/>
    <x v="0"/>
    <x v="44"/>
    <s v="Male"/>
    <x v="29"/>
    <s v="No"/>
    <s v="No"/>
    <m/>
    <m/>
    <m/>
    <m/>
    <m/>
    <n v="1"/>
    <m/>
    <n v="14"/>
    <n v="0"/>
    <n v="0"/>
    <n v="32"/>
    <n v="4"/>
    <x v="1"/>
    <x v="0"/>
  </r>
  <r>
    <x v="0"/>
    <n v="1"/>
    <s v="No"/>
    <x v="0"/>
    <x v="44"/>
    <s v="Male"/>
    <x v="11"/>
    <s v="No"/>
    <s v="No"/>
    <m/>
    <m/>
    <m/>
    <m/>
    <m/>
    <n v="1"/>
    <m/>
    <n v="7"/>
    <n v="2"/>
    <n v="0"/>
    <n v="0"/>
    <n v="0"/>
    <x v="1"/>
    <x v="0"/>
  </r>
  <r>
    <x v="0"/>
    <n v="1"/>
    <s v="No"/>
    <x v="0"/>
    <x v="44"/>
    <s v="Male"/>
    <x v="39"/>
    <s v="No"/>
    <s v="No"/>
    <m/>
    <m/>
    <m/>
    <m/>
    <m/>
    <n v="1"/>
    <m/>
    <n v="13"/>
    <n v="0"/>
    <n v="0"/>
    <n v="0"/>
    <n v="0"/>
    <x v="1"/>
    <x v="0"/>
  </r>
  <r>
    <x v="0"/>
    <n v="1"/>
    <s v="No"/>
    <x v="0"/>
    <x v="44"/>
    <s v="Male"/>
    <x v="9"/>
    <s v="No"/>
    <s v="No"/>
    <m/>
    <m/>
    <m/>
    <m/>
    <m/>
    <n v="1"/>
    <n v="1"/>
    <n v="31"/>
    <n v="3"/>
    <n v="0"/>
    <n v="25"/>
    <n v="4"/>
    <x v="1"/>
    <x v="0"/>
  </r>
  <r>
    <x v="0"/>
    <n v="1"/>
    <s v="No"/>
    <x v="0"/>
    <x v="45"/>
    <s v="Female"/>
    <x v="26"/>
    <s v="No"/>
    <s v="No"/>
    <m/>
    <m/>
    <m/>
    <m/>
    <m/>
    <n v="1"/>
    <m/>
    <n v="7"/>
    <n v="0"/>
    <n v="0"/>
    <n v="0"/>
    <n v="0"/>
    <x v="1"/>
    <x v="0"/>
  </r>
  <r>
    <x v="0"/>
    <n v="1"/>
    <s v="No"/>
    <x v="0"/>
    <x v="45"/>
    <s v="Male"/>
    <x v="18"/>
    <s v="Yes"/>
    <s v="No"/>
    <m/>
    <m/>
    <m/>
    <m/>
    <m/>
    <n v="1"/>
    <m/>
    <n v="7"/>
    <n v="0"/>
    <n v="0"/>
    <n v="0"/>
    <n v="0"/>
    <x v="0"/>
    <x v="0"/>
  </r>
  <r>
    <x v="0"/>
    <n v="1"/>
    <s v="No"/>
    <x v="0"/>
    <x v="45"/>
    <s v="Male"/>
    <x v="6"/>
    <s v="No"/>
    <s v="No"/>
    <m/>
    <m/>
    <m/>
    <m/>
    <m/>
    <n v="1"/>
    <m/>
    <n v="13"/>
    <n v="2"/>
    <n v="0"/>
    <n v="0"/>
    <n v="0"/>
    <x v="1"/>
    <x v="0"/>
  </r>
  <r>
    <x v="0"/>
    <n v="1"/>
    <s v="No"/>
    <x v="0"/>
    <x v="46"/>
    <s v="Female"/>
    <x v="50"/>
    <s v="No"/>
    <s v="No"/>
    <m/>
    <m/>
    <m/>
    <m/>
    <m/>
    <n v="1"/>
    <n v="1"/>
    <n v="8"/>
    <n v="5"/>
    <n v="0"/>
    <n v="0"/>
    <n v="0"/>
    <x v="1"/>
    <x v="0"/>
  </r>
  <r>
    <x v="0"/>
    <n v="1"/>
    <s v="No"/>
    <x v="0"/>
    <x v="46"/>
    <s v="Male"/>
    <x v="9"/>
    <s v="No"/>
    <s v="No"/>
    <m/>
    <m/>
    <m/>
    <m/>
    <m/>
    <n v="1"/>
    <n v="1"/>
    <n v="26"/>
    <n v="2"/>
    <n v="0"/>
    <n v="14"/>
    <n v="2"/>
    <x v="1"/>
    <x v="0"/>
  </r>
  <r>
    <x v="0"/>
    <n v="1"/>
    <s v="No"/>
    <x v="0"/>
    <x v="47"/>
    <s v="Female"/>
    <x v="24"/>
    <s v="No"/>
    <s v="No"/>
    <m/>
    <m/>
    <m/>
    <m/>
    <m/>
    <n v="1"/>
    <m/>
    <n v="26"/>
    <n v="1"/>
    <n v="0"/>
    <n v="23"/>
    <n v="12"/>
    <x v="1"/>
    <x v="1"/>
  </r>
  <r>
    <x v="0"/>
    <n v="1"/>
    <s v="No"/>
    <x v="0"/>
    <x v="47"/>
    <s v="Female"/>
    <x v="22"/>
    <s v="No"/>
    <s v="Yes"/>
    <s v="No"/>
    <s v="Month-to-Month"/>
    <s v="Direct Debit"/>
    <s v="Dissatisfaction"/>
    <s v="Limited range of services"/>
    <n v="1"/>
    <n v="1"/>
    <n v="43"/>
    <n v="3"/>
    <n v="0"/>
    <n v="18"/>
    <n v="6"/>
    <x v="2"/>
    <x v="2"/>
  </r>
  <r>
    <x v="0"/>
    <n v="1"/>
    <s v="No"/>
    <x v="0"/>
    <x v="47"/>
    <s v="Male"/>
    <x v="17"/>
    <s v="Yes"/>
    <s v="No"/>
    <m/>
    <m/>
    <m/>
    <m/>
    <m/>
    <n v="1"/>
    <n v="1"/>
    <n v="45"/>
    <n v="0"/>
    <n v="0"/>
    <n v="26"/>
    <n v="13"/>
    <x v="0"/>
    <x v="1"/>
  </r>
  <r>
    <x v="0"/>
    <n v="1"/>
    <s v="No"/>
    <x v="1"/>
    <x v="0"/>
    <s v="Male"/>
    <x v="7"/>
    <s v="No"/>
    <s v="No"/>
    <m/>
    <m/>
    <m/>
    <m/>
    <m/>
    <n v="1"/>
    <n v="1"/>
    <n v="9"/>
    <n v="5"/>
    <n v="0"/>
    <n v="0"/>
    <n v="0"/>
    <x v="1"/>
    <x v="0"/>
  </r>
  <r>
    <x v="0"/>
    <n v="1"/>
    <s v="No"/>
    <x v="1"/>
    <x v="1"/>
    <s v="Male"/>
    <x v="49"/>
    <s v="No"/>
    <s v="No"/>
    <m/>
    <m/>
    <m/>
    <m/>
    <m/>
    <n v="1"/>
    <m/>
    <n v="10"/>
    <n v="0"/>
    <n v="0"/>
    <n v="0"/>
    <n v="0"/>
    <x v="1"/>
    <x v="0"/>
  </r>
  <r>
    <x v="0"/>
    <n v="1"/>
    <s v="No"/>
    <x v="1"/>
    <x v="48"/>
    <s v="Female"/>
    <x v="51"/>
    <s v="No"/>
    <s v="Yes"/>
    <s v="No"/>
    <s v="Month-to-Month"/>
    <s v="Direct Debit"/>
    <s v="Competitor"/>
    <s v="Competitor made better offer"/>
    <n v="1"/>
    <n v="1"/>
    <n v="33"/>
    <n v="3"/>
    <n v="0"/>
    <n v="7"/>
    <n v="6"/>
    <x v="2"/>
    <x v="2"/>
  </r>
  <r>
    <x v="0"/>
    <n v="1"/>
    <s v="No"/>
    <x v="1"/>
    <x v="48"/>
    <s v="Male"/>
    <x v="26"/>
    <s v="No"/>
    <s v="No"/>
    <m/>
    <m/>
    <m/>
    <m/>
    <m/>
    <n v="1"/>
    <n v="1"/>
    <n v="10"/>
    <n v="0"/>
    <n v="0"/>
    <n v="0"/>
    <n v="0"/>
    <x v="1"/>
    <x v="0"/>
  </r>
  <r>
    <x v="0"/>
    <n v="1"/>
    <s v="No"/>
    <x v="1"/>
    <x v="12"/>
    <s v="Female"/>
    <x v="52"/>
    <s v="No"/>
    <s v="Yes"/>
    <s v="No"/>
    <s v="Month-to-Month"/>
    <s v="Credit Card"/>
    <s v="Attitude"/>
    <s v="Attitude of support person"/>
    <n v="1"/>
    <n v="1"/>
    <n v="7"/>
    <n v="5"/>
    <n v="0"/>
    <n v="0"/>
    <n v="0"/>
    <x v="2"/>
    <x v="0"/>
  </r>
  <r>
    <x v="0"/>
    <n v="1"/>
    <s v="No"/>
    <x v="1"/>
    <x v="12"/>
    <s v="Male"/>
    <x v="53"/>
    <s v="No"/>
    <s v="Yes"/>
    <s v="No"/>
    <s v="Month-to-Month"/>
    <s v="Direct Debit"/>
    <s v="Price"/>
    <s v="Price too high"/>
    <n v="1"/>
    <n v="1"/>
    <n v="40"/>
    <n v="4"/>
    <n v="0"/>
    <n v="33"/>
    <n v="8"/>
    <x v="2"/>
    <x v="2"/>
  </r>
  <r>
    <x v="0"/>
    <n v="1"/>
    <s v="No"/>
    <x v="1"/>
    <x v="13"/>
    <s v="Male"/>
    <x v="38"/>
    <s v="No"/>
    <s v="No"/>
    <m/>
    <m/>
    <m/>
    <m/>
    <m/>
    <n v="1"/>
    <n v="1"/>
    <n v="9"/>
    <n v="2"/>
    <n v="0"/>
    <n v="0"/>
    <n v="0"/>
    <x v="1"/>
    <x v="0"/>
  </r>
  <r>
    <x v="0"/>
    <n v="1"/>
    <s v="No"/>
    <x v="1"/>
    <x v="14"/>
    <s v="Male"/>
    <x v="29"/>
    <s v="No"/>
    <s v="No"/>
    <m/>
    <m/>
    <m/>
    <m/>
    <m/>
    <n v="1"/>
    <m/>
    <n v="8"/>
    <n v="2"/>
    <n v="0"/>
    <n v="0"/>
    <n v="0"/>
    <x v="1"/>
    <x v="0"/>
  </r>
  <r>
    <x v="0"/>
    <n v="1"/>
    <s v="No"/>
    <x v="1"/>
    <x v="21"/>
    <s v="Male"/>
    <x v="38"/>
    <s v="No"/>
    <s v="No"/>
    <m/>
    <m/>
    <m/>
    <m/>
    <m/>
    <n v="1"/>
    <n v="1"/>
    <n v="12"/>
    <n v="1"/>
    <n v="0"/>
    <n v="43"/>
    <n v="2"/>
    <x v="1"/>
    <x v="0"/>
  </r>
  <r>
    <x v="0"/>
    <n v="1"/>
    <s v="No"/>
    <x v="1"/>
    <x v="27"/>
    <s v="Male"/>
    <x v="24"/>
    <s v="No"/>
    <s v="No"/>
    <m/>
    <m/>
    <m/>
    <m/>
    <m/>
    <n v="1"/>
    <n v="1"/>
    <n v="11"/>
    <n v="5"/>
    <n v="0"/>
    <n v="0"/>
    <n v="0"/>
    <x v="1"/>
    <x v="0"/>
  </r>
  <r>
    <x v="0"/>
    <n v="1"/>
    <s v="No"/>
    <x v="1"/>
    <x v="28"/>
    <s v="Male"/>
    <x v="26"/>
    <s v="No"/>
    <s v="No"/>
    <m/>
    <m/>
    <m/>
    <m/>
    <m/>
    <n v="1"/>
    <n v="1"/>
    <n v="12"/>
    <n v="5"/>
    <n v="0"/>
    <n v="0"/>
    <n v="0"/>
    <x v="1"/>
    <x v="0"/>
  </r>
  <r>
    <x v="0"/>
    <n v="1"/>
    <s v="No"/>
    <x v="1"/>
    <x v="30"/>
    <s v="Female"/>
    <x v="1"/>
    <s v="No"/>
    <s v="No"/>
    <m/>
    <m/>
    <m/>
    <m/>
    <m/>
    <n v="1"/>
    <n v="1"/>
    <n v="11"/>
    <n v="3"/>
    <n v="0"/>
    <n v="4"/>
    <n v="2"/>
    <x v="1"/>
    <x v="0"/>
  </r>
  <r>
    <x v="0"/>
    <n v="1"/>
    <s v="No"/>
    <x v="1"/>
    <x v="36"/>
    <s v="Female"/>
    <x v="23"/>
    <s v="No"/>
    <s v="No"/>
    <m/>
    <m/>
    <m/>
    <m/>
    <m/>
    <n v="1"/>
    <n v="1"/>
    <n v="8"/>
    <n v="0"/>
    <n v="0"/>
    <n v="0"/>
    <n v="0"/>
    <x v="1"/>
    <x v="0"/>
  </r>
  <r>
    <x v="0"/>
    <n v="1"/>
    <s v="No"/>
    <x v="1"/>
    <x v="42"/>
    <s v="Female"/>
    <x v="19"/>
    <s v="Yes"/>
    <s v="No"/>
    <m/>
    <m/>
    <m/>
    <m/>
    <m/>
    <n v="1"/>
    <m/>
    <n v="10"/>
    <n v="1"/>
    <n v="0"/>
    <n v="0"/>
    <n v="0"/>
    <x v="0"/>
    <x v="0"/>
  </r>
  <r>
    <x v="0"/>
    <n v="1"/>
    <s v="Yes"/>
    <x v="0"/>
    <x v="1"/>
    <s v="Female"/>
    <x v="8"/>
    <s v="No"/>
    <s v="No"/>
    <m/>
    <m/>
    <m/>
    <m/>
    <m/>
    <n v="1"/>
    <n v="1"/>
    <n v="10"/>
    <n v="2"/>
    <n v="6.5"/>
    <n v="0"/>
    <n v="0"/>
    <x v="1"/>
    <x v="0"/>
  </r>
  <r>
    <x v="0"/>
    <n v="1"/>
    <s v="Yes"/>
    <x v="0"/>
    <x v="48"/>
    <s v="Male"/>
    <x v="34"/>
    <s v="No"/>
    <s v="No"/>
    <m/>
    <m/>
    <m/>
    <m/>
    <m/>
    <n v="1"/>
    <n v="1"/>
    <n v="8"/>
    <n v="2"/>
    <n v="1.9"/>
    <n v="0"/>
    <n v="0"/>
    <x v="1"/>
    <x v="0"/>
  </r>
  <r>
    <x v="0"/>
    <n v="1"/>
    <s v="Yes"/>
    <x v="0"/>
    <x v="48"/>
    <s v="Male"/>
    <x v="54"/>
    <s v="No"/>
    <s v="Yes"/>
    <s v="No"/>
    <s v="Month-to-Month"/>
    <s v="Direct Debit"/>
    <s v="Competitor"/>
    <s v="Competitor made better offer"/>
    <n v="1"/>
    <n v="1"/>
    <n v="26"/>
    <n v="1"/>
    <n v="0.2"/>
    <n v="6"/>
    <n v="3"/>
    <x v="2"/>
    <x v="0"/>
  </r>
  <r>
    <x v="0"/>
    <n v="1"/>
    <s v="Yes"/>
    <x v="0"/>
    <x v="4"/>
    <s v="Male"/>
    <x v="36"/>
    <s v="No"/>
    <s v="No"/>
    <m/>
    <m/>
    <m/>
    <m/>
    <m/>
    <n v="1"/>
    <n v="1"/>
    <n v="8"/>
    <n v="5"/>
    <n v="2"/>
    <n v="0"/>
    <n v="0"/>
    <x v="1"/>
    <x v="0"/>
  </r>
  <r>
    <x v="0"/>
    <n v="1"/>
    <s v="Yes"/>
    <x v="0"/>
    <x v="4"/>
    <s v="Male"/>
    <x v="28"/>
    <s v="No"/>
    <s v="No"/>
    <m/>
    <m/>
    <m/>
    <m/>
    <m/>
    <n v="1"/>
    <m/>
    <n v="32"/>
    <n v="0"/>
    <n v="2.6"/>
    <n v="5"/>
    <n v="2"/>
    <x v="1"/>
    <x v="0"/>
  </r>
  <r>
    <x v="0"/>
    <n v="1"/>
    <s v="Yes"/>
    <x v="0"/>
    <x v="4"/>
    <s v="Male"/>
    <x v="31"/>
    <s v="No"/>
    <s v="Yes"/>
    <s v="No"/>
    <s v="Month-to-Month"/>
    <s v="Direct Debit"/>
    <s v="(blank)"/>
    <s v="(blank)"/>
    <n v="1"/>
    <m/>
    <n v="25"/>
    <n v="0"/>
    <n v="5.4"/>
    <n v="5"/>
    <n v="12"/>
    <x v="2"/>
    <x v="1"/>
  </r>
  <r>
    <x v="0"/>
    <n v="1"/>
    <s v="Yes"/>
    <x v="0"/>
    <x v="7"/>
    <s v="Female"/>
    <x v="30"/>
    <s v="No"/>
    <s v="Yes"/>
    <s v="No"/>
    <s v="Month-to-Month"/>
    <s v="Direct Debit"/>
    <s v="Dissatisfaction"/>
    <s v="Limited range of services"/>
    <n v="1"/>
    <n v="1"/>
    <n v="10"/>
    <n v="4"/>
    <n v="6.6"/>
    <n v="0"/>
    <n v="0"/>
    <x v="2"/>
    <x v="0"/>
  </r>
  <r>
    <x v="0"/>
    <n v="1"/>
    <s v="Yes"/>
    <x v="0"/>
    <x v="7"/>
    <s v="Male"/>
    <x v="50"/>
    <s v="No"/>
    <s v="No"/>
    <m/>
    <m/>
    <m/>
    <m/>
    <m/>
    <n v="1"/>
    <n v="1"/>
    <n v="10"/>
    <n v="0"/>
    <n v="3.2"/>
    <n v="0"/>
    <n v="0"/>
    <x v="1"/>
    <x v="0"/>
  </r>
  <r>
    <x v="0"/>
    <n v="1"/>
    <s v="Yes"/>
    <x v="0"/>
    <x v="8"/>
    <s v="Male"/>
    <x v="26"/>
    <s v="No"/>
    <s v="No"/>
    <m/>
    <m/>
    <m/>
    <m/>
    <m/>
    <n v="1"/>
    <n v="1"/>
    <n v="6"/>
    <n v="3"/>
    <n v="2.2999999999999998"/>
    <n v="0"/>
    <n v="0"/>
    <x v="1"/>
    <x v="0"/>
  </r>
  <r>
    <x v="0"/>
    <n v="1"/>
    <s v="Yes"/>
    <x v="0"/>
    <x v="49"/>
    <s v="Female"/>
    <x v="19"/>
    <s v="Yes"/>
    <s v="No"/>
    <m/>
    <m/>
    <m/>
    <m/>
    <m/>
    <n v="1"/>
    <m/>
    <n v="10"/>
    <n v="0"/>
    <n v="3.7"/>
    <n v="0"/>
    <n v="0"/>
    <x v="0"/>
    <x v="0"/>
  </r>
  <r>
    <x v="0"/>
    <n v="1"/>
    <s v="Yes"/>
    <x v="0"/>
    <x v="49"/>
    <s v="Female"/>
    <x v="29"/>
    <s v="No"/>
    <s v="No"/>
    <m/>
    <m/>
    <m/>
    <m/>
    <m/>
    <n v="1"/>
    <m/>
    <n v="9"/>
    <n v="1"/>
    <n v="4.2"/>
    <n v="0"/>
    <n v="0"/>
    <x v="1"/>
    <x v="0"/>
  </r>
  <r>
    <x v="0"/>
    <n v="1"/>
    <s v="Yes"/>
    <x v="0"/>
    <x v="49"/>
    <s v="Female"/>
    <x v="28"/>
    <s v="No"/>
    <s v="No"/>
    <m/>
    <m/>
    <m/>
    <m/>
    <m/>
    <n v="1"/>
    <n v="1"/>
    <n v="11"/>
    <n v="3"/>
    <n v="4.3"/>
    <n v="0"/>
    <n v="0"/>
    <x v="1"/>
    <x v="0"/>
  </r>
  <r>
    <x v="0"/>
    <n v="1"/>
    <s v="Yes"/>
    <x v="0"/>
    <x v="49"/>
    <s v="Female"/>
    <x v="55"/>
    <s v="No"/>
    <s v="Yes"/>
    <s v="No"/>
    <s v="Month-to-Month"/>
    <s v="Credit Card"/>
    <s v="Attitude"/>
    <s v="Attitude of support person"/>
    <n v="1"/>
    <n v="1"/>
    <n v="8"/>
    <n v="5"/>
    <n v="7.8"/>
    <n v="0"/>
    <n v="0"/>
    <x v="2"/>
    <x v="0"/>
  </r>
  <r>
    <x v="0"/>
    <n v="1"/>
    <s v="Yes"/>
    <x v="0"/>
    <x v="11"/>
    <s v="Male"/>
    <x v="3"/>
    <s v="No"/>
    <s v="No"/>
    <m/>
    <m/>
    <m/>
    <m/>
    <m/>
    <n v="1"/>
    <m/>
    <n v="12"/>
    <n v="0"/>
    <n v="1.3"/>
    <n v="0"/>
    <n v="0"/>
    <x v="1"/>
    <x v="0"/>
  </r>
  <r>
    <x v="0"/>
    <n v="1"/>
    <s v="Yes"/>
    <x v="0"/>
    <x v="12"/>
    <s v="Female"/>
    <x v="36"/>
    <s v="No"/>
    <s v="No"/>
    <m/>
    <m/>
    <m/>
    <m/>
    <m/>
    <n v="1"/>
    <m/>
    <n v="13"/>
    <n v="0"/>
    <n v="3.6"/>
    <n v="0"/>
    <n v="0"/>
    <x v="1"/>
    <x v="0"/>
  </r>
  <r>
    <x v="0"/>
    <n v="1"/>
    <s v="Yes"/>
    <x v="0"/>
    <x v="12"/>
    <s v="Male"/>
    <x v="0"/>
    <s v="Yes"/>
    <s v="No"/>
    <m/>
    <m/>
    <m/>
    <m/>
    <m/>
    <n v="1"/>
    <n v="1"/>
    <n v="10"/>
    <n v="3"/>
    <n v="2.6"/>
    <n v="0"/>
    <n v="0"/>
    <x v="0"/>
    <x v="0"/>
  </r>
  <r>
    <x v="0"/>
    <n v="1"/>
    <s v="Yes"/>
    <x v="0"/>
    <x v="13"/>
    <s v="Male"/>
    <x v="5"/>
    <s v="Yes"/>
    <s v="No"/>
    <m/>
    <m/>
    <m/>
    <m/>
    <m/>
    <n v="1"/>
    <m/>
    <n v="12"/>
    <n v="0"/>
    <n v="4.2"/>
    <n v="0"/>
    <n v="0"/>
    <x v="0"/>
    <x v="0"/>
  </r>
  <r>
    <x v="0"/>
    <n v="1"/>
    <s v="Yes"/>
    <x v="0"/>
    <x v="13"/>
    <s v="Male"/>
    <x v="19"/>
    <s v="Yes"/>
    <s v="No"/>
    <m/>
    <m/>
    <m/>
    <m/>
    <m/>
    <n v="1"/>
    <n v="1"/>
    <n v="10"/>
    <n v="0"/>
    <n v="2.7"/>
    <n v="0"/>
    <n v="0"/>
    <x v="0"/>
    <x v="0"/>
  </r>
  <r>
    <x v="0"/>
    <n v="1"/>
    <s v="Yes"/>
    <x v="0"/>
    <x v="13"/>
    <s v="Male"/>
    <x v="56"/>
    <s v="No"/>
    <s v="No"/>
    <m/>
    <m/>
    <m/>
    <m/>
    <m/>
    <n v="1"/>
    <n v="1"/>
    <n v="9"/>
    <n v="0"/>
    <n v="5.6"/>
    <n v="0"/>
    <n v="0"/>
    <x v="1"/>
    <x v="0"/>
  </r>
  <r>
    <x v="0"/>
    <n v="1"/>
    <s v="Yes"/>
    <x v="0"/>
    <x v="14"/>
    <s v="Female"/>
    <x v="16"/>
    <s v="Yes"/>
    <s v="No"/>
    <m/>
    <m/>
    <m/>
    <m/>
    <m/>
    <n v="1"/>
    <n v="1"/>
    <n v="12"/>
    <n v="5"/>
    <n v="6.3"/>
    <n v="0"/>
    <n v="0"/>
    <x v="0"/>
    <x v="0"/>
  </r>
  <r>
    <x v="0"/>
    <n v="1"/>
    <s v="Yes"/>
    <x v="0"/>
    <x v="14"/>
    <s v="Male"/>
    <x v="49"/>
    <s v="No"/>
    <s v="No"/>
    <m/>
    <m/>
    <m/>
    <m/>
    <m/>
    <n v="1"/>
    <n v="1"/>
    <n v="31"/>
    <n v="4"/>
    <n v="313.3"/>
    <n v="6"/>
    <n v="6"/>
    <x v="1"/>
    <x v="2"/>
  </r>
  <r>
    <x v="0"/>
    <n v="1"/>
    <s v="Yes"/>
    <x v="0"/>
    <x v="14"/>
    <s v="Male"/>
    <x v="56"/>
    <s v="No"/>
    <s v="No"/>
    <m/>
    <m/>
    <m/>
    <m/>
    <m/>
    <n v="1"/>
    <m/>
    <n v="7"/>
    <n v="1"/>
    <n v="3.7"/>
    <n v="0"/>
    <n v="0"/>
    <x v="1"/>
    <x v="0"/>
  </r>
  <r>
    <x v="0"/>
    <n v="1"/>
    <s v="Yes"/>
    <x v="0"/>
    <x v="15"/>
    <s v="Male"/>
    <x v="1"/>
    <s v="No"/>
    <s v="No"/>
    <m/>
    <m/>
    <m/>
    <m/>
    <m/>
    <n v="1"/>
    <n v="1"/>
    <n v="35"/>
    <n v="1"/>
    <n v="4.4000000000000004"/>
    <n v="4"/>
    <n v="4"/>
    <x v="1"/>
    <x v="0"/>
  </r>
  <r>
    <x v="0"/>
    <n v="1"/>
    <s v="Yes"/>
    <x v="0"/>
    <x v="15"/>
    <s v="Male"/>
    <x v="12"/>
    <s v="No"/>
    <s v="No"/>
    <m/>
    <m/>
    <m/>
    <m/>
    <m/>
    <n v="1"/>
    <n v="1"/>
    <n v="11"/>
    <n v="0"/>
    <n v="2.7"/>
    <n v="0"/>
    <n v="0"/>
    <x v="1"/>
    <x v="0"/>
  </r>
  <r>
    <x v="0"/>
    <n v="1"/>
    <s v="Yes"/>
    <x v="0"/>
    <x v="18"/>
    <s v="Male"/>
    <x v="8"/>
    <s v="No"/>
    <s v="No"/>
    <m/>
    <m/>
    <m/>
    <m/>
    <m/>
    <n v="1"/>
    <m/>
    <n v="13"/>
    <n v="0"/>
    <n v="4.0999999999999996"/>
    <n v="0"/>
    <n v="0"/>
    <x v="1"/>
    <x v="0"/>
  </r>
  <r>
    <x v="0"/>
    <n v="1"/>
    <s v="Yes"/>
    <x v="0"/>
    <x v="18"/>
    <s v="Male"/>
    <x v="9"/>
    <s v="No"/>
    <s v="No"/>
    <m/>
    <m/>
    <m/>
    <m/>
    <m/>
    <n v="1"/>
    <n v="1"/>
    <n v="10"/>
    <n v="5"/>
    <n v="4.4000000000000004"/>
    <n v="0"/>
    <n v="0"/>
    <x v="1"/>
    <x v="0"/>
  </r>
  <r>
    <x v="0"/>
    <n v="1"/>
    <s v="Yes"/>
    <x v="0"/>
    <x v="19"/>
    <s v="Female"/>
    <x v="56"/>
    <s v="No"/>
    <s v="No"/>
    <m/>
    <m/>
    <m/>
    <m/>
    <m/>
    <n v="1"/>
    <n v="1"/>
    <n v="12"/>
    <n v="4"/>
    <n v="11"/>
    <n v="0"/>
    <n v="0"/>
    <x v="1"/>
    <x v="0"/>
  </r>
  <r>
    <x v="0"/>
    <n v="1"/>
    <s v="Yes"/>
    <x v="0"/>
    <x v="19"/>
    <s v="Female"/>
    <x v="31"/>
    <s v="No"/>
    <s v="Yes"/>
    <s v="Yes"/>
    <s v="Month-to-Month"/>
    <s v="Credit Card"/>
    <s v="(blank)"/>
    <s v="(blank)"/>
    <n v="1"/>
    <m/>
    <n v="7"/>
    <n v="0"/>
    <n v="2.1"/>
    <n v="0"/>
    <n v="0"/>
    <x v="2"/>
    <x v="0"/>
  </r>
  <r>
    <x v="0"/>
    <n v="1"/>
    <s v="Yes"/>
    <x v="0"/>
    <x v="19"/>
    <s v="Male"/>
    <x v="1"/>
    <s v="No"/>
    <s v="No"/>
    <m/>
    <m/>
    <m/>
    <m/>
    <m/>
    <n v="1"/>
    <m/>
    <n v="9"/>
    <n v="0"/>
    <n v="1.4"/>
    <n v="0"/>
    <n v="0"/>
    <x v="1"/>
    <x v="0"/>
  </r>
  <r>
    <x v="0"/>
    <n v="1"/>
    <s v="Yes"/>
    <x v="0"/>
    <x v="19"/>
    <s v="Male"/>
    <x v="12"/>
    <s v="No"/>
    <s v="No"/>
    <m/>
    <m/>
    <m/>
    <m/>
    <m/>
    <n v="1"/>
    <n v="1"/>
    <n v="39"/>
    <n v="0"/>
    <n v="2.1"/>
    <n v="5"/>
    <n v="8"/>
    <x v="1"/>
    <x v="2"/>
  </r>
  <r>
    <x v="0"/>
    <n v="1"/>
    <s v="Yes"/>
    <x v="0"/>
    <x v="20"/>
    <s v="Female"/>
    <x v="0"/>
    <s v="Yes"/>
    <s v="No"/>
    <m/>
    <m/>
    <m/>
    <m/>
    <m/>
    <n v="1"/>
    <n v="1"/>
    <n v="10"/>
    <n v="5"/>
    <n v="5.5"/>
    <n v="0"/>
    <n v="0"/>
    <x v="0"/>
    <x v="0"/>
  </r>
  <r>
    <x v="0"/>
    <n v="1"/>
    <s v="Yes"/>
    <x v="0"/>
    <x v="21"/>
    <s v="Female"/>
    <x v="49"/>
    <s v="No"/>
    <s v="No"/>
    <m/>
    <m/>
    <m/>
    <m/>
    <m/>
    <n v="1"/>
    <n v="1"/>
    <n v="25"/>
    <n v="3"/>
    <n v="2.4"/>
    <n v="4"/>
    <n v="5"/>
    <x v="1"/>
    <x v="2"/>
  </r>
  <r>
    <x v="0"/>
    <n v="1"/>
    <s v="Yes"/>
    <x v="0"/>
    <x v="21"/>
    <s v="Female"/>
    <x v="35"/>
    <s v="No"/>
    <s v="No"/>
    <m/>
    <m/>
    <m/>
    <m/>
    <m/>
    <n v="2"/>
    <n v="2"/>
    <n v="27.5"/>
    <n v="2"/>
    <n v="4.4499999999999993"/>
    <n v="3"/>
    <n v="1"/>
    <x v="1"/>
    <x v="0"/>
  </r>
  <r>
    <x v="0"/>
    <n v="1"/>
    <s v="Yes"/>
    <x v="0"/>
    <x v="50"/>
    <s v="Female"/>
    <x v="4"/>
    <s v="Yes"/>
    <s v="No"/>
    <m/>
    <m/>
    <m/>
    <m/>
    <m/>
    <n v="1"/>
    <n v="1"/>
    <n v="39"/>
    <n v="4"/>
    <n v="2.2000000000000002"/>
    <n v="4"/>
    <n v="15"/>
    <x v="0"/>
    <x v="1"/>
  </r>
  <r>
    <x v="0"/>
    <n v="1"/>
    <s v="Yes"/>
    <x v="0"/>
    <x v="22"/>
    <s v="Female"/>
    <x v="35"/>
    <s v="No"/>
    <s v="No"/>
    <m/>
    <m/>
    <m/>
    <m/>
    <m/>
    <n v="1"/>
    <m/>
    <n v="13"/>
    <n v="0"/>
    <n v="3.2"/>
    <n v="0"/>
    <n v="0"/>
    <x v="1"/>
    <x v="0"/>
  </r>
  <r>
    <x v="0"/>
    <n v="1"/>
    <s v="Yes"/>
    <x v="0"/>
    <x v="23"/>
    <s v="Female"/>
    <x v="21"/>
    <s v="No"/>
    <s v="No"/>
    <m/>
    <m/>
    <m/>
    <m/>
    <m/>
    <n v="1"/>
    <m/>
    <n v="12"/>
    <n v="1"/>
    <n v="2.9"/>
    <n v="0"/>
    <n v="0"/>
    <x v="1"/>
    <x v="0"/>
  </r>
  <r>
    <x v="0"/>
    <n v="1"/>
    <s v="Yes"/>
    <x v="0"/>
    <x v="24"/>
    <s v="Female"/>
    <x v="57"/>
    <s v="Yes"/>
    <s v="No"/>
    <m/>
    <m/>
    <m/>
    <m/>
    <m/>
    <n v="1"/>
    <n v="1"/>
    <n v="13"/>
    <n v="0"/>
    <n v="4.8"/>
    <n v="0"/>
    <n v="0"/>
    <x v="0"/>
    <x v="0"/>
  </r>
  <r>
    <x v="0"/>
    <n v="1"/>
    <s v="Yes"/>
    <x v="0"/>
    <x v="24"/>
    <s v="Female"/>
    <x v="3"/>
    <s v="No"/>
    <s v="No"/>
    <m/>
    <m/>
    <m/>
    <m/>
    <m/>
    <n v="1"/>
    <n v="1"/>
    <n v="8"/>
    <n v="0"/>
    <n v="6.9"/>
    <n v="0"/>
    <n v="0"/>
    <x v="1"/>
    <x v="0"/>
  </r>
  <r>
    <x v="0"/>
    <n v="1"/>
    <s v="Yes"/>
    <x v="0"/>
    <x v="24"/>
    <s v="Male"/>
    <x v="48"/>
    <s v="No"/>
    <s v="No"/>
    <m/>
    <m/>
    <m/>
    <m/>
    <m/>
    <n v="1"/>
    <m/>
    <n v="7"/>
    <n v="1"/>
    <n v="2"/>
    <n v="0"/>
    <n v="0"/>
    <x v="1"/>
    <x v="0"/>
  </r>
  <r>
    <x v="0"/>
    <n v="1"/>
    <s v="Yes"/>
    <x v="0"/>
    <x v="25"/>
    <s v="Female"/>
    <x v="21"/>
    <s v="No"/>
    <s v="No"/>
    <m/>
    <m/>
    <m/>
    <m/>
    <m/>
    <n v="1"/>
    <n v="1"/>
    <n v="33"/>
    <n v="3"/>
    <n v="4.7"/>
    <n v="5"/>
    <n v="4"/>
    <x v="1"/>
    <x v="0"/>
  </r>
  <r>
    <x v="0"/>
    <n v="1"/>
    <s v="Yes"/>
    <x v="0"/>
    <x v="25"/>
    <s v="Male"/>
    <x v="17"/>
    <s v="Yes"/>
    <s v="No"/>
    <m/>
    <m/>
    <m/>
    <m/>
    <m/>
    <n v="1"/>
    <n v="1"/>
    <n v="50"/>
    <n v="1"/>
    <n v="1.8"/>
    <n v="0"/>
    <n v="15"/>
    <x v="0"/>
    <x v="1"/>
  </r>
  <r>
    <x v="0"/>
    <n v="1"/>
    <s v="Yes"/>
    <x v="0"/>
    <x v="25"/>
    <s v="Male"/>
    <x v="18"/>
    <s v="Yes"/>
    <s v="No"/>
    <m/>
    <m/>
    <m/>
    <m/>
    <m/>
    <n v="1"/>
    <m/>
    <n v="10"/>
    <n v="0"/>
    <n v="4.3"/>
    <n v="0"/>
    <n v="0"/>
    <x v="0"/>
    <x v="0"/>
  </r>
  <r>
    <x v="0"/>
    <n v="1"/>
    <s v="Yes"/>
    <x v="0"/>
    <x v="26"/>
    <s v="Male"/>
    <x v="13"/>
    <s v="Yes"/>
    <s v="No"/>
    <m/>
    <m/>
    <m/>
    <m/>
    <m/>
    <n v="1"/>
    <m/>
    <n v="11"/>
    <n v="2"/>
    <n v="3.1"/>
    <n v="0"/>
    <n v="0"/>
    <x v="0"/>
    <x v="0"/>
  </r>
  <r>
    <x v="0"/>
    <n v="1"/>
    <s v="Yes"/>
    <x v="0"/>
    <x v="26"/>
    <s v="Male"/>
    <x v="35"/>
    <s v="No"/>
    <s v="No"/>
    <m/>
    <m/>
    <m/>
    <m/>
    <m/>
    <n v="1"/>
    <n v="1"/>
    <n v="7"/>
    <n v="3"/>
    <n v="2.2000000000000002"/>
    <n v="0"/>
    <n v="0"/>
    <x v="1"/>
    <x v="0"/>
  </r>
  <r>
    <x v="0"/>
    <n v="1"/>
    <s v="Yes"/>
    <x v="0"/>
    <x v="27"/>
    <s v="Female"/>
    <x v="18"/>
    <s v="Yes"/>
    <s v="No"/>
    <m/>
    <m/>
    <m/>
    <m/>
    <m/>
    <n v="1"/>
    <n v="1"/>
    <n v="37"/>
    <n v="1"/>
    <n v="3.6"/>
    <n v="6"/>
    <n v="12"/>
    <x v="0"/>
    <x v="1"/>
  </r>
  <r>
    <x v="0"/>
    <n v="1"/>
    <s v="Yes"/>
    <x v="0"/>
    <x v="27"/>
    <s v="Male"/>
    <x v="46"/>
    <s v="No"/>
    <s v="No"/>
    <m/>
    <m/>
    <m/>
    <m/>
    <m/>
    <n v="1"/>
    <m/>
    <n v="8"/>
    <n v="0"/>
    <n v="3"/>
    <n v="0"/>
    <n v="0"/>
    <x v="1"/>
    <x v="0"/>
  </r>
  <r>
    <x v="0"/>
    <n v="1"/>
    <s v="Yes"/>
    <x v="0"/>
    <x v="28"/>
    <s v="Female"/>
    <x v="57"/>
    <s v="Yes"/>
    <s v="No"/>
    <m/>
    <m/>
    <m/>
    <m/>
    <m/>
    <n v="1"/>
    <m/>
    <n v="12"/>
    <n v="0"/>
    <n v="6"/>
    <n v="0"/>
    <n v="0"/>
    <x v="0"/>
    <x v="0"/>
  </r>
  <r>
    <x v="0"/>
    <n v="1"/>
    <s v="Yes"/>
    <x v="0"/>
    <x v="28"/>
    <s v="Female"/>
    <x v="24"/>
    <s v="No"/>
    <s v="No"/>
    <m/>
    <m/>
    <m/>
    <m/>
    <m/>
    <n v="1"/>
    <m/>
    <n v="8"/>
    <n v="0"/>
    <n v="3.7"/>
    <n v="0"/>
    <n v="0"/>
    <x v="1"/>
    <x v="0"/>
  </r>
  <r>
    <x v="0"/>
    <n v="1"/>
    <s v="Yes"/>
    <x v="0"/>
    <x v="30"/>
    <s v="Female"/>
    <x v="58"/>
    <s v="No"/>
    <s v="Yes"/>
    <s v="No"/>
    <s v="Month-to-Month"/>
    <s v="Paper Check"/>
    <s v="Competitor"/>
    <s v="Competitor had better devices"/>
    <n v="1"/>
    <n v="1"/>
    <n v="10"/>
    <n v="0"/>
    <n v="11.5"/>
    <n v="9"/>
    <n v="5"/>
    <x v="2"/>
    <x v="2"/>
  </r>
  <r>
    <x v="0"/>
    <n v="1"/>
    <s v="Yes"/>
    <x v="0"/>
    <x v="30"/>
    <s v="Female"/>
    <x v="59"/>
    <s v="No"/>
    <s v="Yes"/>
    <s v="No"/>
    <s v="Month-to-Month"/>
    <s v="Direct Debit"/>
    <s v="Dissatisfaction"/>
    <s v="Network reliability"/>
    <n v="1"/>
    <n v="1"/>
    <n v="45"/>
    <n v="0"/>
    <n v="10.7"/>
    <n v="12"/>
    <n v="4"/>
    <x v="2"/>
    <x v="0"/>
  </r>
  <r>
    <x v="0"/>
    <n v="1"/>
    <s v="Yes"/>
    <x v="0"/>
    <x v="31"/>
    <s v="Male"/>
    <x v="0"/>
    <s v="Yes"/>
    <s v="No"/>
    <m/>
    <m/>
    <m/>
    <m/>
    <m/>
    <n v="1"/>
    <m/>
    <n v="25"/>
    <n v="0"/>
    <n v="1.9"/>
    <n v="15"/>
    <n v="16"/>
    <x v="0"/>
    <x v="1"/>
  </r>
  <r>
    <x v="0"/>
    <n v="1"/>
    <s v="Yes"/>
    <x v="0"/>
    <x v="32"/>
    <s v="Female"/>
    <x v="29"/>
    <s v="No"/>
    <s v="No"/>
    <m/>
    <m/>
    <m/>
    <m/>
    <m/>
    <n v="1"/>
    <m/>
    <n v="53"/>
    <n v="0"/>
    <n v="3.8"/>
    <n v="0"/>
    <n v="2"/>
    <x v="1"/>
    <x v="0"/>
  </r>
  <r>
    <x v="0"/>
    <n v="1"/>
    <s v="Yes"/>
    <x v="0"/>
    <x v="32"/>
    <s v="Male"/>
    <x v="50"/>
    <s v="No"/>
    <s v="No"/>
    <m/>
    <m/>
    <m/>
    <m/>
    <m/>
    <n v="1"/>
    <m/>
    <n v="13"/>
    <n v="1"/>
    <n v="3.7"/>
    <n v="0"/>
    <n v="0"/>
    <x v="1"/>
    <x v="0"/>
  </r>
  <r>
    <x v="0"/>
    <n v="1"/>
    <s v="Yes"/>
    <x v="0"/>
    <x v="33"/>
    <s v="Male"/>
    <x v="21"/>
    <s v="No"/>
    <s v="No"/>
    <m/>
    <m/>
    <m/>
    <m/>
    <m/>
    <n v="1"/>
    <n v="1"/>
    <n v="40"/>
    <n v="4"/>
    <n v="2.8"/>
    <n v="5"/>
    <n v="6"/>
    <x v="1"/>
    <x v="2"/>
  </r>
  <r>
    <x v="0"/>
    <n v="1"/>
    <s v="Yes"/>
    <x v="0"/>
    <x v="34"/>
    <s v="Female"/>
    <x v="37"/>
    <s v="No"/>
    <s v="No"/>
    <m/>
    <m/>
    <m/>
    <m/>
    <m/>
    <n v="1"/>
    <n v="1"/>
    <n v="43"/>
    <n v="2"/>
    <n v="4.5"/>
    <n v="7"/>
    <n v="4"/>
    <x v="1"/>
    <x v="0"/>
  </r>
  <r>
    <x v="0"/>
    <n v="1"/>
    <s v="Yes"/>
    <x v="0"/>
    <x v="34"/>
    <s v="Male"/>
    <x v="46"/>
    <s v="No"/>
    <s v="No"/>
    <m/>
    <m/>
    <m/>
    <m/>
    <m/>
    <n v="1"/>
    <n v="1"/>
    <n v="21"/>
    <n v="5"/>
    <n v="3.7"/>
    <n v="36"/>
    <n v="9"/>
    <x v="1"/>
    <x v="2"/>
  </r>
  <r>
    <x v="0"/>
    <n v="1"/>
    <s v="Yes"/>
    <x v="0"/>
    <x v="34"/>
    <s v="Male"/>
    <x v="25"/>
    <s v="No"/>
    <s v="No"/>
    <m/>
    <m/>
    <m/>
    <m/>
    <m/>
    <n v="1"/>
    <m/>
    <n v="9"/>
    <n v="0"/>
    <n v="1.7"/>
    <n v="0"/>
    <n v="0"/>
    <x v="1"/>
    <x v="0"/>
  </r>
  <r>
    <x v="0"/>
    <n v="1"/>
    <s v="Yes"/>
    <x v="0"/>
    <x v="37"/>
    <s v="Female"/>
    <x v="24"/>
    <s v="No"/>
    <s v="No"/>
    <m/>
    <m/>
    <m/>
    <m/>
    <m/>
    <n v="1"/>
    <m/>
    <n v="35"/>
    <n v="0"/>
    <n v="4.5"/>
    <n v="4"/>
    <n v="7"/>
    <x v="1"/>
    <x v="2"/>
  </r>
  <r>
    <x v="0"/>
    <n v="1"/>
    <s v="Yes"/>
    <x v="0"/>
    <x v="38"/>
    <s v="Female"/>
    <x v="15"/>
    <s v="Yes"/>
    <s v="No"/>
    <m/>
    <m/>
    <m/>
    <m/>
    <m/>
    <n v="1"/>
    <n v="1"/>
    <n v="8"/>
    <n v="1"/>
    <n v="2.1"/>
    <n v="0"/>
    <n v="0"/>
    <x v="0"/>
    <x v="0"/>
  </r>
  <r>
    <x v="0"/>
    <n v="1"/>
    <s v="Yes"/>
    <x v="0"/>
    <x v="40"/>
    <s v="Male"/>
    <x v="47"/>
    <s v="No"/>
    <s v="No"/>
    <m/>
    <m/>
    <m/>
    <m/>
    <m/>
    <n v="1"/>
    <n v="1"/>
    <n v="10"/>
    <n v="0"/>
    <n v="4.7"/>
    <n v="0"/>
    <n v="0"/>
    <x v="1"/>
    <x v="0"/>
  </r>
  <r>
    <x v="0"/>
    <n v="1"/>
    <s v="Yes"/>
    <x v="0"/>
    <x v="40"/>
    <s v="Male"/>
    <x v="14"/>
    <s v="No"/>
    <s v="No"/>
    <m/>
    <m/>
    <m/>
    <m/>
    <m/>
    <n v="1"/>
    <n v="1"/>
    <n v="47"/>
    <n v="4"/>
    <n v="1.4"/>
    <n v="11"/>
    <n v="15"/>
    <x v="1"/>
    <x v="1"/>
  </r>
  <r>
    <x v="0"/>
    <n v="1"/>
    <s v="Yes"/>
    <x v="0"/>
    <x v="41"/>
    <s v="Female"/>
    <x v="32"/>
    <s v="No"/>
    <s v="No"/>
    <m/>
    <m/>
    <m/>
    <m/>
    <m/>
    <n v="1"/>
    <n v="1"/>
    <n v="10"/>
    <n v="2"/>
    <n v="3"/>
    <n v="0"/>
    <n v="0"/>
    <x v="1"/>
    <x v="0"/>
  </r>
  <r>
    <x v="0"/>
    <n v="1"/>
    <s v="Yes"/>
    <x v="0"/>
    <x v="43"/>
    <s v="Male"/>
    <x v="49"/>
    <s v="No"/>
    <s v="No"/>
    <m/>
    <m/>
    <m/>
    <m/>
    <m/>
    <n v="1"/>
    <m/>
    <n v="25"/>
    <n v="0"/>
    <n v="2.7"/>
    <n v="5"/>
    <n v="7"/>
    <x v="1"/>
    <x v="2"/>
  </r>
  <r>
    <x v="0"/>
    <n v="1"/>
    <s v="Yes"/>
    <x v="0"/>
    <x v="45"/>
    <s v="Male"/>
    <x v="2"/>
    <s v="No"/>
    <s v="No"/>
    <m/>
    <m/>
    <m/>
    <m/>
    <m/>
    <n v="1"/>
    <n v="1"/>
    <n v="8"/>
    <n v="4"/>
    <n v="2.7"/>
    <n v="0"/>
    <n v="0"/>
    <x v="1"/>
    <x v="0"/>
  </r>
  <r>
    <x v="0"/>
    <n v="1"/>
    <s v="Yes"/>
    <x v="0"/>
    <x v="45"/>
    <s v="Male"/>
    <x v="30"/>
    <s v="No"/>
    <s v="Yes"/>
    <s v="No"/>
    <s v="Month-to-Month"/>
    <s v="Credit Card"/>
    <s v="Price"/>
    <s v="Long distance charges"/>
    <n v="1"/>
    <n v="1"/>
    <n v="13"/>
    <n v="1"/>
    <n v="2.6"/>
    <n v="0"/>
    <n v="0"/>
    <x v="2"/>
    <x v="0"/>
  </r>
  <r>
    <x v="0"/>
    <n v="1"/>
    <s v="Yes"/>
    <x v="0"/>
    <x v="46"/>
    <s v="Male"/>
    <x v="12"/>
    <s v="No"/>
    <s v="No"/>
    <m/>
    <m/>
    <m/>
    <m/>
    <m/>
    <n v="1"/>
    <m/>
    <n v="7"/>
    <n v="0"/>
    <n v="2.8"/>
    <n v="0"/>
    <n v="0"/>
    <x v="1"/>
    <x v="0"/>
  </r>
  <r>
    <x v="0"/>
    <n v="1"/>
    <s v="Yes"/>
    <x v="1"/>
    <x v="2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n v="1"/>
    <s v="Yes"/>
    <x v="1"/>
    <x v="7"/>
    <s v="Male"/>
    <x v="42"/>
    <s v="No"/>
    <s v="No"/>
    <m/>
    <m/>
    <m/>
    <m/>
    <m/>
    <n v="1"/>
    <n v="1"/>
    <n v="50"/>
    <n v="5"/>
    <n v="0"/>
    <n v="0"/>
    <n v="5"/>
    <x v="1"/>
    <x v="2"/>
  </r>
  <r>
    <x v="0"/>
    <n v="1"/>
    <s v="Yes"/>
    <x v="1"/>
    <x v="14"/>
    <s v="Female"/>
    <x v="25"/>
    <s v="No"/>
    <s v="No"/>
    <m/>
    <m/>
    <m/>
    <m/>
    <m/>
    <n v="1"/>
    <m/>
    <n v="7"/>
    <n v="0"/>
    <n v="0"/>
    <n v="0"/>
    <n v="0"/>
    <x v="1"/>
    <x v="0"/>
  </r>
  <r>
    <x v="0"/>
    <n v="1"/>
    <s v="Yes"/>
    <x v="1"/>
    <x v="14"/>
    <s v="Male"/>
    <x v="24"/>
    <s v="No"/>
    <s v="No"/>
    <m/>
    <m/>
    <m/>
    <m/>
    <m/>
    <n v="1"/>
    <m/>
    <n v="9"/>
    <n v="0"/>
    <n v="0"/>
    <n v="0"/>
    <n v="0"/>
    <x v="1"/>
    <x v="0"/>
  </r>
  <r>
    <x v="0"/>
    <n v="1"/>
    <s v="Yes"/>
    <x v="1"/>
    <x v="19"/>
    <s v="Male"/>
    <x v="50"/>
    <s v="No"/>
    <s v="No"/>
    <m/>
    <m/>
    <m/>
    <m/>
    <m/>
    <n v="1"/>
    <m/>
    <n v="12"/>
    <n v="1"/>
    <n v="0"/>
    <n v="0"/>
    <n v="0"/>
    <x v="1"/>
    <x v="0"/>
  </r>
  <r>
    <x v="0"/>
    <n v="1"/>
    <s v="Yes"/>
    <x v="1"/>
    <x v="20"/>
    <s v="Male"/>
    <x v="49"/>
    <s v="No"/>
    <s v="No"/>
    <m/>
    <m/>
    <m/>
    <m/>
    <m/>
    <n v="1"/>
    <m/>
    <n v="6"/>
    <n v="2"/>
    <n v="0"/>
    <n v="0"/>
    <n v="0"/>
    <x v="1"/>
    <x v="0"/>
  </r>
  <r>
    <x v="0"/>
    <n v="1"/>
    <s v="Yes"/>
    <x v="1"/>
    <x v="21"/>
    <s v="Female"/>
    <x v="24"/>
    <s v="No"/>
    <s v="No"/>
    <m/>
    <m/>
    <m/>
    <m/>
    <m/>
    <n v="1"/>
    <m/>
    <n v="9"/>
    <n v="0"/>
    <n v="0"/>
    <n v="0"/>
    <n v="0"/>
    <x v="1"/>
    <x v="0"/>
  </r>
  <r>
    <x v="0"/>
    <n v="1"/>
    <s v="Yes"/>
    <x v="1"/>
    <x v="22"/>
    <s v="Male"/>
    <x v="48"/>
    <s v="No"/>
    <s v="No"/>
    <m/>
    <m/>
    <m/>
    <m/>
    <m/>
    <n v="1"/>
    <m/>
    <n v="9"/>
    <n v="1"/>
    <n v="0"/>
    <n v="0"/>
    <n v="0"/>
    <x v="1"/>
    <x v="0"/>
  </r>
  <r>
    <x v="0"/>
    <n v="1"/>
    <s v="Yes"/>
    <x v="1"/>
    <x v="27"/>
    <s v="Female"/>
    <x v="2"/>
    <s v="No"/>
    <s v="No"/>
    <m/>
    <m/>
    <m/>
    <m/>
    <m/>
    <n v="1"/>
    <m/>
    <n v="13"/>
    <n v="0"/>
    <n v="0"/>
    <n v="0"/>
    <n v="0"/>
    <x v="1"/>
    <x v="0"/>
  </r>
  <r>
    <x v="0"/>
    <n v="1"/>
    <s v="Yes"/>
    <x v="1"/>
    <x v="30"/>
    <s v="Female"/>
    <x v="36"/>
    <s v="No"/>
    <s v="No"/>
    <m/>
    <m/>
    <m/>
    <m/>
    <m/>
    <n v="1"/>
    <m/>
    <n v="7"/>
    <n v="0"/>
    <n v="0"/>
    <n v="0"/>
    <n v="0"/>
    <x v="1"/>
    <x v="0"/>
  </r>
  <r>
    <x v="0"/>
    <n v="1"/>
    <s v="Yes"/>
    <x v="1"/>
    <x v="34"/>
    <s v="Male"/>
    <x v="14"/>
    <s v="No"/>
    <s v="Yes"/>
    <s v="No"/>
    <s v="Month-to-Month"/>
    <s v="Credit Card"/>
    <s v="(blank)"/>
    <s v="(blank)"/>
    <n v="1"/>
    <m/>
    <n v="12"/>
    <n v="0"/>
    <n v="0"/>
    <n v="0"/>
    <n v="0"/>
    <x v="2"/>
    <x v="0"/>
  </r>
  <r>
    <x v="0"/>
    <n v="1"/>
    <s v="Yes"/>
    <x v="1"/>
    <x v="39"/>
    <s v="Male"/>
    <x v="46"/>
    <s v="No"/>
    <s v="No"/>
    <m/>
    <m/>
    <m/>
    <m/>
    <m/>
    <n v="1"/>
    <m/>
    <n v="6"/>
    <n v="0"/>
    <n v="0"/>
    <n v="0"/>
    <n v="0"/>
    <x v="1"/>
    <x v="0"/>
  </r>
  <r>
    <x v="0"/>
    <n v="2"/>
    <s v="No"/>
    <x v="0"/>
    <x v="2"/>
    <s v="Female"/>
    <x v="25"/>
    <s v="No"/>
    <s v="No"/>
    <m/>
    <m/>
    <m/>
    <m/>
    <m/>
    <n v="1"/>
    <m/>
    <n v="26"/>
    <n v="0"/>
    <n v="0"/>
    <n v="9"/>
    <n v="4"/>
    <x v="1"/>
    <x v="0"/>
  </r>
  <r>
    <x v="0"/>
    <n v="2"/>
    <s v="No"/>
    <x v="0"/>
    <x v="2"/>
    <s v="Male"/>
    <x v="14"/>
    <s v="No"/>
    <s v="Yes"/>
    <s v="No"/>
    <s v="Month-to-Month"/>
    <s v="Credit Card"/>
    <s v="(blank)"/>
    <s v="(blank)"/>
    <n v="1"/>
    <m/>
    <n v="27"/>
    <n v="2"/>
    <n v="0"/>
    <n v="6"/>
    <n v="14"/>
    <x v="2"/>
    <x v="1"/>
  </r>
  <r>
    <x v="0"/>
    <n v="2"/>
    <s v="No"/>
    <x v="0"/>
    <x v="4"/>
    <s v="Female"/>
    <x v="46"/>
    <s v="No"/>
    <s v="No"/>
    <m/>
    <m/>
    <m/>
    <m/>
    <m/>
    <n v="1"/>
    <n v="1"/>
    <n v="7"/>
    <n v="3"/>
    <n v="0"/>
    <n v="0"/>
    <n v="0"/>
    <x v="1"/>
    <x v="0"/>
  </r>
  <r>
    <x v="0"/>
    <n v="2"/>
    <s v="No"/>
    <x v="0"/>
    <x v="5"/>
    <s v="Male"/>
    <x v="17"/>
    <s v="Yes"/>
    <s v="No"/>
    <m/>
    <m/>
    <m/>
    <m/>
    <m/>
    <n v="1"/>
    <n v="1"/>
    <n v="25"/>
    <n v="2"/>
    <n v="0"/>
    <n v="5"/>
    <n v="10"/>
    <x v="0"/>
    <x v="1"/>
  </r>
  <r>
    <x v="0"/>
    <n v="2"/>
    <s v="No"/>
    <x v="0"/>
    <x v="12"/>
    <s v="Male"/>
    <x v="8"/>
    <s v="No"/>
    <s v="No"/>
    <m/>
    <m/>
    <m/>
    <m/>
    <m/>
    <n v="1"/>
    <m/>
    <n v="27"/>
    <n v="0"/>
    <n v="0"/>
    <n v="6"/>
    <n v="4"/>
    <x v="1"/>
    <x v="0"/>
  </r>
  <r>
    <x v="0"/>
    <n v="2"/>
    <s v="No"/>
    <x v="0"/>
    <x v="13"/>
    <s v="Female"/>
    <x v="35"/>
    <s v="No"/>
    <s v="No"/>
    <m/>
    <m/>
    <m/>
    <m/>
    <m/>
    <n v="1"/>
    <m/>
    <n v="18"/>
    <n v="0"/>
    <n v="0"/>
    <n v="4"/>
    <n v="2"/>
    <x v="1"/>
    <x v="0"/>
  </r>
  <r>
    <x v="0"/>
    <n v="2"/>
    <s v="No"/>
    <x v="0"/>
    <x v="14"/>
    <s v="Female"/>
    <x v="46"/>
    <s v="No"/>
    <s v="No"/>
    <m/>
    <m/>
    <m/>
    <m/>
    <m/>
    <n v="1"/>
    <m/>
    <n v="8"/>
    <n v="0"/>
    <n v="0"/>
    <n v="0"/>
    <n v="0"/>
    <x v="1"/>
    <x v="0"/>
  </r>
  <r>
    <x v="0"/>
    <n v="2"/>
    <s v="No"/>
    <x v="0"/>
    <x v="16"/>
    <s v="Female"/>
    <x v="37"/>
    <s v="No"/>
    <s v="No"/>
    <m/>
    <m/>
    <m/>
    <m/>
    <m/>
    <n v="1"/>
    <m/>
    <n v="33"/>
    <n v="2"/>
    <n v="0"/>
    <n v="7"/>
    <n v="2"/>
    <x v="1"/>
    <x v="0"/>
  </r>
  <r>
    <x v="0"/>
    <n v="2"/>
    <s v="No"/>
    <x v="0"/>
    <x v="18"/>
    <s v="Female"/>
    <x v="13"/>
    <s v="Yes"/>
    <s v="No"/>
    <m/>
    <m/>
    <m/>
    <m/>
    <m/>
    <n v="1"/>
    <m/>
    <n v="9"/>
    <n v="1"/>
    <n v="0"/>
    <n v="0"/>
    <n v="0"/>
    <x v="0"/>
    <x v="0"/>
  </r>
  <r>
    <x v="0"/>
    <n v="2"/>
    <s v="No"/>
    <x v="0"/>
    <x v="18"/>
    <s v="Male"/>
    <x v="11"/>
    <s v="No"/>
    <s v="No"/>
    <m/>
    <m/>
    <m/>
    <m/>
    <m/>
    <n v="1"/>
    <m/>
    <n v="7"/>
    <n v="2"/>
    <n v="0"/>
    <n v="0"/>
    <n v="0"/>
    <x v="1"/>
    <x v="0"/>
  </r>
  <r>
    <x v="0"/>
    <n v="2"/>
    <s v="No"/>
    <x v="0"/>
    <x v="19"/>
    <s v="Male"/>
    <x v="2"/>
    <s v="No"/>
    <s v="No"/>
    <m/>
    <m/>
    <m/>
    <m/>
    <m/>
    <n v="1"/>
    <m/>
    <n v="8"/>
    <n v="1"/>
    <n v="0"/>
    <n v="0"/>
    <n v="0"/>
    <x v="1"/>
    <x v="0"/>
  </r>
  <r>
    <x v="0"/>
    <n v="2"/>
    <s v="No"/>
    <x v="0"/>
    <x v="20"/>
    <s v="Female"/>
    <x v="34"/>
    <s v="No"/>
    <s v="No"/>
    <m/>
    <m/>
    <m/>
    <m/>
    <m/>
    <n v="1"/>
    <m/>
    <n v="12"/>
    <n v="0"/>
    <n v="0"/>
    <n v="0"/>
    <n v="0"/>
    <x v="1"/>
    <x v="0"/>
  </r>
  <r>
    <x v="0"/>
    <n v="2"/>
    <s v="No"/>
    <x v="0"/>
    <x v="20"/>
    <s v="Female"/>
    <x v="26"/>
    <s v="No"/>
    <s v="No"/>
    <m/>
    <m/>
    <m/>
    <m/>
    <m/>
    <n v="1"/>
    <m/>
    <n v="14"/>
    <n v="0"/>
    <n v="0"/>
    <n v="0"/>
    <n v="0"/>
    <x v="1"/>
    <x v="0"/>
  </r>
  <r>
    <x v="0"/>
    <n v="2"/>
    <s v="No"/>
    <x v="0"/>
    <x v="20"/>
    <s v="Female"/>
    <x v="24"/>
    <s v="No"/>
    <s v="No"/>
    <m/>
    <m/>
    <m/>
    <m/>
    <m/>
    <n v="1"/>
    <m/>
    <n v="6"/>
    <n v="0"/>
    <n v="0"/>
    <n v="0"/>
    <n v="0"/>
    <x v="1"/>
    <x v="0"/>
  </r>
  <r>
    <x v="0"/>
    <n v="2"/>
    <s v="No"/>
    <x v="0"/>
    <x v="20"/>
    <s v="Male"/>
    <x v="26"/>
    <s v="No"/>
    <s v="No"/>
    <m/>
    <m/>
    <m/>
    <m/>
    <m/>
    <n v="1"/>
    <n v="1"/>
    <n v="48"/>
    <n v="2"/>
    <n v="0"/>
    <n v="6"/>
    <n v="2"/>
    <x v="1"/>
    <x v="0"/>
  </r>
  <r>
    <x v="0"/>
    <n v="2"/>
    <s v="No"/>
    <x v="0"/>
    <x v="50"/>
    <s v="Female"/>
    <x v="37"/>
    <s v="No"/>
    <s v="No"/>
    <m/>
    <m/>
    <m/>
    <m/>
    <m/>
    <n v="1"/>
    <n v="1"/>
    <n v="15"/>
    <n v="0"/>
    <n v="0"/>
    <n v="5"/>
    <n v="2"/>
    <x v="1"/>
    <x v="0"/>
  </r>
  <r>
    <x v="0"/>
    <n v="2"/>
    <s v="No"/>
    <x v="0"/>
    <x v="27"/>
    <s v="Male"/>
    <x v="47"/>
    <s v="No"/>
    <s v="No"/>
    <m/>
    <m/>
    <m/>
    <m/>
    <m/>
    <n v="1"/>
    <m/>
    <n v="7"/>
    <n v="0"/>
    <n v="0"/>
    <n v="0"/>
    <n v="0"/>
    <x v="1"/>
    <x v="0"/>
  </r>
  <r>
    <x v="0"/>
    <n v="2"/>
    <s v="No"/>
    <x v="0"/>
    <x v="27"/>
    <s v="Male"/>
    <x v="25"/>
    <s v="No"/>
    <s v="No"/>
    <m/>
    <m/>
    <m/>
    <m/>
    <m/>
    <n v="1"/>
    <m/>
    <n v="57"/>
    <n v="0"/>
    <n v="0"/>
    <n v="6"/>
    <n v="3"/>
    <x v="1"/>
    <x v="0"/>
  </r>
  <r>
    <x v="0"/>
    <n v="2"/>
    <s v="No"/>
    <x v="0"/>
    <x v="27"/>
    <s v="Male"/>
    <x v="60"/>
    <s v="No"/>
    <s v="Yes"/>
    <s v="No"/>
    <s v="One Year"/>
    <s v="Credit Card"/>
    <s v="(blank)"/>
    <s v="(blank)"/>
    <n v="1"/>
    <m/>
    <n v="55"/>
    <n v="0"/>
    <n v="0"/>
    <n v="7"/>
    <n v="4"/>
    <x v="2"/>
    <x v="0"/>
  </r>
  <r>
    <x v="0"/>
    <n v="2"/>
    <s v="No"/>
    <x v="0"/>
    <x v="28"/>
    <s v="Male"/>
    <x v="48"/>
    <s v="No"/>
    <s v="No"/>
    <m/>
    <m/>
    <m/>
    <m/>
    <m/>
    <n v="1"/>
    <m/>
    <n v="39"/>
    <n v="0"/>
    <n v="0"/>
    <n v="4"/>
    <n v="3"/>
    <x v="1"/>
    <x v="0"/>
  </r>
  <r>
    <x v="0"/>
    <n v="2"/>
    <s v="No"/>
    <x v="0"/>
    <x v="31"/>
    <s v="Female"/>
    <x v="3"/>
    <s v="No"/>
    <s v="No"/>
    <m/>
    <m/>
    <m/>
    <m/>
    <m/>
    <n v="1"/>
    <m/>
    <n v="10"/>
    <n v="0"/>
    <n v="0"/>
    <n v="0"/>
    <n v="0"/>
    <x v="1"/>
    <x v="0"/>
  </r>
  <r>
    <x v="0"/>
    <n v="2"/>
    <s v="No"/>
    <x v="0"/>
    <x v="31"/>
    <s v="Female"/>
    <x v="54"/>
    <s v="No"/>
    <s v="Yes"/>
    <s v="No"/>
    <s v="Month-to-Month"/>
    <s v="Direct Debit"/>
    <s v="Price"/>
    <s v="Extra data charges"/>
    <n v="1"/>
    <n v="1"/>
    <n v="38"/>
    <n v="1"/>
    <n v="0"/>
    <n v="5"/>
    <n v="12"/>
    <x v="2"/>
    <x v="1"/>
  </r>
  <r>
    <x v="0"/>
    <n v="2"/>
    <s v="No"/>
    <x v="0"/>
    <x v="34"/>
    <s v="Female"/>
    <x v="46"/>
    <s v="No"/>
    <s v="No"/>
    <m/>
    <m/>
    <m/>
    <m/>
    <m/>
    <n v="1"/>
    <m/>
    <n v="8"/>
    <n v="0"/>
    <n v="0"/>
    <n v="0"/>
    <n v="0"/>
    <x v="1"/>
    <x v="0"/>
  </r>
  <r>
    <x v="0"/>
    <n v="2"/>
    <s v="No"/>
    <x v="0"/>
    <x v="35"/>
    <s v="Female"/>
    <x v="2"/>
    <s v="No"/>
    <s v="No"/>
    <m/>
    <m/>
    <m/>
    <m/>
    <m/>
    <n v="1"/>
    <n v="1"/>
    <n v="25"/>
    <n v="1"/>
    <n v="2.9"/>
    <n v="13"/>
    <n v="4"/>
    <x v="1"/>
    <x v="0"/>
  </r>
  <r>
    <x v="0"/>
    <n v="2"/>
    <s v="No"/>
    <x v="0"/>
    <x v="35"/>
    <s v="Male"/>
    <x v="6"/>
    <s v="No"/>
    <s v="No"/>
    <m/>
    <m/>
    <m/>
    <m/>
    <m/>
    <n v="1"/>
    <m/>
    <n v="14"/>
    <n v="2"/>
    <n v="0"/>
    <n v="0"/>
    <n v="0"/>
    <x v="1"/>
    <x v="0"/>
  </r>
  <r>
    <x v="0"/>
    <n v="2"/>
    <s v="No"/>
    <x v="0"/>
    <x v="35"/>
    <s v="Male"/>
    <x v="41"/>
    <s v="No"/>
    <s v="No"/>
    <m/>
    <m/>
    <m/>
    <m/>
    <m/>
    <n v="1"/>
    <n v="1"/>
    <n v="10"/>
    <n v="3"/>
    <n v="0"/>
    <n v="0"/>
    <n v="0"/>
    <x v="1"/>
    <x v="0"/>
  </r>
  <r>
    <x v="0"/>
    <n v="2"/>
    <s v="No"/>
    <x v="0"/>
    <x v="37"/>
    <s v="Female"/>
    <x v="32"/>
    <s v="No"/>
    <s v="No"/>
    <m/>
    <m/>
    <m/>
    <m/>
    <m/>
    <n v="1"/>
    <m/>
    <n v="9"/>
    <n v="0"/>
    <n v="0"/>
    <n v="0"/>
    <n v="0"/>
    <x v="1"/>
    <x v="0"/>
  </r>
  <r>
    <x v="0"/>
    <n v="2"/>
    <s v="No"/>
    <x v="0"/>
    <x v="37"/>
    <s v="Male"/>
    <x v="1"/>
    <s v="No"/>
    <s v="No"/>
    <m/>
    <m/>
    <m/>
    <m/>
    <m/>
    <n v="1"/>
    <m/>
    <n v="12"/>
    <n v="1"/>
    <n v="0"/>
    <n v="0"/>
    <n v="0"/>
    <x v="1"/>
    <x v="0"/>
  </r>
  <r>
    <x v="0"/>
    <n v="2"/>
    <s v="No"/>
    <x v="0"/>
    <x v="38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2"/>
    <s v="No"/>
    <x v="0"/>
    <x v="38"/>
    <s v="Male"/>
    <x v="1"/>
    <s v="No"/>
    <s v="No"/>
    <m/>
    <m/>
    <m/>
    <m/>
    <m/>
    <n v="1"/>
    <n v="1"/>
    <n v="46"/>
    <n v="0"/>
    <n v="0"/>
    <n v="4"/>
    <n v="10"/>
    <x v="1"/>
    <x v="1"/>
  </r>
  <r>
    <x v="0"/>
    <n v="2"/>
    <s v="No"/>
    <x v="0"/>
    <x v="42"/>
    <s v="Male"/>
    <x v="50"/>
    <s v="No"/>
    <s v="No"/>
    <m/>
    <m/>
    <m/>
    <m/>
    <m/>
    <n v="1"/>
    <n v="1"/>
    <n v="7"/>
    <n v="1"/>
    <n v="22.5"/>
    <n v="0"/>
    <n v="0"/>
    <x v="1"/>
    <x v="0"/>
  </r>
  <r>
    <x v="0"/>
    <n v="2"/>
    <s v="No"/>
    <x v="0"/>
    <x v="42"/>
    <s v="Male"/>
    <x v="27"/>
    <s v="No"/>
    <s v="No"/>
    <m/>
    <m/>
    <m/>
    <m/>
    <m/>
    <n v="1"/>
    <m/>
    <n v="7"/>
    <n v="0"/>
    <n v="0"/>
    <n v="0"/>
    <n v="0"/>
    <x v="1"/>
    <x v="0"/>
  </r>
  <r>
    <x v="0"/>
    <n v="2"/>
    <s v="No"/>
    <x v="0"/>
    <x v="45"/>
    <s v="Male"/>
    <x v="45"/>
    <s v="No"/>
    <s v="Yes"/>
    <s v="No"/>
    <s v="Month-to-Month"/>
    <s v="Credit Card"/>
    <s v="Competitor"/>
    <s v="Competitor had better devices"/>
    <n v="1"/>
    <n v="1"/>
    <n v="49"/>
    <n v="0"/>
    <n v="0"/>
    <n v="22"/>
    <n v="2"/>
    <x v="2"/>
    <x v="0"/>
  </r>
  <r>
    <x v="0"/>
    <n v="2"/>
    <s v="Yes"/>
    <x v="0"/>
    <x v="3"/>
    <s v="Male"/>
    <x v="48"/>
    <s v="No"/>
    <s v="No"/>
    <m/>
    <m/>
    <m/>
    <m/>
    <m/>
    <n v="1"/>
    <m/>
    <n v="10"/>
    <n v="0"/>
    <n v="7.9"/>
    <n v="0"/>
    <n v="0"/>
    <x v="1"/>
    <x v="0"/>
  </r>
  <r>
    <x v="0"/>
    <n v="2"/>
    <s v="Yes"/>
    <x v="0"/>
    <x v="5"/>
    <s v="Male"/>
    <x v="4"/>
    <s v="Yes"/>
    <s v="No"/>
    <m/>
    <m/>
    <m/>
    <m/>
    <m/>
    <n v="1"/>
    <m/>
    <n v="9"/>
    <n v="0"/>
    <n v="4.9000000000000004"/>
    <n v="0"/>
    <n v="0"/>
    <x v="0"/>
    <x v="0"/>
  </r>
  <r>
    <x v="0"/>
    <n v="2"/>
    <s v="Yes"/>
    <x v="0"/>
    <x v="5"/>
    <s v="Male"/>
    <x v="9"/>
    <s v="No"/>
    <s v="No"/>
    <m/>
    <m/>
    <m/>
    <m/>
    <m/>
    <n v="1"/>
    <m/>
    <n v="13"/>
    <n v="0"/>
    <n v="16.5"/>
    <n v="0"/>
    <n v="0"/>
    <x v="1"/>
    <x v="0"/>
  </r>
  <r>
    <x v="0"/>
    <n v="2"/>
    <s v="Yes"/>
    <x v="0"/>
    <x v="6"/>
    <s v="Male"/>
    <x v="25"/>
    <s v="No"/>
    <s v="No"/>
    <m/>
    <m/>
    <m/>
    <m/>
    <m/>
    <n v="1"/>
    <m/>
    <n v="9"/>
    <n v="0"/>
    <n v="2.4"/>
    <n v="0"/>
    <n v="0"/>
    <x v="1"/>
    <x v="0"/>
  </r>
  <r>
    <x v="0"/>
    <n v="2"/>
    <s v="Yes"/>
    <x v="0"/>
    <x v="7"/>
    <s v="Female"/>
    <x v="20"/>
    <s v="No"/>
    <s v="No"/>
    <m/>
    <m/>
    <m/>
    <m/>
    <m/>
    <n v="1"/>
    <n v="1"/>
    <n v="23"/>
    <n v="0"/>
    <n v="176.6"/>
    <n v="10"/>
    <n v="5"/>
    <x v="1"/>
    <x v="2"/>
  </r>
  <r>
    <x v="0"/>
    <n v="2"/>
    <s v="Yes"/>
    <x v="0"/>
    <x v="7"/>
    <s v="Female"/>
    <x v="24"/>
    <s v="No"/>
    <s v="No"/>
    <m/>
    <m/>
    <m/>
    <m/>
    <m/>
    <n v="1"/>
    <m/>
    <n v="8"/>
    <n v="0"/>
    <n v="5.0999999999999996"/>
    <n v="0"/>
    <n v="0"/>
    <x v="1"/>
    <x v="0"/>
  </r>
  <r>
    <x v="0"/>
    <n v="2"/>
    <s v="Yes"/>
    <x v="0"/>
    <x v="7"/>
    <s v="Male"/>
    <x v="1"/>
    <s v="No"/>
    <s v="No"/>
    <m/>
    <m/>
    <m/>
    <m/>
    <m/>
    <n v="1"/>
    <m/>
    <n v="28"/>
    <n v="0"/>
    <n v="4.3"/>
    <n v="12"/>
    <n v="13"/>
    <x v="1"/>
    <x v="1"/>
  </r>
  <r>
    <x v="0"/>
    <n v="2"/>
    <s v="Yes"/>
    <x v="0"/>
    <x v="11"/>
    <s v="Female"/>
    <x v="0"/>
    <s v="Yes"/>
    <s v="No"/>
    <m/>
    <m/>
    <m/>
    <m/>
    <m/>
    <n v="1"/>
    <n v="1"/>
    <n v="10"/>
    <n v="4"/>
    <n v="4.8"/>
    <n v="0"/>
    <n v="0"/>
    <x v="0"/>
    <x v="0"/>
  </r>
  <r>
    <x v="0"/>
    <n v="2"/>
    <s v="Yes"/>
    <x v="0"/>
    <x v="14"/>
    <s v="Male"/>
    <x v="25"/>
    <s v="No"/>
    <s v="No"/>
    <m/>
    <m/>
    <m/>
    <m/>
    <m/>
    <n v="1"/>
    <m/>
    <n v="14"/>
    <n v="2"/>
    <n v="6.4"/>
    <n v="0"/>
    <n v="0"/>
    <x v="1"/>
    <x v="0"/>
  </r>
  <r>
    <x v="0"/>
    <n v="2"/>
    <s v="Yes"/>
    <x v="0"/>
    <x v="16"/>
    <s v="Female"/>
    <x v="48"/>
    <s v="No"/>
    <s v="No"/>
    <m/>
    <m/>
    <m/>
    <m/>
    <m/>
    <n v="1"/>
    <m/>
    <n v="9"/>
    <n v="0"/>
    <n v="2.9"/>
    <n v="0"/>
    <n v="0"/>
    <x v="1"/>
    <x v="0"/>
  </r>
  <r>
    <x v="0"/>
    <n v="2"/>
    <s v="Yes"/>
    <x v="0"/>
    <x v="50"/>
    <s v="Male"/>
    <x v="43"/>
    <s v="No"/>
    <s v="No"/>
    <m/>
    <m/>
    <m/>
    <m/>
    <m/>
    <n v="1"/>
    <m/>
    <n v="52"/>
    <n v="0"/>
    <n v="4.2"/>
    <n v="6"/>
    <n v="10"/>
    <x v="1"/>
    <x v="1"/>
  </r>
  <r>
    <x v="0"/>
    <n v="2"/>
    <s v="Yes"/>
    <x v="0"/>
    <x v="22"/>
    <s v="Male"/>
    <x v="2"/>
    <s v="No"/>
    <s v="No"/>
    <m/>
    <m/>
    <m/>
    <m/>
    <m/>
    <n v="1"/>
    <n v="1"/>
    <n v="22"/>
    <n v="2"/>
    <n v="6.6"/>
    <n v="6"/>
    <n v="6"/>
    <x v="1"/>
    <x v="2"/>
  </r>
  <r>
    <x v="0"/>
    <n v="2"/>
    <s v="Yes"/>
    <x v="0"/>
    <x v="23"/>
    <s v="Female"/>
    <x v="36"/>
    <s v="No"/>
    <s v="No"/>
    <m/>
    <m/>
    <m/>
    <m/>
    <m/>
    <n v="1"/>
    <m/>
    <n v="13"/>
    <n v="0"/>
    <n v="6.9"/>
    <n v="0"/>
    <n v="0"/>
    <x v="1"/>
    <x v="0"/>
  </r>
  <r>
    <x v="0"/>
    <n v="2"/>
    <s v="Yes"/>
    <x v="0"/>
    <x v="28"/>
    <s v="Male"/>
    <x v="21"/>
    <s v="No"/>
    <s v="No"/>
    <m/>
    <m/>
    <m/>
    <m/>
    <m/>
    <n v="1"/>
    <m/>
    <n v="9"/>
    <n v="0"/>
    <n v="5.3"/>
    <n v="0"/>
    <n v="0"/>
    <x v="1"/>
    <x v="0"/>
  </r>
  <r>
    <x v="0"/>
    <n v="2"/>
    <s v="Yes"/>
    <x v="0"/>
    <x v="32"/>
    <s v="Male"/>
    <x v="19"/>
    <s v="Yes"/>
    <s v="No"/>
    <m/>
    <m/>
    <m/>
    <m/>
    <m/>
    <n v="1"/>
    <m/>
    <n v="9"/>
    <n v="0"/>
    <n v="5"/>
    <n v="0"/>
    <n v="0"/>
    <x v="0"/>
    <x v="0"/>
  </r>
  <r>
    <x v="0"/>
    <n v="2"/>
    <s v="Yes"/>
    <x v="0"/>
    <x v="35"/>
    <s v="Male"/>
    <x v="8"/>
    <s v="No"/>
    <s v="No"/>
    <m/>
    <m/>
    <m/>
    <m/>
    <m/>
    <n v="1"/>
    <m/>
    <n v="8"/>
    <n v="2"/>
    <n v="13.6"/>
    <n v="0"/>
    <n v="0"/>
    <x v="1"/>
    <x v="0"/>
  </r>
  <r>
    <x v="0"/>
    <n v="2"/>
    <s v="Yes"/>
    <x v="0"/>
    <x v="37"/>
    <s v="Female"/>
    <x v="6"/>
    <s v="No"/>
    <s v="No"/>
    <m/>
    <m/>
    <m/>
    <m/>
    <m/>
    <n v="1"/>
    <m/>
    <n v="9"/>
    <n v="0"/>
    <n v="13.4"/>
    <n v="0"/>
    <n v="0"/>
    <x v="1"/>
    <x v="0"/>
  </r>
  <r>
    <x v="0"/>
    <n v="2"/>
    <s v="Yes"/>
    <x v="0"/>
    <x v="38"/>
    <s v="Female"/>
    <x v="34"/>
    <s v="No"/>
    <s v="No"/>
    <m/>
    <m/>
    <m/>
    <m/>
    <m/>
    <n v="1"/>
    <m/>
    <n v="12"/>
    <n v="0"/>
    <n v="5.5"/>
    <n v="0"/>
    <n v="0"/>
    <x v="1"/>
    <x v="0"/>
  </r>
  <r>
    <x v="0"/>
    <n v="2"/>
    <s v="Yes"/>
    <x v="0"/>
    <x v="43"/>
    <s v="Male"/>
    <x v="52"/>
    <s v="No"/>
    <s v="Yes"/>
    <s v="No"/>
    <s v="Two Year"/>
    <s v="Direct Debit"/>
    <s v="(blank)"/>
    <s v="(blank)"/>
    <n v="1"/>
    <m/>
    <n v="6"/>
    <n v="0"/>
    <n v="5"/>
    <n v="0"/>
    <n v="0"/>
    <x v="2"/>
    <x v="0"/>
  </r>
  <r>
    <x v="0"/>
    <n v="2"/>
    <s v="Yes"/>
    <x v="0"/>
    <x v="45"/>
    <s v="Female"/>
    <x v="42"/>
    <s v="No"/>
    <s v="No"/>
    <m/>
    <m/>
    <m/>
    <m/>
    <m/>
    <n v="1"/>
    <n v="1"/>
    <n v="12"/>
    <n v="3"/>
    <n v="4.7"/>
    <n v="0"/>
    <n v="0"/>
    <x v="1"/>
    <x v="0"/>
  </r>
  <r>
    <x v="0"/>
    <n v="2"/>
    <s v="Yes"/>
    <x v="0"/>
    <x v="46"/>
    <s v="Female"/>
    <x v="11"/>
    <s v="No"/>
    <s v="No"/>
    <m/>
    <m/>
    <m/>
    <m/>
    <m/>
    <n v="1"/>
    <n v="1"/>
    <n v="41"/>
    <n v="4"/>
    <n v="117.8"/>
    <n v="7"/>
    <n v="4"/>
    <x v="1"/>
    <x v="0"/>
  </r>
  <r>
    <x v="0"/>
    <n v="2"/>
    <s v="Yes"/>
    <x v="0"/>
    <x v="46"/>
    <s v="Male"/>
    <x v="49"/>
    <s v="No"/>
    <s v="No"/>
    <m/>
    <m/>
    <m/>
    <m/>
    <m/>
    <n v="1"/>
    <n v="1"/>
    <n v="12"/>
    <n v="5"/>
    <n v="13.5"/>
    <n v="0"/>
    <n v="0"/>
    <x v="1"/>
    <x v="0"/>
  </r>
  <r>
    <x v="0"/>
    <n v="2"/>
    <s v="Yes"/>
    <x v="0"/>
    <x v="47"/>
    <s v="Male"/>
    <x v="50"/>
    <s v="No"/>
    <s v="No"/>
    <m/>
    <m/>
    <m/>
    <m/>
    <m/>
    <n v="1"/>
    <n v="1"/>
    <n v="19"/>
    <n v="2"/>
    <n v="6.8"/>
    <n v="19"/>
    <n v="1"/>
    <x v="1"/>
    <x v="0"/>
  </r>
  <r>
    <x v="0"/>
    <n v="2"/>
    <s v="Yes"/>
    <x v="1"/>
    <x v="2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n v="2"/>
    <s v="Yes"/>
    <x v="1"/>
    <x v="12"/>
    <s v="Male"/>
    <x v="7"/>
    <s v="No"/>
    <s v="No"/>
    <m/>
    <m/>
    <m/>
    <m/>
    <m/>
    <n v="1"/>
    <m/>
    <n v="9"/>
    <n v="0"/>
    <n v="0"/>
    <n v="0"/>
    <n v="0"/>
    <x v="1"/>
    <x v="0"/>
  </r>
  <r>
    <x v="0"/>
    <n v="2"/>
    <s v="Yes"/>
    <x v="1"/>
    <x v="17"/>
    <s v="Male"/>
    <x v="39"/>
    <s v="No"/>
    <s v="No"/>
    <m/>
    <m/>
    <m/>
    <m/>
    <m/>
    <n v="1"/>
    <m/>
    <n v="11"/>
    <n v="0"/>
    <n v="0"/>
    <n v="0"/>
    <n v="0"/>
    <x v="1"/>
    <x v="0"/>
  </r>
  <r>
    <x v="0"/>
    <n v="2"/>
    <s v="Yes"/>
    <x v="1"/>
    <x v="21"/>
    <s v="Male"/>
    <x v="41"/>
    <s v="No"/>
    <s v="No"/>
    <m/>
    <m/>
    <m/>
    <m/>
    <m/>
    <n v="1"/>
    <m/>
    <n v="9"/>
    <n v="2"/>
    <n v="0"/>
    <n v="0"/>
    <n v="0"/>
    <x v="1"/>
    <x v="0"/>
  </r>
  <r>
    <x v="0"/>
    <n v="2"/>
    <s v="Yes"/>
    <x v="1"/>
    <x v="24"/>
    <s v="Female"/>
    <x v="8"/>
    <s v="No"/>
    <s v="No"/>
    <m/>
    <m/>
    <m/>
    <m/>
    <m/>
    <n v="1"/>
    <m/>
    <n v="13"/>
    <n v="0"/>
    <n v="0"/>
    <n v="0"/>
    <n v="0"/>
    <x v="1"/>
    <x v="0"/>
  </r>
  <r>
    <x v="0"/>
    <n v="2"/>
    <s v="Yes"/>
    <x v="1"/>
    <x v="38"/>
    <s v="Male"/>
    <x v="57"/>
    <s v="Yes"/>
    <s v="No"/>
    <m/>
    <m/>
    <m/>
    <m/>
    <m/>
    <n v="1"/>
    <m/>
    <n v="10"/>
    <n v="0"/>
    <n v="0"/>
    <n v="6"/>
    <n v="16"/>
    <x v="0"/>
    <x v="1"/>
  </r>
  <r>
    <x v="0"/>
    <n v="2"/>
    <s v="Yes"/>
    <x v="1"/>
    <x v="47"/>
    <s v="Female"/>
    <x v="15"/>
    <s v="Yes"/>
    <s v="No"/>
    <m/>
    <m/>
    <m/>
    <m/>
    <m/>
    <n v="1"/>
    <m/>
    <n v="22"/>
    <n v="2"/>
    <n v="0"/>
    <n v="5"/>
    <n v="14"/>
    <x v="0"/>
    <x v="1"/>
  </r>
  <r>
    <x v="0"/>
    <n v="3"/>
    <s v="No"/>
    <x v="0"/>
    <x v="0"/>
    <s v="Female"/>
    <x v="42"/>
    <s v="No"/>
    <s v="No"/>
    <m/>
    <m/>
    <m/>
    <m/>
    <m/>
    <n v="1"/>
    <m/>
    <n v="8"/>
    <n v="0"/>
    <n v="0"/>
    <n v="0"/>
    <n v="0"/>
    <x v="1"/>
    <x v="0"/>
  </r>
  <r>
    <x v="0"/>
    <n v="3"/>
    <s v="No"/>
    <x v="0"/>
    <x v="2"/>
    <s v="Female"/>
    <x v="1"/>
    <s v="No"/>
    <s v="No"/>
    <m/>
    <m/>
    <m/>
    <m/>
    <m/>
    <n v="1"/>
    <m/>
    <n v="11"/>
    <n v="0"/>
    <n v="0"/>
    <n v="0"/>
    <n v="0"/>
    <x v="1"/>
    <x v="0"/>
  </r>
  <r>
    <x v="0"/>
    <n v="3"/>
    <s v="No"/>
    <x v="0"/>
    <x v="2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3"/>
    <s v="No"/>
    <x v="0"/>
    <x v="2"/>
    <s v="Female"/>
    <x v="56"/>
    <s v="No"/>
    <s v="No"/>
    <m/>
    <m/>
    <m/>
    <m/>
    <m/>
    <n v="1"/>
    <m/>
    <n v="5"/>
    <n v="0"/>
    <n v="0"/>
    <n v="0"/>
    <n v="0"/>
    <x v="1"/>
    <x v="0"/>
  </r>
  <r>
    <x v="0"/>
    <n v="3"/>
    <s v="No"/>
    <x v="0"/>
    <x v="3"/>
    <s v="Female"/>
    <x v="24"/>
    <s v="No"/>
    <s v="No"/>
    <m/>
    <m/>
    <m/>
    <m/>
    <m/>
    <n v="1"/>
    <n v="1"/>
    <n v="45"/>
    <n v="1"/>
    <n v="0"/>
    <n v="5"/>
    <n v="8"/>
    <x v="1"/>
    <x v="2"/>
  </r>
  <r>
    <x v="0"/>
    <n v="3"/>
    <s v="No"/>
    <x v="0"/>
    <x v="3"/>
    <s v="Female"/>
    <x v="21"/>
    <s v="No"/>
    <s v="No"/>
    <m/>
    <m/>
    <m/>
    <m/>
    <m/>
    <n v="1"/>
    <m/>
    <n v="43"/>
    <n v="0"/>
    <n v="0"/>
    <n v="20"/>
    <n v="9"/>
    <x v="1"/>
    <x v="2"/>
  </r>
  <r>
    <x v="0"/>
    <n v="3"/>
    <s v="No"/>
    <x v="0"/>
    <x v="4"/>
    <s v="Male"/>
    <x v="2"/>
    <s v="No"/>
    <s v="No"/>
    <m/>
    <m/>
    <m/>
    <m/>
    <m/>
    <n v="1"/>
    <m/>
    <n v="11"/>
    <n v="2"/>
    <n v="0"/>
    <n v="0"/>
    <n v="0"/>
    <x v="1"/>
    <x v="0"/>
  </r>
  <r>
    <x v="0"/>
    <n v="3"/>
    <s v="No"/>
    <x v="0"/>
    <x v="4"/>
    <s v="Male"/>
    <x v="3"/>
    <s v="No"/>
    <s v="No"/>
    <m/>
    <m/>
    <m/>
    <m/>
    <m/>
    <n v="1"/>
    <m/>
    <n v="7"/>
    <n v="0"/>
    <n v="0"/>
    <n v="0"/>
    <n v="0"/>
    <x v="1"/>
    <x v="0"/>
  </r>
  <r>
    <x v="0"/>
    <n v="3"/>
    <s v="No"/>
    <x v="0"/>
    <x v="5"/>
    <s v="Female"/>
    <x v="0"/>
    <s v="Yes"/>
    <s v="No"/>
    <m/>
    <m/>
    <m/>
    <m/>
    <m/>
    <n v="1"/>
    <m/>
    <n v="7"/>
    <n v="0"/>
    <n v="0"/>
    <n v="0"/>
    <n v="0"/>
    <x v="0"/>
    <x v="0"/>
  </r>
  <r>
    <x v="0"/>
    <n v="3"/>
    <s v="No"/>
    <x v="0"/>
    <x v="5"/>
    <s v="Female"/>
    <x v="21"/>
    <s v="No"/>
    <s v="No"/>
    <m/>
    <m/>
    <m/>
    <m/>
    <m/>
    <n v="1"/>
    <m/>
    <n v="11"/>
    <n v="2"/>
    <n v="0"/>
    <n v="0"/>
    <n v="0"/>
    <x v="1"/>
    <x v="0"/>
  </r>
  <r>
    <x v="0"/>
    <n v="3"/>
    <s v="No"/>
    <x v="0"/>
    <x v="6"/>
    <s v="Female"/>
    <x v="7"/>
    <s v="No"/>
    <s v="No"/>
    <m/>
    <m/>
    <m/>
    <m/>
    <m/>
    <n v="1"/>
    <n v="1"/>
    <n v="49"/>
    <n v="5"/>
    <n v="0"/>
    <n v="4"/>
    <n v="5"/>
    <x v="1"/>
    <x v="2"/>
  </r>
  <r>
    <x v="0"/>
    <n v="3"/>
    <s v="No"/>
    <x v="0"/>
    <x v="6"/>
    <s v="Male"/>
    <x v="4"/>
    <s v="Yes"/>
    <s v="No"/>
    <m/>
    <m/>
    <m/>
    <m/>
    <m/>
    <n v="1"/>
    <m/>
    <n v="8"/>
    <n v="2"/>
    <n v="0"/>
    <n v="0"/>
    <n v="0"/>
    <x v="0"/>
    <x v="0"/>
  </r>
  <r>
    <x v="0"/>
    <n v="3"/>
    <s v="No"/>
    <x v="0"/>
    <x v="49"/>
    <s v="Male"/>
    <x v="3"/>
    <s v="No"/>
    <s v="No"/>
    <m/>
    <m/>
    <m/>
    <m/>
    <m/>
    <n v="1"/>
    <m/>
    <n v="9"/>
    <n v="0"/>
    <n v="0"/>
    <n v="0"/>
    <n v="0"/>
    <x v="1"/>
    <x v="0"/>
  </r>
  <r>
    <x v="0"/>
    <n v="3"/>
    <s v="No"/>
    <x v="0"/>
    <x v="9"/>
    <s v="Female"/>
    <x v="44"/>
    <s v="No"/>
    <s v="No"/>
    <m/>
    <m/>
    <m/>
    <m/>
    <m/>
    <n v="1"/>
    <m/>
    <n v="31"/>
    <n v="0"/>
    <n v="0"/>
    <n v="20"/>
    <n v="11"/>
    <x v="1"/>
    <x v="1"/>
  </r>
  <r>
    <x v="0"/>
    <n v="3"/>
    <s v="No"/>
    <x v="0"/>
    <x v="10"/>
    <s v="Female"/>
    <x v="37"/>
    <s v="No"/>
    <s v="No"/>
    <m/>
    <m/>
    <m/>
    <m/>
    <m/>
    <n v="1"/>
    <m/>
    <n v="6"/>
    <n v="1"/>
    <n v="0"/>
    <n v="0"/>
    <n v="0"/>
    <x v="1"/>
    <x v="0"/>
  </r>
  <r>
    <x v="0"/>
    <n v="3"/>
    <s v="No"/>
    <x v="0"/>
    <x v="10"/>
    <s v="Female"/>
    <x v="26"/>
    <s v="No"/>
    <s v="No"/>
    <m/>
    <m/>
    <m/>
    <m/>
    <m/>
    <n v="1"/>
    <m/>
    <n v="10"/>
    <n v="0"/>
    <n v="0"/>
    <n v="0"/>
    <n v="0"/>
    <x v="1"/>
    <x v="0"/>
  </r>
  <r>
    <x v="0"/>
    <n v="3"/>
    <s v="No"/>
    <x v="0"/>
    <x v="15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n v="3"/>
    <s v="No"/>
    <x v="0"/>
    <x v="15"/>
    <s v="Male"/>
    <x v="13"/>
    <s v="Yes"/>
    <s v="No"/>
    <m/>
    <m/>
    <m/>
    <m/>
    <m/>
    <n v="1"/>
    <m/>
    <n v="12"/>
    <n v="1"/>
    <n v="0"/>
    <n v="0"/>
    <n v="0"/>
    <x v="0"/>
    <x v="0"/>
  </r>
  <r>
    <x v="0"/>
    <n v="3"/>
    <s v="No"/>
    <x v="0"/>
    <x v="16"/>
    <s v="Male"/>
    <x v="19"/>
    <s v="Yes"/>
    <s v="No"/>
    <m/>
    <m/>
    <m/>
    <m/>
    <m/>
    <n v="1"/>
    <m/>
    <n v="13"/>
    <n v="0"/>
    <n v="0"/>
    <n v="0"/>
    <n v="0"/>
    <x v="0"/>
    <x v="0"/>
  </r>
  <r>
    <x v="0"/>
    <n v="3"/>
    <s v="No"/>
    <x v="0"/>
    <x v="17"/>
    <s v="Female"/>
    <x v="58"/>
    <s v="No"/>
    <s v="Yes"/>
    <s v="No"/>
    <s v="Month-to-Month"/>
    <s v="Direct Debit"/>
    <s v="Competitor"/>
    <s v="Competitor made better offer"/>
    <n v="1"/>
    <n v="1"/>
    <n v="24"/>
    <n v="1"/>
    <n v="0"/>
    <n v="6"/>
    <n v="1"/>
    <x v="2"/>
    <x v="0"/>
  </r>
  <r>
    <x v="0"/>
    <n v="3"/>
    <s v="No"/>
    <x v="0"/>
    <x v="17"/>
    <s v="Male"/>
    <x v="37"/>
    <s v="No"/>
    <s v="No"/>
    <m/>
    <m/>
    <m/>
    <m/>
    <m/>
    <n v="1"/>
    <m/>
    <n v="10"/>
    <n v="0"/>
    <n v="0"/>
    <n v="0"/>
    <n v="0"/>
    <x v="1"/>
    <x v="0"/>
  </r>
  <r>
    <x v="0"/>
    <n v="3"/>
    <s v="No"/>
    <x v="0"/>
    <x v="19"/>
    <s v="Female"/>
    <x v="47"/>
    <s v="No"/>
    <s v="No"/>
    <m/>
    <m/>
    <m/>
    <m/>
    <m/>
    <n v="1"/>
    <m/>
    <n v="13"/>
    <n v="0"/>
    <n v="0"/>
    <n v="0"/>
    <n v="0"/>
    <x v="1"/>
    <x v="0"/>
  </r>
  <r>
    <x v="0"/>
    <n v="3"/>
    <s v="No"/>
    <x v="0"/>
    <x v="21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n v="3"/>
    <s v="No"/>
    <x v="0"/>
    <x v="21"/>
    <s v="Female"/>
    <x v="31"/>
    <s v="No"/>
    <s v="Yes"/>
    <s v="No"/>
    <s v="Month-to-Month"/>
    <s v="Direct Debit"/>
    <s v="(blank)"/>
    <s v="(blank)"/>
    <n v="1"/>
    <m/>
    <n v="38"/>
    <n v="0"/>
    <n v="0"/>
    <n v="33"/>
    <n v="7"/>
    <x v="2"/>
    <x v="2"/>
  </r>
  <r>
    <x v="0"/>
    <n v="3"/>
    <s v="No"/>
    <x v="0"/>
    <x v="22"/>
    <s v="Male"/>
    <x v="17"/>
    <s v="Yes"/>
    <s v="No"/>
    <m/>
    <m/>
    <m/>
    <m/>
    <m/>
    <n v="1"/>
    <m/>
    <n v="12"/>
    <n v="0"/>
    <n v="0"/>
    <n v="0"/>
    <n v="0"/>
    <x v="0"/>
    <x v="0"/>
  </r>
  <r>
    <x v="0"/>
    <n v="3"/>
    <s v="No"/>
    <x v="0"/>
    <x v="26"/>
    <s v="Male"/>
    <x v="50"/>
    <s v="No"/>
    <s v="No"/>
    <m/>
    <m/>
    <m/>
    <m/>
    <m/>
    <n v="1"/>
    <n v="1"/>
    <n v="41"/>
    <n v="2"/>
    <n v="0"/>
    <n v="5"/>
    <n v="5"/>
    <x v="1"/>
    <x v="2"/>
  </r>
  <r>
    <x v="0"/>
    <n v="3"/>
    <s v="No"/>
    <x v="0"/>
    <x v="27"/>
    <s v="Male"/>
    <x v="18"/>
    <s v="Yes"/>
    <s v="No"/>
    <m/>
    <m/>
    <m/>
    <m/>
    <m/>
    <n v="1"/>
    <m/>
    <n v="45"/>
    <n v="0"/>
    <n v="0"/>
    <n v="5"/>
    <n v="18"/>
    <x v="0"/>
    <x v="1"/>
  </r>
  <r>
    <x v="0"/>
    <n v="3"/>
    <s v="No"/>
    <x v="0"/>
    <x v="27"/>
    <s v="Male"/>
    <x v="48"/>
    <s v="No"/>
    <s v="No"/>
    <m/>
    <m/>
    <m/>
    <m/>
    <m/>
    <n v="1"/>
    <n v="1"/>
    <n v="47"/>
    <n v="1"/>
    <n v="0"/>
    <n v="3"/>
    <n v="2"/>
    <x v="1"/>
    <x v="0"/>
  </r>
  <r>
    <x v="0"/>
    <n v="3"/>
    <s v="No"/>
    <x v="0"/>
    <x v="29"/>
    <s v="Female"/>
    <x v="56"/>
    <s v="No"/>
    <s v="No"/>
    <m/>
    <m/>
    <m/>
    <m/>
    <m/>
    <n v="1"/>
    <m/>
    <n v="46"/>
    <n v="0"/>
    <n v="0"/>
    <n v="0"/>
    <n v="2"/>
    <x v="1"/>
    <x v="0"/>
  </r>
  <r>
    <x v="0"/>
    <n v="3"/>
    <s v="No"/>
    <x v="0"/>
    <x v="29"/>
    <s v="Female"/>
    <x v="9"/>
    <s v="No"/>
    <s v="No"/>
    <m/>
    <m/>
    <m/>
    <m/>
    <m/>
    <n v="1"/>
    <m/>
    <n v="10"/>
    <n v="1"/>
    <n v="0"/>
    <n v="0"/>
    <n v="0"/>
    <x v="1"/>
    <x v="0"/>
  </r>
  <r>
    <x v="0"/>
    <n v="3"/>
    <s v="No"/>
    <x v="0"/>
    <x v="30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n v="3"/>
    <s v="No"/>
    <x v="0"/>
    <x v="30"/>
    <s v="Female"/>
    <x v="49"/>
    <s v="No"/>
    <s v="No"/>
    <m/>
    <m/>
    <m/>
    <m/>
    <m/>
    <n v="1"/>
    <m/>
    <n v="7"/>
    <n v="0"/>
    <n v="0"/>
    <n v="0"/>
    <n v="0"/>
    <x v="1"/>
    <x v="0"/>
  </r>
  <r>
    <x v="0"/>
    <n v="3"/>
    <s v="No"/>
    <x v="0"/>
    <x v="30"/>
    <s v="Male"/>
    <x v="35"/>
    <s v="No"/>
    <s v="No"/>
    <m/>
    <m/>
    <m/>
    <m/>
    <m/>
    <n v="1"/>
    <n v="1"/>
    <n v="18"/>
    <n v="2"/>
    <n v="0"/>
    <n v="5"/>
    <n v="6"/>
    <x v="1"/>
    <x v="2"/>
  </r>
  <r>
    <x v="0"/>
    <n v="3"/>
    <s v="No"/>
    <x v="0"/>
    <x v="30"/>
    <s v="Male"/>
    <x v="26"/>
    <s v="No"/>
    <s v="No"/>
    <m/>
    <m/>
    <m/>
    <m/>
    <m/>
    <n v="1"/>
    <m/>
    <n v="6"/>
    <n v="0"/>
    <n v="0"/>
    <n v="0"/>
    <n v="0"/>
    <x v="1"/>
    <x v="0"/>
  </r>
  <r>
    <x v="0"/>
    <n v="3"/>
    <s v="No"/>
    <x v="0"/>
    <x v="31"/>
    <s v="Female"/>
    <x v="52"/>
    <s v="No"/>
    <s v="Yes"/>
    <s v="No"/>
    <s v="Month-to-Month"/>
    <s v="Direct Debit"/>
    <s v="(blank)"/>
    <s v="(blank)"/>
    <n v="1"/>
    <m/>
    <n v="31"/>
    <n v="0"/>
    <n v="0"/>
    <n v="17"/>
    <n v="4"/>
    <x v="2"/>
    <x v="0"/>
  </r>
  <r>
    <x v="0"/>
    <n v="3"/>
    <s v="No"/>
    <x v="0"/>
    <x v="32"/>
    <s v="Female"/>
    <x v="7"/>
    <s v="No"/>
    <s v="No"/>
    <m/>
    <m/>
    <m/>
    <m/>
    <m/>
    <n v="1"/>
    <n v="1"/>
    <n v="41"/>
    <n v="4"/>
    <n v="0"/>
    <n v="6"/>
    <n v="12"/>
    <x v="1"/>
    <x v="1"/>
  </r>
  <r>
    <x v="0"/>
    <n v="3"/>
    <s v="No"/>
    <x v="0"/>
    <x v="32"/>
    <s v="Male"/>
    <x v="7"/>
    <s v="No"/>
    <s v="No"/>
    <m/>
    <m/>
    <m/>
    <m/>
    <m/>
    <n v="1"/>
    <m/>
    <n v="9"/>
    <n v="2"/>
    <n v="0"/>
    <n v="0"/>
    <n v="0"/>
    <x v="1"/>
    <x v="0"/>
  </r>
  <r>
    <x v="0"/>
    <n v="3"/>
    <s v="No"/>
    <x v="0"/>
    <x v="34"/>
    <s v="Male"/>
    <x v="7"/>
    <s v="No"/>
    <s v="No"/>
    <m/>
    <m/>
    <m/>
    <m/>
    <m/>
    <n v="1"/>
    <n v="1"/>
    <n v="11"/>
    <n v="1"/>
    <n v="0"/>
    <n v="0"/>
    <n v="0"/>
    <x v="1"/>
    <x v="0"/>
  </r>
  <r>
    <x v="0"/>
    <n v="3"/>
    <s v="No"/>
    <x v="0"/>
    <x v="37"/>
    <s v="Female"/>
    <x v="13"/>
    <s v="Yes"/>
    <s v="No"/>
    <m/>
    <m/>
    <m/>
    <m/>
    <m/>
    <n v="1"/>
    <m/>
    <n v="21"/>
    <n v="0"/>
    <n v="0"/>
    <n v="0"/>
    <n v="37"/>
    <x v="0"/>
    <x v="1"/>
  </r>
  <r>
    <x v="0"/>
    <n v="3"/>
    <s v="No"/>
    <x v="0"/>
    <x v="41"/>
    <s v="Female"/>
    <x v="32"/>
    <s v="No"/>
    <s v="No"/>
    <m/>
    <m/>
    <m/>
    <m/>
    <m/>
    <n v="1"/>
    <m/>
    <n v="8"/>
    <n v="0"/>
    <n v="0"/>
    <n v="0"/>
    <n v="0"/>
    <x v="1"/>
    <x v="0"/>
  </r>
  <r>
    <x v="0"/>
    <n v="3"/>
    <s v="No"/>
    <x v="0"/>
    <x v="42"/>
    <s v="Male"/>
    <x v="34"/>
    <s v="No"/>
    <s v="No"/>
    <m/>
    <m/>
    <m/>
    <m/>
    <m/>
    <n v="1"/>
    <m/>
    <n v="9"/>
    <n v="0"/>
    <n v="0"/>
    <n v="0"/>
    <n v="0"/>
    <x v="1"/>
    <x v="0"/>
  </r>
  <r>
    <x v="0"/>
    <n v="3"/>
    <s v="No"/>
    <x v="0"/>
    <x v="44"/>
    <s v="Male"/>
    <x v="2"/>
    <s v="No"/>
    <s v="No"/>
    <m/>
    <m/>
    <m/>
    <m/>
    <m/>
    <n v="1"/>
    <m/>
    <n v="9"/>
    <n v="0"/>
    <n v="0"/>
    <n v="0"/>
    <n v="0"/>
    <x v="1"/>
    <x v="0"/>
  </r>
  <r>
    <x v="0"/>
    <n v="3"/>
    <s v="No"/>
    <x v="0"/>
    <x v="45"/>
    <s v="Female"/>
    <x v="19"/>
    <s v="Yes"/>
    <s v="No"/>
    <m/>
    <m/>
    <m/>
    <m/>
    <m/>
    <n v="1"/>
    <n v="1"/>
    <n v="34"/>
    <n v="5"/>
    <n v="0"/>
    <n v="8"/>
    <n v="14"/>
    <x v="0"/>
    <x v="1"/>
  </r>
  <r>
    <x v="0"/>
    <n v="3"/>
    <s v="Yes"/>
    <x v="0"/>
    <x v="11"/>
    <s v="Female"/>
    <x v="29"/>
    <s v="No"/>
    <s v="No"/>
    <m/>
    <m/>
    <m/>
    <m/>
    <m/>
    <n v="1"/>
    <m/>
    <n v="9"/>
    <n v="0"/>
    <n v="6.8"/>
    <n v="0"/>
    <n v="0"/>
    <x v="1"/>
    <x v="0"/>
  </r>
  <r>
    <x v="0"/>
    <n v="3"/>
    <s v="Yes"/>
    <x v="0"/>
    <x v="15"/>
    <s v="Female"/>
    <x v="61"/>
    <s v="No"/>
    <s v="Yes"/>
    <s v="No"/>
    <s v="One Year"/>
    <s v="Credit Card"/>
    <s v="(blank)"/>
    <s v="(blank)"/>
    <n v="1"/>
    <m/>
    <n v="39"/>
    <n v="0"/>
    <n v="5.9"/>
    <n v="4"/>
    <n v="7"/>
    <x v="2"/>
    <x v="2"/>
  </r>
  <r>
    <x v="0"/>
    <n v="3"/>
    <s v="Yes"/>
    <x v="0"/>
    <x v="15"/>
    <s v="Male"/>
    <x v="15"/>
    <s v="Yes"/>
    <s v="No"/>
    <m/>
    <m/>
    <m/>
    <m/>
    <m/>
    <n v="1"/>
    <m/>
    <n v="7"/>
    <n v="1"/>
    <n v="9.4"/>
    <n v="0"/>
    <n v="0"/>
    <x v="0"/>
    <x v="0"/>
  </r>
  <r>
    <x v="0"/>
    <n v="3"/>
    <s v="Yes"/>
    <x v="0"/>
    <x v="15"/>
    <s v="Male"/>
    <x v="39"/>
    <s v="No"/>
    <s v="No"/>
    <m/>
    <m/>
    <m/>
    <m/>
    <m/>
    <n v="1"/>
    <m/>
    <n v="10"/>
    <n v="1"/>
    <n v="11.7"/>
    <n v="0"/>
    <n v="0"/>
    <x v="1"/>
    <x v="0"/>
  </r>
  <r>
    <x v="0"/>
    <n v="3"/>
    <s v="Yes"/>
    <x v="0"/>
    <x v="17"/>
    <s v="Male"/>
    <x v="18"/>
    <s v="Yes"/>
    <s v="No"/>
    <m/>
    <m/>
    <m/>
    <m/>
    <m/>
    <n v="1"/>
    <m/>
    <n v="10"/>
    <n v="0"/>
    <n v="7.4"/>
    <n v="0"/>
    <n v="0"/>
    <x v="0"/>
    <x v="0"/>
  </r>
  <r>
    <x v="0"/>
    <n v="3"/>
    <s v="Yes"/>
    <x v="0"/>
    <x v="20"/>
    <s v="Female"/>
    <x v="49"/>
    <s v="No"/>
    <s v="No"/>
    <m/>
    <m/>
    <m/>
    <m/>
    <m/>
    <n v="1"/>
    <n v="1"/>
    <n v="10"/>
    <n v="1"/>
    <n v="11.7"/>
    <n v="0"/>
    <n v="0"/>
    <x v="1"/>
    <x v="0"/>
  </r>
  <r>
    <x v="0"/>
    <n v="3"/>
    <s v="Yes"/>
    <x v="0"/>
    <x v="20"/>
    <s v="Male"/>
    <x v="35"/>
    <s v="No"/>
    <s v="No"/>
    <m/>
    <m/>
    <m/>
    <m/>
    <m/>
    <n v="1"/>
    <m/>
    <n v="40"/>
    <n v="0"/>
    <n v="16.8"/>
    <n v="10"/>
    <n v="5"/>
    <x v="1"/>
    <x v="2"/>
  </r>
  <r>
    <x v="0"/>
    <n v="3"/>
    <s v="Yes"/>
    <x v="0"/>
    <x v="50"/>
    <s v="Female"/>
    <x v="15"/>
    <s v="Yes"/>
    <s v="No"/>
    <m/>
    <m/>
    <m/>
    <m/>
    <m/>
    <n v="1"/>
    <n v="1"/>
    <n v="7"/>
    <n v="0"/>
    <n v="13.6"/>
    <n v="0"/>
    <n v="0"/>
    <x v="0"/>
    <x v="0"/>
  </r>
  <r>
    <x v="0"/>
    <n v="3"/>
    <s v="Yes"/>
    <x v="0"/>
    <x v="24"/>
    <s v="Male"/>
    <x v="37"/>
    <s v="No"/>
    <s v="No"/>
    <m/>
    <m/>
    <m/>
    <m/>
    <m/>
    <n v="1"/>
    <n v="1"/>
    <n v="58"/>
    <n v="5"/>
    <n v="10"/>
    <n v="5"/>
    <n v="15"/>
    <x v="1"/>
    <x v="1"/>
  </r>
  <r>
    <x v="0"/>
    <n v="3"/>
    <s v="Yes"/>
    <x v="0"/>
    <x v="30"/>
    <s v="Female"/>
    <x v="34"/>
    <s v="No"/>
    <s v="No"/>
    <m/>
    <m/>
    <m/>
    <m/>
    <m/>
    <n v="1"/>
    <n v="1"/>
    <n v="10"/>
    <n v="0"/>
    <n v="9"/>
    <n v="0"/>
    <n v="0"/>
    <x v="1"/>
    <x v="0"/>
  </r>
  <r>
    <x v="0"/>
    <n v="3"/>
    <s v="Yes"/>
    <x v="0"/>
    <x v="34"/>
    <s v="Male"/>
    <x v="7"/>
    <s v="No"/>
    <s v="No"/>
    <m/>
    <m/>
    <m/>
    <m/>
    <m/>
    <n v="1"/>
    <n v="1"/>
    <n v="8"/>
    <n v="1"/>
    <n v="22.2"/>
    <n v="0"/>
    <n v="0"/>
    <x v="1"/>
    <x v="0"/>
  </r>
  <r>
    <x v="0"/>
    <n v="3"/>
    <s v="Yes"/>
    <x v="0"/>
    <x v="38"/>
    <s v="Female"/>
    <x v="6"/>
    <s v="No"/>
    <s v="No"/>
    <m/>
    <m/>
    <m/>
    <m/>
    <m/>
    <n v="1"/>
    <m/>
    <n v="13"/>
    <n v="0"/>
    <n v="5.9"/>
    <n v="0"/>
    <n v="0"/>
    <x v="1"/>
    <x v="0"/>
  </r>
  <r>
    <x v="0"/>
    <n v="3"/>
    <s v="Yes"/>
    <x v="0"/>
    <x v="38"/>
    <s v="Female"/>
    <x v="35"/>
    <s v="No"/>
    <s v="No"/>
    <m/>
    <m/>
    <m/>
    <m/>
    <m/>
    <n v="1"/>
    <n v="1"/>
    <n v="16"/>
    <n v="4"/>
    <n v="3.2"/>
    <n v="11"/>
    <n v="6"/>
    <x v="1"/>
    <x v="2"/>
  </r>
  <r>
    <x v="0"/>
    <n v="3"/>
    <s v="Yes"/>
    <x v="0"/>
    <x v="40"/>
    <s v="Female"/>
    <x v="48"/>
    <s v="No"/>
    <s v="No"/>
    <m/>
    <m/>
    <m/>
    <m/>
    <m/>
    <n v="1"/>
    <m/>
    <n v="27"/>
    <n v="0"/>
    <n v="8.6"/>
    <n v="5"/>
    <n v="3"/>
    <x v="1"/>
    <x v="0"/>
  </r>
  <r>
    <x v="0"/>
    <n v="3"/>
    <s v="Yes"/>
    <x v="0"/>
    <x v="41"/>
    <s v="Female"/>
    <x v="4"/>
    <s v="Yes"/>
    <s v="No"/>
    <m/>
    <m/>
    <m/>
    <m/>
    <m/>
    <n v="1"/>
    <m/>
    <n v="8"/>
    <n v="0"/>
    <n v="13.1"/>
    <n v="0"/>
    <n v="0"/>
    <x v="0"/>
    <x v="0"/>
  </r>
  <r>
    <x v="0"/>
    <n v="3"/>
    <s v="Yes"/>
    <x v="0"/>
    <x v="46"/>
    <s v="Female"/>
    <x v="26"/>
    <s v="No"/>
    <s v="No"/>
    <m/>
    <m/>
    <m/>
    <m/>
    <m/>
    <n v="1"/>
    <m/>
    <n v="12"/>
    <n v="0"/>
    <n v="9.4"/>
    <n v="0"/>
    <n v="0"/>
    <x v="1"/>
    <x v="0"/>
  </r>
  <r>
    <x v="0"/>
    <n v="3"/>
    <s v="Yes"/>
    <x v="0"/>
    <x v="46"/>
    <s v="Male"/>
    <x v="25"/>
    <s v="No"/>
    <s v="No"/>
    <m/>
    <m/>
    <m/>
    <m/>
    <m/>
    <n v="1"/>
    <m/>
    <n v="10"/>
    <n v="1"/>
    <n v="13.8"/>
    <n v="0"/>
    <n v="0"/>
    <x v="1"/>
    <x v="0"/>
  </r>
  <r>
    <x v="0"/>
    <n v="3"/>
    <s v="Yes"/>
    <x v="1"/>
    <x v="1"/>
    <s v="Female"/>
    <x v="1"/>
    <s v="No"/>
    <s v="No"/>
    <m/>
    <m/>
    <m/>
    <m/>
    <m/>
    <n v="1"/>
    <m/>
    <n v="8"/>
    <n v="0"/>
    <n v="0"/>
    <n v="0"/>
    <n v="0"/>
    <x v="1"/>
    <x v="0"/>
  </r>
  <r>
    <x v="0"/>
    <n v="3"/>
    <s v="Yes"/>
    <x v="1"/>
    <x v="25"/>
    <s v="Female"/>
    <x v="5"/>
    <s v="Yes"/>
    <s v="No"/>
    <m/>
    <m/>
    <m/>
    <m/>
    <m/>
    <n v="1"/>
    <m/>
    <n v="8"/>
    <n v="2"/>
    <n v="0"/>
    <n v="0"/>
    <n v="0"/>
    <x v="0"/>
    <x v="0"/>
  </r>
  <r>
    <x v="0"/>
    <n v="3"/>
    <s v="Yes"/>
    <x v="1"/>
    <x v="47"/>
    <s v="Male"/>
    <x v="20"/>
    <s v="No"/>
    <s v="No"/>
    <m/>
    <m/>
    <m/>
    <m/>
    <m/>
    <n v="1"/>
    <m/>
    <n v="9"/>
    <n v="0"/>
    <n v="0"/>
    <n v="0"/>
    <n v="0"/>
    <x v="1"/>
    <x v="0"/>
  </r>
  <r>
    <x v="0"/>
    <n v="3"/>
    <s v="Yes"/>
    <x v="1"/>
    <x v="47"/>
    <s v="Male"/>
    <x v="14"/>
    <s v="No"/>
    <s v="Yes"/>
    <s v="No"/>
    <s v="Month-to-Month"/>
    <s v="Credit Card"/>
    <s v="(blank)"/>
    <s v="(blank)"/>
    <n v="1"/>
    <m/>
    <n v="35"/>
    <n v="0"/>
    <n v="0"/>
    <n v="7"/>
    <n v="4"/>
    <x v="2"/>
    <x v="0"/>
  </r>
  <r>
    <x v="0"/>
    <n v="4"/>
    <s v="No"/>
    <x v="0"/>
    <x v="1"/>
    <s v="Male"/>
    <x v="0"/>
    <s v="Yes"/>
    <s v="No"/>
    <m/>
    <m/>
    <m/>
    <m/>
    <m/>
    <n v="1"/>
    <m/>
    <n v="8"/>
    <n v="0"/>
    <n v="0"/>
    <n v="0"/>
    <n v="0"/>
    <x v="0"/>
    <x v="0"/>
  </r>
  <r>
    <x v="0"/>
    <n v="4"/>
    <s v="No"/>
    <x v="0"/>
    <x v="48"/>
    <s v="Female"/>
    <x v="2"/>
    <s v="No"/>
    <s v="No"/>
    <m/>
    <m/>
    <m/>
    <m/>
    <m/>
    <n v="1"/>
    <n v="1"/>
    <n v="16"/>
    <n v="0"/>
    <n v="0"/>
    <n v="26"/>
    <n v="9"/>
    <x v="1"/>
    <x v="2"/>
  </r>
  <r>
    <x v="0"/>
    <n v="4"/>
    <s v="No"/>
    <x v="0"/>
    <x v="8"/>
    <s v="Female"/>
    <x v="44"/>
    <s v="No"/>
    <s v="No"/>
    <m/>
    <m/>
    <m/>
    <m/>
    <m/>
    <n v="1"/>
    <m/>
    <n v="6"/>
    <n v="0"/>
    <n v="0"/>
    <n v="0"/>
    <n v="0"/>
    <x v="1"/>
    <x v="0"/>
  </r>
  <r>
    <x v="0"/>
    <n v="4"/>
    <s v="No"/>
    <x v="0"/>
    <x v="10"/>
    <s v="Female"/>
    <x v="40"/>
    <s v="No"/>
    <s v="Yes"/>
    <s v="No"/>
    <s v="One Year"/>
    <s v="Direct Debit"/>
    <s v="(blank)"/>
    <s v="(blank)"/>
    <n v="1"/>
    <m/>
    <n v="28"/>
    <n v="0"/>
    <n v="0"/>
    <n v="17"/>
    <n v="1"/>
    <x v="2"/>
    <x v="0"/>
  </r>
  <r>
    <x v="0"/>
    <n v="4"/>
    <s v="No"/>
    <x v="0"/>
    <x v="10"/>
    <s v="Male"/>
    <x v="46"/>
    <s v="No"/>
    <s v="No"/>
    <m/>
    <m/>
    <m/>
    <m/>
    <m/>
    <n v="1"/>
    <m/>
    <n v="11"/>
    <n v="1"/>
    <n v="0"/>
    <n v="0"/>
    <n v="0"/>
    <x v="1"/>
    <x v="0"/>
  </r>
  <r>
    <x v="0"/>
    <n v="4"/>
    <s v="No"/>
    <x v="0"/>
    <x v="16"/>
    <s v="Male"/>
    <x v="5"/>
    <s v="Yes"/>
    <s v="No"/>
    <m/>
    <m/>
    <m/>
    <m/>
    <m/>
    <n v="1"/>
    <m/>
    <n v="8"/>
    <n v="0"/>
    <n v="0"/>
    <n v="0"/>
    <n v="0"/>
    <x v="0"/>
    <x v="0"/>
  </r>
  <r>
    <x v="0"/>
    <n v="4"/>
    <s v="No"/>
    <x v="0"/>
    <x v="18"/>
    <s v="Female"/>
    <x v="48"/>
    <s v="No"/>
    <s v="No"/>
    <m/>
    <m/>
    <m/>
    <m/>
    <m/>
    <n v="1"/>
    <m/>
    <n v="10"/>
    <n v="0"/>
    <n v="0"/>
    <n v="0"/>
    <n v="0"/>
    <x v="1"/>
    <x v="0"/>
  </r>
  <r>
    <x v="0"/>
    <n v="4"/>
    <s v="No"/>
    <x v="0"/>
    <x v="20"/>
    <s v="Male"/>
    <x v="5"/>
    <s v="Yes"/>
    <s v="No"/>
    <m/>
    <m/>
    <m/>
    <m/>
    <m/>
    <n v="1"/>
    <m/>
    <n v="8"/>
    <n v="0"/>
    <n v="0"/>
    <n v="0"/>
    <n v="0"/>
    <x v="0"/>
    <x v="0"/>
  </r>
  <r>
    <x v="0"/>
    <n v="4"/>
    <s v="No"/>
    <x v="0"/>
    <x v="26"/>
    <s v="Female"/>
    <x v="17"/>
    <s v="Yes"/>
    <s v="No"/>
    <m/>
    <m/>
    <m/>
    <m/>
    <m/>
    <n v="1"/>
    <m/>
    <n v="16"/>
    <n v="0"/>
    <n v="0"/>
    <n v="0"/>
    <n v="0"/>
    <x v="0"/>
    <x v="0"/>
  </r>
  <r>
    <x v="0"/>
    <n v="4"/>
    <s v="No"/>
    <x v="0"/>
    <x v="26"/>
    <s v="Female"/>
    <x v="48"/>
    <s v="No"/>
    <s v="No"/>
    <m/>
    <m/>
    <m/>
    <m/>
    <m/>
    <n v="1"/>
    <m/>
    <n v="15"/>
    <n v="0"/>
    <n v="0"/>
    <n v="0"/>
    <n v="0"/>
    <x v="1"/>
    <x v="0"/>
  </r>
  <r>
    <x v="0"/>
    <n v="4"/>
    <s v="No"/>
    <x v="0"/>
    <x v="27"/>
    <s v="Female"/>
    <x v="46"/>
    <s v="No"/>
    <s v="No"/>
    <m/>
    <m/>
    <m/>
    <m/>
    <m/>
    <n v="1"/>
    <m/>
    <n v="42"/>
    <n v="0"/>
    <n v="0"/>
    <n v="6"/>
    <n v="1"/>
    <x v="1"/>
    <x v="0"/>
  </r>
  <r>
    <x v="0"/>
    <n v="4"/>
    <s v="No"/>
    <x v="0"/>
    <x v="27"/>
    <s v="Male"/>
    <x v="21"/>
    <s v="No"/>
    <s v="No"/>
    <m/>
    <m/>
    <m/>
    <m/>
    <m/>
    <n v="1"/>
    <n v="1"/>
    <n v="27"/>
    <n v="3"/>
    <n v="0"/>
    <n v="35"/>
    <n v="4"/>
    <x v="1"/>
    <x v="0"/>
  </r>
  <r>
    <x v="0"/>
    <n v="4"/>
    <s v="No"/>
    <x v="0"/>
    <x v="28"/>
    <s v="Female"/>
    <x v="46"/>
    <s v="No"/>
    <s v="No"/>
    <m/>
    <m/>
    <m/>
    <m/>
    <m/>
    <n v="1"/>
    <m/>
    <n v="7"/>
    <n v="0"/>
    <n v="0"/>
    <n v="0"/>
    <n v="0"/>
    <x v="1"/>
    <x v="0"/>
  </r>
  <r>
    <x v="0"/>
    <n v="4"/>
    <s v="No"/>
    <x v="0"/>
    <x v="31"/>
    <s v="Male"/>
    <x v="46"/>
    <s v="No"/>
    <s v="No"/>
    <m/>
    <m/>
    <m/>
    <m/>
    <m/>
    <n v="1"/>
    <m/>
    <n v="11"/>
    <n v="2"/>
    <n v="0"/>
    <n v="0"/>
    <n v="0"/>
    <x v="1"/>
    <x v="0"/>
  </r>
  <r>
    <x v="0"/>
    <n v="4"/>
    <s v="No"/>
    <x v="0"/>
    <x v="32"/>
    <s v="Male"/>
    <x v="50"/>
    <s v="No"/>
    <s v="No"/>
    <m/>
    <m/>
    <m/>
    <m/>
    <m/>
    <n v="1"/>
    <m/>
    <n v="39"/>
    <n v="0"/>
    <n v="0"/>
    <n v="4"/>
    <n v="1"/>
    <x v="1"/>
    <x v="0"/>
  </r>
  <r>
    <x v="0"/>
    <n v="4"/>
    <s v="No"/>
    <x v="0"/>
    <x v="34"/>
    <s v="Female"/>
    <x v="24"/>
    <s v="No"/>
    <s v="No"/>
    <m/>
    <m/>
    <m/>
    <m/>
    <m/>
    <n v="1"/>
    <n v="1"/>
    <n v="46"/>
    <n v="3"/>
    <n v="0"/>
    <n v="5"/>
    <n v="10"/>
    <x v="1"/>
    <x v="1"/>
  </r>
  <r>
    <x v="0"/>
    <n v="4"/>
    <s v="No"/>
    <x v="0"/>
    <x v="34"/>
    <s v="Female"/>
    <x v="42"/>
    <s v="No"/>
    <s v="No"/>
    <m/>
    <m/>
    <m/>
    <m/>
    <m/>
    <n v="1"/>
    <m/>
    <n v="10"/>
    <n v="1"/>
    <n v="0"/>
    <n v="0"/>
    <n v="0"/>
    <x v="1"/>
    <x v="0"/>
  </r>
  <r>
    <x v="0"/>
    <n v="4"/>
    <s v="No"/>
    <x v="0"/>
    <x v="42"/>
    <s v="Female"/>
    <x v="39"/>
    <s v="No"/>
    <s v="No"/>
    <m/>
    <m/>
    <m/>
    <m/>
    <m/>
    <n v="1"/>
    <m/>
    <n v="13"/>
    <n v="1"/>
    <n v="0"/>
    <n v="0"/>
    <n v="0"/>
    <x v="1"/>
    <x v="0"/>
  </r>
  <r>
    <x v="0"/>
    <n v="4"/>
    <s v="No"/>
    <x v="0"/>
    <x v="43"/>
    <s v="Male"/>
    <x v="17"/>
    <s v="Yes"/>
    <s v="No"/>
    <m/>
    <m/>
    <m/>
    <m/>
    <m/>
    <n v="1"/>
    <m/>
    <n v="7"/>
    <n v="2"/>
    <n v="0"/>
    <n v="0"/>
    <n v="0"/>
    <x v="0"/>
    <x v="0"/>
  </r>
  <r>
    <x v="0"/>
    <n v="4"/>
    <s v="No"/>
    <x v="0"/>
    <x v="45"/>
    <s v="Male"/>
    <x v="0"/>
    <s v="Yes"/>
    <s v="No"/>
    <m/>
    <m/>
    <m/>
    <m/>
    <m/>
    <n v="1"/>
    <m/>
    <n v="9"/>
    <n v="0"/>
    <n v="0"/>
    <n v="0"/>
    <n v="0"/>
    <x v="0"/>
    <x v="0"/>
  </r>
  <r>
    <x v="0"/>
    <n v="4"/>
    <s v="No"/>
    <x v="1"/>
    <x v="7"/>
    <s v="Female"/>
    <x v="47"/>
    <s v="No"/>
    <s v="No"/>
    <m/>
    <m/>
    <m/>
    <m/>
    <m/>
    <n v="1"/>
    <n v="1"/>
    <n v="9"/>
    <n v="4"/>
    <n v="0"/>
    <n v="0"/>
    <n v="0"/>
    <x v="1"/>
    <x v="0"/>
  </r>
  <r>
    <x v="0"/>
    <n v="4"/>
    <s v="No"/>
    <x v="1"/>
    <x v="20"/>
    <s v="Female"/>
    <x v="4"/>
    <s v="Yes"/>
    <s v="No"/>
    <m/>
    <m/>
    <m/>
    <m/>
    <m/>
    <n v="1"/>
    <n v="1"/>
    <n v="41"/>
    <n v="5"/>
    <n v="0"/>
    <n v="19"/>
    <n v="30"/>
    <x v="0"/>
    <x v="1"/>
  </r>
  <r>
    <x v="0"/>
    <n v="4"/>
    <s v="Yes"/>
    <x v="0"/>
    <x v="1"/>
    <s v="Male"/>
    <x v="13"/>
    <s v="Yes"/>
    <s v="No"/>
    <m/>
    <m/>
    <m/>
    <m/>
    <m/>
    <n v="1"/>
    <n v="1"/>
    <n v="27"/>
    <n v="1"/>
    <n v="4.8"/>
    <n v="17"/>
    <n v="12"/>
    <x v="0"/>
    <x v="1"/>
  </r>
  <r>
    <x v="0"/>
    <n v="4"/>
    <s v="Yes"/>
    <x v="0"/>
    <x v="1"/>
    <s v="Male"/>
    <x v="29"/>
    <s v="No"/>
    <s v="No"/>
    <m/>
    <m/>
    <m/>
    <m/>
    <m/>
    <n v="1"/>
    <n v="1"/>
    <n v="20"/>
    <n v="4"/>
    <n v="15.4"/>
    <n v="6"/>
    <n v="4"/>
    <x v="1"/>
    <x v="0"/>
  </r>
  <r>
    <x v="0"/>
    <n v="4"/>
    <s v="Yes"/>
    <x v="0"/>
    <x v="2"/>
    <s v="Female"/>
    <x v="6"/>
    <s v="No"/>
    <s v="No"/>
    <m/>
    <m/>
    <m/>
    <m/>
    <m/>
    <n v="1"/>
    <n v="1"/>
    <n v="14"/>
    <n v="4"/>
    <n v="10.3"/>
    <n v="0"/>
    <n v="0"/>
    <x v="1"/>
    <x v="0"/>
  </r>
  <r>
    <x v="0"/>
    <n v="4"/>
    <s v="Yes"/>
    <x v="0"/>
    <x v="49"/>
    <s v="Male"/>
    <x v="2"/>
    <s v="No"/>
    <s v="No"/>
    <m/>
    <m/>
    <m/>
    <m/>
    <m/>
    <n v="1"/>
    <n v="1"/>
    <n v="50"/>
    <n v="1"/>
    <n v="15.4"/>
    <n v="20"/>
    <n v="2"/>
    <x v="1"/>
    <x v="0"/>
  </r>
  <r>
    <x v="0"/>
    <n v="4"/>
    <s v="Yes"/>
    <x v="0"/>
    <x v="11"/>
    <s v="Female"/>
    <x v="19"/>
    <s v="Yes"/>
    <s v="No"/>
    <m/>
    <m/>
    <m/>
    <m/>
    <m/>
    <n v="1"/>
    <n v="1"/>
    <n v="34"/>
    <n v="4"/>
    <n v="25"/>
    <n v="27"/>
    <n v="14"/>
    <x v="0"/>
    <x v="1"/>
  </r>
  <r>
    <x v="0"/>
    <n v="4"/>
    <s v="Yes"/>
    <x v="0"/>
    <x v="14"/>
    <s v="Male"/>
    <x v="7"/>
    <s v="No"/>
    <s v="No"/>
    <m/>
    <m/>
    <m/>
    <m/>
    <m/>
    <n v="1"/>
    <m/>
    <n v="7"/>
    <n v="0"/>
    <n v="8.6999999999999993"/>
    <n v="0"/>
    <n v="0"/>
    <x v="1"/>
    <x v="0"/>
  </r>
  <r>
    <x v="0"/>
    <n v="4"/>
    <s v="Yes"/>
    <x v="0"/>
    <x v="27"/>
    <s v="Male"/>
    <x v="10"/>
    <s v="Yes"/>
    <s v="No"/>
    <m/>
    <m/>
    <m/>
    <m/>
    <m/>
    <n v="1"/>
    <m/>
    <n v="13"/>
    <n v="2"/>
    <n v="14.8"/>
    <n v="0"/>
    <n v="0"/>
    <x v="0"/>
    <x v="0"/>
  </r>
  <r>
    <x v="0"/>
    <n v="4"/>
    <s v="Yes"/>
    <x v="0"/>
    <x v="27"/>
    <s v="Male"/>
    <x v="37"/>
    <s v="No"/>
    <s v="No"/>
    <m/>
    <m/>
    <m/>
    <m/>
    <m/>
    <n v="1"/>
    <m/>
    <n v="9"/>
    <n v="0"/>
    <n v="26.8"/>
    <n v="0"/>
    <n v="0"/>
    <x v="1"/>
    <x v="0"/>
  </r>
  <r>
    <x v="0"/>
    <n v="4"/>
    <s v="Yes"/>
    <x v="0"/>
    <x v="28"/>
    <s v="Male"/>
    <x v="43"/>
    <s v="No"/>
    <s v="No"/>
    <m/>
    <m/>
    <m/>
    <m/>
    <m/>
    <n v="1"/>
    <m/>
    <n v="8"/>
    <n v="1"/>
    <n v="13.4"/>
    <n v="0"/>
    <n v="0"/>
    <x v="1"/>
    <x v="0"/>
  </r>
  <r>
    <x v="0"/>
    <n v="4"/>
    <s v="Yes"/>
    <x v="0"/>
    <x v="31"/>
    <s v="Male"/>
    <x v="56"/>
    <s v="No"/>
    <s v="No"/>
    <m/>
    <m/>
    <m/>
    <m/>
    <m/>
    <n v="1"/>
    <n v="1"/>
    <n v="44"/>
    <n v="0"/>
    <n v="7.9"/>
    <n v="5"/>
    <n v="6"/>
    <x v="1"/>
    <x v="2"/>
  </r>
  <r>
    <x v="0"/>
    <n v="4"/>
    <s v="Yes"/>
    <x v="0"/>
    <x v="36"/>
    <s v="Female"/>
    <x v="19"/>
    <s v="Yes"/>
    <s v="No"/>
    <m/>
    <m/>
    <m/>
    <m/>
    <m/>
    <n v="1"/>
    <m/>
    <n v="17"/>
    <n v="0"/>
    <n v="18.8"/>
    <n v="7"/>
    <n v="15"/>
    <x v="0"/>
    <x v="1"/>
  </r>
  <r>
    <x v="0"/>
    <n v="4"/>
    <s v="Yes"/>
    <x v="0"/>
    <x v="36"/>
    <s v="Male"/>
    <x v="16"/>
    <s v="Yes"/>
    <s v="No"/>
    <m/>
    <m/>
    <m/>
    <m/>
    <m/>
    <n v="1"/>
    <m/>
    <n v="13"/>
    <n v="0"/>
    <n v="9.6"/>
    <n v="0"/>
    <n v="0"/>
    <x v="0"/>
    <x v="0"/>
  </r>
  <r>
    <x v="0"/>
    <n v="4"/>
    <s v="Yes"/>
    <x v="0"/>
    <x v="38"/>
    <s v="Female"/>
    <x v="39"/>
    <s v="No"/>
    <s v="No"/>
    <m/>
    <m/>
    <m/>
    <m/>
    <m/>
    <n v="1"/>
    <m/>
    <n v="9"/>
    <n v="0"/>
    <n v="7.8"/>
    <n v="0"/>
    <n v="0"/>
    <x v="1"/>
    <x v="0"/>
  </r>
  <r>
    <x v="0"/>
    <n v="4"/>
    <s v="Yes"/>
    <x v="0"/>
    <x v="40"/>
    <s v="Female"/>
    <x v="18"/>
    <s v="Yes"/>
    <s v="No"/>
    <m/>
    <m/>
    <m/>
    <m/>
    <m/>
    <n v="1"/>
    <n v="1"/>
    <n v="33"/>
    <n v="2"/>
    <n v="29.6"/>
    <n v="26"/>
    <n v="26"/>
    <x v="0"/>
    <x v="1"/>
  </r>
  <r>
    <x v="0"/>
    <n v="4"/>
    <s v="Yes"/>
    <x v="0"/>
    <x v="41"/>
    <s v="Female"/>
    <x v="36"/>
    <s v="No"/>
    <s v="No"/>
    <m/>
    <m/>
    <m/>
    <m/>
    <m/>
    <n v="1"/>
    <m/>
    <n v="7"/>
    <n v="0"/>
    <n v="9.8000000000000007"/>
    <n v="0"/>
    <n v="0"/>
    <x v="1"/>
    <x v="0"/>
  </r>
  <r>
    <x v="0"/>
    <n v="4"/>
    <s v="Yes"/>
    <x v="0"/>
    <x v="42"/>
    <s v="Female"/>
    <x v="36"/>
    <s v="No"/>
    <s v="No"/>
    <m/>
    <m/>
    <m/>
    <m/>
    <m/>
    <n v="1"/>
    <n v="1"/>
    <n v="11"/>
    <n v="5"/>
    <n v="74.7"/>
    <n v="0"/>
    <n v="0"/>
    <x v="1"/>
    <x v="0"/>
  </r>
  <r>
    <x v="0"/>
    <n v="4"/>
    <s v="Yes"/>
    <x v="1"/>
    <x v="4"/>
    <s v="Male"/>
    <x v="9"/>
    <s v="No"/>
    <s v="No"/>
    <m/>
    <m/>
    <m/>
    <m/>
    <m/>
    <n v="1"/>
    <m/>
    <n v="9"/>
    <n v="0"/>
    <n v="0"/>
    <n v="0"/>
    <n v="0"/>
    <x v="1"/>
    <x v="0"/>
  </r>
  <r>
    <x v="0"/>
    <n v="4"/>
    <s v="Yes"/>
    <x v="1"/>
    <x v="5"/>
    <s v="Male"/>
    <x v="10"/>
    <s v="Yes"/>
    <s v="No"/>
    <m/>
    <m/>
    <m/>
    <m/>
    <m/>
    <n v="1"/>
    <m/>
    <n v="8"/>
    <n v="0"/>
    <n v="0"/>
    <n v="0"/>
    <n v="0"/>
    <x v="0"/>
    <x v="0"/>
  </r>
  <r>
    <x v="0"/>
    <n v="4"/>
    <s v="Yes"/>
    <x v="1"/>
    <x v="14"/>
    <s v="Male"/>
    <x v="38"/>
    <s v="No"/>
    <s v="No"/>
    <m/>
    <m/>
    <m/>
    <m/>
    <m/>
    <n v="1"/>
    <m/>
    <n v="10"/>
    <n v="0"/>
    <n v="0"/>
    <n v="0"/>
    <n v="0"/>
    <x v="1"/>
    <x v="0"/>
  </r>
  <r>
    <x v="0"/>
    <n v="4"/>
    <s v="Yes"/>
    <x v="1"/>
    <x v="17"/>
    <s v="Male"/>
    <x v="22"/>
    <s v="No"/>
    <s v="Yes"/>
    <s v="No"/>
    <s v="Month-to-Month"/>
    <s v="Direct Debit"/>
    <s v="Competitor"/>
    <s v="Competitor offered more data"/>
    <n v="1"/>
    <n v="1"/>
    <n v="27"/>
    <n v="4"/>
    <n v="0"/>
    <n v="13"/>
    <n v="5"/>
    <x v="2"/>
    <x v="2"/>
  </r>
  <r>
    <x v="0"/>
    <n v="4"/>
    <s v="Yes"/>
    <x v="1"/>
    <x v="20"/>
    <s v="Female"/>
    <x v="9"/>
    <s v="No"/>
    <s v="No"/>
    <m/>
    <m/>
    <m/>
    <m/>
    <m/>
    <n v="1"/>
    <m/>
    <n v="15"/>
    <n v="0"/>
    <n v="0"/>
    <n v="5"/>
    <n v="1"/>
    <x v="1"/>
    <x v="0"/>
  </r>
  <r>
    <x v="0"/>
    <n v="4"/>
    <s v="Yes"/>
    <x v="1"/>
    <x v="21"/>
    <s v="Male"/>
    <x v="9"/>
    <s v="No"/>
    <s v="No"/>
    <m/>
    <m/>
    <m/>
    <m/>
    <m/>
    <n v="1"/>
    <m/>
    <n v="6"/>
    <n v="0"/>
    <n v="0"/>
    <n v="0"/>
    <n v="0"/>
    <x v="1"/>
    <x v="0"/>
  </r>
  <r>
    <x v="0"/>
    <n v="4"/>
    <s v="Yes"/>
    <x v="1"/>
    <x v="23"/>
    <s v="Male"/>
    <x v="32"/>
    <s v="No"/>
    <s v="No"/>
    <m/>
    <m/>
    <m/>
    <m/>
    <m/>
    <n v="1"/>
    <m/>
    <n v="21"/>
    <n v="0"/>
    <n v="0"/>
    <n v="7"/>
    <n v="1"/>
    <x v="1"/>
    <x v="0"/>
  </r>
  <r>
    <x v="0"/>
    <n v="4"/>
    <s v="Yes"/>
    <x v="1"/>
    <x v="24"/>
    <s v="Female"/>
    <x v="8"/>
    <s v="No"/>
    <s v="No"/>
    <m/>
    <m/>
    <m/>
    <m/>
    <m/>
    <n v="1"/>
    <m/>
    <n v="11"/>
    <n v="1"/>
    <n v="0"/>
    <n v="0"/>
    <n v="0"/>
    <x v="1"/>
    <x v="0"/>
  </r>
  <r>
    <x v="0"/>
    <n v="4"/>
    <s v="Yes"/>
    <x v="1"/>
    <x v="25"/>
    <s v="Male"/>
    <x v="21"/>
    <s v="No"/>
    <s v="No"/>
    <m/>
    <m/>
    <m/>
    <m/>
    <m/>
    <n v="1"/>
    <m/>
    <n v="16"/>
    <n v="0"/>
    <n v="0"/>
    <n v="0"/>
    <n v="0"/>
    <x v="1"/>
    <x v="0"/>
  </r>
  <r>
    <x v="0"/>
    <n v="5"/>
    <s v="No"/>
    <x v="0"/>
    <x v="1"/>
    <s v="Female"/>
    <x v="15"/>
    <s v="Yes"/>
    <s v="No"/>
    <m/>
    <m/>
    <m/>
    <m/>
    <m/>
    <n v="1"/>
    <m/>
    <n v="9"/>
    <n v="0"/>
    <n v="0"/>
    <n v="0"/>
    <n v="0"/>
    <x v="0"/>
    <x v="0"/>
  </r>
  <r>
    <x v="0"/>
    <n v="5"/>
    <s v="No"/>
    <x v="0"/>
    <x v="4"/>
    <s v="Female"/>
    <x v="54"/>
    <s v="No"/>
    <s v="Yes"/>
    <s v="No"/>
    <s v="Two Year"/>
    <s v="Direct Debit"/>
    <s v="(blank)"/>
    <s v="(blank)"/>
    <n v="1"/>
    <m/>
    <n v="10"/>
    <n v="0"/>
    <n v="0"/>
    <n v="0"/>
    <n v="0"/>
    <x v="2"/>
    <x v="0"/>
  </r>
  <r>
    <x v="0"/>
    <n v="5"/>
    <s v="No"/>
    <x v="0"/>
    <x v="4"/>
    <s v="Male"/>
    <x v="37"/>
    <s v="No"/>
    <s v="No"/>
    <m/>
    <m/>
    <m/>
    <m/>
    <m/>
    <n v="1"/>
    <m/>
    <n v="47"/>
    <n v="1"/>
    <n v="0"/>
    <n v="4"/>
    <n v="5"/>
    <x v="1"/>
    <x v="2"/>
  </r>
  <r>
    <x v="0"/>
    <n v="5"/>
    <s v="No"/>
    <x v="0"/>
    <x v="4"/>
    <s v="Male"/>
    <x v="34"/>
    <s v="No"/>
    <s v="No"/>
    <m/>
    <m/>
    <m/>
    <m/>
    <m/>
    <n v="1"/>
    <m/>
    <n v="6"/>
    <n v="0"/>
    <n v="0"/>
    <n v="0"/>
    <n v="0"/>
    <x v="1"/>
    <x v="0"/>
  </r>
  <r>
    <x v="0"/>
    <n v="5"/>
    <s v="No"/>
    <x v="0"/>
    <x v="5"/>
    <s v="Male"/>
    <x v="10"/>
    <s v="Yes"/>
    <s v="No"/>
    <m/>
    <m/>
    <m/>
    <m/>
    <m/>
    <n v="1"/>
    <m/>
    <n v="13"/>
    <n v="0"/>
    <n v="0"/>
    <n v="0"/>
    <n v="0"/>
    <x v="0"/>
    <x v="0"/>
  </r>
  <r>
    <x v="0"/>
    <n v="5"/>
    <s v="No"/>
    <x v="0"/>
    <x v="6"/>
    <s v="Female"/>
    <x v="41"/>
    <s v="No"/>
    <s v="No"/>
    <m/>
    <m/>
    <m/>
    <m/>
    <m/>
    <n v="1"/>
    <m/>
    <n v="8"/>
    <n v="0"/>
    <n v="0"/>
    <n v="0"/>
    <n v="0"/>
    <x v="1"/>
    <x v="0"/>
  </r>
  <r>
    <x v="0"/>
    <n v="5"/>
    <s v="No"/>
    <x v="0"/>
    <x v="6"/>
    <s v="Male"/>
    <x v="41"/>
    <s v="No"/>
    <s v="No"/>
    <m/>
    <m/>
    <m/>
    <m/>
    <m/>
    <n v="1"/>
    <m/>
    <n v="8"/>
    <n v="0"/>
    <n v="0"/>
    <n v="0"/>
    <n v="0"/>
    <x v="1"/>
    <x v="0"/>
  </r>
  <r>
    <x v="0"/>
    <n v="5"/>
    <s v="No"/>
    <x v="0"/>
    <x v="9"/>
    <s v="Female"/>
    <x v="25"/>
    <s v="No"/>
    <s v="No"/>
    <m/>
    <m/>
    <m/>
    <m/>
    <m/>
    <n v="1"/>
    <m/>
    <n v="33"/>
    <n v="0"/>
    <n v="0"/>
    <n v="6"/>
    <n v="13"/>
    <x v="1"/>
    <x v="1"/>
  </r>
  <r>
    <x v="0"/>
    <n v="5"/>
    <s v="No"/>
    <x v="0"/>
    <x v="11"/>
    <s v="Male"/>
    <x v="36"/>
    <s v="No"/>
    <s v="No"/>
    <m/>
    <m/>
    <m/>
    <m/>
    <m/>
    <n v="1"/>
    <n v="1"/>
    <n v="40"/>
    <n v="5"/>
    <n v="3.1"/>
    <n v="17"/>
    <n v="10"/>
    <x v="1"/>
    <x v="1"/>
  </r>
  <r>
    <x v="0"/>
    <n v="5"/>
    <s v="No"/>
    <x v="0"/>
    <x v="12"/>
    <s v="Male"/>
    <x v="50"/>
    <s v="No"/>
    <s v="No"/>
    <m/>
    <m/>
    <m/>
    <m/>
    <m/>
    <n v="1"/>
    <m/>
    <n v="13"/>
    <n v="1"/>
    <n v="0"/>
    <n v="0"/>
    <n v="0"/>
    <x v="1"/>
    <x v="0"/>
  </r>
  <r>
    <x v="0"/>
    <n v="5"/>
    <s v="No"/>
    <x v="0"/>
    <x v="16"/>
    <s v="Female"/>
    <x v="36"/>
    <s v="No"/>
    <s v="No"/>
    <m/>
    <m/>
    <m/>
    <m/>
    <m/>
    <n v="1"/>
    <n v="1"/>
    <n v="35"/>
    <n v="0"/>
    <n v="0"/>
    <n v="3"/>
    <n v="4"/>
    <x v="1"/>
    <x v="0"/>
  </r>
  <r>
    <x v="0"/>
    <n v="5"/>
    <s v="No"/>
    <x v="0"/>
    <x v="17"/>
    <s v="Female"/>
    <x v="26"/>
    <s v="No"/>
    <s v="No"/>
    <m/>
    <m/>
    <m/>
    <m/>
    <m/>
    <n v="1"/>
    <m/>
    <n v="8"/>
    <n v="1"/>
    <n v="0"/>
    <n v="0"/>
    <n v="0"/>
    <x v="1"/>
    <x v="0"/>
  </r>
  <r>
    <x v="0"/>
    <n v="5"/>
    <s v="No"/>
    <x v="0"/>
    <x v="17"/>
    <s v="Female"/>
    <x v="42"/>
    <s v="No"/>
    <s v="No"/>
    <m/>
    <m/>
    <m/>
    <m/>
    <m/>
    <n v="1"/>
    <n v="1"/>
    <n v="44"/>
    <n v="4"/>
    <n v="0"/>
    <n v="13"/>
    <n v="14"/>
    <x v="1"/>
    <x v="1"/>
  </r>
  <r>
    <x v="0"/>
    <n v="5"/>
    <s v="No"/>
    <x v="0"/>
    <x v="17"/>
    <s v="Male"/>
    <x v="19"/>
    <s v="Yes"/>
    <s v="No"/>
    <m/>
    <m/>
    <m/>
    <m/>
    <m/>
    <n v="1"/>
    <m/>
    <n v="10"/>
    <n v="0"/>
    <n v="0"/>
    <n v="0"/>
    <n v="0"/>
    <x v="0"/>
    <x v="0"/>
  </r>
  <r>
    <x v="0"/>
    <n v="5"/>
    <s v="No"/>
    <x v="0"/>
    <x v="19"/>
    <s v="Female"/>
    <x v="14"/>
    <s v="No"/>
    <s v="Yes"/>
    <s v="No"/>
    <s v="Month-to-Month"/>
    <s v="Credit Card"/>
    <s v="Competitor"/>
    <s v="Competitor made better offer"/>
    <n v="1"/>
    <n v="1"/>
    <n v="45"/>
    <n v="0"/>
    <n v="0"/>
    <n v="5"/>
    <n v="12"/>
    <x v="2"/>
    <x v="1"/>
  </r>
  <r>
    <x v="0"/>
    <n v="5"/>
    <s v="No"/>
    <x v="0"/>
    <x v="20"/>
    <s v="Female"/>
    <x v="7"/>
    <s v="No"/>
    <s v="No"/>
    <m/>
    <m/>
    <m/>
    <m/>
    <m/>
    <n v="1"/>
    <m/>
    <n v="7"/>
    <n v="2"/>
    <n v="0"/>
    <n v="0"/>
    <n v="0"/>
    <x v="1"/>
    <x v="0"/>
  </r>
  <r>
    <x v="0"/>
    <n v="5"/>
    <s v="No"/>
    <x v="0"/>
    <x v="20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n v="5"/>
    <s v="No"/>
    <x v="0"/>
    <x v="20"/>
    <s v="Male"/>
    <x v="15"/>
    <s v="Yes"/>
    <s v="No"/>
    <m/>
    <m/>
    <m/>
    <m/>
    <m/>
    <n v="1"/>
    <m/>
    <n v="7"/>
    <n v="0"/>
    <n v="0"/>
    <n v="0"/>
    <n v="0"/>
    <x v="0"/>
    <x v="0"/>
  </r>
  <r>
    <x v="0"/>
    <n v="5"/>
    <s v="No"/>
    <x v="0"/>
    <x v="24"/>
    <s v="Male"/>
    <x v="36"/>
    <s v="No"/>
    <s v="No"/>
    <m/>
    <m/>
    <m/>
    <m/>
    <m/>
    <n v="1"/>
    <n v="1"/>
    <n v="11"/>
    <n v="1"/>
    <n v="0"/>
    <n v="0"/>
    <n v="0"/>
    <x v="1"/>
    <x v="0"/>
  </r>
  <r>
    <x v="0"/>
    <n v="5"/>
    <s v="No"/>
    <x v="0"/>
    <x v="26"/>
    <s v="Female"/>
    <x v="49"/>
    <s v="No"/>
    <s v="No"/>
    <m/>
    <m/>
    <m/>
    <m/>
    <m/>
    <n v="1"/>
    <m/>
    <n v="30"/>
    <n v="0"/>
    <n v="0"/>
    <n v="4"/>
    <n v="8"/>
    <x v="1"/>
    <x v="2"/>
  </r>
  <r>
    <x v="0"/>
    <n v="5"/>
    <s v="No"/>
    <x v="0"/>
    <x v="29"/>
    <s v="Female"/>
    <x v="49"/>
    <s v="No"/>
    <s v="No"/>
    <m/>
    <m/>
    <m/>
    <m/>
    <m/>
    <n v="1"/>
    <m/>
    <n v="8"/>
    <n v="0"/>
    <n v="0"/>
    <n v="0"/>
    <n v="0"/>
    <x v="1"/>
    <x v="0"/>
  </r>
  <r>
    <x v="0"/>
    <n v="5"/>
    <s v="No"/>
    <x v="0"/>
    <x v="29"/>
    <s v="Female"/>
    <x v="32"/>
    <s v="No"/>
    <s v="No"/>
    <m/>
    <m/>
    <m/>
    <m/>
    <m/>
    <n v="1"/>
    <m/>
    <n v="10"/>
    <n v="1"/>
    <n v="0"/>
    <n v="0"/>
    <n v="0"/>
    <x v="1"/>
    <x v="0"/>
  </r>
  <r>
    <x v="0"/>
    <n v="5"/>
    <s v="No"/>
    <x v="0"/>
    <x v="30"/>
    <s v="Female"/>
    <x v="50"/>
    <s v="No"/>
    <s v="No"/>
    <m/>
    <m/>
    <m/>
    <m/>
    <m/>
    <n v="1"/>
    <m/>
    <n v="9"/>
    <n v="0"/>
    <n v="0"/>
    <n v="0"/>
    <n v="0"/>
    <x v="1"/>
    <x v="0"/>
  </r>
  <r>
    <x v="0"/>
    <n v="5"/>
    <s v="No"/>
    <x v="0"/>
    <x v="32"/>
    <s v="Female"/>
    <x v="41"/>
    <s v="No"/>
    <s v="No"/>
    <m/>
    <m/>
    <m/>
    <m/>
    <m/>
    <n v="1"/>
    <m/>
    <n v="6"/>
    <n v="0"/>
    <n v="0"/>
    <n v="0"/>
    <n v="0"/>
    <x v="1"/>
    <x v="0"/>
  </r>
  <r>
    <x v="0"/>
    <n v="5"/>
    <s v="No"/>
    <x v="0"/>
    <x v="33"/>
    <s v="Female"/>
    <x v="62"/>
    <s v="No"/>
    <s v="Yes"/>
    <s v="No"/>
    <s v="Month-to-Month"/>
    <s v="Direct Debit"/>
    <s v="Competitor"/>
    <s v="Competitor made better offer"/>
    <n v="1"/>
    <n v="1"/>
    <n v="33"/>
    <n v="0"/>
    <n v="0"/>
    <n v="5"/>
    <n v="3"/>
    <x v="2"/>
    <x v="0"/>
  </r>
  <r>
    <x v="0"/>
    <n v="5"/>
    <s v="No"/>
    <x v="0"/>
    <x v="40"/>
    <s v="Female"/>
    <x v="8"/>
    <s v="No"/>
    <s v="No"/>
    <m/>
    <m/>
    <m/>
    <m/>
    <m/>
    <n v="1"/>
    <m/>
    <n v="10"/>
    <n v="0"/>
    <n v="0"/>
    <n v="0"/>
    <n v="0"/>
    <x v="1"/>
    <x v="0"/>
  </r>
  <r>
    <x v="0"/>
    <n v="5"/>
    <s v="No"/>
    <x v="0"/>
    <x v="41"/>
    <s v="Female"/>
    <x v="41"/>
    <s v="No"/>
    <s v="No"/>
    <m/>
    <m/>
    <m/>
    <m/>
    <m/>
    <n v="1"/>
    <m/>
    <n v="31"/>
    <n v="0"/>
    <n v="0"/>
    <n v="4"/>
    <n v="7"/>
    <x v="1"/>
    <x v="2"/>
  </r>
  <r>
    <x v="0"/>
    <n v="5"/>
    <s v="No"/>
    <x v="0"/>
    <x v="43"/>
    <s v="Female"/>
    <x v="3"/>
    <s v="No"/>
    <s v="No"/>
    <m/>
    <m/>
    <m/>
    <m/>
    <m/>
    <n v="1"/>
    <m/>
    <n v="17"/>
    <n v="0"/>
    <n v="0"/>
    <n v="23"/>
    <n v="5"/>
    <x v="1"/>
    <x v="2"/>
  </r>
  <r>
    <x v="0"/>
    <n v="5"/>
    <s v="No"/>
    <x v="0"/>
    <x v="44"/>
    <s v="Female"/>
    <x v="27"/>
    <s v="No"/>
    <s v="No"/>
    <m/>
    <m/>
    <m/>
    <m/>
    <m/>
    <n v="1"/>
    <m/>
    <n v="12"/>
    <n v="0"/>
    <n v="0"/>
    <n v="0"/>
    <n v="0"/>
    <x v="1"/>
    <x v="0"/>
  </r>
  <r>
    <x v="0"/>
    <n v="5"/>
    <s v="No"/>
    <x v="0"/>
    <x v="44"/>
    <s v="Female"/>
    <x v="42"/>
    <s v="No"/>
    <s v="No"/>
    <m/>
    <m/>
    <m/>
    <m/>
    <m/>
    <n v="1"/>
    <m/>
    <n v="9"/>
    <n v="2"/>
    <n v="0"/>
    <n v="0"/>
    <n v="0"/>
    <x v="1"/>
    <x v="0"/>
  </r>
  <r>
    <x v="0"/>
    <n v="5"/>
    <s v="No"/>
    <x v="1"/>
    <x v="26"/>
    <s v="Male"/>
    <x v="50"/>
    <s v="No"/>
    <s v="No"/>
    <m/>
    <m/>
    <m/>
    <m/>
    <m/>
    <n v="1"/>
    <m/>
    <n v="13"/>
    <n v="2"/>
    <n v="0"/>
    <n v="0"/>
    <n v="0"/>
    <x v="1"/>
    <x v="0"/>
  </r>
  <r>
    <x v="0"/>
    <n v="5"/>
    <s v="Yes"/>
    <x v="0"/>
    <x v="1"/>
    <s v="Female"/>
    <x v="8"/>
    <s v="No"/>
    <s v="No"/>
    <m/>
    <m/>
    <m/>
    <m/>
    <m/>
    <n v="1"/>
    <m/>
    <n v="9"/>
    <n v="1"/>
    <n v="13.8"/>
    <n v="0"/>
    <n v="0"/>
    <x v="1"/>
    <x v="0"/>
  </r>
  <r>
    <x v="0"/>
    <n v="5"/>
    <s v="Yes"/>
    <x v="0"/>
    <x v="3"/>
    <s v="Female"/>
    <x v="47"/>
    <s v="No"/>
    <s v="No"/>
    <m/>
    <m/>
    <m/>
    <m/>
    <m/>
    <n v="1"/>
    <n v="1"/>
    <n v="35"/>
    <n v="3"/>
    <n v="28.3"/>
    <n v="7"/>
    <n v="1"/>
    <x v="1"/>
    <x v="0"/>
  </r>
  <r>
    <x v="0"/>
    <n v="5"/>
    <s v="Yes"/>
    <x v="0"/>
    <x v="3"/>
    <s v="Male"/>
    <x v="18"/>
    <s v="Yes"/>
    <s v="No"/>
    <m/>
    <m/>
    <m/>
    <m/>
    <m/>
    <n v="1"/>
    <n v="1"/>
    <n v="8"/>
    <n v="5"/>
    <n v="22.4"/>
    <n v="0"/>
    <n v="0"/>
    <x v="0"/>
    <x v="0"/>
  </r>
  <r>
    <x v="0"/>
    <n v="5"/>
    <s v="Yes"/>
    <x v="0"/>
    <x v="4"/>
    <s v="Male"/>
    <x v="46"/>
    <s v="No"/>
    <s v="No"/>
    <m/>
    <m/>
    <m/>
    <m/>
    <m/>
    <n v="1"/>
    <m/>
    <n v="11"/>
    <n v="1"/>
    <n v="12.6"/>
    <n v="0"/>
    <n v="0"/>
    <x v="1"/>
    <x v="0"/>
  </r>
  <r>
    <x v="0"/>
    <n v="5"/>
    <s v="Yes"/>
    <x v="0"/>
    <x v="7"/>
    <s v="Male"/>
    <x v="7"/>
    <s v="No"/>
    <s v="No"/>
    <m/>
    <m/>
    <m/>
    <m/>
    <m/>
    <n v="1"/>
    <m/>
    <n v="9"/>
    <n v="0"/>
    <n v="11.7"/>
    <n v="0"/>
    <n v="0"/>
    <x v="1"/>
    <x v="0"/>
  </r>
  <r>
    <x v="0"/>
    <n v="5"/>
    <s v="Yes"/>
    <x v="0"/>
    <x v="12"/>
    <s v="Female"/>
    <x v="23"/>
    <s v="No"/>
    <s v="No"/>
    <m/>
    <m/>
    <m/>
    <m/>
    <m/>
    <n v="1"/>
    <m/>
    <n v="7"/>
    <n v="0"/>
    <n v="32"/>
    <n v="0"/>
    <n v="0"/>
    <x v="1"/>
    <x v="0"/>
  </r>
  <r>
    <x v="0"/>
    <n v="5"/>
    <s v="Yes"/>
    <x v="0"/>
    <x v="14"/>
    <s v="Female"/>
    <x v="15"/>
    <s v="Yes"/>
    <s v="No"/>
    <m/>
    <m/>
    <m/>
    <m/>
    <m/>
    <n v="1"/>
    <n v="1"/>
    <n v="40"/>
    <n v="1"/>
    <n v="7.8"/>
    <n v="6"/>
    <n v="21"/>
    <x v="0"/>
    <x v="1"/>
  </r>
  <r>
    <x v="0"/>
    <n v="5"/>
    <s v="Yes"/>
    <x v="0"/>
    <x v="17"/>
    <s v="Male"/>
    <x v="18"/>
    <s v="Yes"/>
    <s v="No"/>
    <m/>
    <m/>
    <m/>
    <m/>
    <m/>
    <n v="1"/>
    <m/>
    <n v="6"/>
    <n v="0"/>
    <n v="14.3"/>
    <n v="0"/>
    <n v="0"/>
    <x v="0"/>
    <x v="0"/>
  </r>
  <r>
    <x v="0"/>
    <n v="5"/>
    <s v="Yes"/>
    <x v="0"/>
    <x v="21"/>
    <s v="Female"/>
    <x v="36"/>
    <s v="No"/>
    <s v="No"/>
    <m/>
    <m/>
    <m/>
    <m/>
    <m/>
    <n v="1"/>
    <m/>
    <n v="9"/>
    <n v="0"/>
    <n v="5.3"/>
    <n v="0"/>
    <n v="0"/>
    <x v="1"/>
    <x v="0"/>
  </r>
  <r>
    <x v="0"/>
    <n v="5"/>
    <s v="Yes"/>
    <x v="0"/>
    <x v="30"/>
    <s v="Female"/>
    <x v="29"/>
    <s v="No"/>
    <s v="No"/>
    <m/>
    <m/>
    <m/>
    <m/>
    <m/>
    <n v="1"/>
    <m/>
    <n v="7"/>
    <n v="0"/>
    <n v="13.7"/>
    <n v="0"/>
    <n v="0"/>
    <x v="1"/>
    <x v="0"/>
  </r>
  <r>
    <x v="0"/>
    <n v="5"/>
    <s v="Yes"/>
    <x v="0"/>
    <x v="32"/>
    <s v="Female"/>
    <x v="28"/>
    <s v="No"/>
    <s v="No"/>
    <m/>
    <m/>
    <m/>
    <m/>
    <m/>
    <n v="1"/>
    <n v="1"/>
    <n v="28"/>
    <n v="2"/>
    <n v="8.5"/>
    <n v="13"/>
    <n v="1"/>
    <x v="1"/>
    <x v="0"/>
  </r>
  <r>
    <x v="0"/>
    <n v="5"/>
    <s v="Yes"/>
    <x v="0"/>
    <x v="32"/>
    <s v="Male"/>
    <x v="47"/>
    <s v="No"/>
    <s v="No"/>
    <m/>
    <m/>
    <m/>
    <m/>
    <m/>
    <n v="1"/>
    <n v="1"/>
    <n v="24"/>
    <n v="3"/>
    <n v="79.3"/>
    <n v="5"/>
    <n v="7"/>
    <x v="1"/>
    <x v="2"/>
  </r>
  <r>
    <x v="0"/>
    <n v="5"/>
    <s v="Yes"/>
    <x v="0"/>
    <x v="33"/>
    <s v="Male"/>
    <x v="3"/>
    <s v="No"/>
    <s v="No"/>
    <m/>
    <m/>
    <m/>
    <m/>
    <m/>
    <n v="1"/>
    <n v="1"/>
    <n v="34"/>
    <n v="4"/>
    <n v="12.5"/>
    <n v="6"/>
    <n v="1"/>
    <x v="1"/>
    <x v="0"/>
  </r>
  <r>
    <x v="0"/>
    <n v="5"/>
    <s v="Yes"/>
    <x v="0"/>
    <x v="39"/>
    <s v="Female"/>
    <x v="24"/>
    <s v="No"/>
    <s v="No"/>
    <m/>
    <m/>
    <m/>
    <m/>
    <m/>
    <n v="1"/>
    <n v="1"/>
    <n v="8"/>
    <n v="2"/>
    <n v="283.60000000000002"/>
    <n v="0"/>
    <n v="0"/>
    <x v="1"/>
    <x v="0"/>
  </r>
  <r>
    <x v="0"/>
    <n v="5"/>
    <s v="Yes"/>
    <x v="0"/>
    <x v="41"/>
    <s v="Male"/>
    <x v="26"/>
    <s v="No"/>
    <s v="No"/>
    <m/>
    <m/>
    <m/>
    <m/>
    <m/>
    <n v="1"/>
    <m/>
    <n v="10"/>
    <n v="0"/>
    <n v="9.6"/>
    <n v="0"/>
    <n v="0"/>
    <x v="1"/>
    <x v="0"/>
  </r>
  <r>
    <x v="0"/>
    <n v="5"/>
    <s v="Yes"/>
    <x v="0"/>
    <x v="44"/>
    <s v="Male"/>
    <x v="63"/>
    <s v="No"/>
    <s v="Yes"/>
    <s v="No"/>
    <s v="One Year"/>
    <s v="Direct Debit"/>
    <s v="(blank)"/>
    <s v="(blank)"/>
    <n v="1"/>
    <m/>
    <n v="11"/>
    <n v="2"/>
    <n v="15.5"/>
    <n v="0"/>
    <n v="0"/>
    <x v="2"/>
    <x v="0"/>
  </r>
  <r>
    <x v="0"/>
    <n v="5"/>
    <s v="Yes"/>
    <x v="0"/>
    <x v="45"/>
    <s v="Male"/>
    <x v="8"/>
    <s v="No"/>
    <s v="No"/>
    <m/>
    <m/>
    <m/>
    <m/>
    <m/>
    <n v="1"/>
    <m/>
    <n v="13"/>
    <n v="0"/>
    <n v="20"/>
    <n v="0"/>
    <n v="0"/>
    <x v="1"/>
    <x v="0"/>
  </r>
  <r>
    <x v="0"/>
    <n v="5"/>
    <s v="Yes"/>
    <x v="0"/>
    <x v="47"/>
    <s v="Male"/>
    <x v="2"/>
    <s v="No"/>
    <s v="No"/>
    <m/>
    <m/>
    <m/>
    <m/>
    <m/>
    <n v="1"/>
    <m/>
    <n v="11"/>
    <n v="2"/>
    <n v="8"/>
    <n v="0"/>
    <n v="0"/>
    <x v="1"/>
    <x v="0"/>
  </r>
  <r>
    <x v="0"/>
    <n v="5"/>
    <s v="Yes"/>
    <x v="1"/>
    <x v="6"/>
    <s v="Female"/>
    <x v="64"/>
    <s v="No"/>
    <s v="Yes"/>
    <s v="No"/>
    <s v="Two Year"/>
    <s v="Credit Card"/>
    <s v="(blank)"/>
    <s v="(blank)"/>
    <n v="1"/>
    <m/>
    <n v="26"/>
    <n v="0"/>
    <n v="0"/>
    <n v="10"/>
    <n v="14"/>
    <x v="2"/>
    <x v="1"/>
  </r>
  <r>
    <x v="0"/>
    <n v="5"/>
    <s v="Yes"/>
    <x v="1"/>
    <x v="24"/>
    <s v="Female"/>
    <x v="11"/>
    <s v="No"/>
    <s v="No"/>
    <m/>
    <m/>
    <m/>
    <m/>
    <m/>
    <n v="1"/>
    <m/>
    <n v="9"/>
    <n v="0"/>
    <n v="0"/>
    <n v="0"/>
    <n v="0"/>
    <x v="1"/>
    <x v="0"/>
  </r>
  <r>
    <x v="0"/>
    <n v="5"/>
    <s v="Yes"/>
    <x v="1"/>
    <x v="45"/>
    <s v="Female"/>
    <x v="41"/>
    <s v="No"/>
    <s v="No"/>
    <m/>
    <m/>
    <m/>
    <m/>
    <m/>
    <n v="1"/>
    <m/>
    <n v="10"/>
    <n v="2"/>
    <n v="0"/>
    <n v="0"/>
    <n v="0"/>
    <x v="1"/>
    <x v="0"/>
  </r>
  <r>
    <x v="0"/>
    <n v="6"/>
    <s v="No"/>
    <x v="0"/>
    <x v="1"/>
    <s v="Male"/>
    <x v="47"/>
    <s v="No"/>
    <s v="No"/>
    <m/>
    <m/>
    <m/>
    <m/>
    <m/>
    <n v="1"/>
    <m/>
    <n v="9"/>
    <n v="3"/>
    <n v="0"/>
    <n v="0"/>
    <n v="0"/>
    <x v="1"/>
    <x v="0"/>
  </r>
  <r>
    <x v="0"/>
    <n v="6"/>
    <s v="No"/>
    <x v="0"/>
    <x v="2"/>
    <s v="Male"/>
    <x v="41"/>
    <s v="No"/>
    <s v="No"/>
    <m/>
    <m/>
    <m/>
    <m/>
    <m/>
    <n v="1"/>
    <m/>
    <n v="7"/>
    <n v="0"/>
    <n v="0"/>
    <n v="0"/>
    <n v="0"/>
    <x v="1"/>
    <x v="0"/>
  </r>
  <r>
    <x v="0"/>
    <n v="6"/>
    <s v="No"/>
    <x v="0"/>
    <x v="5"/>
    <s v="Female"/>
    <x v="19"/>
    <s v="Yes"/>
    <s v="No"/>
    <m/>
    <m/>
    <m/>
    <m/>
    <m/>
    <n v="1"/>
    <m/>
    <n v="26"/>
    <n v="0"/>
    <n v="0"/>
    <n v="4"/>
    <n v="13"/>
    <x v="0"/>
    <x v="1"/>
  </r>
  <r>
    <x v="0"/>
    <n v="6"/>
    <s v="No"/>
    <x v="0"/>
    <x v="14"/>
    <s v="Male"/>
    <x v="21"/>
    <s v="No"/>
    <s v="No"/>
    <m/>
    <m/>
    <m/>
    <m/>
    <m/>
    <n v="1"/>
    <m/>
    <n v="12"/>
    <n v="0"/>
    <n v="0"/>
    <n v="0"/>
    <n v="0"/>
    <x v="1"/>
    <x v="0"/>
  </r>
  <r>
    <x v="0"/>
    <n v="6"/>
    <s v="No"/>
    <x v="0"/>
    <x v="17"/>
    <s v="Female"/>
    <x v="3"/>
    <s v="No"/>
    <s v="No"/>
    <m/>
    <m/>
    <m/>
    <m/>
    <m/>
    <n v="1"/>
    <m/>
    <n v="11"/>
    <n v="0"/>
    <n v="0"/>
    <n v="0"/>
    <n v="0"/>
    <x v="1"/>
    <x v="0"/>
  </r>
  <r>
    <x v="0"/>
    <n v="6"/>
    <s v="No"/>
    <x v="0"/>
    <x v="19"/>
    <s v="Male"/>
    <x v="15"/>
    <s v="Yes"/>
    <s v="No"/>
    <m/>
    <m/>
    <m/>
    <m/>
    <m/>
    <n v="1"/>
    <m/>
    <n v="10"/>
    <n v="0"/>
    <n v="0"/>
    <n v="0"/>
    <n v="0"/>
    <x v="0"/>
    <x v="0"/>
  </r>
  <r>
    <x v="0"/>
    <n v="6"/>
    <s v="No"/>
    <x v="0"/>
    <x v="19"/>
    <s v="Male"/>
    <x v="9"/>
    <s v="No"/>
    <s v="No"/>
    <m/>
    <m/>
    <m/>
    <m/>
    <m/>
    <n v="1"/>
    <m/>
    <n v="5"/>
    <n v="0"/>
    <n v="0"/>
    <n v="0"/>
    <n v="0"/>
    <x v="1"/>
    <x v="0"/>
  </r>
  <r>
    <x v="0"/>
    <n v="6"/>
    <s v="No"/>
    <x v="0"/>
    <x v="23"/>
    <s v="Female"/>
    <x v="7"/>
    <s v="No"/>
    <s v="No"/>
    <m/>
    <m/>
    <m/>
    <m/>
    <m/>
    <n v="1"/>
    <m/>
    <n v="22"/>
    <n v="0"/>
    <n v="0"/>
    <n v="0"/>
    <n v="10"/>
    <x v="1"/>
    <x v="1"/>
  </r>
  <r>
    <x v="0"/>
    <n v="6"/>
    <s v="No"/>
    <x v="0"/>
    <x v="24"/>
    <s v="Female"/>
    <x v="34"/>
    <s v="No"/>
    <s v="No"/>
    <m/>
    <m/>
    <m/>
    <m/>
    <m/>
    <n v="1"/>
    <m/>
    <n v="6"/>
    <n v="0"/>
    <n v="0"/>
    <n v="0"/>
    <n v="0"/>
    <x v="1"/>
    <x v="0"/>
  </r>
  <r>
    <x v="0"/>
    <n v="6"/>
    <s v="No"/>
    <x v="0"/>
    <x v="27"/>
    <s v="Male"/>
    <x v="57"/>
    <s v="Yes"/>
    <s v="No"/>
    <m/>
    <m/>
    <m/>
    <m/>
    <m/>
    <n v="1"/>
    <m/>
    <n v="9"/>
    <n v="1"/>
    <n v="0"/>
    <n v="0"/>
    <n v="0"/>
    <x v="0"/>
    <x v="0"/>
  </r>
  <r>
    <x v="0"/>
    <n v="6"/>
    <s v="No"/>
    <x v="0"/>
    <x v="28"/>
    <s v="Male"/>
    <x v="56"/>
    <s v="No"/>
    <s v="No"/>
    <m/>
    <m/>
    <m/>
    <m/>
    <m/>
    <n v="1"/>
    <n v="1"/>
    <n v="7"/>
    <n v="2"/>
    <n v="0"/>
    <n v="0"/>
    <n v="0"/>
    <x v="1"/>
    <x v="0"/>
  </r>
  <r>
    <x v="0"/>
    <n v="6"/>
    <s v="No"/>
    <x v="0"/>
    <x v="29"/>
    <s v="Male"/>
    <x v="38"/>
    <s v="No"/>
    <s v="No"/>
    <m/>
    <m/>
    <m/>
    <m/>
    <m/>
    <n v="1"/>
    <n v="1"/>
    <n v="47"/>
    <n v="2"/>
    <n v="0"/>
    <n v="4"/>
    <n v="5"/>
    <x v="1"/>
    <x v="2"/>
  </r>
  <r>
    <x v="0"/>
    <n v="6"/>
    <s v="No"/>
    <x v="0"/>
    <x v="33"/>
    <s v="Female"/>
    <x v="7"/>
    <s v="No"/>
    <s v="No"/>
    <m/>
    <m/>
    <m/>
    <m/>
    <m/>
    <n v="1"/>
    <m/>
    <n v="10"/>
    <n v="0"/>
    <n v="0"/>
    <n v="0"/>
    <n v="0"/>
    <x v="1"/>
    <x v="0"/>
  </r>
  <r>
    <x v="0"/>
    <n v="6"/>
    <s v="No"/>
    <x v="0"/>
    <x v="37"/>
    <s v="Male"/>
    <x v="53"/>
    <s v="No"/>
    <s v="Yes"/>
    <s v="No"/>
    <s v="Two Year"/>
    <s v="Direct Debit"/>
    <s v="(blank)"/>
    <s v="(blank)"/>
    <n v="1"/>
    <m/>
    <n v="35"/>
    <n v="0"/>
    <n v="0"/>
    <n v="13"/>
    <n v="4"/>
    <x v="2"/>
    <x v="0"/>
  </r>
  <r>
    <x v="0"/>
    <n v="6"/>
    <s v="No"/>
    <x v="0"/>
    <x v="39"/>
    <s v="Female"/>
    <x v="4"/>
    <s v="Yes"/>
    <s v="No"/>
    <m/>
    <m/>
    <m/>
    <m/>
    <m/>
    <n v="1"/>
    <m/>
    <n v="13"/>
    <n v="0"/>
    <n v="0"/>
    <n v="0"/>
    <n v="0"/>
    <x v="0"/>
    <x v="0"/>
  </r>
  <r>
    <x v="0"/>
    <n v="6"/>
    <s v="No"/>
    <x v="0"/>
    <x v="40"/>
    <s v="Female"/>
    <x v="36"/>
    <s v="No"/>
    <s v="No"/>
    <m/>
    <m/>
    <m/>
    <m/>
    <m/>
    <n v="1"/>
    <m/>
    <n v="13"/>
    <n v="0"/>
    <n v="0"/>
    <n v="0"/>
    <n v="0"/>
    <x v="1"/>
    <x v="0"/>
  </r>
  <r>
    <x v="0"/>
    <n v="6"/>
    <s v="No"/>
    <x v="0"/>
    <x v="43"/>
    <s v="Male"/>
    <x v="50"/>
    <s v="No"/>
    <s v="No"/>
    <m/>
    <m/>
    <m/>
    <m/>
    <m/>
    <n v="1"/>
    <m/>
    <n v="28"/>
    <n v="0"/>
    <n v="0"/>
    <n v="4"/>
    <n v="2"/>
    <x v="1"/>
    <x v="0"/>
  </r>
  <r>
    <x v="0"/>
    <n v="6"/>
    <s v="No"/>
    <x v="0"/>
    <x v="44"/>
    <s v="Female"/>
    <x v="57"/>
    <s v="Yes"/>
    <s v="No"/>
    <m/>
    <m/>
    <m/>
    <m/>
    <m/>
    <n v="1"/>
    <m/>
    <n v="24"/>
    <n v="2"/>
    <n v="0"/>
    <n v="0"/>
    <n v="26"/>
    <x v="0"/>
    <x v="1"/>
  </r>
  <r>
    <x v="0"/>
    <n v="6"/>
    <s v="No"/>
    <x v="0"/>
    <x v="45"/>
    <s v="Male"/>
    <x v="29"/>
    <s v="No"/>
    <s v="No"/>
    <m/>
    <m/>
    <m/>
    <m/>
    <m/>
    <n v="1"/>
    <m/>
    <n v="9"/>
    <n v="1"/>
    <n v="0"/>
    <n v="0"/>
    <n v="0"/>
    <x v="1"/>
    <x v="0"/>
  </r>
  <r>
    <x v="0"/>
    <n v="6"/>
    <s v="No"/>
    <x v="0"/>
    <x v="46"/>
    <s v="Female"/>
    <x v="35"/>
    <s v="No"/>
    <s v="No"/>
    <m/>
    <m/>
    <m/>
    <m/>
    <m/>
    <n v="1"/>
    <m/>
    <n v="11"/>
    <n v="0"/>
    <n v="0"/>
    <n v="0"/>
    <n v="0"/>
    <x v="1"/>
    <x v="0"/>
  </r>
  <r>
    <x v="0"/>
    <n v="6"/>
    <s v="No"/>
    <x v="1"/>
    <x v="38"/>
    <s v="Female"/>
    <x v="55"/>
    <s v="No"/>
    <s v="Yes"/>
    <s v="No"/>
    <s v="Month-to-Month"/>
    <s v="Credit Card"/>
    <s v="(blank)"/>
    <s v="(blank)"/>
    <n v="1"/>
    <m/>
    <n v="10"/>
    <n v="0"/>
    <n v="0"/>
    <n v="0"/>
    <n v="0"/>
    <x v="2"/>
    <x v="0"/>
  </r>
  <r>
    <x v="0"/>
    <n v="6"/>
    <s v="Yes"/>
    <x v="0"/>
    <x v="4"/>
    <s v="Female"/>
    <x v="6"/>
    <s v="No"/>
    <s v="No"/>
    <m/>
    <m/>
    <m/>
    <m/>
    <m/>
    <n v="1"/>
    <m/>
    <n v="10"/>
    <n v="0"/>
    <n v="10.199999999999999"/>
    <n v="0"/>
    <n v="0"/>
    <x v="1"/>
    <x v="0"/>
  </r>
  <r>
    <x v="0"/>
    <n v="6"/>
    <s v="Yes"/>
    <x v="0"/>
    <x v="11"/>
    <s v="Male"/>
    <x v="27"/>
    <s v="No"/>
    <s v="No"/>
    <m/>
    <m/>
    <m/>
    <m/>
    <m/>
    <n v="1"/>
    <m/>
    <n v="8"/>
    <n v="0"/>
    <n v="20.399999999999999"/>
    <n v="0"/>
    <n v="0"/>
    <x v="1"/>
    <x v="0"/>
  </r>
  <r>
    <x v="0"/>
    <n v="6"/>
    <s v="Yes"/>
    <x v="0"/>
    <x v="11"/>
    <s v="Male"/>
    <x v="62"/>
    <s v="No"/>
    <s v="Yes"/>
    <s v="No"/>
    <s v="Month-to-Month"/>
    <s v="Direct Debit"/>
    <s v="Competitor"/>
    <s v="Competitor made better offer"/>
    <n v="1"/>
    <n v="1"/>
    <n v="43"/>
    <n v="1"/>
    <n v="10.7"/>
    <n v="0"/>
    <n v="4"/>
    <x v="2"/>
    <x v="0"/>
  </r>
  <r>
    <x v="0"/>
    <n v="6"/>
    <s v="Yes"/>
    <x v="0"/>
    <x v="13"/>
    <s v="Male"/>
    <x v="48"/>
    <s v="No"/>
    <s v="No"/>
    <m/>
    <m/>
    <m/>
    <m/>
    <m/>
    <n v="1"/>
    <m/>
    <n v="10"/>
    <n v="1"/>
    <n v="32.700000000000003"/>
    <n v="0"/>
    <n v="0"/>
    <x v="1"/>
    <x v="0"/>
  </r>
  <r>
    <x v="0"/>
    <n v="6"/>
    <s v="Yes"/>
    <x v="0"/>
    <x v="14"/>
    <s v="Female"/>
    <x v="53"/>
    <s v="No"/>
    <s v="Yes"/>
    <s v="No"/>
    <s v="Month-to-Month"/>
    <s v="Direct Debit"/>
    <s v="Competitor"/>
    <s v="Competitor offered more data"/>
    <n v="1"/>
    <n v="1"/>
    <n v="29"/>
    <n v="0"/>
    <n v="16.600000000000001"/>
    <n v="11"/>
    <n v="7"/>
    <x v="2"/>
    <x v="2"/>
  </r>
  <r>
    <x v="0"/>
    <n v="6"/>
    <s v="Yes"/>
    <x v="0"/>
    <x v="29"/>
    <s v="Male"/>
    <x v="56"/>
    <s v="No"/>
    <s v="No"/>
    <m/>
    <m/>
    <m/>
    <m/>
    <m/>
    <n v="1"/>
    <n v="1"/>
    <n v="61"/>
    <n v="1"/>
    <n v="23.6"/>
    <n v="6"/>
    <n v="6"/>
    <x v="1"/>
    <x v="2"/>
  </r>
  <r>
    <x v="0"/>
    <n v="6"/>
    <s v="Yes"/>
    <x v="0"/>
    <x v="31"/>
    <s v="Male"/>
    <x v="2"/>
    <s v="No"/>
    <s v="No"/>
    <m/>
    <m/>
    <m/>
    <m/>
    <m/>
    <n v="1"/>
    <m/>
    <n v="5"/>
    <n v="0"/>
    <n v="30.6"/>
    <n v="0"/>
    <n v="0"/>
    <x v="1"/>
    <x v="0"/>
  </r>
  <r>
    <x v="0"/>
    <n v="6"/>
    <s v="Yes"/>
    <x v="0"/>
    <x v="34"/>
    <s v="Male"/>
    <x v="8"/>
    <s v="No"/>
    <s v="No"/>
    <m/>
    <m/>
    <m/>
    <m/>
    <m/>
    <n v="1"/>
    <n v="1"/>
    <n v="28"/>
    <n v="1"/>
    <n v="20.100000000000001"/>
    <n v="6"/>
    <n v="5"/>
    <x v="1"/>
    <x v="2"/>
  </r>
  <r>
    <x v="0"/>
    <n v="6"/>
    <s v="Yes"/>
    <x v="1"/>
    <x v="15"/>
    <s v="Male"/>
    <x v="57"/>
    <s v="Yes"/>
    <s v="No"/>
    <m/>
    <m/>
    <m/>
    <m/>
    <m/>
    <n v="1"/>
    <m/>
    <n v="8"/>
    <n v="0"/>
    <n v="0"/>
    <n v="0"/>
    <n v="0"/>
    <x v="0"/>
    <x v="0"/>
  </r>
  <r>
    <x v="0"/>
    <n v="6"/>
    <s v="Yes"/>
    <x v="1"/>
    <x v="19"/>
    <s v="Male"/>
    <x v="48"/>
    <s v="No"/>
    <s v="No"/>
    <m/>
    <m/>
    <m/>
    <m/>
    <m/>
    <n v="1"/>
    <m/>
    <n v="28"/>
    <n v="0"/>
    <n v="0"/>
    <n v="16"/>
    <n v="3"/>
    <x v="1"/>
    <x v="0"/>
  </r>
  <r>
    <x v="0"/>
    <n v="6"/>
    <s v="Yes"/>
    <x v="1"/>
    <x v="29"/>
    <s v="Female"/>
    <x v="13"/>
    <s v="Yes"/>
    <s v="No"/>
    <m/>
    <m/>
    <m/>
    <m/>
    <m/>
    <n v="1"/>
    <m/>
    <n v="44"/>
    <n v="0"/>
    <n v="0"/>
    <n v="34"/>
    <n v="8"/>
    <x v="0"/>
    <x v="2"/>
  </r>
  <r>
    <x v="0"/>
    <n v="6"/>
    <s v="Yes"/>
    <x v="1"/>
    <x v="45"/>
    <s v="Female"/>
    <x v="38"/>
    <s v="No"/>
    <s v="No"/>
    <m/>
    <m/>
    <m/>
    <m/>
    <m/>
    <n v="1"/>
    <m/>
    <n v="8"/>
    <n v="0"/>
    <n v="0"/>
    <n v="0"/>
    <n v="0"/>
    <x v="1"/>
    <x v="0"/>
  </r>
  <r>
    <x v="0"/>
    <n v="7"/>
    <s v="No"/>
    <x v="0"/>
    <x v="0"/>
    <s v="Female"/>
    <x v="27"/>
    <s v="No"/>
    <s v="No"/>
    <m/>
    <m/>
    <m/>
    <m/>
    <m/>
    <n v="1"/>
    <m/>
    <n v="8"/>
    <n v="0"/>
    <n v="0"/>
    <n v="0"/>
    <n v="0"/>
    <x v="1"/>
    <x v="0"/>
  </r>
  <r>
    <x v="0"/>
    <n v="7"/>
    <s v="No"/>
    <x v="0"/>
    <x v="3"/>
    <s v="Male"/>
    <x v="18"/>
    <s v="Yes"/>
    <s v="No"/>
    <m/>
    <m/>
    <m/>
    <m/>
    <m/>
    <n v="1"/>
    <m/>
    <n v="9"/>
    <n v="0"/>
    <n v="0"/>
    <n v="0"/>
    <n v="0"/>
    <x v="0"/>
    <x v="0"/>
  </r>
  <r>
    <x v="0"/>
    <n v="7"/>
    <s v="No"/>
    <x v="0"/>
    <x v="6"/>
    <s v="Female"/>
    <x v="18"/>
    <s v="Yes"/>
    <s v="No"/>
    <m/>
    <m/>
    <m/>
    <m/>
    <m/>
    <n v="1"/>
    <n v="1"/>
    <n v="7"/>
    <n v="3"/>
    <n v="23.6"/>
    <n v="0"/>
    <n v="0"/>
    <x v="0"/>
    <x v="0"/>
  </r>
  <r>
    <x v="0"/>
    <n v="7"/>
    <s v="No"/>
    <x v="0"/>
    <x v="11"/>
    <s v="Male"/>
    <x v="2"/>
    <s v="No"/>
    <s v="No"/>
    <m/>
    <m/>
    <m/>
    <m/>
    <m/>
    <n v="1"/>
    <m/>
    <n v="9"/>
    <n v="0"/>
    <n v="0"/>
    <n v="0"/>
    <n v="0"/>
    <x v="1"/>
    <x v="0"/>
  </r>
  <r>
    <x v="0"/>
    <n v="7"/>
    <s v="No"/>
    <x v="0"/>
    <x v="14"/>
    <s v="Female"/>
    <x v="20"/>
    <s v="No"/>
    <s v="No"/>
    <m/>
    <m/>
    <m/>
    <m/>
    <m/>
    <n v="1"/>
    <m/>
    <n v="12"/>
    <n v="0"/>
    <n v="0"/>
    <n v="0"/>
    <n v="0"/>
    <x v="1"/>
    <x v="0"/>
  </r>
  <r>
    <x v="0"/>
    <n v="7"/>
    <s v="No"/>
    <x v="0"/>
    <x v="15"/>
    <s v="Female"/>
    <x v="15"/>
    <s v="Yes"/>
    <s v="No"/>
    <m/>
    <m/>
    <m/>
    <m/>
    <m/>
    <n v="1"/>
    <m/>
    <n v="11"/>
    <n v="0"/>
    <n v="0"/>
    <n v="0"/>
    <n v="0"/>
    <x v="0"/>
    <x v="0"/>
  </r>
  <r>
    <x v="0"/>
    <n v="7"/>
    <s v="No"/>
    <x v="0"/>
    <x v="16"/>
    <s v="Male"/>
    <x v="32"/>
    <s v="No"/>
    <s v="No"/>
    <m/>
    <m/>
    <m/>
    <m/>
    <m/>
    <n v="1"/>
    <m/>
    <n v="9"/>
    <n v="0"/>
    <n v="0"/>
    <n v="0"/>
    <n v="0"/>
    <x v="1"/>
    <x v="0"/>
  </r>
  <r>
    <x v="0"/>
    <n v="7"/>
    <s v="No"/>
    <x v="0"/>
    <x v="19"/>
    <s v="Male"/>
    <x v="50"/>
    <s v="No"/>
    <s v="No"/>
    <m/>
    <m/>
    <m/>
    <m/>
    <m/>
    <n v="1"/>
    <m/>
    <n v="11"/>
    <n v="0"/>
    <n v="0"/>
    <n v="0"/>
    <n v="0"/>
    <x v="1"/>
    <x v="0"/>
  </r>
  <r>
    <x v="0"/>
    <n v="7"/>
    <s v="No"/>
    <x v="0"/>
    <x v="21"/>
    <s v="Male"/>
    <x v="46"/>
    <s v="No"/>
    <s v="No"/>
    <m/>
    <m/>
    <m/>
    <m/>
    <m/>
    <n v="1"/>
    <m/>
    <n v="9"/>
    <n v="0"/>
    <n v="0"/>
    <n v="0"/>
    <n v="0"/>
    <x v="1"/>
    <x v="0"/>
  </r>
  <r>
    <x v="0"/>
    <n v="7"/>
    <s v="No"/>
    <x v="0"/>
    <x v="22"/>
    <s v="Male"/>
    <x v="28"/>
    <s v="No"/>
    <s v="No"/>
    <m/>
    <m/>
    <m/>
    <m/>
    <m/>
    <n v="1"/>
    <m/>
    <n v="8"/>
    <n v="0"/>
    <n v="0"/>
    <n v="0"/>
    <n v="0"/>
    <x v="1"/>
    <x v="0"/>
  </r>
  <r>
    <x v="0"/>
    <n v="7"/>
    <s v="No"/>
    <x v="0"/>
    <x v="23"/>
    <s v="Male"/>
    <x v="39"/>
    <s v="No"/>
    <s v="No"/>
    <m/>
    <m/>
    <m/>
    <m/>
    <m/>
    <n v="1"/>
    <m/>
    <n v="10"/>
    <n v="0"/>
    <n v="0"/>
    <n v="0"/>
    <n v="0"/>
    <x v="1"/>
    <x v="0"/>
  </r>
  <r>
    <x v="0"/>
    <n v="7"/>
    <s v="No"/>
    <x v="0"/>
    <x v="26"/>
    <s v="Male"/>
    <x v="20"/>
    <s v="No"/>
    <s v="No"/>
    <m/>
    <m/>
    <m/>
    <m/>
    <m/>
    <n v="1"/>
    <n v="1"/>
    <n v="28"/>
    <n v="1"/>
    <n v="6.1"/>
    <n v="5"/>
    <n v="9"/>
    <x v="1"/>
    <x v="2"/>
  </r>
  <r>
    <x v="0"/>
    <n v="7"/>
    <s v="No"/>
    <x v="0"/>
    <x v="28"/>
    <s v="Female"/>
    <x v="32"/>
    <s v="No"/>
    <s v="No"/>
    <m/>
    <m/>
    <m/>
    <m/>
    <m/>
    <n v="1"/>
    <m/>
    <n v="11"/>
    <n v="0"/>
    <n v="0"/>
    <n v="0"/>
    <n v="0"/>
    <x v="1"/>
    <x v="0"/>
  </r>
  <r>
    <x v="0"/>
    <n v="7"/>
    <s v="No"/>
    <x v="0"/>
    <x v="30"/>
    <s v="Male"/>
    <x v="3"/>
    <s v="No"/>
    <s v="No"/>
    <m/>
    <m/>
    <m/>
    <m/>
    <m/>
    <n v="1"/>
    <n v="1"/>
    <n v="63"/>
    <n v="3"/>
    <n v="0"/>
    <n v="5"/>
    <n v="1"/>
    <x v="1"/>
    <x v="0"/>
  </r>
  <r>
    <x v="0"/>
    <n v="7"/>
    <s v="No"/>
    <x v="0"/>
    <x v="36"/>
    <s v="Female"/>
    <x v="14"/>
    <s v="No"/>
    <s v="Yes"/>
    <s v="No"/>
    <s v="Month-to-Month"/>
    <s v="Credit Card"/>
    <s v="(blank)"/>
    <s v="(blank)"/>
    <n v="1"/>
    <m/>
    <n v="23"/>
    <n v="0"/>
    <n v="0"/>
    <n v="0"/>
    <n v="5"/>
    <x v="2"/>
    <x v="2"/>
  </r>
  <r>
    <x v="0"/>
    <n v="7"/>
    <s v="No"/>
    <x v="0"/>
    <x v="39"/>
    <s v="Female"/>
    <x v="29"/>
    <s v="No"/>
    <s v="No"/>
    <m/>
    <m/>
    <m/>
    <m/>
    <m/>
    <n v="1"/>
    <m/>
    <n v="24"/>
    <n v="0"/>
    <n v="0"/>
    <n v="6"/>
    <n v="3"/>
    <x v="1"/>
    <x v="0"/>
  </r>
  <r>
    <x v="0"/>
    <n v="7"/>
    <s v="No"/>
    <x v="0"/>
    <x v="40"/>
    <s v="Female"/>
    <x v="57"/>
    <s v="Yes"/>
    <s v="No"/>
    <m/>
    <m/>
    <m/>
    <m/>
    <m/>
    <n v="1"/>
    <m/>
    <n v="29"/>
    <n v="0"/>
    <n v="0"/>
    <n v="10"/>
    <n v="30"/>
    <x v="0"/>
    <x v="1"/>
  </r>
  <r>
    <x v="0"/>
    <n v="7"/>
    <s v="No"/>
    <x v="0"/>
    <x v="43"/>
    <s v="Male"/>
    <x v="0"/>
    <s v="Yes"/>
    <s v="No"/>
    <m/>
    <m/>
    <m/>
    <m/>
    <m/>
    <n v="1"/>
    <n v="1"/>
    <n v="30"/>
    <n v="5"/>
    <n v="0"/>
    <n v="6"/>
    <n v="36"/>
    <x v="0"/>
    <x v="1"/>
  </r>
  <r>
    <x v="0"/>
    <n v="7"/>
    <s v="No"/>
    <x v="0"/>
    <x v="43"/>
    <s v="Male"/>
    <x v="55"/>
    <s v="No"/>
    <s v="Yes"/>
    <s v="No"/>
    <s v="One Year"/>
    <s v="Paper Check"/>
    <s v="(blank)"/>
    <s v="(blank)"/>
    <n v="1"/>
    <m/>
    <n v="12"/>
    <n v="1"/>
    <n v="0"/>
    <n v="0"/>
    <n v="0"/>
    <x v="2"/>
    <x v="0"/>
  </r>
  <r>
    <x v="0"/>
    <n v="7"/>
    <s v="No"/>
    <x v="0"/>
    <x v="45"/>
    <s v="Female"/>
    <x v="1"/>
    <s v="No"/>
    <s v="No"/>
    <m/>
    <m/>
    <m/>
    <m/>
    <m/>
    <n v="1"/>
    <m/>
    <n v="10"/>
    <n v="0"/>
    <n v="0"/>
    <n v="0"/>
    <n v="0"/>
    <x v="1"/>
    <x v="0"/>
  </r>
  <r>
    <x v="0"/>
    <n v="7"/>
    <s v="No"/>
    <x v="0"/>
    <x v="46"/>
    <s v="Female"/>
    <x v="0"/>
    <s v="Yes"/>
    <s v="No"/>
    <m/>
    <m/>
    <m/>
    <m/>
    <m/>
    <n v="1"/>
    <n v="1"/>
    <n v="38"/>
    <n v="3"/>
    <n v="0"/>
    <n v="4"/>
    <n v="21"/>
    <x v="0"/>
    <x v="1"/>
  </r>
  <r>
    <x v="0"/>
    <n v="7"/>
    <s v="No"/>
    <x v="0"/>
    <x v="46"/>
    <s v="Male"/>
    <x v="27"/>
    <s v="No"/>
    <s v="No"/>
    <m/>
    <m/>
    <m/>
    <m/>
    <m/>
    <n v="1"/>
    <n v="1"/>
    <n v="12"/>
    <n v="0"/>
    <n v="0"/>
    <n v="0"/>
    <n v="2"/>
    <x v="1"/>
    <x v="0"/>
  </r>
  <r>
    <x v="0"/>
    <n v="7"/>
    <s v="No"/>
    <x v="0"/>
    <x v="47"/>
    <s v="Female"/>
    <x v="35"/>
    <s v="No"/>
    <s v="No"/>
    <m/>
    <m/>
    <m/>
    <m/>
    <m/>
    <n v="1"/>
    <m/>
    <n v="7"/>
    <n v="0"/>
    <n v="0"/>
    <n v="0"/>
    <n v="0"/>
    <x v="1"/>
    <x v="0"/>
  </r>
  <r>
    <x v="0"/>
    <n v="7"/>
    <s v="No"/>
    <x v="0"/>
    <x v="47"/>
    <s v="Male"/>
    <x v="4"/>
    <s v="Yes"/>
    <s v="No"/>
    <m/>
    <m/>
    <m/>
    <m/>
    <m/>
    <n v="1"/>
    <m/>
    <n v="9"/>
    <n v="1"/>
    <n v="0"/>
    <n v="0"/>
    <n v="0"/>
    <x v="0"/>
    <x v="0"/>
  </r>
  <r>
    <x v="0"/>
    <n v="7"/>
    <s v="No"/>
    <x v="1"/>
    <x v="25"/>
    <s v="Female"/>
    <x v="56"/>
    <s v="No"/>
    <s v="No"/>
    <m/>
    <m/>
    <m/>
    <m/>
    <m/>
    <n v="1"/>
    <n v="1"/>
    <n v="19"/>
    <n v="1"/>
    <n v="0"/>
    <n v="6"/>
    <n v="8"/>
    <x v="1"/>
    <x v="2"/>
  </r>
  <r>
    <x v="0"/>
    <n v="7"/>
    <s v="No"/>
    <x v="1"/>
    <x v="30"/>
    <s v="Female"/>
    <x v="50"/>
    <s v="No"/>
    <s v="No"/>
    <m/>
    <m/>
    <m/>
    <m/>
    <m/>
    <n v="1"/>
    <m/>
    <n v="11"/>
    <n v="1"/>
    <n v="0"/>
    <n v="0"/>
    <n v="0"/>
    <x v="1"/>
    <x v="0"/>
  </r>
  <r>
    <x v="0"/>
    <n v="7"/>
    <s v="No"/>
    <x v="1"/>
    <x v="36"/>
    <s v="Female"/>
    <x v="32"/>
    <s v="No"/>
    <s v="No"/>
    <m/>
    <m/>
    <m/>
    <m/>
    <m/>
    <n v="1"/>
    <n v="1"/>
    <n v="35"/>
    <n v="2"/>
    <n v="0"/>
    <n v="3"/>
    <n v="3"/>
    <x v="1"/>
    <x v="0"/>
  </r>
  <r>
    <x v="0"/>
    <n v="7"/>
    <s v="No"/>
    <x v="1"/>
    <x v="36"/>
    <s v="Male"/>
    <x v="56"/>
    <s v="No"/>
    <s v="No"/>
    <m/>
    <m/>
    <m/>
    <m/>
    <m/>
    <n v="1"/>
    <n v="1"/>
    <n v="13"/>
    <n v="0"/>
    <n v="0"/>
    <n v="0"/>
    <n v="0"/>
    <x v="1"/>
    <x v="0"/>
  </r>
  <r>
    <x v="0"/>
    <n v="7"/>
    <s v="Yes"/>
    <x v="0"/>
    <x v="0"/>
    <s v="Male"/>
    <x v="35"/>
    <s v="No"/>
    <s v="No"/>
    <m/>
    <m/>
    <m/>
    <m/>
    <m/>
    <n v="1"/>
    <m/>
    <n v="10"/>
    <n v="2"/>
    <n v="27.5"/>
    <n v="0"/>
    <n v="0"/>
    <x v="1"/>
    <x v="0"/>
  </r>
  <r>
    <x v="0"/>
    <n v="7"/>
    <s v="Yes"/>
    <x v="0"/>
    <x v="6"/>
    <s v="Female"/>
    <x v="40"/>
    <s v="No"/>
    <s v="Yes"/>
    <s v="No"/>
    <s v="One Year"/>
    <s v="Direct Debit"/>
    <s v="(blank)"/>
    <s v="(blank)"/>
    <n v="1"/>
    <m/>
    <n v="30"/>
    <n v="2"/>
    <n v="20.8"/>
    <n v="5"/>
    <n v="7"/>
    <x v="2"/>
    <x v="2"/>
  </r>
  <r>
    <x v="0"/>
    <n v="7"/>
    <s v="Yes"/>
    <x v="0"/>
    <x v="6"/>
    <s v="Male"/>
    <x v="35"/>
    <s v="No"/>
    <s v="No"/>
    <m/>
    <m/>
    <m/>
    <m/>
    <m/>
    <n v="1"/>
    <m/>
    <n v="17"/>
    <n v="0"/>
    <n v="16.2"/>
    <n v="4"/>
    <n v="2"/>
    <x v="1"/>
    <x v="0"/>
  </r>
  <r>
    <x v="0"/>
    <n v="7"/>
    <s v="Yes"/>
    <x v="0"/>
    <x v="8"/>
    <s v="Male"/>
    <x v="0"/>
    <s v="Yes"/>
    <s v="No"/>
    <m/>
    <m/>
    <m/>
    <m/>
    <m/>
    <n v="1"/>
    <m/>
    <n v="12"/>
    <n v="0"/>
    <n v="13.7"/>
    <n v="0"/>
    <n v="0"/>
    <x v="0"/>
    <x v="0"/>
  </r>
  <r>
    <x v="0"/>
    <n v="7"/>
    <s v="Yes"/>
    <x v="0"/>
    <x v="10"/>
    <s v="Female"/>
    <x v="50"/>
    <s v="No"/>
    <s v="No"/>
    <m/>
    <m/>
    <m/>
    <m/>
    <m/>
    <n v="1"/>
    <n v="1"/>
    <n v="10"/>
    <n v="5"/>
    <n v="3.7"/>
    <n v="0"/>
    <n v="0"/>
    <x v="1"/>
    <x v="0"/>
  </r>
  <r>
    <x v="0"/>
    <n v="7"/>
    <s v="Yes"/>
    <x v="0"/>
    <x v="17"/>
    <s v="Male"/>
    <x v="43"/>
    <s v="No"/>
    <s v="No"/>
    <m/>
    <m/>
    <m/>
    <m/>
    <m/>
    <n v="1"/>
    <n v="1"/>
    <n v="43"/>
    <n v="4"/>
    <n v="21.2"/>
    <n v="5"/>
    <n v="14"/>
    <x v="1"/>
    <x v="1"/>
  </r>
  <r>
    <x v="0"/>
    <n v="7"/>
    <s v="Yes"/>
    <x v="0"/>
    <x v="19"/>
    <s v="Male"/>
    <x v="47"/>
    <s v="No"/>
    <s v="No"/>
    <m/>
    <m/>
    <m/>
    <m/>
    <m/>
    <n v="1"/>
    <n v="1"/>
    <n v="53"/>
    <n v="5"/>
    <n v="23.6"/>
    <n v="29"/>
    <n v="3"/>
    <x v="1"/>
    <x v="0"/>
  </r>
  <r>
    <x v="0"/>
    <n v="7"/>
    <s v="Yes"/>
    <x v="0"/>
    <x v="20"/>
    <s v="Female"/>
    <x v="33"/>
    <s v="No"/>
    <s v="Yes"/>
    <s v="Yes"/>
    <s v="Month-to-Month"/>
    <s v="Direct Debit"/>
    <s v="Price"/>
    <s v="Lack of affordable download/upload speed"/>
    <n v="1"/>
    <n v="1"/>
    <n v="38"/>
    <n v="5"/>
    <n v="11.8"/>
    <n v="0"/>
    <n v="9"/>
    <x v="2"/>
    <x v="2"/>
  </r>
  <r>
    <x v="0"/>
    <n v="7"/>
    <s v="Yes"/>
    <x v="0"/>
    <x v="22"/>
    <s v="Female"/>
    <x v="25"/>
    <s v="No"/>
    <s v="No"/>
    <m/>
    <m/>
    <m/>
    <m/>
    <m/>
    <n v="1"/>
    <m/>
    <n v="7"/>
    <n v="0"/>
    <n v="40.6"/>
    <n v="0"/>
    <n v="0"/>
    <x v="1"/>
    <x v="0"/>
  </r>
  <r>
    <x v="0"/>
    <n v="7"/>
    <s v="Yes"/>
    <x v="0"/>
    <x v="39"/>
    <s v="Female"/>
    <x v="41"/>
    <s v="No"/>
    <s v="No"/>
    <m/>
    <m/>
    <m/>
    <m/>
    <m/>
    <n v="1"/>
    <m/>
    <n v="50"/>
    <n v="0"/>
    <n v="24"/>
    <n v="4"/>
    <n v="3"/>
    <x v="1"/>
    <x v="0"/>
  </r>
  <r>
    <x v="0"/>
    <n v="7"/>
    <s v="Yes"/>
    <x v="0"/>
    <x v="40"/>
    <s v="Female"/>
    <x v="36"/>
    <s v="No"/>
    <s v="No"/>
    <m/>
    <m/>
    <m/>
    <m/>
    <m/>
    <n v="1"/>
    <m/>
    <n v="7"/>
    <n v="0"/>
    <n v="23.1"/>
    <n v="0"/>
    <n v="0"/>
    <x v="1"/>
    <x v="0"/>
  </r>
  <r>
    <x v="0"/>
    <n v="7"/>
    <s v="Yes"/>
    <x v="0"/>
    <x v="43"/>
    <s v="Female"/>
    <x v="21"/>
    <s v="No"/>
    <s v="No"/>
    <m/>
    <m/>
    <m/>
    <m/>
    <m/>
    <n v="1"/>
    <m/>
    <n v="28"/>
    <n v="0"/>
    <n v="20.3"/>
    <n v="4"/>
    <n v="3"/>
    <x v="1"/>
    <x v="0"/>
  </r>
  <r>
    <x v="0"/>
    <n v="7"/>
    <s v="Yes"/>
    <x v="0"/>
    <x v="43"/>
    <s v="Female"/>
    <x v="31"/>
    <s v="No"/>
    <s v="Yes"/>
    <s v="No"/>
    <s v="Month-to-Month"/>
    <s v="Direct Debit"/>
    <s v="Competitor"/>
    <s v="Competitor offered higher download speeds"/>
    <n v="1"/>
    <n v="1"/>
    <n v="29"/>
    <n v="2"/>
    <n v="33.1"/>
    <n v="7"/>
    <n v="4"/>
    <x v="2"/>
    <x v="0"/>
  </r>
  <r>
    <x v="0"/>
    <n v="7"/>
    <s v="Yes"/>
    <x v="0"/>
    <x v="46"/>
    <s v="Female"/>
    <x v="23"/>
    <s v="No"/>
    <s v="No"/>
    <m/>
    <m/>
    <m/>
    <m/>
    <m/>
    <n v="1"/>
    <m/>
    <n v="13"/>
    <n v="1"/>
    <n v="16.5"/>
    <n v="0"/>
    <n v="0"/>
    <x v="1"/>
    <x v="0"/>
  </r>
  <r>
    <x v="0"/>
    <n v="7"/>
    <s v="Yes"/>
    <x v="1"/>
    <x v="23"/>
    <s v="Male"/>
    <x v="56"/>
    <s v="No"/>
    <s v="No"/>
    <m/>
    <m/>
    <m/>
    <m/>
    <m/>
    <n v="1"/>
    <m/>
    <n v="8"/>
    <n v="1"/>
    <n v="0"/>
    <n v="0"/>
    <n v="0"/>
    <x v="1"/>
    <x v="0"/>
  </r>
  <r>
    <x v="0"/>
    <n v="7"/>
    <s v="Yes"/>
    <x v="1"/>
    <x v="39"/>
    <s v="Male"/>
    <x v="49"/>
    <s v="No"/>
    <s v="No"/>
    <m/>
    <m/>
    <m/>
    <m/>
    <m/>
    <n v="1"/>
    <m/>
    <n v="16"/>
    <n v="2"/>
    <n v="0"/>
    <n v="0"/>
    <n v="0"/>
    <x v="1"/>
    <x v="0"/>
  </r>
  <r>
    <x v="0"/>
    <n v="8"/>
    <s v="No"/>
    <x v="0"/>
    <x v="0"/>
    <s v="Female"/>
    <x v="16"/>
    <s v="Yes"/>
    <s v="No"/>
    <m/>
    <m/>
    <m/>
    <m/>
    <m/>
    <n v="1"/>
    <m/>
    <n v="7"/>
    <n v="0"/>
    <n v="0"/>
    <n v="0"/>
    <n v="0"/>
    <x v="0"/>
    <x v="0"/>
  </r>
  <r>
    <x v="0"/>
    <n v="8"/>
    <s v="No"/>
    <x v="0"/>
    <x v="2"/>
    <s v="Male"/>
    <x v="6"/>
    <s v="No"/>
    <s v="No"/>
    <m/>
    <m/>
    <m/>
    <m/>
    <m/>
    <n v="1"/>
    <m/>
    <n v="7"/>
    <n v="2"/>
    <n v="0"/>
    <n v="0"/>
    <n v="0"/>
    <x v="1"/>
    <x v="0"/>
  </r>
  <r>
    <x v="0"/>
    <n v="8"/>
    <s v="No"/>
    <x v="0"/>
    <x v="48"/>
    <s v="Female"/>
    <x v="54"/>
    <s v="No"/>
    <s v="Yes"/>
    <s v="No"/>
    <s v="Month-to-Month"/>
    <s v="Direct Debit"/>
    <s v="Attitude"/>
    <s v="Attitude of support person"/>
    <n v="1"/>
    <n v="1"/>
    <n v="13"/>
    <n v="0"/>
    <n v="46.8"/>
    <n v="0"/>
    <n v="0"/>
    <x v="2"/>
    <x v="0"/>
  </r>
  <r>
    <x v="0"/>
    <n v="8"/>
    <s v="No"/>
    <x v="0"/>
    <x v="8"/>
    <s v="Female"/>
    <x v="2"/>
    <s v="No"/>
    <s v="No"/>
    <m/>
    <m/>
    <m/>
    <m/>
    <m/>
    <n v="1"/>
    <m/>
    <n v="11"/>
    <n v="0"/>
    <n v="0"/>
    <n v="0"/>
    <n v="0"/>
    <x v="1"/>
    <x v="0"/>
  </r>
  <r>
    <x v="0"/>
    <n v="8"/>
    <s v="No"/>
    <x v="0"/>
    <x v="49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n v="8"/>
    <s v="No"/>
    <x v="0"/>
    <x v="9"/>
    <s v="Female"/>
    <x v="44"/>
    <s v="No"/>
    <s v="No"/>
    <m/>
    <m/>
    <m/>
    <m/>
    <m/>
    <n v="1"/>
    <m/>
    <n v="12"/>
    <n v="2"/>
    <n v="0"/>
    <n v="0"/>
    <n v="0"/>
    <x v="1"/>
    <x v="0"/>
  </r>
  <r>
    <x v="0"/>
    <n v="8"/>
    <s v="No"/>
    <x v="0"/>
    <x v="11"/>
    <s v="Female"/>
    <x v="3"/>
    <s v="No"/>
    <s v="No"/>
    <m/>
    <m/>
    <m/>
    <m/>
    <m/>
    <n v="1"/>
    <m/>
    <n v="8"/>
    <n v="0"/>
    <n v="0"/>
    <n v="0"/>
    <n v="0"/>
    <x v="1"/>
    <x v="0"/>
  </r>
  <r>
    <x v="0"/>
    <n v="8"/>
    <s v="No"/>
    <x v="0"/>
    <x v="16"/>
    <s v="Male"/>
    <x v="7"/>
    <s v="No"/>
    <s v="No"/>
    <m/>
    <m/>
    <m/>
    <m/>
    <m/>
    <n v="1"/>
    <m/>
    <n v="8"/>
    <n v="0"/>
    <n v="0"/>
    <n v="0"/>
    <n v="0"/>
    <x v="1"/>
    <x v="0"/>
  </r>
  <r>
    <x v="0"/>
    <n v="8"/>
    <s v="No"/>
    <x v="0"/>
    <x v="21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8"/>
    <s v="No"/>
    <x v="0"/>
    <x v="23"/>
    <s v="Female"/>
    <x v="8"/>
    <s v="No"/>
    <s v="No"/>
    <m/>
    <m/>
    <m/>
    <m/>
    <m/>
    <n v="1"/>
    <m/>
    <n v="10"/>
    <n v="0"/>
    <n v="0"/>
    <n v="0"/>
    <n v="0"/>
    <x v="1"/>
    <x v="0"/>
  </r>
  <r>
    <x v="0"/>
    <n v="8"/>
    <s v="No"/>
    <x v="0"/>
    <x v="24"/>
    <s v="Female"/>
    <x v="46"/>
    <s v="No"/>
    <s v="No"/>
    <m/>
    <m/>
    <m/>
    <m/>
    <m/>
    <n v="1"/>
    <m/>
    <n v="9"/>
    <n v="0"/>
    <n v="0"/>
    <n v="0"/>
    <n v="0"/>
    <x v="1"/>
    <x v="0"/>
  </r>
  <r>
    <x v="0"/>
    <n v="8"/>
    <s v="No"/>
    <x v="0"/>
    <x v="27"/>
    <s v="Male"/>
    <x v="18"/>
    <s v="Yes"/>
    <s v="No"/>
    <m/>
    <m/>
    <m/>
    <m/>
    <m/>
    <n v="1"/>
    <m/>
    <n v="9"/>
    <n v="0"/>
    <n v="0"/>
    <n v="0"/>
    <n v="0"/>
    <x v="0"/>
    <x v="0"/>
  </r>
  <r>
    <x v="0"/>
    <n v="8"/>
    <s v="No"/>
    <x v="0"/>
    <x v="30"/>
    <s v="Male"/>
    <x v="50"/>
    <s v="No"/>
    <s v="No"/>
    <m/>
    <m/>
    <m/>
    <m/>
    <m/>
    <n v="1"/>
    <m/>
    <n v="16"/>
    <n v="0"/>
    <n v="0"/>
    <n v="4"/>
    <n v="8"/>
    <x v="1"/>
    <x v="2"/>
  </r>
  <r>
    <x v="0"/>
    <n v="8"/>
    <s v="No"/>
    <x v="0"/>
    <x v="30"/>
    <s v="Male"/>
    <x v="11"/>
    <s v="No"/>
    <s v="No"/>
    <m/>
    <m/>
    <m/>
    <m/>
    <m/>
    <n v="1"/>
    <m/>
    <n v="6"/>
    <n v="0"/>
    <n v="0"/>
    <n v="0"/>
    <n v="0"/>
    <x v="1"/>
    <x v="0"/>
  </r>
  <r>
    <x v="0"/>
    <n v="8"/>
    <s v="No"/>
    <x v="0"/>
    <x v="31"/>
    <s v="Female"/>
    <x v="41"/>
    <s v="No"/>
    <s v="No"/>
    <m/>
    <m/>
    <m/>
    <m/>
    <m/>
    <n v="1"/>
    <m/>
    <n v="7"/>
    <n v="0"/>
    <n v="0"/>
    <n v="0"/>
    <n v="0"/>
    <x v="1"/>
    <x v="0"/>
  </r>
  <r>
    <x v="0"/>
    <n v="8"/>
    <s v="No"/>
    <x v="0"/>
    <x v="35"/>
    <s v="Female"/>
    <x v="28"/>
    <s v="No"/>
    <s v="No"/>
    <m/>
    <m/>
    <m/>
    <m/>
    <m/>
    <n v="1"/>
    <m/>
    <n v="41"/>
    <n v="0"/>
    <n v="0"/>
    <n v="0"/>
    <n v="1"/>
    <x v="1"/>
    <x v="0"/>
  </r>
  <r>
    <x v="0"/>
    <n v="8"/>
    <s v="No"/>
    <x v="0"/>
    <x v="37"/>
    <s v="Female"/>
    <x v="19"/>
    <s v="Yes"/>
    <s v="No"/>
    <m/>
    <m/>
    <m/>
    <m/>
    <m/>
    <n v="1"/>
    <m/>
    <n v="37"/>
    <n v="1"/>
    <n v="0"/>
    <n v="5"/>
    <n v="24"/>
    <x v="0"/>
    <x v="1"/>
  </r>
  <r>
    <x v="0"/>
    <n v="8"/>
    <s v="No"/>
    <x v="0"/>
    <x v="42"/>
    <s v="Female"/>
    <x v="25"/>
    <s v="No"/>
    <s v="No"/>
    <m/>
    <m/>
    <m/>
    <m/>
    <m/>
    <n v="1"/>
    <m/>
    <n v="10"/>
    <n v="0"/>
    <n v="0"/>
    <n v="0"/>
    <n v="0"/>
    <x v="1"/>
    <x v="0"/>
  </r>
  <r>
    <x v="0"/>
    <n v="8"/>
    <s v="No"/>
    <x v="0"/>
    <x v="42"/>
    <s v="Female"/>
    <x v="32"/>
    <s v="No"/>
    <s v="No"/>
    <m/>
    <m/>
    <m/>
    <m/>
    <m/>
    <n v="1"/>
    <m/>
    <n v="36"/>
    <n v="0"/>
    <n v="0"/>
    <n v="14"/>
    <n v="9"/>
    <x v="1"/>
    <x v="2"/>
  </r>
  <r>
    <x v="0"/>
    <n v="8"/>
    <s v="No"/>
    <x v="0"/>
    <x v="44"/>
    <s v="Male"/>
    <x v="10"/>
    <s v="Yes"/>
    <s v="No"/>
    <m/>
    <m/>
    <m/>
    <m/>
    <m/>
    <n v="1"/>
    <m/>
    <n v="7"/>
    <n v="0"/>
    <n v="0"/>
    <n v="0"/>
    <n v="0"/>
    <x v="0"/>
    <x v="0"/>
  </r>
  <r>
    <x v="0"/>
    <n v="8"/>
    <s v="No"/>
    <x v="0"/>
    <x v="47"/>
    <s v="Female"/>
    <x v="3"/>
    <s v="No"/>
    <s v="No"/>
    <m/>
    <m/>
    <m/>
    <m/>
    <m/>
    <n v="1"/>
    <m/>
    <n v="11"/>
    <n v="0"/>
    <n v="0"/>
    <n v="0"/>
    <n v="0"/>
    <x v="1"/>
    <x v="0"/>
  </r>
  <r>
    <x v="0"/>
    <n v="8"/>
    <s v="Yes"/>
    <x v="0"/>
    <x v="2"/>
    <s v="Male"/>
    <x v="46"/>
    <s v="No"/>
    <s v="No"/>
    <m/>
    <m/>
    <m/>
    <m/>
    <m/>
    <n v="1"/>
    <m/>
    <n v="6"/>
    <n v="0"/>
    <n v="46.4"/>
    <n v="0"/>
    <n v="0"/>
    <x v="1"/>
    <x v="0"/>
  </r>
  <r>
    <x v="0"/>
    <n v="8"/>
    <s v="Yes"/>
    <x v="0"/>
    <x v="8"/>
    <s v="Male"/>
    <x v="18"/>
    <s v="Yes"/>
    <s v="No"/>
    <m/>
    <m/>
    <m/>
    <m/>
    <m/>
    <n v="1"/>
    <n v="1"/>
    <n v="48"/>
    <n v="3"/>
    <n v="23"/>
    <n v="7"/>
    <n v="12"/>
    <x v="0"/>
    <x v="1"/>
  </r>
  <r>
    <x v="0"/>
    <n v="8"/>
    <s v="Yes"/>
    <x v="0"/>
    <x v="9"/>
    <s v="Male"/>
    <x v="0"/>
    <s v="Yes"/>
    <s v="No"/>
    <m/>
    <m/>
    <m/>
    <m/>
    <m/>
    <n v="1"/>
    <m/>
    <n v="11"/>
    <n v="0"/>
    <n v="58.8"/>
    <n v="0"/>
    <n v="0"/>
    <x v="0"/>
    <x v="0"/>
  </r>
  <r>
    <x v="0"/>
    <n v="8"/>
    <s v="Yes"/>
    <x v="0"/>
    <x v="16"/>
    <s v="Female"/>
    <x v="41"/>
    <s v="No"/>
    <s v="No"/>
    <m/>
    <m/>
    <m/>
    <m/>
    <m/>
    <n v="1"/>
    <n v="1"/>
    <n v="7"/>
    <n v="3"/>
    <n v="204.2"/>
    <n v="0"/>
    <n v="0"/>
    <x v="1"/>
    <x v="0"/>
  </r>
  <r>
    <x v="0"/>
    <n v="8"/>
    <s v="Yes"/>
    <x v="0"/>
    <x v="18"/>
    <s v="Male"/>
    <x v="46"/>
    <s v="No"/>
    <s v="No"/>
    <m/>
    <m/>
    <m/>
    <m/>
    <m/>
    <n v="1"/>
    <m/>
    <n v="10"/>
    <n v="0"/>
    <n v="18.600000000000001"/>
    <n v="0"/>
    <n v="0"/>
    <x v="1"/>
    <x v="0"/>
  </r>
  <r>
    <x v="0"/>
    <n v="8"/>
    <s v="Yes"/>
    <x v="0"/>
    <x v="21"/>
    <s v="Male"/>
    <x v="36"/>
    <s v="No"/>
    <s v="No"/>
    <m/>
    <m/>
    <m/>
    <m/>
    <m/>
    <n v="1"/>
    <n v="1"/>
    <n v="43"/>
    <n v="3"/>
    <n v="30.8"/>
    <n v="6"/>
    <n v="17"/>
    <x v="1"/>
    <x v="1"/>
  </r>
  <r>
    <x v="0"/>
    <n v="8"/>
    <s v="Yes"/>
    <x v="0"/>
    <x v="31"/>
    <s v="Female"/>
    <x v="5"/>
    <s v="Yes"/>
    <s v="No"/>
    <m/>
    <m/>
    <m/>
    <m/>
    <m/>
    <n v="1"/>
    <m/>
    <n v="13"/>
    <n v="0"/>
    <n v="48.8"/>
    <n v="0"/>
    <n v="0"/>
    <x v="0"/>
    <x v="0"/>
  </r>
  <r>
    <x v="0"/>
    <n v="8"/>
    <s v="Yes"/>
    <x v="0"/>
    <x v="35"/>
    <s v="Male"/>
    <x v="37"/>
    <s v="No"/>
    <s v="No"/>
    <m/>
    <m/>
    <m/>
    <m/>
    <m/>
    <n v="1"/>
    <n v="1"/>
    <n v="18"/>
    <n v="2"/>
    <n v="19.600000000000001"/>
    <n v="6"/>
    <n v="3"/>
    <x v="1"/>
    <x v="0"/>
  </r>
  <r>
    <x v="0"/>
    <n v="8"/>
    <s v="Yes"/>
    <x v="0"/>
    <x v="46"/>
    <s v="Male"/>
    <x v="29"/>
    <s v="No"/>
    <s v="No"/>
    <m/>
    <m/>
    <m/>
    <m/>
    <m/>
    <n v="1"/>
    <n v="1"/>
    <n v="39"/>
    <n v="5"/>
    <n v="41.3"/>
    <n v="30"/>
    <n v="3"/>
    <x v="1"/>
    <x v="0"/>
  </r>
  <r>
    <x v="0"/>
    <n v="8"/>
    <s v="Yes"/>
    <x v="0"/>
    <x v="47"/>
    <s v="Male"/>
    <x v="41"/>
    <s v="No"/>
    <s v="No"/>
    <m/>
    <m/>
    <m/>
    <m/>
    <m/>
    <n v="1"/>
    <m/>
    <n v="38"/>
    <n v="0"/>
    <n v="40.4"/>
    <n v="41"/>
    <n v="3"/>
    <x v="1"/>
    <x v="0"/>
  </r>
  <r>
    <x v="0"/>
    <n v="8"/>
    <s v="Yes"/>
    <x v="1"/>
    <x v="9"/>
    <s v="Female"/>
    <x v="57"/>
    <s v="Yes"/>
    <s v="No"/>
    <m/>
    <m/>
    <m/>
    <m/>
    <m/>
    <n v="1"/>
    <n v="1"/>
    <n v="7"/>
    <n v="3"/>
    <n v="0"/>
    <n v="0"/>
    <n v="0"/>
    <x v="0"/>
    <x v="0"/>
  </r>
  <r>
    <x v="0"/>
    <n v="8"/>
    <s v="Yes"/>
    <x v="1"/>
    <x v="12"/>
    <s v="Male"/>
    <x v="43"/>
    <s v="No"/>
    <s v="No"/>
    <m/>
    <m/>
    <m/>
    <m/>
    <m/>
    <n v="1"/>
    <m/>
    <n v="11"/>
    <n v="0"/>
    <n v="0"/>
    <n v="0"/>
    <n v="0"/>
    <x v="1"/>
    <x v="0"/>
  </r>
  <r>
    <x v="0"/>
    <n v="8"/>
    <s v="Yes"/>
    <x v="1"/>
    <x v="34"/>
    <s v="Male"/>
    <x v="34"/>
    <s v="No"/>
    <s v="No"/>
    <m/>
    <m/>
    <m/>
    <m/>
    <m/>
    <n v="1"/>
    <m/>
    <n v="9"/>
    <n v="0"/>
    <n v="0"/>
    <n v="0"/>
    <n v="0"/>
    <x v="1"/>
    <x v="0"/>
  </r>
  <r>
    <x v="0"/>
    <n v="8"/>
    <s v="Yes"/>
    <x v="1"/>
    <x v="36"/>
    <s v="Female"/>
    <x v="41"/>
    <s v="No"/>
    <s v="No"/>
    <m/>
    <m/>
    <m/>
    <m/>
    <m/>
    <n v="1"/>
    <n v="1"/>
    <n v="8"/>
    <n v="0"/>
    <n v="0"/>
    <n v="0"/>
    <n v="0"/>
    <x v="1"/>
    <x v="0"/>
  </r>
  <r>
    <x v="0"/>
    <n v="9"/>
    <s v="No"/>
    <x v="0"/>
    <x v="3"/>
    <s v="Male"/>
    <x v="41"/>
    <s v="No"/>
    <s v="No"/>
    <m/>
    <m/>
    <m/>
    <m/>
    <m/>
    <n v="1"/>
    <m/>
    <n v="13"/>
    <n v="0"/>
    <n v="0"/>
    <n v="0"/>
    <n v="0"/>
    <x v="1"/>
    <x v="0"/>
  </r>
  <r>
    <x v="0"/>
    <n v="9"/>
    <s v="No"/>
    <x v="0"/>
    <x v="4"/>
    <s v="Female"/>
    <x v="18"/>
    <s v="Yes"/>
    <s v="No"/>
    <m/>
    <m/>
    <m/>
    <m/>
    <m/>
    <n v="1"/>
    <m/>
    <n v="8"/>
    <n v="1"/>
    <n v="0"/>
    <n v="0"/>
    <n v="0"/>
    <x v="0"/>
    <x v="0"/>
  </r>
  <r>
    <x v="0"/>
    <n v="9"/>
    <s v="No"/>
    <x v="0"/>
    <x v="4"/>
    <s v="Female"/>
    <x v="42"/>
    <s v="No"/>
    <s v="No"/>
    <m/>
    <m/>
    <m/>
    <m/>
    <m/>
    <n v="1"/>
    <m/>
    <n v="11"/>
    <n v="0"/>
    <n v="0"/>
    <n v="0"/>
    <n v="0"/>
    <x v="1"/>
    <x v="0"/>
  </r>
  <r>
    <x v="0"/>
    <n v="9"/>
    <s v="No"/>
    <x v="0"/>
    <x v="12"/>
    <s v="Female"/>
    <x v="38"/>
    <s v="No"/>
    <s v="No"/>
    <m/>
    <m/>
    <m/>
    <m/>
    <m/>
    <n v="1"/>
    <m/>
    <n v="24"/>
    <n v="0"/>
    <n v="0"/>
    <n v="13"/>
    <n v="4"/>
    <x v="1"/>
    <x v="0"/>
  </r>
  <r>
    <x v="0"/>
    <n v="9"/>
    <s v="No"/>
    <x v="0"/>
    <x v="12"/>
    <s v="Male"/>
    <x v="37"/>
    <s v="No"/>
    <s v="No"/>
    <m/>
    <m/>
    <m/>
    <m/>
    <m/>
    <n v="1"/>
    <m/>
    <n v="9"/>
    <n v="0"/>
    <n v="0"/>
    <n v="0"/>
    <n v="0"/>
    <x v="1"/>
    <x v="0"/>
  </r>
  <r>
    <x v="0"/>
    <n v="9"/>
    <s v="No"/>
    <x v="0"/>
    <x v="13"/>
    <s v="Female"/>
    <x v="30"/>
    <s v="No"/>
    <s v="Yes"/>
    <s v="No"/>
    <s v="Month-to-Month"/>
    <s v="Paper Check"/>
    <s v="(blank)"/>
    <s v="(blank)"/>
    <n v="1"/>
    <m/>
    <n v="13"/>
    <n v="2"/>
    <n v="0"/>
    <n v="0"/>
    <n v="0"/>
    <x v="2"/>
    <x v="0"/>
  </r>
  <r>
    <x v="0"/>
    <n v="9"/>
    <s v="No"/>
    <x v="0"/>
    <x v="15"/>
    <s v="Female"/>
    <x v="38"/>
    <s v="No"/>
    <s v="No"/>
    <m/>
    <m/>
    <m/>
    <m/>
    <m/>
    <n v="1"/>
    <m/>
    <n v="7"/>
    <n v="0"/>
    <n v="0"/>
    <n v="0"/>
    <n v="0"/>
    <x v="1"/>
    <x v="0"/>
  </r>
  <r>
    <x v="0"/>
    <n v="9"/>
    <s v="No"/>
    <x v="0"/>
    <x v="15"/>
    <s v="Female"/>
    <x v="9"/>
    <s v="No"/>
    <s v="No"/>
    <m/>
    <m/>
    <m/>
    <m/>
    <m/>
    <n v="1"/>
    <m/>
    <n v="8"/>
    <n v="1"/>
    <n v="0"/>
    <n v="0"/>
    <n v="0"/>
    <x v="1"/>
    <x v="0"/>
  </r>
  <r>
    <x v="0"/>
    <n v="9"/>
    <s v="No"/>
    <x v="0"/>
    <x v="16"/>
    <s v="Male"/>
    <x v="2"/>
    <s v="No"/>
    <s v="No"/>
    <m/>
    <m/>
    <m/>
    <m/>
    <m/>
    <n v="1"/>
    <m/>
    <n v="23"/>
    <n v="0"/>
    <n v="0"/>
    <n v="5"/>
    <n v="3"/>
    <x v="1"/>
    <x v="0"/>
  </r>
  <r>
    <x v="0"/>
    <n v="9"/>
    <s v="No"/>
    <x v="0"/>
    <x v="19"/>
    <s v="Male"/>
    <x v="3"/>
    <s v="No"/>
    <s v="No"/>
    <m/>
    <m/>
    <m/>
    <m/>
    <m/>
    <n v="1"/>
    <m/>
    <n v="9"/>
    <n v="0"/>
    <n v="0"/>
    <n v="0"/>
    <n v="0"/>
    <x v="1"/>
    <x v="0"/>
  </r>
  <r>
    <x v="0"/>
    <n v="9"/>
    <s v="No"/>
    <x v="0"/>
    <x v="20"/>
    <s v="Male"/>
    <x v="49"/>
    <s v="No"/>
    <s v="No"/>
    <m/>
    <m/>
    <m/>
    <m/>
    <m/>
    <n v="1"/>
    <m/>
    <n v="9"/>
    <n v="2"/>
    <n v="0"/>
    <n v="0"/>
    <n v="0"/>
    <x v="1"/>
    <x v="0"/>
  </r>
  <r>
    <x v="0"/>
    <n v="9"/>
    <s v="No"/>
    <x v="0"/>
    <x v="20"/>
    <s v="Male"/>
    <x v="45"/>
    <s v="No"/>
    <s v="Yes"/>
    <s v="No"/>
    <s v="Two Year"/>
    <s v="Direct Debit"/>
    <s v="(blank)"/>
    <s v="(blank)"/>
    <n v="1"/>
    <m/>
    <n v="34"/>
    <n v="1"/>
    <n v="0"/>
    <n v="5"/>
    <n v="3"/>
    <x v="2"/>
    <x v="0"/>
  </r>
  <r>
    <x v="0"/>
    <n v="9"/>
    <s v="No"/>
    <x v="0"/>
    <x v="22"/>
    <s v="Female"/>
    <x v="0"/>
    <s v="Yes"/>
    <s v="No"/>
    <m/>
    <m/>
    <m/>
    <m/>
    <m/>
    <n v="1"/>
    <m/>
    <n v="8"/>
    <n v="0"/>
    <n v="0"/>
    <n v="0"/>
    <n v="0"/>
    <x v="0"/>
    <x v="0"/>
  </r>
  <r>
    <x v="0"/>
    <n v="9"/>
    <s v="No"/>
    <x v="0"/>
    <x v="23"/>
    <s v="Male"/>
    <x v="62"/>
    <s v="No"/>
    <s v="Yes"/>
    <s v="No"/>
    <s v="Month-to-Month"/>
    <s v="Direct Debit"/>
    <s v="Attitude"/>
    <s v="Attitude of service provider"/>
    <n v="1"/>
    <n v="1"/>
    <n v="45"/>
    <n v="2"/>
    <n v="0"/>
    <n v="14"/>
    <n v="2"/>
    <x v="2"/>
    <x v="0"/>
  </r>
  <r>
    <x v="0"/>
    <n v="9"/>
    <s v="No"/>
    <x v="0"/>
    <x v="24"/>
    <s v="Male"/>
    <x v="32"/>
    <s v="No"/>
    <s v="No"/>
    <m/>
    <m/>
    <m/>
    <m/>
    <m/>
    <n v="1"/>
    <m/>
    <n v="7"/>
    <n v="0"/>
    <n v="0"/>
    <n v="0"/>
    <n v="0"/>
    <x v="1"/>
    <x v="0"/>
  </r>
  <r>
    <x v="0"/>
    <n v="9"/>
    <s v="No"/>
    <x v="0"/>
    <x v="27"/>
    <s v="Female"/>
    <x v="21"/>
    <s v="No"/>
    <s v="No"/>
    <m/>
    <m/>
    <m/>
    <m/>
    <m/>
    <n v="1"/>
    <m/>
    <n v="48"/>
    <n v="0"/>
    <n v="0"/>
    <n v="4"/>
    <n v="3"/>
    <x v="1"/>
    <x v="0"/>
  </r>
  <r>
    <x v="0"/>
    <n v="9"/>
    <s v="No"/>
    <x v="0"/>
    <x v="29"/>
    <s v="Male"/>
    <x v="36"/>
    <s v="No"/>
    <s v="No"/>
    <m/>
    <m/>
    <m/>
    <m/>
    <m/>
    <n v="1"/>
    <m/>
    <n v="11"/>
    <n v="0"/>
    <n v="0"/>
    <n v="0"/>
    <n v="0"/>
    <x v="1"/>
    <x v="0"/>
  </r>
  <r>
    <x v="0"/>
    <n v="9"/>
    <s v="No"/>
    <x v="0"/>
    <x v="40"/>
    <s v="Female"/>
    <x v="43"/>
    <s v="No"/>
    <s v="No"/>
    <m/>
    <m/>
    <m/>
    <m/>
    <m/>
    <n v="1"/>
    <m/>
    <n v="7"/>
    <n v="0"/>
    <n v="0"/>
    <n v="0"/>
    <n v="0"/>
    <x v="1"/>
    <x v="0"/>
  </r>
  <r>
    <x v="0"/>
    <n v="9"/>
    <s v="No"/>
    <x v="0"/>
    <x v="41"/>
    <s v="Female"/>
    <x v="44"/>
    <s v="No"/>
    <s v="No"/>
    <m/>
    <m/>
    <m/>
    <m/>
    <m/>
    <n v="1"/>
    <n v="1"/>
    <n v="31"/>
    <n v="2"/>
    <n v="0"/>
    <n v="7"/>
    <n v="5"/>
    <x v="1"/>
    <x v="2"/>
  </r>
  <r>
    <x v="0"/>
    <n v="9"/>
    <s v="No"/>
    <x v="0"/>
    <x v="41"/>
    <s v="Female"/>
    <x v="24"/>
    <s v="No"/>
    <s v="No"/>
    <m/>
    <m/>
    <m/>
    <m/>
    <m/>
    <n v="1"/>
    <m/>
    <n v="9"/>
    <n v="0"/>
    <n v="0"/>
    <n v="0"/>
    <n v="0"/>
    <x v="1"/>
    <x v="0"/>
  </r>
  <r>
    <x v="0"/>
    <n v="9"/>
    <s v="No"/>
    <x v="0"/>
    <x v="44"/>
    <s v="Male"/>
    <x v="3"/>
    <s v="No"/>
    <s v="No"/>
    <m/>
    <m/>
    <m/>
    <m/>
    <m/>
    <n v="1"/>
    <m/>
    <n v="11"/>
    <n v="2"/>
    <n v="0"/>
    <n v="0"/>
    <n v="0"/>
    <x v="1"/>
    <x v="0"/>
  </r>
  <r>
    <x v="0"/>
    <n v="9"/>
    <s v="No"/>
    <x v="0"/>
    <x v="4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9"/>
    <s v="No"/>
    <x v="0"/>
    <x v="45"/>
    <s v="Male"/>
    <x v="28"/>
    <s v="No"/>
    <s v="No"/>
    <m/>
    <m/>
    <m/>
    <m/>
    <m/>
    <n v="1"/>
    <n v="1"/>
    <n v="25"/>
    <n v="3"/>
    <n v="0"/>
    <n v="7"/>
    <n v="7"/>
    <x v="1"/>
    <x v="2"/>
  </r>
  <r>
    <x v="0"/>
    <n v="9"/>
    <s v="No"/>
    <x v="0"/>
    <x v="47"/>
    <s v="Male"/>
    <x v="4"/>
    <s v="Yes"/>
    <s v="No"/>
    <m/>
    <m/>
    <m/>
    <m/>
    <m/>
    <n v="1"/>
    <m/>
    <n v="9"/>
    <n v="2"/>
    <n v="0"/>
    <n v="0"/>
    <n v="0"/>
    <x v="0"/>
    <x v="0"/>
  </r>
  <r>
    <x v="0"/>
    <n v="9"/>
    <s v="No"/>
    <x v="1"/>
    <x v="0"/>
    <s v="Female"/>
    <x v="47"/>
    <s v="No"/>
    <s v="No"/>
    <m/>
    <m/>
    <m/>
    <m/>
    <m/>
    <n v="1"/>
    <n v="1"/>
    <n v="7"/>
    <n v="0"/>
    <n v="0"/>
    <n v="0"/>
    <n v="0"/>
    <x v="1"/>
    <x v="0"/>
  </r>
  <r>
    <x v="0"/>
    <n v="9"/>
    <s v="Yes"/>
    <x v="0"/>
    <x v="3"/>
    <s v="Male"/>
    <x v="49"/>
    <s v="No"/>
    <s v="No"/>
    <m/>
    <m/>
    <m/>
    <m/>
    <m/>
    <n v="1"/>
    <n v="1"/>
    <n v="10"/>
    <n v="2"/>
    <n v="50.9"/>
    <n v="0"/>
    <n v="0"/>
    <x v="1"/>
    <x v="0"/>
  </r>
  <r>
    <x v="0"/>
    <n v="9"/>
    <s v="Yes"/>
    <x v="0"/>
    <x v="4"/>
    <s v="Female"/>
    <x v="15"/>
    <s v="Yes"/>
    <s v="No"/>
    <m/>
    <m/>
    <m/>
    <m/>
    <m/>
    <n v="1"/>
    <m/>
    <n v="10"/>
    <n v="1"/>
    <n v="67.5"/>
    <n v="0"/>
    <n v="0"/>
    <x v="0"/>
    <x v="0"/>
  </r>
  <r>
    <x v="0"/>
    <n v="9"/>
    <s v="Yes"/>
    <x v="0"/>
    <x v="9"/>
    <s v="Male"/>
    <x v="64"/>
    <s v="No"/>
    <s v="Yes"/>
    <s v="No"/>
    <s v="One Year"/>
    <s v="Credit Card"/>
    <s v="(blank)"/>
    <s v="(blank)"/>
    <n v="1"/>
    <m/>
    <n v="9"/>
    <n v="0"/>
    <n v="43.7"/>
    <n v="0"/>
    <n v="0"/>
    <x v="2"/>
    <x v="0"/>
  </r>
  <r>
    <x v="0"/>
    <n v="9"/>
    <s v="Yes"/>
    <x v="0"/>
    <x v="18"/>
    <s v="Male"/>
    <x v="24"/>
    <s v="No"/>
    <s v="No"/>
    <m/>
    <m/>
    <m/>
    <m/>
    <m/>
    <n v="1"/>
    <m/>
    <n v="8"/>
    <n v="0"/>
    <n v="14"/>
    <n v="0"/>
    <n v="0"/>
    <x v="1"/>
    <x v="0"/>
  </r>
  <r>
    <x v="0"/>
    <n v="9"/>
    <s v="Yes"/>
    <x v="0"/>
    <x v="21"/>
    <s v="Male"/>
    <x v="21"/>
    <s v="No"/>
    <s v="No"/>
    <m/>
    <m/>
    <m/>
    <m/>
    <m/>
    <n v="1"/>
    <m/>
    <n v="10"/>
    <n v="0"/>
    <n v="30.3"/>
    <n v="0"/>
    <n v="0"/>
    <x v="1"/>
    <x v="0"/>
  </r>
  <r>
    <x v="0"/>
    <n v="9"/>
    <s v="Yes"/>
    <x v="0"/>
    <x v="28"/>
    <s v="Female"/>
    <x v="17"/>
    <s v="Yes"/>
    <s v="No"/>
    <m/>
    <m/>
    <m/>
    <m/>
    <m/>
    <n v="1"/>
    <n v="1"/>
    <n v="26"/>
    <n v="2"/>
    <n v="29.7"/>
    <n v="7"/>
    <n v="14"/>
    <x v="0"/>
    <x v="1"/>
  </r>
  <r>
    <x v="0"/>
    <n v="9"/>
    <s v="Yes"/>
    <x v="0"/>
    <x v="28"/>
    <s v="Male"/>
    <x v="50"/>
    <s v="No"/>
    <s v="No"/>
    <m/>
    <m/>
    <m/>
    <m/>
    <m/>
    <n v="1"/>
    <m/>
    <n v="13"/>
    <n v="1"/>
    <n v="70.2"/>
    <n v="0"/>
    <n v="0"/>
    <x v="1"/>
    <x v="0"/>
  </r>
  <r>
    <x v="0"/>
    <n v="9"/>
    <s v="Yes"/>
    <x v="0"/>
    <x v="28"/>
    <s v="Male"/>
    <x v="30"/>
    <s v="No"/>
    <s v="Yes"/>
    <s v="No"/>
    <s v="Month-to-Month"/>
    <s v="Direct Debit"/>
    <s v="Competitor"/>
    <s v="Competitor had better devices"/>
    <n v="1"/>
    <n v="1"/>
    <n v="45"/>
    <n v="4"/>
    <n v="11.6"/>
    <n v="13"/>
    <n v="8"/>
    <x v="2"/>
    <x v="2"/>
  </r>
  <r>
    <x v="0"/>
    <n v="9"/>
    <s v="Yes"/>
    <x v="0"/>
    <x v="33"/>
    <s v="Male"/>
    <x v="11"/>
    <s v="No"/>
    <s v="No"/>
    <m/>
    <m/>
    <m/>
    <m/>
    <m/>
    <n v="1"/>
    <n v="1"/>
    <n v="19"/>
    <n v="1"/>
    <n v="20.9"/>
    <n v="25"/>
    <n v="6"/>
    <x v="1"/>
    <x v="2"/>
  </r>
  <r>
    <x v="0"/>
    <n v="9"/>
    <s v="Yes"/>
    <x v="0"/>
    <x v="34"/>
    <s v="Female"/>
    <x v="57"/>
    <s v="Yes"/>
    <s v="No"/>
    <m/>
    <m/>
    <m/>
    <m/>
    <m/>
    <n v="1"/>
    <m/>
    <n v="10"/>
    <n v="0"/>
    <n v="32.4"/>
    <n v="0"/>
    <n v="0"/>
    <x v="0"/>
    <x v="0"/>
  </r>
  <r>
    <x v="0"/>
    <n v="9"/>
    <s v="Yes"/>
    <x v="0"/>
    <x v="34"/>
    <s v="Male"/>
    <x v="34"/>
    <s v="No"/>
    <s v="No"/>
    <m/>
    <m/>
    <m/>
    <m/>
    <m/>
    <n v="1"/>
    <m/>
    <n v="10"/>
    <n v="0"/>
    <n v="34.5"/>
    <n v="0"/>
    <n v="0"/>
    <x v="1"/>
    <x v="0"/>
  </r>
  <r>
    <x v="0"/>
    <n v="9"/>
    <s v="Yes"/>
    <x v="0"/>
    <x v="38"/>
    <s v="Female"/>
    <x v="2"/>
    <s v="No"/>
    <s v="No"/>
    <m/>
    <m/>
    <m/>
    <m/>
    <m/>
    <n v="1"/>
    <m/>
    <n v="18"/>
    <n v="0"/>
    <n v="21.6"/>
    <n v="0"/>
    <n v="7"/>
    <x v="1"/>
    <x v="2"/>
  </r>
  <r>
    <x v="0"/>
    <n v="9"/>
    <s v="Yes"/>
    <x v="0"/>
    <x v="39"/>
    <s v="Female"/>
    <x v="17"/>
    <s v="Yes"/>
    <s v="No"/>
    <m/>
    <m/>
    <m/>
    <m/>
    <m/>
    <n v="1"/>
    <m/>
    <n v="13"/>
    <n v="0"/>
    <n v="21.6"/>
    <n v="0"/>
    <n v="0"/>
    <x v="0"/>
    <x v="0"/>
  </r>
  <r>
    <x v="0"/>
    <n v="9"/>
    <s v="Yes"/>
    <x v="0"/>
    <x v="42"/>
    <s v="Female"/>
    <x v="30"/>
    <s v="No"/>
    <s v="Yes"/>
    <s v="No"/>
    <s v="Month-to-Month"/>
    <s v="Direct Debit"/>
    <s v="Dissatisfaction"/>
    <s v="Service dissatisfaction"/>
    <n v="1"/>
    <n v="1"/>
    <n v="35"/>
    <n v="1"/>
    <n v="58.5"/>
    <n v="19"/>
    <n v="1"/>
    <x v="2"/>
    <x v="0"/>
  </r>
  <r>
    <x v="0"/>
    <n v="9"/>
    <s v="Yes"/>
    <x v="0"/>
    <x v="42"/>
    <s v="Male"/>
    <x v="46"/>
    <s v="No"/>
    <s v="No"/>
    <m/>
    <m/>
    <m/>
    <m/>
    <m/>
    <n v="1"/>
    <m/>
    <n v="8"/>
    <n v="0"/>
    <n v="28.8"/>
    <n v="0"/>
    <n v="0"/>
    <x v="1"/>
    <x v="0"/>
  </r>
  <r>
    <x v="0"/>
    <n v="9"/>
    <s v="Yes"/>
    <x v="0"/>
    <x v="43"/>
    <s v="Female"/>
    <x v="34"/>
    <s v="No"/>
    <s v="No"/>
    <m/>
    <m/>
    <m/>
    <m/>
    <m/>
    <n v="1"/>
    <n v="1"/>
    <n v="62"/>
    <n v="2"/>
    <n v="16.600000000000001"/>
    <n v="17"/>
    <n v="13"/>
    <x v="1"/>
    <x v="1"/>
  </r>
  <r>
    <x v="0"/>
    <n v="9"/>
    <s v="Yes"/>
    <x v="0"/>
    <x v="45"/>
    <s v="Male"/>
    <x v="18"/>
    <s v="Yes"/>
    <s v="No"/>
    <m/>
    <m/>
    <m/>
    <m/>
    <m/>
    <n v="1"/>
    <m/>
    <n v="8"/>
    <n v="0"/>
    <n v="55.4"/>
    <n v="0"/>
    <n v="0"/>
    <x v="0"/>
    <x v="0"/>
  </r>
  <r>
    <x v="0"/>
    <n v="9"/>
    <s v="Yes"/>
    <x v="1"/>
    <x v="7"/>
    <s v="Female"/>
    <x v="19"/>
    <s v="Yes"/>
    <s v="No"/>
    <m/>
    <m/>
    <m/>
    <m/>
    <m/>
    <n v="1"/>
    <m/>
    <n v="7"/>
    <n v="0"/>
    <n v="0"/>
    <n v="0"/>
    <n v="0"/>
    <x v="0"/>
    <x v="0"/>
  </r>
  <r>
    <x v="0"/>
    <n v="10"/>
    <s v="No"/>
    <x v="0"/>
    <x v="4"/>
    <s v="Male"/>
    <x v="38"/>
    <s v="No"/>
    <s v="No"/>
    <m/>
    <m/>
    <m/>
    <m/>
    <m/>
    <n v="1"/>
    <m/>
    <n v="13"/>
    <n v="0"/>
    <n v="0"/>
    <n v="0"/>
    <n v="0"/>
    <x v="1"/>
    <x v="0"/>
  </r>
  <r>
    <x v="0"/>
    <n v="10"/>
    <s v="No"/>
    <x v="0"/>
    <x v="6"/>
    <s v="Female"/>
    <x v="29"/>
    <s v="No"/>
    <s v="No"/>
    <m/>
    <m/>
    <m/>
    <m/>
    <m/>
    <n v="1"/>
    <m/>
    <n v="7"/>
    <n v="0"/>
    <n v="0"/>
    <n v="0"/>
    <n v="0"/>
    <x v="1"/>
    <x v="0"/>
  </r>
  <r>
    <x v="0"/>
    <n v="10"/>
    <s v="No"/>
    <x v="0"/>
    <x v="7"/>
    <s v="Male"/>
    <x v="15"/>
    <s v="Yes"/>
    <s v="No"/>
    <m/>
    <m/>
    <m/>
    <m/>
    <m/>
    <n v="1"/>
    <n v="1"/>
    <n v="41"/>
    <n v="2"/>
    <n v="0"/>
    <n v="50"/>
    <n v="41"/>
    <x v="0"/>
    <x v="1"/>
  </r>
  <r>
    <x v="0"/>
    <n v="10"/>
    <s v="No"/>
    <x v="0"/>
    <x v="8"/>
    <s v="Male"/>
    <x v="50"/>
    <s v="No"/>
    <s v="No"/>
    <m/>
    <m/>
    <m/>
    <m/>
    <m/>
    <n v="1"/>
    <m/>
    <n v="15"/>
    <n v="0"/>
    <n v="0"/>
    <n v="0"/>
    <n v="0"/>
    <x v="1"/>
    <x v="0"/>
  </r>
  <r>
    <x v="0"/>
    <n v="10"/>
    <s v="No"/>
    <x v="0"/>
    <x v="11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n v="10"/>
    <s v="No"/>
    <x v="0"/>
    <x v="14"/>
    <s v="Male"/>
    <x v="63"/>
    <s v="No"/>
    <s v="Yes"/>
    <s v="No"/>
    <s v="Month-to-Month"/>
    <s v="Credit Card"/>
    <s v="Competitor"/>
    <s v="Competitor made better offer"/>
    <n v="1"/>
    <n v="1"/>
    <n v="53"/>
    <n v="0"/>
    <n v="0"/>
    <n v="60"/>
    <n v="8"/>
    <x v="2"/>
    <x v="2"/>
  </r>
  <r>
    <x v="0"/>
    <n v="10"/>
    <s v="No"/>
    <x v="0"/>
    <x v="20"/>
    <s v="Male"/>
    <x v="32"/>
    <s v="No"/>
    <s v="No"/>
    <m/>
    <m/>
    <m/>
    <m/>
    <m/>
    <n v="1"/>
    <n v="1"/>
    <n v="39"/>
    <n v="4"/>
    <n v="0"/>
    <n v="23"/>
    <n v="1"/>
    <x v="1"/>
    <x v="0"/>
  </r>
  <r>
    <x v="0"/>
    <n v="10"/>
    <s v="No"/>
    <x v="0"/>
    <x v="21"/>
    <s v="Female"/>
    <x v="44"/>
    <s v="No"/>
    <s v="No"/>
    <m/>
    <m/>
    <m/>
    <m/>
    <m/>
    <n v="1"/>
    <m/>
    <n v="7"/>
    <n v="0"/>
    <n v="0"/>
    <n v="0"/>
    <n v="0"/>
    <x v="1"/>
    <x v="0"/>
  </r>
  <r>
    <x v="0"/>
    <n v="10"/>
    <s v="No"/>
    <x v="0"/>
    <x v="26"/>
    <s v="Female"/>
    <x v="12"/>
    <s v="No"/>
    <s v="No"/>
    <m/>
    <m/>
    <m/>
    <m/>
    <m/>
    <n v="1"/>
    <m/>
    <n v="15"/>
    <n v="0"/>
    <n v="0"/>
    <n v="0"/>
    <n v="0"/>
    <x v="1"/>
    <x v="0"/>
  </r>
  <r>
    <x v="0"/>
    <n v="10"/>
    <s v="No"/>
    <x v="0"/>
    <x v="27"/>
    <s v="Female"/>
    <x v="20"/>
    <s v="No"/>
    <s v="No"/>
    <m/>
    <m/>
    <m/>
    <m/>
    <m/>
    <n v="1"/>
    <m/>
    <n v="7"/>
    <n v="0"/>
    <n v="0"/>
    <n v="0"/>
    <n v="0"/>
    <x v="1"/>
    <x v="0"/>
  </r>
  <r>
    <x v="0"/>
    <n v="10"/>
    <s v="No"/>
    <x v="0"/>
    <x v="30"/>
    <s v="Female"/>
    <x v="13"/>
    <s v="Yes"/>
    <s v="No"/>
    <m/>
    <m/>
    <m/>
    <m/>
    <m/>
    <n v="1"/>
    <m/>
    <n v="7"/>
    <n v="0"/>
    <n v="0"/>
    <n v="0"/>
    <n v="0"/>
    <x v="0"/>
    <x v="0"/>
  </r>
  <r>
    <x v="0"/>
    <n v="10"/>
    <s v="No"/>
    <x v="0"/>
    <x v="30"/>
    <s v="Female"/>
    <x v="65"/>
    <s v="No"/>
    <s v="Yes"/>
    <s v="No"/>
    <s v="Month-to-Month"/>
    <s v="Direct Debit"/>
    <s v="Other"/>
    <s v="Don't know"/>
    <n v="1"/>
    <n v="1"/>
    <n v="15"/>
    <n v="1"/>
    <n v="0"/>
    <n v="51"/>
    <n v="10"/>
    <x v="2"/>
    <x v="1"/>
  </r>
  <r>
    <x v="0"/>
    <n v="10"/>
    <s v="No"/>
    <x v="0"/>
    <x v="33"/>
    <s v="Male"/>
    <x v="52"/>
    <s v="No"/>
    <s v="Yes"/>
    <s v="No"/>
    <s v="Month-to-Month"/>
    <s v="Credit Card"/>
    <s v="(blank)"/>
    <s v="(blank)"/>
    <n v="1"/>
    <m/>
    <n v="29"/>
    <n v="1"/>
    <n v="0"/>
    <n v="88"/>
    <n v="5"/>
    <x v="2"/>
    <x v="2"/>
  </r>
  <r>
    <x v="0"/>
    <n v="10"/>
    <s v="No"/>
    <x v="0"/>
    <x v="34"/>
    <s v="Male"/>
    <x v="28"/>
    <s v="No"/>
    <s v="No"/>
    <m/>
    <m/>
    <m/>
    <m/>
    <m/>
    <n v="1"/>
    <m/>
    <n v="36"/>
    <n v="0"/>
    <n v="0"/>
    <n v="24"/>
    <n v="7"/>
    <x v="1"/>
    <x v="2"/>
  </r>
  <r>
    <x v="0"/>
    <n v="10"/>
    <s v="No"/>
    <x v="0"/>
    <x v="36"/>
    <s v="Male"/>
    <x v="4"/>
    <s v="Yes"/>
    <s v="No"/>
    <m/>
    <m/>
    <m/>
    <m/>
    <m/>
    <n v="1"/>
    <m/>
    <n v="9"/>
    <n v="1"/>
    <n v="0"/>
    <n v="0"/>
    <n v="0"/>
    <x v="0"/>
    <x v="0"/>
  </r>
  <r>
    <x v="0"/>
    <n v="10"/>
    <s v="No"/>
    <x v="0"/>
    <x v="36"/>
    <s v="Male"/>
    <x v="17"/>
    <s v="Yes"/>
    <s v="No"/>
    <m/>
    <m/>
    <m/>
    <m/>
    <m/>
    <n v="1"/>
    <m/>
    <n v="12"/>
    <n v="0"/>
    <n v="0"/>
    <n v="0"/>
    <n v="0"/>
    <x v="0"/>
    <x v="0"/>
  </r>
  <r>
    <x v="0"/>
    <n v="10"/>
    <s v="No"/>
    <x v="0"/>
    <x v="38"/>
    <s v="Male"/>
    <x v="47"/>
    <s v="No"/>
    <s v="No"/>
    <m/>
    <m/>
    <m/>
    <m/>
    <m/>
    <n v="1"/>
    <m/>
    <n v="9"/>
    <n v="2"/>
    <n v="0"/>
    <n v="0"/>
    <n v="0"/>
    <x v="1"/>
    <x v="0"/>
  </r>
  <r>
    <x v="0"/>
    <n v="10"/>
    <s v="No"/>
    <x v="0"/>
    <x v="41"/>
    <s v="Female"/>
    <x v="2"/>
    <s v="No"/>
    <s v="No"/>
    <m/>
    <m/>
    <m/>
    <m/>
    <m/>
    <n v="1"/>
    <m/>
    <n v="9"/>
    <n v="1"/>
    <n v="0"/>
    <n v="0"/>
    <n v="0"/>
    <x v="1"/>
    <x v="0"/>
  </r>
  <r>
    <x v="0"/>
    <n v="10"/>
    <s v="No"/>
    <x v="1"/>
    <x v="2"/>
    <s v="Male"/>
    <x v="44"/>
    <s v="No"/>
    <s v="No"/>
    <m/>
    <m/>
    <m/>
    <m/>
    <m/>
    <n v="1"/>
    <n v="1"/>
    <n v="18"/>
    <n v="3"/>
    <n v="0"/>
    <n v="6"/>
    <n v="13"/>
    <x v="1"/>
    <x v="1"/>
  </r>
  <r>
    <x v="0"/>
    <n v="10"/>
    <s v="No"/>
    <x v="1"/>
    <x v="43"/>
    <s v="Female"/>
    <x v="48"/>
    <s v="No"/>
    <s v="No"/>
    <m/>
    <m/>
    <m/>
    <m/>
    <m/>
    <n v="1"/>
    <m/>
    <n v="7"/>
    <n v="0"/>
    <n v="0"/>
    <n v="0"/>
    <n v="0"/>
    <x v="1"/>
    <x v="0"/>
  </r>
  <r>
    <x v="0"/>
    <n v="10"/>
    <s v="Yes"/>
    <x v="0"/>
    <x v="1"/>
    <s v="Male"/>
    <x v="43"/>
    <s v="No"/>
    <s v="No"/>
    <m/>
    <m/>
    <m/>
    <m/>
    <m/>
    <n v="1"/>
    <m/>
    <n v="31"/>
    <n v="0"/>
    <n v="61"/>
    <n v="27"/>
    <n v="3"/>
    <x v="1"/>
    <x v="0"/>
  </r>
  <r>
    <x v="0"/>
    <n v="10"/>
    <s v="Yes"/>
    <x v="0"/>
    <x v="15"/>
    <s v="Male"/>
    <x v="46"/>
    <s v="No"/>
    <s v="No"/>
    <m/>
    <m/>
    <m/>
    <m/>
    <m/>
    <n v="1"/>
    <m/>
    <n v="28"/>
    <n v="0"/>
    <n v="23.7"/>
    <n v="15"/>
    <n v="3"/>
    <x v="1"/>
    <x v="0"/>
  </r>
  <r>
    <x v="0"/>
    <n v="10"/>
    <s v="Yes"/>
    <x v="0"/>
    <x v="23"/>
    <s v="Male"/>
    <x v="9"/>
    <s v="No"/>
    <s v="No"/>
    <m/>
    <m/>
    <m/>
    <m/>
    <m/>
    <n v="1"/>
    <m/>
    <n v="10"/>
    <n v="0"/>
    <n v="26.2"/>
    <n v="0"/>
    <n v="0"/>
    <x v="1"/>
    <x v="0"/>
  </r>
  <r>
    <x v="0"/>
    <n v="10"/>
    <s v="Yes"/>
    <x v="0"/>
    <x v="31"/>
    <s v="Male"/>
    <x v="41"/>
    <s v="No"/>
    <s v="No"/>
    <m/>
    <m/>
    <m/>
    <m/>
    <m/>
    <n v="1"/>
    <m/>
    <n v="9"/>
    <n v="0"/>
    <n v="32.299999999999997"/>
    <n v="0"/>
    <n v="0"/>
    <x v="1"/>
    <x v="0"/>
  </r>
  <r>
    <x v="0"/>
    <n v="10"/>
    <s v="Yes"/>
    <x v="0"/>
    <x v="33"/>
    <s v="Female"/>
    <x v="41"/>
    <s v="No"/>
    <s v="No"/>
    <m/>
    <m/>
    <m/>
    <m/>
    <m/>
    <n v="1"/>
    <m/>
    <n v="8"/>
    <n v="1"/>
    <n v="62.5"/>
    <n v="0"/>
    <n v="0"/>
    <x v="1"/>
    <x v="0"/>
  </r>
  <r>
    <x v="0"/>
    <n v="10"/>
    <s v="Yes"/>
    <x v="0"/>
    <x v="36"/>
    <s v="Female"/>
    <x v="39"/>
    <s v="No"/>
    <s v="No"/>
    <m/>
    <m/>
    <m/>
    <m/>
    <m/>
    <n v="1"/>
    <m/>
    <n v="35"/>
    <n v="0"/>
    <n v="16.5"/>
    <n v="36"/>
    <n v="3"/>
    <x v="1"/>
    <x v="0"/>
  </r>
  <r>
    <x v="0"/>
    <n v="10"/>
    <s v="Yes"/>
    <x v="0"/>
    <x v="38"/>
    <s v="Male"/>
    <x v="34"/>
    <s v="No"/>
    <s v="No"/>
    <m/>
    <m/>
    <m/>
    <m/>
    <m/>
    <n v="1"/>
    <m/>
    <n v="10"/>
    <n v="0"/>
    <n v="45.7"/>
    <n v="0"/>
    <n v="0"/>
    <x v="1"/>
    <x v="0"/>
  </r>
  <r>
    <x v="0"/>
    <n v="10"/>
    <s v="Yes"/>
    <x v="0"/>
    <x v="39"/>
    <s v="Male"/>
    <x v="30"/>
    <s v="No"/>
    <s v="Yes"/>
    <s v="No"/>
    <s v="One Year"/>
    <s v="Credit Card"/>
    <s v="(blank)"/>
    <s v="(blank)"/>
    <n v="1"/>
    <m/>
    <n v="9"/>
    <n v="2"/>
    <n v="29.8"/>
    <n v="0"/>
    <n v="0"/>
    <x v="2"/>
    <x v="0"/>
  </r>
  <r>
    <x v="0"/>
    <n v="10"/>
    <s v="Yes"/>
    <x v="0"/>
    <x v="40"/>
    <s v="Male"/>
    <x v="15"/>
    <s v="Yes"/>
    <s v="No"/>
    <m/>
    <m/>
    <m/>
    <m/>
    <m/>
    <n v="1"/>
    <m/>
    <n v="10"/>
    <n v="2"/>
    <n v="55"/>
    <n v="0"/>
    <n v="0"/>
    <x v="0"/>
    <x v="0"/>
  </r>
  <r>
    <x v="0"/>
    <n v="10"/>
    <s v="Yes"/>
    <x v="0"/>
    <x v="43"/>
    <s v="Male"/>
    <x v="9"/>
    <s v="No"/>
    <s v="No"/>
    <m/>
    <m/>
    <m/>
    <m/>
    <m/>
    <n v="1"/>
    <n v="1"/>
    <n v="9"/>
    <n v="5"/>
    <n v="64.5"/>
    <n v="0"/>
    <n v="0"/>
    <x v="1"/>
    <x v="0"/>
  </r>
  <r>
    <x v="0"/>
    <n v="10"/>
    <s v="Yes"/>
    <x v="1"/>
    <x v="1"/>
    <s v="Male"/>
    <x v="11"/>
    <s v="No"/>
    <s v="No"/>
    <m/>
    <m/>
    <m/>
    <m/>
    <m/>
    <n v="1"/>
    <m/>
    <n v="7"/>
    <n v="0"/>
    <n v="0"/>
    <n v="0"/>
    <n v="0"/>
    <x v="1"/>
    <x v="0"/>
  </r>
  <r>
    <x v="0"/>
    <n v="10"/>
    <s v="Yes"/>
    <x v="1"/>
    <x v="5"/>
    <s v="Male"/>
    <x v="12"/>
    <s v="No"/>
    <s v="No"/>
    <m/>
    <m/>
    <m/>
    <m/>
    <m/>
    <n v="1"/>
    <m/>
    <n v="9"/>
    <n v="0"/>
    <n v="0"/>
    <n v="0"/>
    <n v="0"/>
    <x v="1"/>
    <x v="0"/>
  </r>
  <r>
    <x v="0"/>
    <n v="10"/>
    <s v="Yes"/>
    <x v="1"/>
    <x v="17"/>
    <s v="Female"/>
    <x v="39"/>
    <s v="No"/>
    <s v="No"/>
    <m/>
    <m/>
    <m/>
    <m/>
    <m/>
    <n v="1"/>
    <m/>
    <n v="12"/>
    <n v="2"/>
    <n v="0"/>
    <n v="16"/>
    <n v="19"/>
    <x v="1"/>
    <x v="1"/>
  </r>
  <r>
    <x v="0"/>
    <n v="10"/>
    <s v="Yes"/>
    <x v="1"/>
    <x v="22"/>
    <s v="Male"/>
    <x v="2"/>
    <s v="No"/>
    <s v="No"/>
    <m/>
    <m/>
    <m/>
    <m/>
    <m/>
    <n v="1"/>
    <m/>
    <n v="10"/>
    <n v="0"/>
    <n v="0"/>
    <n v="0"/>
    <n v="0"/>
    <x v="1"/>
    <x v="0"/>
  </r>
  <r>
    <x v="0"/>
    <n v="10"/>
    <s v="Yes"/>
    <x v="1"/>
    <x v="26"/>
    <s v="Male"/>
    <x v="0"/>
    <s v="Yes"/>
    <s v="No"/>
    <m/>
    <m/>
    <m/>
    <m/>
    <m/>
    <n v="1"/>
    <m/>
    <n v="10"/>
    <n v="0"/>
    <n v="0"/>
    <n v="0"/>
    <n v="0"/>
    <x v="0"/>
    <x v="0"/>
  </r>
  <r>
    <x v="0"/>
    <n v="10"/>
    <s v="Yes"/>
    <x v="1"/>
    <x v="40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11"/>
    <s v="No"/>
    <x v="0"/>
    <x v="4"/>
    <s v="Male"/>
    <x v="25"/>
    <s v="No"/>
    <s v="No"/>
    <m/>
    <m/>
    <m/>
    <m/>
    <m/>
    <n v="1"/>
    <n v="1"/>
    <n v="32"/>
    <n v="1"/>
    <n v="0"/>
    <n v="36"/>
    <n v="3"/>
    <x v="1"/>
    <x v="0"/>
  </r>
  <r>
    <x v="0"/>
    <n v="11"/>
    <s v="No"/>
    <x v="0"/>
    <x v="5"/>
    <s v="Male"/>
    <x v="62"/>
    <s v="No"/>
    <s v="Yes"/>
    <s v="No"/>
    <s v="Two Year"/>
    <s v="Direct Debit"/>
    <s v="(blank)"/>
    <s v="(blank)"/>
    <n v="1"/>
    <m/>
    <n v="22"/>
    <n v="1"/>
    <n v="0"/>
    <n v="61"/>
    <n v="9"/>
    <x v="2"/>
    <x v="2"/>
  </r>
  <r>
    <x v="0"/>
    <n v="11"/>
    <s v="No"/>
    <x v="0"/>
    <x v="7"/>
    <s v="Male"/>
    <x v="50"/>
    <s v="No"/>
    <s v="No"/>
    <m/>
    <m/>
    <m/>
    <m/>
    <m/>
    <n v="1"/>
    <m/>
    <n v="16"/>
    <n v="0"/>
    <n v="0"/>
    <n v="68"/>
    <n v="4"/>
    <x v="1"/>
    <x v="0"/>
  </r>
  <r>
    <x v="0"/>
    <n v="11"/>
    <s v="No"/>
    <x v="0"/>
    <x v="8"/>
    <s v="Male"/>
    <x v="38"/>
    <s v="No"/>
    <s v="No"/>
    <m/>
    <m/>
    <m/>
    <m/>
    <m/>
    <n v="1"/>
    <m/>
    <n v="7"/>
    <n v="0"/>
    <n v="0"/>
    <n v="0"/>
    <n v="0"/>
    <x v="1"/>
    <x v="0"/>
  </r>
  <r>
    <x v="0"/>
    <n v="11"/>
    <s v="No"/>
    <x v="0"/>
    <x v="9"/>
    <s v="Male"/>
    <x v="57"/>
    <s v="Yes"/>
    <s v="No"/>
    <m/>
    <m/>
    <m/>
    <m/>
    <m/>
    <n v="1"/>
    <m/>
    <n v="10"/>
    <n v="0"/>
    <n v="0"/>
    <n v="0"/>
    <n v="0"/>
    <x v="0"/>
    <x v="0"/>
  </r>
  <r>
    <x v="0"/>
    <n v="11"/>
    <s v="No"/>
    <x v="0"/>
    <x v="10"/>
    <s v="Female"/>
    <x v="24"/>
    <s v="No"/>
    <s v="No"/>
    <m/>
    <m/>
    <m/>
    <m/>
    <m/>
    <n v="1"/>
    <m/>
    <n v="7"/>
    <n v="0"/>
    <n v="0"/>
    <n v="0"/>
    <n v="0"/>
    <x v="1"/>
    <x v="0"/>
  </r>
  <r>
    <x v="0"/>
    <n v="11"/>
    <s v="No"/>
    <x v="0"/>
    <x v="13"/>
    <s v="Male"/>
    <x v="16"/>
    <s v="Yes"/>
    <s v="No"/>
    <m/>
    <m/>
    <m/>
    <m/>
    <m/>
    <n v="1"/>
    <m/>
    <n v="9"/>
    <n v="0"/>
    <n v="0"/>
    <n v="0"/>
    <n v="0"/>
    <x v="0"/>
    <x v="0"/>
  </r>
  <r>
    <x v="0"/>
    <n v="11"/>
    <s v="No"/>
    <x v="0"/>
    <x v="14"/>
    <s v="Male"/>
    <x v="29"/>
    <s v="No"/>
    <s v="No"/>
    <m/>
    <m/>
    <m/>
    <m/>
    <m/>
    <n v="1"/>
    <m/>
    <n v="8"/>
    <n v="0"/>
    <n v="0"/>
    <n v="0"/>
    <n v="0"/>
    <x v="1"/>
    <x v="0"/>
  </r>
  <r>
    <x v="0"/>
    <n v="11"/>
    <s v="No"/>
    <x v="0"/>
    <x v="14"/>
    <s v="Male"/>
    <x v="64"/>
    <s v="No"/>
    <s v="Yes"/>
    <s v="No"/>
    <s v="Month-to-Month"/>
    <s v="Paper Check"/>
    <s v="Competitor"/>
    <s v="Competitor made better offer"/>
    <n v="1"/>
    <n v="1"/>
    <n v="12"/>
    <n v="3"/>
    <n v="7.1"/>
    <n v="0"/>
    <n v="0"/>
    <x v="2"/>
    <x v="0"/>
  </r>
  <r>
    <x v="0"/>
    <n v="11"/>
    <s v="No"/>
    <x v="0"/>
    <x v="19"/>
    <s v="Female"/>
    <x v="48"/>
    <s v="No"/>
    <s v="No"/>
    <m/>
    <m/>
    <m/>
    <m/>
    <m/>
    <n v="1"/>
    <n v="1"/>
    <n v="43"/>
    <n v="4"/>
    <n v="5.8"/>
    <n v="49"/>
    <n v="15"/>
    <x v="1"/>
    <x v="1"/>
  </r>
  <r>
    <x v="0"/>
    <n v="11"/>
    <s v="No"/>
    <x v="0"/>
    <x v="19"/>
    <s v="Male"/>
    <x v="32"/>
    <s v="No"/>
    <s v="No"/>
    <m/>
    <m/>
    <m/>
    <m/>
    <m/>
    <n v="1"/>
    <m/>
    <n v="16"/>
    <n v="0"/>
    <n v="0"/>
    <n v="57"/>
    <n v="7"/>
    <x v="1"/>
    <x v="2"/>
  </r>
  <r>
    <x v="0"/>
    <n v="11"/>
    <s v="No"/>
    <x v="0"/>
    <x v="21"/>
    <s v="Male"/>
    <x v="41"/>
    <s v="No"/>
    <s v="No"/>
    <m/>
    <m/>
    <m/>
    <m/>
    <m/>
    <n v="1"/>
    <m/>
    <n v="12"/>
    <n v="2"/>
    <n v="0"/>
    <n v="0"/>
    <n v="0"/>
    <x v="1"/>
    <x v="0"/>
  </r>
  <r>
    <x v="0"/>
    <n v="11"/>
    <s v="No"/>
    <x v="0"/>
    <x v="50"/>
    <s v="Male"/>
    <x v="14"/>
    <s v="No"/>
    <s v="Yes"/>
    <s v="No"/>
    <s v="Month-to-Month"/>
    <s v="Direct Debit"/>
    <s v="Competitor"/>
    <s v="Competitor made better offer"/>
    <n v="1"/>
    <n v="1"/>
    <n v="37"/>
    <n v="2"/>
    <n v="0"/>
    <n v="23"/>
    <n v="4"/>
    <x v="2"/>
    <x v="0"/>
  </r>
  <r>
    <x v="0"/>
    <n v="11"/>
    <s v="No"/>
    <x v="0"/>
    <x v="26"/>
    <s v="Male"/>
    <x v="62"/>
    <s v="No"/>
    <s v="Yes"/>
    <s v="No"/>
    <s v="Two Year"/>
    <s v="Direct Debit"/>
    <s v="(blank)"/>
    <s v="(blank)"/>
    <n v="1"/>
    <m/>
    <n v="62"/>
    <n v="0"/>
    <n v="0"/>
    <n v="21"/>
    <n v="3"/>
    <x v="2"/>
    <x v="0"/>
  </r>
  <r>
    <x v="0"/>
    <n v="11"/>
    <s v="No"/>
    <x v="0"/>
    <x v="32"/>
    <s v="Female"/>
    <x v="8"/>
    <s v="No"/>
    <s v="No"/>
    <m/>
    <m/>
    <m/>
    <m/>
    <m/>
    <n v="1"/>
    <m/>
    <n v="12"/>
    <n v="1"/>
    <n v="0"/>
    <n v="0"/>
    <n v="0"/>
    <x v="1"/>
    <x v="0"/>
  </r>
  <r>
    <x v="0"/>
    <n v="11"/>
    <s v="No"/>
    <x v="0"/>
    <x v="33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n v="11"/>
    <s v="No"/>
    <x v="0"/>
    <x v="33"/>
    <s v="Female"/>
    <x v="17"/>
    <s v="Yes"/>
    <s v="No"/>
    <m/>
    <m/>
    <m/>
    <m/>
    <m/>
    <n v="1"/>
    <m/>
    <n v="13"/>
    <n v="0"/>
    <n v="0"/>
    <n v="0"/>
    <n v="0"/>
    <x v="0"/>
    <x v="0"/>
  </r>
  <r>
    <x v="0"/>
    <n v="11"/>
    <s v="No"/>
    <x v="0"/>
    <x v="33"/>
    <s v="Female"/>
    <x v="56"/>
    <s v="No"/>
    <s v="No"/>
    <m/>
    <m/>
    <m/>
    <m/>
    <m/>
    <n v="1"/>
    <m/>
    <n v="8"/>
    <n v="0"/>
    <n v="0"/>
    <n v="0"/>
    <n v="0"/>
    <x v="1"/>
    <x v="0"/>
  </r>
  <r>
    <x v="0"/>
    <n v="11"/>
    <s v="No"/>
    <x v="0"/>
    <x v="33"/>
    <s v="Male"/>
    <x v="32"/>
    <s v="No"/>
    <s v="No"/>
    <m/>
    <m/>
    <m/>
    <m/>
    <m/>
    <n v="1"/>
    <m/>
    <n v="8"/>
    <n v="0"/>
    <n v="0"/>
    <n v="0"/>
    <n v="0"/>
    <x v="1"/>
    <x v="0"/>
  </r>
  <r>
    <x v="0"/>
    <n v="11"/>
    <s v="No"/>
    <x v="0"/>
    <x v="38"/>
    <s v="Male"/>
    <x v="42"/>
    <s v="No"/>
    <s v="No"/>
    <m/>
    <m/>
    <m/>
    <m/>
    <m/>
    <n v="1"/>
    <m/>
    <n v="8"/>
    <n v="0"/>
    <n v="0"/>
    <n v="0"/>
    <n v="0"/>
    <x v="1"/>
    <x v="0"/>
  </r>
  <r>
    <x v="0"/>
    <n v="11"/>
    <s v="No"/>
    <x v="0"/>
    <x v="39"/>
    <s v="Female"/>
    <x v="44"/>
    <s v="No"/>
    <s v="No"/>
    <m/>
    <m/>
    <m/>
    <m/>
    <m/>
    <n v="1"/>
    <m/>
    <n v="9"/>
    <n v="0"/>
    <n v="0"/>
    <n v="0"/>
    <n v="0"/>
    <x v="1"/>
    <x v="0"/>
  </r>
  <r>
    <x v="0"/>
    <n v="11"/>
    <s v="No"/>
    <x v="0"/>
    <x v="40"/>
    <s v="Female"/>
    <x v="47"/>
    <s v="No"/>
    <s v="No"/>
    <m/>
    <m/>
    <m/>
    <m/>
    <m/>
    <n v="1"/>
    <m/>
    <n v="12"/>
    <n v="1"/>
    <n v="0"/>
    <n v="0"/>
    <n v="0"/>
    <x v="1"/>
    <x v="0"/>
  </r>
  <r>
    <x v="0"/>
    <n v="11"/>
    <s v="No"/>
    <x v="0"/>
    <x v="42"/>
    <s v="Female"/>
    <x v="32"/>
    <s v="No"/>
    <s v="No"/>
    <m/>
    <m/>
    <m/>
    <m/>
    <m/>
    <n v="1"/>
    <m/>
    <n v="14"/>
    <n v="0"/>
    <n v="0"/>
    <n v="56"/>
    <n v="4"/>
    <x v="1"/>
    <x v="0"/>
  </r>
  <r>
    <x v="0"/>
    <n v="11"/>
    <s v="No"/>
    <x v="0"/>
    <x v="45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n v="11"/>
    <s v="No"/>
    <x v="1"/>
    <x v="32"/>
    <s v="Male"/>
    <x v="2"/>
    <s v="No"/>
    <s v="No"/>
    <m/>
    <m/>
    <m/>
    <m/>
    <m/>
    <n v="1"/>
    <n v="1"/>
    <n v="15"/>
    <n v="4"/>
    <n v="0"/>
    <n v="0"/>
    <n v="0"/>
    <x v="1"/>
    <x v="0"/>
  </r>
  <r>
    <x v="0"/>
    <n v="11"/>
    <s v="No"/>
    <x v="1"/>
    <x v="40"/>
    <s v="Female"/>
    <x v="7"/>
    <s v="No"/>
    <s v="No"/>
    <m/>
    <m/>
    <m/>
    <m/>
    <m/>
    <n v="1"/>
    <n v="1"/>
    <n v="22"/>
    <n v="2"/>
    <n v="0"/>
    <n v="0"/>
    <n v="8"/>
    <x v="1"/>
    <x v="2"/>
  </r>
  <r>
    <x v="0"/>
    <n v="11"/>
    <s v="Yes"/>
    <x v="0"/>
    <x v="4"/>
    <s v="Female"/>
    <x v="38"/>
    <s v="No"/>
    <s v="No"/>
    <m/>
    <m/>
    <m/>
    <m/>
    <m/>
    <n v="1"/>
    <m/>
    <n v="9"/>
    <n v="2"/>
    <n v="29.2"/>
    <n v="0"/>
    <n v="0"/>
    <x v="1"/>
    <x v="0"/>
  </r>
  <r>
    <x v="0"/>
    <n v="11"/>
    <s v="Yes"/>
    <x v="0"/>
    <x v="9"/>
    <s v="Male"/>
    <x v="56"/>
    <s v="No"/>
    <s v="No"/>
    <m/>
    <m/>
    <m/>
    <m/>
    <m/>
    <n v="1"/>
    <m/>
    <n v="7"/>
    <n v="0"/>
    <n v="31.9"/>
    <n v="0"/>
    <n v="0"/>
    <x v="1"/>
    <x v="0"/>
  </r>
  <r>
    <x v="0"/>
    <n v="11"/>
    <s v="Yes"/>
    <x v="0"/>
    <x v="12"/>
    <s v="Female"/>
    <x v="56"/>
    <s v="No"/>
    <s v="No"/>
    <m/>
    <m/>
    <m/>
    <m/>
    <m/>
    <n v="1"/>
    <n v="1"/>
    <n v="51"/>
    <n v="3"/>
    <n v="28.6"/>
    <n v="59"/>
    <n v="6"/>
    <x v="1"/>
    <x v="2"/>
  </r>
  <r>
    <x v="0"/>
    <n v="11"/>
    <s v="Yes"/>
    <x v="0"/>
    <x v="14"/>
    <s v="Female"/>
    <x v="2"/>
    <s v="No"/>
    <s v="No"/>
    <m/>
    <m/>
    <m/>
    <m/>
    <m/>
    <n v="1"/>
    <m/>
    <n v="21"/>
    <n v="0"/>
    <n v="42.9"/>
    <n v="32"/>
    <n v="19"/>
    <x v="1"/>
    <x v="1"/>
  </r>
  <r>
    <x v="0"/>
    <n v="11"/>
    <s v="Yes"/>
    <x v="0"/>
    <x v="21"/>
    <s v="Male"/>
    <x v="4"/>
    <s v="Yes"/>
    <s v="No"/>
    <m/>
    <m/>
    <m/>
    <m/>
    <m/>
    <n v="1"/>
    <m/>
    <n v="6"/>
    <n v="0"/>
    <n v="41.4"/>
    <n v="0"/>
    <n v="0"/>
    <x v="0"/>
    <x v="0"/>
  </r>
  <r>
    <x v="0"/>
    <n v="11"/>
    <s v="Yes"/>
    <x v="0"/>
    <x v="21"/>
    <s v="Male"/>
    <x v="35"/>
    <s v="No"/>
    <s v="No"/>
    <m/>
    <m/>
    <m/>
    <m/>
    <m/>
    <n v="1"/>
    <m/>
    <n v="7"/>
    <n v="0"/>
    <n v="70.400000000000006"/>
    <n v="0"/>
    <n v="0"/>
    <x v="1"/>
    <x v="0"/>
  </r>
  <r>
    <x v="0"/>
    <n v="11"/>
    <s v="Yes"/>
    <x v="0"/>
    <x v="28"/>
    <s v="Female"/>
    <x v="41"/>
    <s v="No"/>
    <s v="No"/>
    <m/>
    <m/>
    <m/>
    <m/>
    <m/>
    <n v="1"/>
    <n v="1"/>
    <n v="6"/>
    <n v="3"/>
    <n v="6.2"/>
    <n v="0"/>
    <n v="0"/>
    <x v="1"/>
    <x v="0"/>
  </r>
  <r>
    <x v="0"/>
    <n v="11"/>
    <s v="Yes"/>
    <x v="0"/>
    <x v="35"/>
    <s v="Male"/>
    <x v="3"/>
    <s v="No"/>
    <s v="No"/>
    <m/>
    <m/>
    <m/>
    <m/>
    <m/>
    <n v="1"/>
    <m/>
    <n v="15"/>
    <n v="0"/>
    <n v="41"/>
    <n v="0"/>
    <n v="0"/>
    <x v="1"/>
    <x v="0"/>
  </r>
  <r>
    <x v="0"/>
    <n v="11"/>
    <s v="Yes"/>
    <x v="0"/>
    <x v="41"/>
    <s v="Male"/>
    <x v="5"/>
    <s v="Yes"/>
    <s v="No"/>
    <m/>
    <m/>
    <m/>
    <m/>
    <m/>
    <n v="1"/>
    <n v="1"/>
    <n v="46"/>
    <n v="4"/>
    <n v="79.3"/>
    <n v="64"/>
    <n v="21"/>
    <x v="0"/>
    <x v="1"/>
  </r>
  <r>
    <x v="0"/>
    <n v="11"/>
    <s v="Yes"/>
    <x v="0"/>
    <x v="42"/>
    <s v="Male"/>
    <x v="6"/>
    <s v="No"/>
    <s v="No"/>
    <m/>
    <m/>
    <m/>
    <m/>
    <m/>
    <n v="1"/>
    <m/>
    <n v="34"/>
    <n v="0"/>
    <n v="27.3"/>
    <n v="50"/>
    <n v="8"/>
    <x v="1"/>
    <x v="2"/>
  </r>
  <r>
    <x v="0"/>
    <n v="11"/>
    <s v="Yes"/>
    <x v="1"/>
    <x v="0"/>
    <s v="Female"/>
    <x v="44"/>
    <s v="No"/>
    <s v="No"/>
    <m/>
    <m/>
    <m/>
    <m/>
    <m/>
    <n v="1"/>
    <m/>
    <n v="15"/>
    <n v="0"/>
    <n v="0"/>
    <n v="0"/>
    <n v="0"/>
    <x v="1"/>
    <x v="0"/>
  </r>
  <r>
    <x v="0"/>
    <n v="11"/>
    <s v="Yes"/>
    <x v="1"/>
    <x v="6"/>
    <s v="Male"/>
    <x v="27"/>
    <s v="No"/>
    <s v="No"/>
    <m/>
    <m/>
    <m/>
    <m/>
    <m/>
    <n v="1"/>
    <m/>
    <n v="10"/>
    <n v="1"/>
    <n v="0"/>
    <n v="0"/>
    <n v="0"/>
    <x v="1"/>
    <x v="0"/>
  </r>
  <r>
    <x v="0"/>
    <n v="11"/>
    <s v="Yes"/>
    <x v="1"/>
    <x v="28"/>
    <s v="Female"/>
    <x v="19"/>
    <s v="Yes"/>
    <s v="No"/>
    <m/>
    <m/>
    <m/>
    <m/>
    <m/>
    <n v="1"/>
    <m/>
    <n v="22"/>
    <n v="2"/>
    <n v="0"/>
    <n v="42"/>
    <n v="10"/>
    <x v="0"/>
    <x v="1"/>
  </r>
  <r>
    <x v="0"/>
    <n v="11"/>
    <s v="Yes"/>
    <x v="1"/>
    <x v="36"/>
    <s v="Female"/>
    <x v="26"/>
    <s v="No"/>
    <s v="No"/>
    <m/>
    <m/>
    <m/>
    <m/>
    <m/>
    <n v="1"/>
    <m/>
    <n v="8"/>
    <n v="0"/>
    <n v="0"/>
    <n v="0"/>
    <n v="0"/>
    <x v="1"/>
    <x v="0"/>
  </r>
  <r>
    <x v="0"/>
    <n v="12"/>
    <s v="No"/>
    <x v="0"/>
    <x v="0"/>
    <s v="Female"/>
    <x v="50"/>
    <s v="No"/>
    <s v="No"/>
    <m/>
    <m/>
    <m/>
    <m/>
    <m/>
    <n v="1"/>
    <m/>
    <n v="11"/>
    <n v="0"/>
    <n v="0"/>
    <n v="0"/>
    <n v="0"/>
    <x v="1"/>
    <x v="0"/>
  </r>
  <r>
    <x v="0"/>
    <n v="12"/>
    <s v="No"/>
    <x v="0"/>
    <x v="1"/>
    <s v="Male"/>
    <x v="21"/>
    <s v="No"/>
    <s v="No"/>
    <m/>
    <m/>
    <m/>
    <m/>
    <m/>
    <n v="1"/>
    <m/>
    <n v="7"/>
    <n v="1"/>
    <n v="0"/>
    <n v="0"/>
    <n v="0"/>
    <x v="1"/>
    <x v="0"/>
  </r>
  <r>
    <x v="0"/>
    <n v="12"/>
    <s v="No"/>
    <x v="0"/>
    <x v="3"/>
    <s v="Female"/>
    <x v="45"/>
    <s v="No"/>
    <s v="Yes"/>
    <s v="No"/>
    <s v="One Year"/>
    <s v="Direct Debit"/>
    <s v="(blank)"/>
    <s v="(blank)"/>
    <n v="1"/>
    <m/>
    <n v="33"/>
    <n v="0"/>
    <n v="0"/>
    <n v="8"/>
    <n v="3"/>
    <x v="2"/>
    <x v="0"/>
  </r>
  <r>
    <x v="0"/>
    <n v="12"/>
    <s v="No"/>
    <x v="0"/>
    <x v="3"/>
    <s v="Male"/>
    <x v="23"/>
    <s v="No"/>
    <s v="No"/>
    <m/>
    <m/>
    <m/>
    <m/>
    <m/>
    <n v="1"/>
    <m/>
    <n v="11"/>
    <n v="0"/>
    <n v="0"/>
    <n v="0"/>
    <n v="0"/>
    <x v="1"/>
    <x v="0"/>
  </r>
  <r>
    <x v="0"/>
    <n v="12"/>
    <s v="No"/>
    <x v="0"/>
    <x v="5"/>
    <s v="Male"/>
    <x v="28"/>
    <s v="No"/>
    <s v="No"/>
    <m/>
    <m/>
    <m/>
    <m/>
    <m/>
    <n v="1"/>
    <m/>
    <n v="11"/>
    <n v="0"/>
    <n v="0"/>
    <n v="0"/>
    <n v="0"/>
    <x v="1"/>
    <x v="0"/>
  </r>
  <r>
    <x v="0"/>
    <n v="12"/>
    <s v="No"/>
    <x v="0"/>
    <x v="11"/>
    <s v="Female"/>
    <x v="26"/>
    <s v="No"/>
    <s v="No"/>
    <m/>
    <m/>
    <m/>
    <m/>
    <m/>
    <n v="1"/>
    <m/>
    <n v="8"/>
    <n v="0"/>
    <n v="0"/>
    <n v="0"/>
    <n v="0"/>
    <x v="1"/>
    <x v="0"/>
  </r>
  <r>
    <x v="0"/>
    <n v="12"/>
    <s v="No"/>
    <x v="0"/>
    <x v="12"/>
    <s v="Male"/>
    <x v="40"/>
    <s v="No"/>
    <s v="Yes"/>
    <s v="No"/>
    <s v="One Year"/>
    <s v="Credit Card"/>
    <s v="(blank)"/>
    <s v="(blank)"/>
    <n v="1"/>
    <m/>
    <n v="10"/>
    <n v="0"/>
    <n v="0"/>
    <n v="0"/>
    <n v="0"/>
    <x v="2"/>
    <x v="0"/>
  </r>
  <r>
    <x v="0"/>
    <n v="12"/>
    <s v="No"/>
    <x v="0"/>
    <x v="13"/>
    <s v="Female"/>
    <x v="56"/>
    <s v="No"/>
    <s v="No"/>
    <m/>
    <m/>
    <m/>
    <m/>
    <m/>
    <n v="1"/>
    <n v="1"/>
    <n v="8"/>
    <n v="1"/>
    <n v="44.6"/>
    <n v="0"/>
    <n v="0"/>
    <x v="1"/>
    <x v="0"/>
  </r>
  <r>
    <x v="0"/>
    <n v="12"/>
    <s v="No"/>
    <x v="0"/>
    <x v="13"/>
    <s v="Male"/>
    <x v="48"/>
    <s v="No"/>
    <s v="No"/>
    <m/>
    <m/>
    <m/>
    <m/>
    <m/>
    <n v="1"/>
    <m/>
    <n v="26"/>
    <n v="0"/>
    <n v="0"/>
    <n v="80"/>
    <n v="7"/>
    <x v="1"/>
    <x v="2"/>
  </r>
  <r>
    <x v="0"/>
    <n v="12"/>
    <s v="No"/>
    <x v="0"/>
    <x v="16"/>
    <s v="Male"/>
    <x v="35"/>
    <s v="No"/>
    <s v="No"/>
    <m/>
    <m/>
    <m/>
    <m/>
    <m/>
    <n v="1"/>
    <m/>
    <n v="8"/>
    <n v="0"/>
    <n v="0"/>
    <n v="0"/>
    <n v="0"/>
    <x v="1"/>
    <x v="0"/>
  </r>
  <r>
    <x v="0"/>
    <n v="12"/>
    <s v="No"/>
    <x v="0"/>
    <x v="23"/>
    <s v="Female"/>
    <x v="43"/>
    <s v="No"/>
    <s v="No"/>
    <m/>
    <m/>
    <m/>
    <m/>
    <m/>
    <n v="1"/>
    <m/>
    <n v="8"/>
    <n v="0"/>
    <n v="0"/>
    <n v="0"/>
    <n v="0"/>
    <x v="1"/>
    <x v="0"/>
  </r>
  <r>
    <x v="0"/>
    <n v="12"/>
    <s v="No"/>
    <x v="0"/>
    <x v="23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n v="12"/>
    <s v="No"/>
    <x v="0"/>
    <x v="25"/>
    <s v="Male"/>
    <x v="49"/>
    <s v="No"/>
    <s v="No"/>
    <m/>
    <m/>
    <m/>
    <m/>
    <m/>
    <n v="1"/>
    <m/>
    <n v="11"/>
    <n v="0"/>
    <n v="0"/>
    <n v="0"/>
    <n v="0"/>
    <x v="1"/>
    <x v="0"/>
  </r>
  <r>
    <x v="0"/>
    <n v="12"/>
    <s v="No"/>
    <x v="0"/>
    <x v="26"/>
    <s v="Male"/>
    <x v="57"/>
    <s v="Yes"/>
    <s v="No"/>
    <m/>
    <m/>
    <m/>
    <m/>
    <m/>
    <n v="1"/>
    <m/>
    <n v="11"/>
    <n v="0"/>
    <n v="0"/>
    <n v="0"/>
    <n v="0"/>
    <x v="0"/>
    <x v="0"/>
  </r>
  <r>
    <x v="0"/>
    <n v="12"/>
    <s v="No"/>
    <x v="0"/>
    <x v="27"/>
    <s v="Male"/>
    <x v="3"/>
    <s v="No"/>
    <s v="No"/>
    <m/>
    <m/>
    <m/>
    <m/>
    <m/>
    <n v="1"/>
    <m/>
    <n v="7"/>
    <n v="0"/>
    <n v="0"/>
    <n v="0"/>
    <n v="0"/>
    <x v="1"/>
    <x v="0"/>
  </r>
  <r>
    <x v="0"/>
    <n v="12"/>
    <s v="No"/>
    <x v="0"/>
    <x v="31"/>
    <s v="Female"/>
    <x v="18"/>
    <s v="Yes"/>
    <s v="No"/>
    <m/>
    <m/>
    <m/>
    <m/>
    <m/>
    <n v="1"/>
    <m/>
    <n v="11"/>
    <n v="0"/>
    <n v="0"/>
    <n v="0"/>
    <n v="0"/>
    <x v="0"/>
    <x v="0"/>
  </r>
  <r>
    <x v="0"/>
    <n v="12"/>
    <s v="No"/>
    <x v="0"/>
    <x v="32"/>
    <s v="Female"/>
    <x v="4"/>
    <s v="Yes"/>
    <s v="No"/>
    <m/>
    <m/>
    <m/>
    <m/>
    <m/>
    <n v="1"/>
    <m/>
    <n v="30"/>
    <n v="0"/>
    <n v="0"/>
    <n v="47"/>
    <n v="12"/>
    <x v="0"/>
    <x v="1"/>
  </r>
  <r>
    <x v="0"/>
    <n v="12"/>
    <s v="No"/>
    <x v="0"/>
    <x v="32"/>
    <s v="Female"/>
    <x v="30"/>
    <s v="No"/>
    <s v="Yes"/>
    <s v="No"/>
    <s v="Month-to-Month"/>
    <s v="Direct Debit"/>
    <s v="(blank)"/>
    <s v="(blank)"/>
    <n v="1"/>
    <m/>
    <n v="8"/>
    <n v="0"/>
    <n v="0"/>
    <n v="0"/>
    <n v="0"/>
    <x v="2"/>
    <x v="0"/>
  </r>
  <r>
    <x v="0"/>
    <n v="12"/>
    <s v="No"/>
    <x v="0"/>
    <x v="33"/>
    <s v="Female"/>
    <x v="23"/>
    <s v="No"/>
    <s v="No"/>
    <m/>
    <m/>
    <m/>
    <m/>
    <m/>
    <n v="1"/>
    <m/>
    <n v="10"/>
    <n v="1"/>
    <n v="0"/>
    <n v="0"/>
    <n v="0"/>
    <x v="1"/>
    <x v="0"/>
  </r>
  <r>
    <x v="0"/>
    <n v="12"/>
    <s v="No"/>
    <x v="0"/>
    <x v="34"/>
    <s v="Male"/>
    <x v="47"/>
    <s v="No"/>
    <s v="No"/>
    <m/>
    <m/>
    <m/>
    <m/>
    <m/>
    <n v="1"/>
    <m/>
    <n v="7"/>
    <n v="2"/>
    <n v="0"/>
    <n v="0"/>
    <n v="0"/>
    <x v="1"/>
    <x v="0"/>
  </r>
  <r>
    <x v="0"/>
    <n v="12"/>
    <s v="No"/>
    <x v="0"/>
    <x v="36"/>
    <s v="Male"/>
    <x v="12"/>
    <s v="No"/>
    <s v="No"/>
    <m/>
    <m/>
    <m/>
    <m/>
    <m/>
    <n v="1"/>
    <m/>
    <n v="9"/>
    <n v="0"/>
    <n v="0"/>
    <n v="0"/>
    <n v="0"/>
    <x v="1"/>
    <x v="0"/>
  </r>
  <r>
    <x v="0"/>
    <n v="12"/>
    <s v="No"/>
    <x v="0"/>
    <x v="40"/>
    <s v="Female"/>
    <x v="26"/>
    <s v="No"/>
    <s v="No"/>
    <m/>
    <m/>
    <m/>
    <m/>
    <m/>
    <n v="1"/>
    <m/>
    <n v="58"/>
    <n v="0"/>
    <n v="0"/>
    <n v="45"/>
    <n v="3"/>
    <x v="1"/>
    <x v="0"/>
  </r>
  <r>
    <x v="0"/>
    <n v="12"/>
    <s v="No"/>
    <x v="0"/>
    <x v="41"/>
    <s v="Female"/>
    <x v="2"/>
    <s v="No"/>
    <s v="No"/>
    <m/>
    <m/>
    <m/>
    <m/>
    <m/>
    <n v="1"/>
    <m/>
    <n v="13"/>
    <n v="0"/>
    <n v="0"/>
    <n v="0"/>
    <n v="0"/>
    <x v="1"/>
    <x v="0"/>
  </r>
  <r>
    <x v="0"/>
    <n v="12"/>
    <s v="No"/>
    <x v="0"/>
    <x v="41"/>
    <s v="Male"/>
    <x v="47"/>
    <s v="No"/>
    <s v="No"/>
    <m/>
    <m/>
    <m/>
    <m/>
    <m/>
    <n v="1"/>
    <m/>
    <n v="25"/>
    <n v="0"/>
    <n v="0"/>
    <n v="45"/>
    <n v="11"/>
    <x v="1"/>
    <x v="1"/>
  </r>
  <r>
    <x v="0"/>
    <n v="12"/>
    <s v="No"/>
    <x v="0"/>
    <x v="43"/>
    <s v="Female"/>
    <x v="7"/>
    <s v="No"/>
    <s v="No"/>
    <m/>
    <m/>
    <m/>
    <m/>
    <m/>
    <n v="1"/>
    <m/>
    <n v="45"/>
    <n v="0"/>
    <n v="0"/>
    <n v="42"/>
    <n v="6"/>
    <x v="1"/>
    <x v="2"/>
  </r>
  <r>
    <x v="0"/>
    <n v="12"/>
    <s v="No"/>
    <x v="0"/>
    <x v="47"/>
    <s v="Female"/>
    <x v="3"/>
    <s v="No"/>
    <s v="No"/>
    <m/>
    <m/>
    <m/>
    <m/>
    <m/>
    <n v="1"/>
    <m/>
    <n v="12"/>
    <n v="0"/>
    <n v="0"/>
    <n v="0"/>
    <n v="0"/>
    <x v="1"/>
    <x v="0"/>
  </r>
  <r>
    <x v="0"/>
    <n v="12"/>
    <s v="No"/>
    <x v="1"/>
    <x v="34"/>
    <s v="Female"/>
    <x v="9"/>
    <s v="No"/>
    <s v="No"/>
    <m/>
    <m/>
    <m/>
    <m/>
    <m/>
    <n v="1"/>
    <n v="1"/>
    <n v="11"/>
    <n v="4"/>
    <n v="0"/>
    <n v="0"/>
    <n v="0"/>
    <x v="1"/>
    <x v="0"/>
  </r>
  <r>
    <x v="0"/>
    <n v="12"/>
    <s v="Yes"/>
    <x v="0"/>
    <x v="0"/>
    <s v="Female"/>
    <x v="34"/>
    <s v="No"/>
    <s v="No"/>
    <m/>
    <m/>
    <m/>
    <m/>
    <m/>
    <n v="1"/>
    <n v="1"/>
    <n v="29"/>
    <n v="3"/>
    <n v="12.5"/>
    <n v="46"/>
    <n v="19"/>
    <x v="1"/>
    <x v="1"/>
  </r>
  <r>
    <x v="0"/>
    <n v="12"/>
    <s v="Yes"/>
    <x v="0"/>
    <x v="1"/>
    <s v="Female"/>
    <x v="17"/>
    <s v="Yes"/>
    <s v="No"/>
    <m/>
    <m/>
    <m/>
    <m/>
    <m/>
    <n v="1"/>
    <m/>
    <n v="13"/>
    <n v="2"/>
    <n v="17.8"/>
    <n v="0"/>
    <n v="0"/>
    <x v="0"/>
    <x v="0"/>
  </r>
  <r>
    <x v="0"/>
    <n v="12"/>
    <s v="Yes"/>
    <x v="0"/>
    <x v="1"/>
    <s v="Male"/>
    <x v="23"/>
    <s v="No"/>
    <s v="No"/>
    <m/>
    <m/>
    <m/>
    <m/>
    <m/>
    <n v="1"/>
    <n v="1"/>
    <n v="45"/>
    <n v="1"/>
    <n v="53.2"/>
    <n v="29"/>
    <n v="2"/>
    <x v="1"/>
    <x v="0"/>
  </r>
  <r>
    <x v="0"/>
    <n v="12"/>
    <s v="Yes"/>
    <x v="0"/>
    <x v="13"/>
    <s v="Female"/>
    <x v="10"/>
    <s v="Yes"/>
    <s v="No"/>
    <m/>
    <m/>
    <m/>
    <m/>
    <m/>
    <n v="1"/>
    <m/>
    <n v="13"/>
    <n v="1"/>
    <n v="23.1"/>
    <n v="0"/>
    <n v="0"/>
    <x v="0"/>
    <x v="0"/>
  </r>
  <r>
    <x v="0"/>
    <n v="12"/>
    <s v="Yes"/>
    <x v="0"/>
    <x v="13"/>
    <s v="Male"/>
    <x v="24"/>
    <s v="No"/>
    <s v="No"/>
    <m/>
    <m/>
    <m/>
    <m/>
    <m/>
    <n v="1"/>
    <m/>
    <n v="6"/>
    <n v="0"/>
    <n v="36.9"/>
    <n v="0"/>
    <n v="0"/>
    <x v="1"/>
    <x v="0"/>
  </r>
  <r>
    <x v="0"/>
    <n v="12"/>
    <s v="Yes"/>
    <x v="0"/>
    <x v="18"/>
    <s v="Female"/>
    <x v="17"/>
    <s v="Yes"/>
    <s v="No"/>
    <m/>
    <m/>
    <m/>
    <m/>
    <m/>
    <n v="1"/>
    <m/>
    <n v="8"/>
    <n v="0"/>
    <n v="43.6"/>
    <n v="0"/>
    <n v="0"/>
    <x v="0"/>
    <x v="0"/>
  </r>
  <r>
    <x v="0"/>
    <n v="12"/>
    <s v="Yes"/>
    <x v="0"/>
    <x v="21"/>
    <s v="Male"/>
    <x v="24"/>
    <s v="No"/>
    <s v="No"/>
    <m/>
    <m/>
    <m/>
    <m/>
    <m/>
    <n v="1"/>
    <m/>
    <n v="13"/>
    <n v="1"/>
    <n v="79.8"/>
    <n v="0"/>
    <n v="0"/>
    <x v="1"/>
    <x v="0"/>
  </r>
  <r>
    <x v="0"/>
    <n v="12"/>
    <s v="Yes"/>
    <x v="0"/>
    <x v="30"/>
    <s v="Female"/>
    <x v="26"/>
    <s v="No"/>
    <s v="No"/>
    <m/>
    <m/>
    <m/>
    <m/>
    <m/>
    <n v="1"/>
    <m/>
    <n v="12"/>
    <n v="0"/>
    <n v="40.799999999999997"/>
    <n v="0"/>
    <n v="0"/>
    <x v="1"/>
    <x v="0"/>
  </r>
  <r>
    <x v="0"/>
    <n v="12"/>
    <s v="Yes"/>
    <x v="0"/>
    <x v="36"/>
    <s v="Male"/>
    <x v="10"/>
    <s v="Yes"/>
    <s v="No"/>
    <m/>
    <m/>
    <m/>
    <m/>
    <m/>
    <n v="1"/>
    <m/>
    <n v="9"/>
    <n v="0"/>
    <n v="26.4"/>
    <n v="0"/>
    <n v="0"/>
    <x v="0"/>
    <x v="0"/>
  </r>
  <r>
    <x v="0"/>
    <n v="12"/>
    <s v="Yes"/>
    <x v="0"/>
    <x v="46"/>
    <s v="Male"/>
    <x v="57"/>
    <s v="Yes"/>
    <s v="No"/>
    <m/>
    <m/>
    <m/>
    <m/>
    <m/>
    <n v="1"/>
    <m/>
    <n v="8"/>
    <n v="0"/>
    <n v="18.2"/>
    <n v="0"/>
    <n v="0"/>
    <x v="0"/>
    <x v="0"/>
  </r>
  <r>
    <x v="0"/>
    <n v="12"/>
    <s v="Yes"/>
    <x v="0"/>
    <x v="47"/>
    <s v="Female"/>
    <x v="51"/>
    <s v="No"/>
    <s v="Yes"/>
    <s v="Yes"/>
    <s v="Month-to-Month"/>
    <s v="Direct Debit"/>
    <s v="Dissatisfaction"/>
    <s v="Product dissatisfaction"/>
    <n v="1"/>
    <n v="1"/>
    <n v="26"/>
    <n v="5"/>
    <n v="12.9"/>
    <n v="74"/>
    <n v="6"/>
    <x v="2"/>
    <x v="2"/>
  </r>
  <r>
    <x v="0"/>
    <n v="12"/>
    <s v="Yes"/>
    <x v="1"/>
    <x v="50"/>
    <s v="Female"/>
    <x v="23"/>
    <s v="No"/>
    <s v="No"/>
    <m/>
    <m/>
    <m/>
    <m/>
    <m/>
    <n v="1"/>
    <m/>
    <n v="27"/>
    <n v="2"/>
    <n v="0"/>
    <n v="80"/>
    <n v="5"/>
    <x v="1"/>
    <x v="2"/>
  </r>
  <r>
    <x v="0"/>
    <n v="13"/>
    <s v="No"/>
    <x v="0"/>
    <x v="4"/>
    <s v="Female"/>
    <x v="21"/>
    <s v="No"/>
    <s v="No"/>
    <m/>
    <m/>
    <m/>
    <m/>
    <m/>
    <n v="1"/>
    <m/>
    <n v="22"/>
    <n v="0"/>
    <n v="0"/>
    <n v="43"/>
    <n v="7"/>
    <x v="1"/>
    <x v="2"/>
  </r>
  <r>
    <x v="0"/>
    <n v="13"/>
    <s v="No"/>
    <x v="0"/>
    <x v="49"/>
    <s v="Female"/>
    <x v="33"/>
    <s v="No"/>
    <s v="Yes"/>
    <s v="No"/>
    <s v="Month-to-Month"/>
    <s v="Direct Debit"/>
    <s v="Other"/>
    <s v="Poor expertise of online support"/>
    <n v="1"/>
    <n v="1"/>
    <n v="42"/>
    <n v="4"/>
    <n v="0"/>
    <n v="54"/>
    <n v="10"/>
    <x v="2"/>
    <x v="1"/>
  </r>
  <r>
    <x v="0"/>
    <n v="13"/>
    <s v="No"/>
    <x v="0"/>
    <x v="10"/>
    <s v="Female"/>
    <x v="9"/>
    <s v="No"/>
    <s v="No"/>
    <m/>
    <m/>
    <m/>
    <m/>
    <m/>
    <n v="1"/>
    <m/>
    <n v="30"/>
    <n v="0"/>
    <n v="0"/>
    <n v="0"/>
    <n v="5"/>
    <x v="1"/>
    <x v="2"/>
  </r>
  <r>
    <x v="0"/>
    <n v="13"/>
    <s v="No"/>
    <x v="0"/>
    <x v="15"/>
    <s v="Male"/>
    <x v="29"/>
    <s v="No"/>
    <s v="No"/>
    <m/>
    <m/>
    <m/>
    <m/>
    <m/>
    <n v="1"/>
    <m/>
    <n v="10"/>
    <n v="1"/>
    <n v="0"/>
    <n v="0"/>
    <n v="0"/>
    <x v="1"/>
    <x v="0"/>
  </r>
  <r>
    <x v="0"/>
    <n v="13"/>
    <s v="No"/>
    <x v="0"/>
    <x v="20"/>
    <s v="Male"/>
    <x v="27"/>
    <s v="No"/>
    <s v="No"/>
    <m/>
    <m/>
    <m/>
    <m/>
    <m/>
    <n v="1"/>
    <m/>
    <n v="22"/>
    <n v="0"/>
    <n v="0"/>
    <n v="60"/>
    <n v="6"/>
    <x v="1"/>
    <x v="2"/>
  </r>
  <r>
    <x v="0"/>
    <n v="13"/>
    <s v="No"/>
    <x v="0"/>
    <x v="50"/>
    <s v="Female"/>
    <x v="8"/>
    <s v="No"/>
    <s v="No"/>
    <m/>
    <m/>
    <m/>
    <m/>
    <m/>
    <n v="1"/>
    <m/>
    <n v="10"/>
    <n v="1"/>
    <n v="0"/>
    <n v="0"/>
    <n v="0"/>
    <x v="1"/>
    <x v="0"/>
  </r>
  <r>
    <x v="0"/>
    <n v="13"/>
    <s v="No"/>
    <x v="0"/>
    <x v="25"/>
    <s v="Male"/>
    <x v="62"/>
    <s v="No"/>
    <s v="Yes"/>
    <s v="No"/>
    <s v="Month-to-Month"/>
    <s v="Direct Debit"/>
    <s v="Competitor"/>
    <s v="Competitor had better devices"/>
    <n v="1"/>
    <n v="1"/>
    <n v="58"/>
    <n v="3"/>
    <n v="0"/>
    <n v="87"/>
    <n v="1"/>
    <x v="2"/>
    <x v="0"/>
  </r>
  <r>
    <x v="0"/>
    <n v="13"/>
    <s v="No"/>
    <x v="0"/>
    <x v="28"/>
    <s v="Male"/>
    <x v="48"/>
    <s v="No"/>
    <s v="No"/>
    <m/>
    <m/>
    <m/>
    <m/>
    <m/>
    <n v="1"/>
    <m/>
    <n v="16"/>
    <n v="0"/>
    <n v="0"/>
    <n v="0"/>
    <n v="0"/>
    <x v="1"/>
    <x v="0"/>
  </r>
  <r>
    <x v="0"/>
    <n v="13"/>
    <s v="No"/>
    <x v="0"/>
    <x v="28"/>
    <s v="Male"/>
    <x v="29"/>
    <s v="No"/>
    <s v="No"/>
    <m/>
    <m/>
    <m/>
    <m/>
    <m/>
    <n v="1"/>
    <m/>
    <n v="13"/>
    <n v="0"/>
    <n v="0"/>
    <n v="0"/>
    <n v="0"/>
    <x v="1"/>
    <x v="0"/>
  </r>
  <r>
    <x v="0"/>
    <n v="13"/>
    <s v="No"/>
    <x v="0"/>
    <x v="29"/>
    <s v="Female"/>
    <x v="50"/>
    <s v="No"/>
    <s v="No"/>
    <m/>
    <m/>
    <m/>
    <m/>
    <m/>
    <n v="1"/>
    <m/>
    <n v="24"/>
    <n v="0"/>
    <n v="0"/>
    <n v="0"/>
    <n v="14"/>
    <x v="1"/>
    <x v="1"/>
  </r>
  <r>
    <x v="0"/>
    <n v="13"/>
    <s v="No"/>
    <x v="0"/>
    <x v="37"/>
    <s v="Female"/>
    <x v="12"/>
    <s v="No"/>
    <s v="No"/>
    <m/>
    <m/>
    <m/>
    <m/>
    <m/>
    <n v="1"/>
    <m/>
    <n v="11"/>
    <n v="0"/>
    <n v="0"/>
    <n v="0"/>
    <n v="0"/>
    <x v="1"/>
    <x v="0"/>
  </r>
  <r>
    <x v="0"/>
    <n v="13"/>
    <s v="No"/>
    <x v="0"/>
    <x v="38"/>
    <s v="Male"/>
    <x v="36"/>
    <s v="No"/>
    <s v="No"/>
    <m/>
    <m/>
    <m/>
    <m/>
    <m/>
    <n v="1"/>
    <m/>
    <n v="9"/>
    <n v="0"/>
    <n v="0"/>
    <n v="0"/>
    <n v="0"/>
    <x v="1"/>
    <x v="0"/>
  </r>
  <r>
    <x v="0"/>
    <n v="13"/>
    <s v="No"/>
    <x v="0"/>
    <x v="38"/>
    <s v="Male"/>
    <x v="27"/>
    <s v="No"/>
    <s v="No"/>
    <m/>
    <m/>
    <m/>
    <m/>
    <m/>
    <n v="1"/>
    <m/>
    <n v="6"/>
    <n v="0"/>
    <n v="0"/>
    <n v="0"/>
    <n v="0"/>
    <x v="1"/>
    <x v="0"/>
  </r>
  <r>
    <x v="0"/>
    <n v="13"/>
    <s v="No"/>
    <x v="0"/>
    <x v="41"/>
    <s v="Male"/>
    <x v="6"/>
    <s v="No"/>
    <s v="No"/>
    <m/>
    <m/>
    <m/>
    <m/>
    <m/>
    <n v="1"/>
    <m/>
    <n v="12"/>
    <n v="0"/>
    <n v="0"/>
    <n v="0"/>
    <n v="0"/>
    <x v="1"/>
    <x v="0"/>
  </r>
  <r>
    <x v="0"/>
    <n v="13"/>
    <s v="No"/>
    <x v="0"/>
    <x v="45"/>
    <s v="Male"/>
    <x v="9"/>
    <s v="No"/>
    <s v="No"/>
    <m/>
    <m/>
    <m/>
    <m/>
    <m/>
    <n v="1"/>
    <m/>
    <n v="13"/>
    <n v="0"/>
    <n v="0"/>
    <n v="0"/>
    <n v="0"/>
    <x v="1"/>
    <x v="0"/>
  </r>
  <r>
    <x v="0"/>
    <n v="13"/>
    <s v="No"/>
    <x v="0"/>
    <x v="47"/>
    <s v="Female"/>
    <x v="18"/>
    <s v="Yes"/>
    <s v="No"/>
    <m/>
    <m/>
    <m/>
    <m/>
    <m/>
    <n v="1"/>
    <m/>
    <n v="8"/>
    <n v="1"/>
    <n v="0"/>
    <n v="0"/>
    <n v="0"/>
    <x v="0"/>
    <x v="0"/>
  </r>
  <r>
    <x v="0"/>
    <n v="13"/>
    <s v="No"/>
    <x v="0"/>
    <x v="47"/>
    <s v="Male"/>
    <x v="47"/>
    <s v="No"/>
    <s v="No"/>
    <m/>
    <m/>
    <m/>
    <m/>
    <m/>
    <n v="1"/>
    <m/>
    <n v="5"/>
    <n v="0"/>
    <n v="0"/>
    <n v="0"/>
    <n v="0"/>
    <x v="1"/>
    <x v="0"/>
  </r>
  <r>
    <x v="0"/>
    <n v="13"/>
    <s v="No"/>
    <x v="1"/>
    <x v="46"/>
    <s v="Male"/>
    <x v="7"/>
    <s v="No"/>
    <s v="No"/>
    <m/>
    <m/>
    <m/>
    <m/>
    <m/>
    <n v="1"/>
    <m/>
    <n v="11"/>
    <n v="0"/>
    <n v="0"/>
    <n v="0"/>
    <n v="0"/>
    <x v="1"/>
    <x v="0"/>
  </r>
  <r>
    <x v="0"/>
    <n v="13"/>
    <s v="Yes"/>
    <x v="0"/>
    <x v="49"/>
    <s v="Male"/>
    <x v="1"/>
    <s v="No"/>
    <s v="No"/>
    <m/>
    <m/>
    <m/>
    <m/>
    <m/>
    <n v="1"/>
    <m/>
    <n v="10"/>
    <n v="1"/>
    <n v="34.5"/>
    <n v="0"/>
    <n v="0"/>
    <x v="1"/>
    <x v="0"/>
  </r>
  <r>
    <x v="0"/>
    <n v="13"/>
    <s v="Yes"/>
    <x v="0"/>
    <x v="10"/>
    <s v="Female"/>
    <x v="12"/>
    <s v="No"/>
    <s v="No"/>
    <m/>
    <m/>
    <m/>
    <m/>
    <m/>
    <n v="1"/>
    <m/>
    <n v="11"/>
    <n v="1"/>
    <n v="16.899999999999999"/>
    <n v="5"/>
    <n v="10"/>
    <x v="1"/>
    <x v="1"/>
  </r>
  <r>
    <x v="0"/>
    <n v="13"/>
    <s v="Yes"/>
    <x v="0"/>
    <x v="11"/>
    <s v="Female"/>
    <x v="9"/>
    <s v="No"/>
    <s v="No"/>
    <m/>
    <m/>
    <m/>
    <m/>
    <m/>
    <n v="1"/>
    <m/>
    <n v="13"/>
    <n v="1"/>
    <n v="39"/>
    <n v="0"/>
    <n v="0"/>
    <x v="1"/>
    <x v="0"/>
  </r>
  <r>
    <x v="0"/>
    <n v="13"/>
    <s v="Yes"/>
    <x v="0"/>
    <x v="12"/>
    <s v="Female"/>
    <x v="29"/>
    <s v="No"/>
    <s v="No"/>
    <m/>
    <m/>
    <m/>
    <m/>
    <m/>
    <n v="1"/>
    <m/>
    <n v="8"/>
    <n v="0"/>
    <n v="58.5"/>
    <n v="0"/>
    <n v="0"/>
    <x v="1"/>
    <x v="0"/>
  </r>
  <r>
    <x v="0"/>
    <n v="13"/>
    <s v="Yes"/>
    <x v="0"/>
    <x v="12"/>
    <s v="Male"/>
    <x v="31"/>
    <s v="No"/>
    <s v="Yes"/>
    <s v="No"/>
    <s v="Month-to-Month"/>
    <s v="Direct Debit"/>
    <s v="Competitor"/>
    <s v="Competitor had better devices"/>
    <n v="1"/>
    <n v="1"/>
    <n v="44"/>
    <n v="4"/>
    <n v="16.5"/>
    <n v="6"/>
    <n v="4"/>
    <x v="2"/>
    <x v="0"/>
  </r>
  <r>
    <x v="0"/>
    <n v="13"/>
    <s v="Yes"/>
    <x v="0"/>
    <x v="15"/>
    <s v="Female"/>
    <x v="36"/>
    <s v="No"/>
    <s v="No"/>
    <m/>
    <m/>
    <m/>
    <m/>
    <m/>
    <n v="1"/>
    <m/>
    <n v="34"/>
    <n v="0"/>
    <n v="51.6"/>
    <n v="33"/>
    <n v="12"/>
    <x v="1"/>
    <x v="1"/>
  </r>
  <r>
    <x v="0"/>
    <n v="13"/>
    <s v="Yes"/>
    <x v="0"/>
    <x v="22"/>
    <s v="Male"/>
    <x v="4"/>
    <s v="Yes"/>
    <s v="No"/>
    <m/>
    <m/>
    <m/>
    <m/>
    <m/>
    <n v="1"/>
    <m/>
    <n v="22"/>
    <n v="0"/>
    <n v="63.7"/>
    <n v="8"/>
    <n v="12"/>
    <x v="0"/>
    <x v="1"/>
  </r>
  <r>
    <x v="0"/>
    <n v="13"/>
    <s v="Yes"/>
    <x v="0"/>
    <x v="22"/>
    <s v="Male"/>
    <x v="9"/>
    <s v="No"/>
    <s v="No"/>
    <m/>
    <m/>
    <m/>
    <m/>
    <m/>
    <n v="1"/>
    <m/>
    <n v="30"/>
    <n v="0"/>
    <n v="34.799999999999997"/>
    <n v="52"/>
    <n v="3"/>
    <x v="1"/>
    <x v="0"/>
  </r>
  <r>
    <x v="0"/>
    <n v="13"/>
    <s v="Yes"/>
    <x v="0"/>
    <x v="24"/>
    <s v="Male"/>
    <x v="41"/>
    <s v="No"/>
    <s v="No"/>
    <m/>
    <m/>
    <m/>
    <m/>
    <m/>
    <n v="1"/>
    <m/>
    <n v="7"/>
    <n v="0"/>
    <n v="28.9"/>
    <n v="0"/>
    <n v="0"/>
    <x v="1"/>
    <x v="0"/>
  </r>
  <r>
    <x v="0"/>
    <n v="13"/>
    <s v="Yes"/>
    <x v="0"/>
    <x v="26"/>
    <s v="Female"/>
    <x v="0"/>
    <s v="Yes"/>
    <s v="No"/>
    <m/>
    <m/>
    <m/>
    <m/>
    <m/>
    <n v="1"/>
    <m/>
    <n v="13"/>
    <n v="0"/>
    <n v="45.8"/>
    <n v="0"/>
    <n v="0"/>
    <x v="0"/>
    <x v="0"/>
  </r>
  <r>
    <x v="0"/>
    <n v="13"/>
    <s v="Yes"/>
    <x v="0"/>
    <x v="30"/>
    <s v="Female"/>
    <x v="44"/>
    <s v="No"/>
    <s v="No"/>
    <m/>
    <m/>
    <m/>
    <m/>
    <m/>
    <n v="1"/>
    <m/>
    <n v="7"/>
    <n v="0"/>
    <n v="78"/>
    <n v="0"/>
    <n v="0"/>
    <x v="1"/>
    <x v="0"/>
  </r>
  <r>
    <x v="0"/>
    <n v="13"/>
    <s v="Yes"/>
    <x v="0"/>
    <x v="31"/>
    <s v="Male"/>
    <x v="13"/>
    <s v="Yes"/>
    <s v="No"/>
    <m/>
    <m/>
    <m/>
    <m/>
    <m/>
    <n v="1"/>
    <m/>
    <n v="10"/>
    <n v="0"/>
    <n v="27"/>
    <n v="0"/>
    <n v="0"/>
    <x v="0"/>
    <x v="0"/>
  </r>
  <r>
    <x v="0"/>
    <n v="13"/>
    <s v="Yes"/>
    <x v="0"/>
    <x v="41"/>
    <s v="Female"/>
    <x v="65"/>
    <s v="No"/>
    <s v="Yes"/>
    <s v="No"/>
    <s v="Month-to-Month"/>
    <s v="Direct Debit"/>
    <s v="(blank)"/>
    <s v="(blank)"/>
    <n v="1"/>
    <m/>
    <n v="31"/>
    <n v="1"/>
    <n v="55"/>
    <n v="20"/>
    <n v="1"/>
    <x v="2"/>
    <x v="0"/>
  </r>
  <r>
    <x v="0"/>
    <n v="13"/>
    <s v="Yes"/>
    <x v="0"/>
    <x v="42"/>
    <s v="Female"/>
    <x v="1"/>
    <s v="No"/>
    <s v="No"/>
    <m/>
    <m/>
    <m/>
    <m/>
    <m/>
    <n v="1"/>
    <m/>
    <n v="12"/>
    <n v="0"/>
    <n v="41.6"/>
    <n v="0"/>
    <n v="0"/>
    <x v="1"/>
    <x v="0"/>
  </r>
  <r>
    <x v="0"/>
    <n v="13"/>
    <s v="Yes"/>
    <x v="0"/>
    <x v="44"/>
    <s v="Male"/>
    <x v="2"/>
    <s v="No"/>
    <s v="No"/>
    <m/>
    <m/>
    <m/>
    <m/>
    <m/>
    <n v="1"/>
    <n v="1"/>
    <n v="43"/>
    <n v="2"/>
    <n v="44.9"/>
    <n v="24"/>
    <n v="4"/>
    <x v="1"/>
    <x v="0"/>
  </r>
  <r>
    <x v="0"/>
    <n v="13"/>
    <s v="Yes"/>
    <x v="0"/>
    <x v="45"/>
    <s v="Male"/>
    <x v="34"/>
    <s v="No"/>
    <s v="No"/>
    <m/>
    <m/>
    <m/>
    <m/>
    <m/>
    <n v="1"/>
    <m/>
    <n v="10"/>
    <n v="0"/>
    <n v="39"/>
    <n v="0"/>
    <n v="0"/>
    <x v="1"/>
    <x v="0"/>
  </r>
  <r>
    <x v="0"/>
    <n v="13"/>
    <s v="Yes"/>
    <x v="0"/>
    <x v="46"/>
    <s v="Female"/>
    <x v="32"/>
    <s v="No"/>
    <s v="No"/>
    <m/>
    <m/>
    <m/>
    <m/>
    <m/>
    <n v="1"/>
    <m/>
    <n v="13"/>
    <n v="0"/>
    <n v="32.5"/>
    <n v="0"/>
    <n v="0"/>
    <x v="1"/>
    <x v="0"/>
  </r>
  <r>
    <x v="0"/>
    <n v="13"/>
    <s v="Yes"/>
    <x v="1"/>
    <x v="11"/>
    <s v="Female"/>
    <x v="44"/>
    <s v="No"/>
    <s v="No"/>
    <m/>
    <m/>
    <m/>
    <m/>
    <m/>
    <n v="1"/>
    <n v="1"/>
    <n v="37"/>
    <n v="2"/>
    <n v="0"/>
    <n v="48"/>
    <n v="1"/>
    <x v="1"/>
    <x v="0"/>
  </r>
  <r>
    <x v="0"/>
    <n v="13"/>
    <s v="Yes"/>
    <x v="1"/>
    <x v="12"/>
    <s v="Female"/>
    <x v="50"/>
    <s v="No"/>
    <s v="No"/>
    <m/>
    <m/>
    <m/>
    <m/>
    <m/>
    <n v="1"/>
    <m/>
    <n v="10"/>
    <n v="1"/>
    <n v="0"/>
    <n v="0"/>
    <n v="0"/>
    <x v="1"/>
    <x v="0"/>
  </r>
  <r>
    <x v="0"/>
    <n v="14"/>
    <s v="No"/>
    <x v="0"/>
    <x v="1"/>
    <s v="Male"/>
    <x v="50"/>
    <s v="No"/>
    <s v="No"/>
    <m/>
    <m/>
    <m/>
    <m/>
    <m/>
    <n v="1"/>
    <m/>
    <n v="7"/>
    <n v="0"/>
    <n v="0"/>
    <n v="0"/>
    <n v="0"/>
    <x v="1"/>
    <x v="0"/>
  </r>
  <r>
    <x v="0"/>
    <n v="14"/>
    <s v="No"/>
    <x v="0"/>
    <x v="2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n v="14"/>
    <s v="No"/>
    <x v="0"/>
    <x v="48"/>
    <s v="Male"/>
    <x v="46"/>
    <s v="No"/>
    <s v="No"/>
    <m/>
    <m/>
    <m/>
    <m/>
    <m/>
    <n v="1"/>
    <n v="1"/>
    <n v="10"/>
    <n v="0"/>
    <n v="0"/>
    <n v="0"/>
    <n v="0"/>
    <x v="1"/>
    <x v="0"/>
  </r>
  <r>
    <x v="0"/>
    <n v="14"/>
    <s v="No"/>
    <x v="0"/>
    <x v="11"/>
    <s v="Male"/>
    <x v="47"/>
    <s v="No"/>
    <s v="No"/>
    <m/>
    <m/>
    <m/>
    <m/>
    <m/>
    <n v="1"/>
    <m/>
    <n v="9"/>
    <n v="0"/>
    <n v="0"/>
    <n v="0"/>
    <n v="0"/>
    <x v="1"/>
    <x v="0"/>
  </r>
  <r>
    <x v="0"/>
    <n v="14"/>
    <s v="No"/>
    <x v="0"/>
    <x v="12"/>
    <s v="Male"/>
    <x v="36"/>
    <s v="No"/>
    <s v="No"/>
    <m/>
    <m/>
    <m/>
    <m/>
    <m/>
    <n v="1"/>
    <m/>
    <n v="10"/>
    <n v="0"/>
    <n v="0"/>
    <n v="0"/>
    <n v="0"/>
    <x v="1"/>
    <x v="0"/>
  </r>
  <r>
    <x v="0"/>
    <n v="14"/>
    <s v="No"/>
    <x v="0"/>
    <x v="13"/>
    <s v="Female"/>
    <x v="0"/>
    <s v="Yes"/>
    <s v="No"/>
    <m/>
    <m/>
    <m/>
    <m/>
    <m/>
    <n v="1"/>
    <m/>
    <n v="6"/>
    <n v="1"/>
    <n v="0"/>
    <n v="0"/>
    <n v="0"/>
    <x v="0"/>
    <x v="0"/>
  </r>
  <r>
    <x v="0"/>
    <n v="14"/>
    <s v="No"/>
    <x v="0"/>
    <x v="13"/>
    <s v="Male"/>
    <x v="18"/>
    <s v="Yes"/>
    <s v="No"/>
    <m/>
    <m/>
    <m/>
    <m/>
    <m/>
    <n v="1"/>
    <m/>
    <n v="12"/>
    <n v="1"/>
    <n v="0"/>
    <n v="0"/>
    <n v="0"/>
    <x v="0"/>
    <x v="0"/>
  </r>
  <r>
    <x v="0"/>
    <n v="14"/>
    <s v="No"/>
    <x v="0"/>
    <x v="13"/>
    <s v="Male"/>
    <x v="9"/>
    <s v="No"/>
    <s v="No"/>
    <m/>
    <m/>
    <m/>
    <m/>
    <m/>
    <n v="1"/>
    <n v="1"/>
    <n v="10"/>
    <n v="5"/>
    <n v="0"/>
    <n v="0"/>
    <n v="0"/>
    <x v="1"/>
    <x v="0"/>
  </r>
  <r>
    <x v="0"/>
    <n v="14"/>
    <s v="No"/>
    <x v="0"/>
    <x v="19"/>
    <s v="Female"/>
    <x v="6"/>
    <s v="No"/>
    <s v="No"/>
    <m/>
    <m/>
    <m/>
    <m/>
    <m/>
    <n v="1"/>
    <m/>
    <n v="7"/>
    <n v="0"/>
    <n v="0"/>
    <n v="0"/>
    <n v="0"/>
    <x v="1"/>
    <x v="0"/>
  </r>
  <r>
    <x v="0"/>
    <n v="14"/>
    <s v="No"/>
    <x v="0"/>
    <x v="19"/>
    <s v="Female"/>
    <x v="12"/>
    <s v="No"/>
    <s v="No"/>
    <m/>
    <m/>
    <m/>
    <m/>
    <m/>
    <n v="1"/>
    <m/>
    <n v="10"/>
    <n v="0"/>
    <n v="0"/>
    <n v="0"/>
    <n v="0"/>
    <x v="1"/>
    <x v="0"/>
  </r>
  <r>
    <x v="0"/>
    <n v="14"/>
    <s v="No"/>
    <x v="0"/>
    <x v="50"/>
    <s v="Female"/>
    <x v="39"/>
    <s v="No"/>
    <s v="No"/>
    <m/>
    <m/>
    <m/>
    <m/>
    <m/>
    <n v="1"/>
    <m/>
    <n v="7"/>
    <n v="1"/>
    <n v="0"/>
    <n v="0"/>
    <n v="0"/>
    <x v="1"/>
    <x v="0"/>
  </r>
  <r>
    <x v="0"/>
    <n v="14"/>
    <s v="No"/>
    <x v="0"/>
    <x v="31"/>
    <s v="Female"/>
    <x v="2"/>
    <s v="No"/>
    <s v="No"/>
    <m/>
    <m/>
    <m/>
    <m/>
    <m/>
    <n v="1"/>
    <m/>
    <n v="12"/>
    <n v="0"/>
    <n v="0"/>
    <n v="0"/>
    <n v="0"/>
    <x v="1"/>
    <x v="0"/>
  </r>
  <r>
    <x v="0"/>
    <n v="14"/>
    <s v="No"/>
    <x v="0"/>
    <x v="32"/>
    <s v="Female"/>
    <x v="44"/>
    <s v="No"/>
    <s v="No"/>
    <m/>
    <m/>
    <m/>
    <m/>
    <m/>
    <n v="1"/>
    <m/>
    <n v="11"/>
    <n v="1"/>
    <n v="0"/>
    <n v="0"/>
    <n v="0"/>
    <x v="1"/>
    <x v="0"/>
  </r>
  <r>
    <x v="0"/>
    <n v="14"/>
    <s v="No"/>
    <x v="0"/>
    <x v="33"/>
    <s v="Male"/>
    <x v="4"/>
    <s v="Yes"/>
    <s v="No"/>
    <m/>
    <m/>
    <m/>
    <m/>
    <m/>
    <n v="1"/>
    <m/>
    <n v="9"/>
    <n v="1"/>
    <n v="0"/>
    <n v="0"/>
    <n v="0"/>
    <x v="0"/>
    <x v="0"/>
  </r>
  <r>
    <x v="0"/>
    <n v="14"/>
    <s v="No"/>
    <x v="0"/>
    <x v="34"/>
    <s v="Male"/>
    <x v="11"/>
    <s v="No"/>
    <s v="No"/>
    <m/>
    <m/>
    <m/>
    <m/>
    <m/>
    <n v="1"/>
    <m/>
    <n v="13"/>
    <n v="0"/>
    <n v="0"/>
    <n v="0"/>
    <n v="0"/>
    <x v="1"/>
    <x v="0"/>
  </r>
  <r>
    <x v="0"/>
    <n v="14"/>
    <s v="No"/>
    <x v="0"/>
    <x v="44"/>
    <s v="Female"/>
    <x v="0"/>
    <s v="Yes"/>
    <s v="No"/>
    <m/>
    <m/>
    <m/>
    <m/>
    <m/>
    <n v="1"/>
    <m/>
    <n v="8"/>
    <n v="0"/>
    <n v="0"/>
    <n v="0"/>
    <n v="0"/>
    <x v="0"/>
    <x v="0"/>
  </r>
  <r>
    <x v="0"/>
    <n v="14"/>
    <s v="Yes"/>
    <x v="0"/>
    <x v="5"/>
    <s v="Female"/>
    <x v="55"/>
    <s v="No"/>
    <s v="Yes"/>
    <s v="No"/>
    <s v="Month-to-Month"/>
    <s v="Direct Debit"/>
    <s v="Attitude"/>
    <s v="Attitude of service provider"/>
    <n v="1"/>
    <n v="1"/>
    <n v="40"/>
    <n v="4"/>
    <n v="2.5"/>
    <n v="4"/>
    <n v="13"/>
    <x v="2"/>
    <x v="1"/>
  </r>
  <r>
    <x v="0"/>
    <n v="14"/>
    <s v="Yes"/>
    <x v="0"/>
    <x v="6"/>
    <s v="Female"/>
    <x v="34"/>
    <s v="No"/>
    <s v="No"/>
    <m/>
    <m/>
    <m/>
    <m/>
    <m/>
    <n v="1"/>
    <m/>
    <n v="6"/>
    <n v="0"/>
    <n v="37.799999999999997"/>
    <n v="0"/>
    <n v="0"/>
    <x v="1"/>
    <x v="0"/>
  </r>
  <r>
    <x v="0"/>
    <n v="14"/>
    <s v="Yes"/>
    <x v="0"/>
    <x v="8"/>
    <s v="Female"/>
    <x v="13"/>
    <s v="Yes"/>
    <s v="No"/>
    <m/>
    <m/>
    <m/>
    <m/>
    <m/>
    <n v="1"/>
    <m/>
    <n v="7"/>
    <n v="2"/>
    <n v="70"/>
    <n v="0"/>
    <n v="0"/>
    <x v="0"/>
    <x v="0"/>
  </r>
  <r>
    <x v="0"/>
    <n v="14"/>
    <s v="Yes"/>
    <x v="0"/>
    <x v="13"/>
    <s v="Male"/>
    <x v="25"/>
    <s v="No"/>
    <s v="No"/>
    <m/>
    <m/>
    <m/>
    <m/>
    <m/>
    <n v="1"/>
    <m/>
    <n v="6"/>
    <n v="0"/>
    <n v="34.700000000000003"/>
    <n v="0"/>
    <n v="0"/>
    <x v="1"/>
    <x v="0"/>
  </r>
  <r>
    <x v="0"/>
    <n v="14"/>
    <s v="Yes"/>
    <x v="0"/>
    <x v="42"/>
    <s v="Male"/>
    <x v="34"/>
    <s v="No"/>
    <s v="No"/>
    <m/>
    <m/>
    <m/>
    <m/>
    <m/>
    <n v="1"/>
    <n v="1"/>
    <n v="29"/>
    <n v="3"/>
    <n v="44.6"/>
    <n v="5"/>
    <n v="1"/>
    <x v="1"/>
    <x v="0"/>
  </r>
  <r>
    <x v="0"/>
    <n v="14"/>
    <s v="Yes"/>
    <x v="0"/>
    <x v="42"/>
    <s v="Male"/>
    <x v="56"/>
    <s v="No"/>
    <s v="No"/>
    <m/>
    <m/>
    <m/>
    <m/>
    <m/>
    <n v="1"/>
    <m/>
    <n v="9"/>
    <n v="2"/>
    <n v="50.1"/>
    <n v="0"/>
    <n v="0"/>
    <x v="1"/>
    <x v="0"/>
  </r>
  <r>
    <x v="0"/>
    <n v="14"/>
    <s v="Yes"/>
    <x v="0"/>
    <x v="46"/>
    <s v="Male"/>
    <x v="13"/>
    <s v="Yes"/>
    <s v="No"/>
    <m/>
    <m/>
    <m/>
    <m/>
    <m/>
    <n v="1"/>
    <m/>
    <n v="11"/>
    <n v="0"/>
    <n v="53.2"/>
    <n v="0"/>
    <n v="0"/>
    <x v="0"/>
    <x v="0"/>
  </r>
  <r>
    <x v="0"/>
    <n v="14"/>
    <s v="Yes"/>
    <x v="1"/>
    <x v="6"/>
    <s v="Female"/>
    <x v="21"/>
    <s v="No"/>
    <s v="No"/>
    <m/>
    <m/>
    <m/>
    <m/>
    <m/>
    <n v="1"/>
    <m/>
    <n v="9"/>
    <n v="2"/>
    <n v="0"/>
    <n v="0"/>
    <n v="0"/>
    <x v="1"/>
    <x v="0"/>
  </r>
  <r>
    <x v="0"/>
    <n v="14"/>
    <s v="Yes"/>
    <x v="1"/>
    <x v="17"/>
    <s v="Female"/>
    <x v="55"/>
    <s v="No"/>
    <s v="Yes"/>
    <s v="No"/>
    <s v="Month-to-Month"/>
    <s v="Direct Debit"/>
    <s v="(blank)"/>
    <s v="(blank)"/>
    <n v="1"/>
    <m/>
    <n v="52"/>
    <n v="0"/>
    <n v="0"/>
    <n v="0"/>
    <n v="6"/>
    <x v="2"/>
    <x v="2"/>
  </r>
  <r>
    <x v="0"/>
    <n v="14"/>
    <s v="Yes"/>
    <x v="1"/>
    <x v="22"/>
    <s v="Male"/>
    <x v="19"/>
    <s v="Yes"/>
    <s v="No"/>
    <m/>
    <m/>
    <m/>
    <m/>
    <m/>
    <n v="1"/>
    <m/>
    <n v="6"/>
    <n v="0"/>
    <n v="0"/>
    <n v="0"/>
    <n v="0"/>
    <x v="0"/>
    <x v="0"/>
  </r>
  <r>
    <x v="0"/>
    <n v="14"/>
    <s v="Yes"/>
    <x v="1"/>
    <x v="38"/>
    <s v="Female"/>
    <x v="6"/>
    <s v="No"/>
    <s v="No"/>
    <m/>
    <m/>
    <m/>
    <m/>
    <m/>
    <n v="1"/>
    <m/>
    <n v="11"/>
    <n v="0"/>
    <n v="0"/>
    <n v="0"/>
    <n v="0"/>
    <x v="1"/>
    <x v="0"/>
  </r>
  <r>
    <x v="0"/>
    <n v="14"/>
    <s v="Yes"/>
    <x v="1"/>
    <x v="44"/>
    <s v="Female"/>
    <x v="27"/>
    <s v="No"/>
    <s v="No"/>
    <m/>
    <m/>
    <m/>
    <m/>
    <m/>
    <n v="1"/>
    <m/>
    <n v="7"/>
    <n v="0"/>
    <n v="0"/>
    <n v="0"/>
    <n v="0"/>
    <x v="1"/>
    <x v="0"/>
  </r>
  <r>
    <x v="0"/>
    <n v="14"/>
    <s v="Yes"/>
    <x v="1"/>
    <x v="47"/>
    <s v="Female"/>
    <x v="39"/>
    <s v="No"/>
    <s v="No"/>
    <m/>
    <m/>
    <m/>
    <m/>
    <m/>
    <n v="1"/>
    <m/>
    <n v="28"/>
    <n v="1"/>
    <n v="0"/>
    <n v="67"/>
    <n v="9"/>
    <x v="1"/>
    <x v="2"/>
  </r>
  <r>
    <x v="0"/>
    <n v="15"/>
    <s v="No"/>
    <x v="0"/>
    <x v="3"/>
    <s v="Female"/>
    <x v="41"/>
    <s v="No"/>
    <s v="No"/>
    <m/>
    <m/>
    <m/>
    <m/>
    <m/>
    <n v="1"/>
    <m/>
    <n v="8"/>
    <n v="0"/>
    <n v="0"/>
    <n v="0"/>
    <n v="0"/>
    <x v="1"/>
    <x v="0"/>
  </r>
  <r>
    <x v="0"/>
    <n v="15"/>
    <s v="No"/>
    <x v="0"/>
    <x v="48"/>
    <s v="Male"/>
    <x v="21"/>
    <s v="No"/>
    <s v="No"/>
    <m/>
    <m/>
    <m/>
    <m/>
    <m/>
    <n v="1"/>
    <m/>
    <n v="8"/>
    <n v="0"/>
    <n v="0"/>
    <n v="0"/>
    <n v="0"/>
    <x v="1"/>
    <x v="0"/>
  </r>
  <r>
    <x v="0"/>
    <n v="15"/>
    <s v="No"/>
    <x v="0"/>
    <x v="9"/>
    <s v="Female"/>
    <x v="58"/>
    <s v="No"/>
    <s v="Yes"/>
    <s v="No"/>
    <s v="Month-to-Month"/>
    <s v="Credit Card"/>
    <s v="Attitude"/>
    <s v="Attitude of support person"/>
    <n v="1"/>
    <n v="1"/>
    <n v="59"/>
    <n v="4"/>
    <n v="0"/>
    <n v="90"/>
    <n v="2"/>
    <x v="2"/>
    <x v="0"/>
  </r>
  <r>
    <x v="0"/>
    <n v="15"/>
    <s v="No"/>
    <x v="0"/>
    <x v="10"/>
    <s v="Female"/>
    <x v="8"/>
    <s v="No"/>
    <s v="No"/>
    <m/>
    <m/>
    <m/>
    <m/>
    <m/>
    <n v="1"/>
    <m/>
    <n v="10"/>
    <n v="0"/>
    <n v="0"/>
    <n v="0"/>
    <n v="0"/>
    <x v="1"/>
    <x v="0"/>
  </r>
  <r>
    <x v="0"/>
    <n v="15"/>
    <s v="No"/>
    <x v="0"/>
    <x v="14"/>
    <s v="Female"/>
    <x v="39"/>
    <s v="No"/>
    <s v="No"/>
    <m/>
    <m/>
    <m/>
    <m/>
    <m/>
    <n v="1"/>
    <m/>
    <n v="15"/>
    <n v="0"/>
    <n v="0"/>
    <n v="0"/>
    <n v="0"/>
    <x v="1"/>
    <x v="0"/>
  </r>
  <r>
    <x v="0"/>
    <n v="15"/>
    <s v="No"/>
    <x v="0"/>
    <x v="15"/>
    <s v="Female"/>
    <x v="50"/>
    <s v="No"/>
    <s v="No"/>
    <m/>
    <m/>
    <m/>
    <m/>
    <m/>
    <n v="1"/>
    <m/>
    <n v="9"/>
    <n v="0"/>
    <n v="0"/>
    <n v="0"/>
    <n v="0"/>
    <x v="1"/>
    <x v="0"/>
  </r>
  <r>
    <x v="0"/>
    <n v="15"/>
    <s v="No"/>
    <x v="0"/>
    <x v="16"/>
    <s v="Female"/>
    <x v="63"/>
    <s v="No"/>
    <s v="Yes"/>
    <s v="No"/>
    <s v="Month-to-Month"/>
    <s v="Direct Debit"/>
    <s v="Competitor"/>
    <s v="Competitor made better offer"/>
    <n v="1"/>
    <n v="1"/>
    <n v="47"/>
    <n v="5"/>
    <n v="0"/>
    <n v="38"/>
    <n v="1"/>
    <x v="2"/>
    <x v="0"/>
  </r>
  <r>
    <x v="0"/>
    <n v="15"/>
    <s v="No"/>
    <x v="0"/>
    <x v="21"/>
    <s v="Male"/>
    <x v="27"/>
    <s v="No"/>
    <s v="No"/>
    <m/>
    <m/>
    <m/>
    <m/>
    <m/>
    <n v="1"/>
    <m/>
    <n v="8"/>
    <n v="1"/>
    <n v="0"/>
    <n v="0"/>
    <n v="0"/>
    <x v="1"/>
    <x v="0"/>
  </r>
  <r>
    <x v="0"/>
    <n v="15"/>
    <s v="No"/>
    <x v="0"/>
    <x v="23"/>
    <s v="Female"/>
    <x v="29"/>
    <s v="No"/>
    <s v="No"/>
    <m/>
    <m/>
    <m/>
    <m/>
    <m/>
    <n v="1"/>
    <m/>
    <n v="8"/>
    <n v="2"/>
    <n v="0"/>
    <n v="0"/>
    <n v="0"/>
    <x v="1"/>
    <x v="0"/>
  </r>
  <r>
    <x v="0"/>
    <n v="15"/>
    <s v="No"/>
    <x v="0"/>
    <x v="25"/>
    <s v="Male"/>
    <x v="9"/>
    <s v="No"/>
    <s v="No"/>
    <m/>
    <m/>
    <m/>
    <m/>
    <m/>
    <n v="1"/>
    <m/>
    <n v="59"/>
    <n v="0"/>
    <n v="0"/>
    <n v="51"/>
    <n v="4"/>
    <x v="1"/>
    <x v="0"/>
  </r>
  <r>
    <x v="0"/>
    <n v="15"/>
    <s v="No"/>
    <x v="0"/>
    <x v="27"/>
    <s v="Male"/>
    <x v="29"/>
    <s v="No"/>
    <s v="No"/>
    <m/>
    <m/>
    <m/>
    <m/>
    <m/>
    <n v="1"/>
    <m/>
    <n v="10"/>
    <n v="0"/>
    <n v="0"/>
    <n v="0"/>
    <n v="0"/>
    <x v="1"/>
    <x v="0"/>
  </r>
  <r>
    <x v="0"/>
    <n v="15"/>
    <s v="No"/>
    <x v="0"/>
    <x v="27"/>
    <s v="Male"/>
    <x v="31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n v="15"/>
    <s v="No"/>
    <x v="0"/>
    <x v="43"/>
    <s v="Female"/>
    <x v="13"/>
    <s v="Yes"/>
    <s v="No"/>
    <m/>
    <m/>
    <m/>
    <m/>
    <m/>
    <n v="1"/>
    <m/>
    <n v="29"/>
    <n v="0"/>
    <n v="0"/>
    <n v="70"/>
    <n v="10"/>
    <x v="0"/>
    <x v="1"/>
  </r>
  <r>
    <x v="0"/>
    <n v="15"/>
    <s v="No"/>
    <x v="0"/>
    <x v="43"/>
    <s v="Female"/>
    <x v="21"/>
    <s v="No"/>
    <s v="No"/>
    <m/>
    <m/>
    <m/>
    <m/>
    <m/>
    <n v="1"/>
    <m/>
    <n v="12"/>
    <n v="0"/>
    <n v="0"/>
    <n v="0"/>
    <n v="0"/>
    <x v="1"/>
    <x v="0"/>
  </r>
  <r>
    <x v="0"/>
    <n v="15"/>
    <s v="No"/>
    <x v="0"/>
    <x v="43"/>
    <s v="Male"/>
    <x v="17"/>
    <s v="Yes"/>
    <s v="No"/>
    <m/>
    <m/>
    <m/>
    <m/>
    <m/>
    <n v="1"/>
    <m/>
    <n v="12"/>
    <n v="0"/>
    <n v="0"/>
    <n v="0"/>
    <n v="0"/>
    <x v="0"/>
    <x v="0"/>
  </r>
  <r>
    <x v="0"/>
    <n v="15"/>
    <s v="No"/>
    <x v="0"/>
    <x v="45"/>
    <s v="Female"/>
    <x v="8"/>
    <s v="No"/>
    <s v="No"/>
    <m/>
    <m/>
    <m/>
    <m/>
    <m/>
    <n v="1"/>
    <m/>
    <n v="8"/>
    <n v="0"/>
    <n v="0"/>
    <n v="0"/>
    <n v="0"/>
    <x v="1"/>
    <x v="0"/>
  </r>
  <r>
    <x v="0"/>
    <n v="15"/>
    <s v="No"/>
    <x v="1"/>
    <x v="19"/>
    <s v="Female"/>
    <x v="30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n v="15"/>
    <s v="Yes"/>
    <x v="0"/>
    <x v="8"/>
    <s v="Female"/>
    <x v="35"/>
    <s v="No"/>
    <s v="No"/>
    <m/>
    <m/>
    <m/>
    <m/>
    <m/>
    <n v="1"/>
    <m/>
    <n v="9"/>
    <n v="2"/>
    <n v="61"/>
    <n v="0"/>
    <n v="0"/>
    <x v="1"/>
    <x v="0"/>
  </r>
  <r>
    <x v="0"/>
    <n v="15"/>
    <s v="Yes"/>
    <x v="0"/>
    <x v="20"/>
    <s v="Male"/>
    <x v="35"/>
    <s v="No"/>
    <s v="No"/>
    <m/>
    <m/>
    <m/>
    <m/>
    <m/>
    <n v="1"/>
    <n v="1"/>
    <n v="20"/>
    <n v="3"/>
    <n v="77.3"/>
    <n v="12"/>
    <n v="13"/>
    <x v="1"/>
    <x v="1"/>
  </r>
  <r>
    <x v="0"/>
    <n v="15"/>
    <s v="Yes"/>
    <x v="0"/>
    <x v="24"/>
    <s v="Female"/>
    <x v="39"/>
    <s v="No"/>
    <s v="No"/>
    <m/>
    <m/>
    <m/>
    <m/>
    <m/>
    <n v="1"/>
    <n v="1"/>
    <n v="8"/>
    <n v="1"/>
    <n v="95.2"/>
    <n v="0"/>
    <n v="0"/>
    <x v="1"/>
    <x v="0"/>
  </r>
  <r>
    <x v="0"/>
    <n v="15"/>
    <s v="Yes"/>
    <x v="0"/>
    <x v="42"/>
    <s v="Female"/>
    <x v="37"/>
    <s v="No"/>
    <s v="No"/>
    <m/>
    <m/>
    <m/>
    <m/>
    <m/>
    <n v="1"/>
    <n v="1"/>
    <n v="35"/>
    <n v="4"/>
    <n v="33"/>
    <n v="23"/>
    <n v="2"/>
    <x v="1"/>
    <x v="0"/>
  </r>
  <r>
    <x v="0"/>
    <n v="15"/>
    <s v="Yes"/>
    <x v="0"/>
    <x v="44"/>
    <s v="Female"/>
    <x v="19"/>
    <s v="Yes"/>
    <s v="No"/>
    <m/>
    <m/>
    <m/>
    <m/>
    <m/>
    <n v="1"/>
    <n v="1"/>
    <n v="38"/>
    <n v="1"/>
    <n v="65.3"/>
    <n v="64"/>
    <n v="20"/>
    <x v="0"/>
    <x v="1"/>
  </r>
  <r>
    <x v="0"/>
    <n v="15"/>
    <s v="Yes"/>
    <x v="0"/>
    <x v="45"/>
    <s v="Female"/>
    <x v="28"/>
    <s v="No"/>
    <s v="No"/>
    <m/>
    <m/>
    <m/>
    <m/>
    <m/>
    <n v="1"/>
    <n v="1"/>
    <n v="12"/>
    <n v="4"/>
    <n v="34.1"/>
    <n v="0"/>
    <n v="0"/>
    <x v="1"/>
    <x v="0"/>
  </r>
  <r>
    <x v="0"/>
    <n v="16"/>
    <s v="No"/>
    <x v="0"/>
    <x v="1"/>
    <s v="Female"/>
    <x v="23"/>
    <s v="No"/>
    <s v="No"/>
    <m/>
    <m/>
    <m/>
    <m/>
    <m/>
    <n v="1"/>
    <m/>
    <n v="7"/>
    <n v="0"/>
    <n v="0"/>
    <n v="0"/>
    <n v="0"/>
    <x v="1"/>
    <x v="0"/>
  </r>
  <r>
    <x v="0"/>
    <n v="16"/>
    <s v="No"/>
    <x v="0"/>
    <x v="2"/>
    <s v="Male"/>
    <x v="57"/>
    <s v="Yes"/>
    <s v="No"/>
    <m/>
    <m/>
    <m/>
    <m/>
    <m/>
    <n v="1"/>
    <n v="1"/>
    <n v="13"/>
    <n v="0"/>
    <n v="0"/>
    <n v="0"/>
    <n v="0"/>
    <x v="0"/>
    <x v="0"/>
  </r>
  <r>
    <x v="0"/>
    <n v="16"/>
    <s v="No"/>
    <x v="0"/>
    <x v="3"/>
    <s v="Female"/>
    <x v="56"/>
    <s v="No"/>
    <s v="No"/>
    <m/>
    <m/>
    <m/>
    <m/>
    <m/>
    <n v="1"/>
    <m/>
    <n v="10"/>
    <n v="0"/>
    <n v="0"/>
    <n v="0"/>
    <n v="0"/>
    <x v="1"/>
    <x v="0"/>
  </r>
  <r>
    <x v="0"/>
    <n v="16"/>
    <s v="No"/>
    <x v="0"/>
    <x v="3"/>
    <s v="Male"/>
    <x v="21"/>
    <s v="No"/>
    <s v="No"/>
    <m/>
    <m/>
    <m/>
    <m/>
    <m/>
    <n v="1"/>
    <m/>
    <n v="17"/>
    <n v="0"/>
    <n v="0"/>
    <n v="23"/>
    <n v="6"/>
    <x v="1"/>
    <x v="2"/>
  </r>
  <r>
    <x v="0"/>
    <n v="16"/>
    <s v="No"/>
    <x v="0"/>
    <x v="6"/>
    <s v="Male"/>
    <x v="18"/>
    <s v="Yes"/>
    <s v="No"/>
    <m/>
    <m/>
    <m/>
    <m/>
    <m/>
    <n v="1"/>
    <n v="1"/>
    <n v="42"/>
    <n v="1"/>
    <n v="0"/>
    <n v="62"/>
    <n v="15"/>
    <x v="0"/>
    <x v="1"/>
  </r>
  <r>
    <x v="0"/>
    <n v="16"/>
    <s v="No"/>
    <x v="0"/>
    <x v="6"/>
    <s v="Male"/>
    <x v="7"/>
    <s v="No"/>
    <s v="No"/>
    <m/>
    <m/>
    <m/>
    <m/>
    <m/>
    <n v="1"/>
    <m/>
    <n v="12"/>
    <n v="0"/>
    <n v="0"/>
    <n v="0"/>
    <n v="0"/>
    <x v="1"/>
    <x v="0"/>
  </r>
  <r>
    <x v="0"/>
    <n v="16"/>
    <s v="No"/>
    <x v="0"/>
    <x v="13"/>
    <s v="Female"/>
    <x v="0"/>
    <s v="Yes"/>
    <s v="No"/>
    <m/>
    <m/>
    <m/>
    <m/>
    <m/>
    <n v="1"/>
    <m/>
    <n v="11"/>
    <n v="0"/>
    <n v="0"/>
    <n v="0"/>
    <n v="0"/>
    <x v="0"/>
    <x v="0"/>
  </r>
  <r>
    <x v="0"/>
    <n v="16"/>
    <s v="No"/>
    <x v="0"/>
    <x v="16"/>
    <s v="Male"/>
    <x v="32"/>
    <s v="No"/>
    <s v="No"/>
    <m/>
    <m/>
    <m/>
    <m/>
    <m/>
    <n v="1"/>
    <m/>
    <n v="40"/>
    <n v="0"/>
    <n v="0"/>
    <n v="57"/>
    <n v="3"/>
    <x v="1"/>
    <x v="0"/>
  </r>
  <r>
    <x v="0"/>
    <n v="16"/>
    <s v="No"/>
    <x v="0"/>
    <x v="23"/>
    <s v="Male"/>
    <x v="50"/>
    <s v="No"/>
    <s v="No"/>
    <m/>
    <m/>
    <m/>
    <m/>
    <m/>
    <n v="1"/>
    <m/>
    <n v="7"/>
    <n v="0"/>
    <n v="0"/>
    <n v="0"/>
    <n v="0"/>
    <x v="1"/>
    <x v="0"/>
  </r>
  <r>
    <x v="0"/>
    <n v="16"/>
    <s v="No"/>
    <x v="0"/>
    <x v="24"/>
    <s v="Female"/>
    <x v="56"/>
    <s v="No"/>
    <s v="No"/>
    <m/>
    <m/>
    <m/>
    <m/>
    <m/>
    <n v="1"/>
    <m/>
    <n v="11"/>
    <n v="2"/>
    <n v="0"/>
    <n v="43"/>
    <n v="11"/>
    <x v="1"/>
    <x v="1"/>
  </r>
  <r>
    <x v="0"/>
    <n v="16"/>
    <s v="No"/>
    <x v="0"/>
    <x v="34"/>
    <s v="Female"/>
    <x v="7"/>
    <s v="No"/>
    <s v="No"/>
    <m/>
    <m/>
    <m/>
    <m/>
    <m/>
    <n v="1"/>
    <m/>
    <n v="8"/>
    <n v="0"/>
    <n v="0"/>
    <n v="0"/>
    <n v="0"/>
    <x v="1"/>
    <x v="0"/>
  </r>
  <r>
    <x v="0"/>
    <n v="16"/>
    <s v="No"/>
    <x v="0"/>
    <x v="38"/>
    <s v="Male"/>
    <x v="0"/>
    <s v="Yes"/>
    <s v="No"/>
    <m/>
    <m/>
    <m/>
    <m/>
    <m/>
    <n v="1"/>
    <m/>
    <n v="10"/>
    <n v="0"/>
    <n v="0"/>
    <n v="0"/>
    <n v="0"/>
    <x v="0"/>
    <x v="0"/>
  </r>
  <r>
    <x v="0"/>
    <n v="16"/>
    <s v="Yes"/>
    <x v="0"/>
    <x v="1"/>
    <s v="Female"/>
    <x v="29"/>
    <s v="No"/>
    <s v="No"/>
    <m/>
    <m/>
    <m/>
    <m/>
    <m/>
    <n v="1"/>
    <n v="1"/>
    <n v="36"/>
    <n v="0"/>
    <n v="53.3"/>
    <n v="58"/>
    <n v="3"/>
    <x v="1"/>
    <x v="0"/>
  </r>
  <r>
    <x v="0"/>
    <n v="16"/>
    <s v="Yes"/>
    <x v="0"/>
    <x v="3"/>
    <s v="Male"/>
    <x v="13"/>
    <s v="Yes"/>
    <s v="No"/>
    <m/>
    <m/>
    <m/>
    <m/>
    <m/>
    <n v="1"/>
    <m/>
    <n v="52"/>
    <n v="0"/>
    <n v="60.3"/>
    <n v="51"/>
    <n v="10"/>
    <x v="0"/>
    <x v="1"/>
  </r>
  <r>
    <x v="0"/>
    <n v="16"/>
    <s v="Yes"/>
    <x v="0"/>
    <x v="4"/>
    <s v="Female"/>
    <x v="0"/>
    <s v="Yes"/>
    <s v="No"/>
    <m/>
    <m/>
    <m/>
    <m/>
    <m/>
    <n v="1"/>
    <m/>
    <n v="13"/>
    <n v="0"/>
    <n v="74.7"/>
    <n v="0"/>
    <n v="0"/>
    <x v="0"/>
    <x v="0"/>
  </r>
  <r>
    <x v="0"/>
    <n v="16"/>
    <s v="Yes"/>
    <x v="0"/>
    <x v="5"/>
    <s v="Male"/>
    <x v="31"/>
    <s v="No"/>
    <s v="Yes"/>
    <s v="Yes"/>
    <s v="One Year"/>
    <s v="Credit Card"/>
    <s v="(blank)"/>
    <s v="(blank)"/>
    <n v="1"/>
    <m/>
    <n v="18"/>
    <n v="1"/>
    <n v="27.5"/>
    <n v="47"/>
    <n v="2"/>
    <x v="2"/>
    <x v="0"/>
  </r>
  <r>
    <x v="0"/>
    <n v="16"/>
    <s v="Yes"/>
    <x v="0"/>
    <x v="10"/>
    <s v="Female"/>
    <x v="6"/>
    <s v="No"/>
    <s v="No"/>
    <m/>
    <m/>
    <m/>
    <m/>
    <m/>
    <n v="1"/>
    <n v="1"/>
    <n v="54"/>
    <n v="4"/>
    <n v="18.899999999999999"/>
    <n v="0"/>
    <n v="6"/>
    <x v="1"/>
    <x v="2"/>
  </r>
  <r>
    <x v="0"/>
    <n v="16"/>
    <s v="Yes"/>
    <x v="0"/>
    <x v="11"/>
    <s v="Female"/>
    <x v="5"/>
    <s v="Yes"/>
    <s v="No"/>
    <m/>
    <m/>
    <m/>
    <m/>
    <m/>
    <n v="1"/>
    <m/>
    <n v="9"/>
    <n v="0"/>
    <n v="112"/>
    <n v="0"/>
    <n v="0"/>
    <x v="0"/>
    <x v="0"/>
  </r>
  <r>
    <x v="0"/>
    <n v="16"/>
    <s v="Yes"/>
    <x v="0"/>
    <x v="11"/>
    <s v="Female"/>
    <x v="57"/>
    <s v="Yes"/>
    <s v="No"/>
    <m/>
    <m/>
    <m/>
    <m/>
    <m/>
    <n v="1"/>
    <n v="1"/>
    <n v="12"/>
    <n v="1"/>
    <n v="105.6"/>
    <n v="0"/>
    <n v="0"/>
    <x v="0"/>
    <x v="0"/>
  </r>
  <r>
    <x v="0"/>
    <n v="16"/>
    <s v="Yes"/>
    <x v="0"/>
    <x v="26"/>
    <s v="Female"/>
    <x v="18"/>
    <s v="Yes"/>
    <s v="No"/>
    <m/>
    <m/>
    <m/>
    <m/>
    <m/>
    <n v="1"/>
    <n v="1"/>
    <n v="22"/>
    <n v="3"/>
    <n v="5.3"/>
    <n v="44"/>
    <n v="28"/>
    <x v="0"/>
    <x v="1"/>
  </r>
  <r>
    <x v="0"/>
    <n v="16"/>
    <s v="Yes"/>
    <x v="0"/>
    <x v="26"/>
    <s v="Female"/>
    <x v="55"/>
    <s v="No"/>
    <s v="Yes"/>
    <s v="No"/>
    <s v="One Year"/>
    <s v="Paper Check"/>
    <s v="(blank)"/>
    <s v="(blank)"/>
    <n v="1"/>
    <m/>
    <n v="7"/>
    <n v="0"/>
    <n v="42.4"/>
    <n v="0"/>
    <n v="0"/>
    <x v="2"/>
    <x v="0"/>
  </r>
  <r>
    <x v="0"/>
    <n v="16"/>
    <s v="Yes"/>
    <x v="0"/>
    <x v="28"/>
    <s v="Female"/>
    <x v="44"/>
    <s v="No"/>
    <s v="No"/>
    <m/>
    <m/>
    <m/>
    <m/>
    <m/>
    <n v="1"/>
    <n v="1"/>
    <n v="32"/>
    <n v="3"/>
    <n v="82.4"/>
    <n v="38"/>
    <n v="4"/>
    <x v="1"/>
    <x v="0"/>
  </r>
  <r>
    <x v="0"/>
    <n v="16"/>
    <s v="Yes"/>
    <x v="0"/>
    <x v="32"/>
    <s v="Female"/>
    <x v="11"/>
    <s v="No"/>
    <s v="No"/>
    <m/>
    <m/>
    <m/>
    <m/>
    <m/>
    <n v="1"/>
    <m/>
    <n v="9"/>
    <n v="2"/>
    <n v="38.1"/>
    <n v="0"/>
    <n v="0"/>
    <x v="1"/>
    <x v="0"/>
  </r>
  <r>
    <x v="0"/>
    <n v="16"/>
    <s v="Yes"/>
    <x v="0"/>
    <x v="33"/>
    <s v="Male"/>
    <x v="47"/>
    <s v="No"/>
    <s v="No"/>
    <m/>
    <m/>
    <m/>
    <m/>
    <m/>
    <n v="1"/>
    <m/>
    <n v="10"/>
    <n v="0"/>
    <n v="80.8"/>
    <n v="0"/>
    <n v="0"/>
    <x v="1"/>
    <x v="0"/>
  </r>
  <r>
    <x v="0"/>
    <n v="16"/>
    <s v="Yes"/>
    <x v="0"/>
    <x v="42"/>
    <s v="Male"/>
    <x v="6"/>
    <s v="No"/>
    <s v="No"/>
    <m/>
    <m/>
    <m/>
    <m/>
    <m/>
    <n v="1"/>
    <m/>
    <n v="12"/>
    <n v="2"/>
    <n v="49.2"/>
    <n v="0"/>
    <n v="0"/>
    <x v="1"/>
    <x v="0"/>
  </r>
  <r>
    <x v="0"/>
    <n v="16"/>
    <s v="Yes"/>
    <x v="1"/>
    <x v="0"/>
    <s v="Female"/>
    <x v="19"/>
    <s v="Yes"/>
    <s v="No"/>
    <m/>
    <m/>
    <m/>
    <m/>
    <m/>
    <n v="1"/>
    <m/>
    <n v="7"/>
    <n v="0"/>
    <n v="0"/>
    <n v="0"/>
    <n v="0"/>
    <x v="0"/>
    <x v="0"/>
  </r>
  <r>
    <x v="0"/>
    <n v="16"/>
    <s v="Yes"/>
    <x v="1"/>
    <x v="3"/>
    <s v="Female"/>
    <x v="1"/>
    <s v="No"/>
    <s v="No"/>
    <m/>
    <m/>
    <m/>
    <m/>
    <m/>
    <n v="1"/>
    <m/>
    <n v="10"/>
    <n v="1"/>
    <n v="0"/>
    <n v="0"/>
    <n v="0"/>
    <x v="1"/>
    <x v="0"/>
  </r>
  <r>
    <x v="0"/>
    <n v="17"/>
    <s v="No"/>
    <x v="0"/>
    <x v="1"/>
    <s v="Male"/>
    <x v="47"/>
    <s v="No"/>
    <s v="No"/>
    <m/>
    <m/>
    <m/>
    <m/>
    <m/>
    <n v="1"/>
    <m/>
    <n v="6"/>
    <n v="0"/>
    <n v="0"/>
    <n v="0"/>
    <n v="0"/>
    <x v="1"/>
    <x v="0"/>
  </r>
  <r>
    <x v="0"/>
    <n v="17"/>
    <s v="No"/>
    <x v="0"/>
    <x v="4"/>
    <s v="Female"/>
    <x v="18"/>
    <s v="Yes"/>
    <s v="No"/>
    <m/>
    <m/>
    <m/>
    <m/>
    <m/>
    <n v="1"/>
    <m/>
    <n v="10"/>
    <n v="2"/>
    <n v="0"/>
    <n v="0"/>
    <n v="0"/>
    <x v="0"/>
    <x v="0"/>
  </r>
  <r>
    <x v="0"/>
    <n v="17"/>
    <s v="No"/>
    <x v="0"/>
    <x v="5"/>
    <s v="Female"/>
    <x v="41"/>
    <s v="No"/>
    <s v="No"/>
    <m/>
    <m/>
    <m/>
    <m/>
    <m/>
    <n v="1"/>
    <m/>
    <n v="9"/>
    <n v="0"/>
    <n v="0"/>
    <n v="0"/>
    <n v="0"/>
    <x v="1"/>
    <x v="0"/>
  </r>
  <r>
    <x v="0"/>
    <n v="17"/>
    <s v="No"/>
    <x v="0"/>
    <x v="11"/>
    <s v="Female"/>
    <x v="30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n v="17"/>
    <s v="No"/>
    <x v="0"/>
    <x v="12"/>
    <s v="Male"/>
    <x v="33"/>
    <s v="No"/>
    <s v="Yes"/>
    <s v="No"/>
    <s v="Two Year"/>
    <s v="Direct Debit"/>
    <s v="(blank)"/>
    <s v="(blank)"/>
    <n v="1"/>
    <m/>
    <n v="66"/>
    <n v="0"/>
    <n v="0"/>
    <n v="47"/>
    <n v="5"/>
    <x v="2"/>
    <x v="2"/>
  </r>
  <r>
    <x v="0"/>
    <n v="17"/>
    <s v="No"/>
    <x v="0"/>
    <x v="14"/>
    <s v="Female"/>
    <x v="50"/>
    <s v="No"/>
    <s v="No"/>
    <m/>
    <m/>
    <m/>
    <m/>
    <m/>
    <n v="1"/>
    <m/>
    <n v="10"/>
    <n v="0"/>
    <n v="0"/>
    <n v="0"/>
    <n v="0"/>
    <x v="1"/>
    <x v="0"/>
  </r>
  <r>
    <x v="0"/>
    <n v="17"/>
    <s v="No"/>
    <x v="0"/>
    <x v="16"/>
    <s v="Male"/>
    <x v="12"/>
    <s v="No"/>
    <s v="No"/>
    <m/>
    <m/>
    <m/>
    <m/>
    <m/>
    <n v="1"/>
    <m/>
    <n v="6"/>
    <n v="0"/>
    <n v="0"/>
    <n v="0"/>
    <n v="0"/>
    <x v="1"/>
    <x v="0"/>
  </r>
  <r>
    <x v="0"/>
    <n v="17"/>
    <s v="No"/>
    <x v="0"/>
    <x v="18"/>
    <s v="Female"/>
    <x v="8"/>
    <s v="No"/>
    <s v="No"/>
    <m/>
    <m/>
    <m/>
    <m/>
    <m/>
    <n v="1"/>
    <n v="1"/>
    <n v="13"/>
    <n v="4"/>
    <n v="0"/>
    <n v="0"/>
    <n v="0"/>
    <x v="1"/>
    <x v="0"/>
  </r>
  <r>
    <x v="0"/>
    <n v="17"/>
    <s v="No"/>
    <x v="0"/>
    <x v="22"/>
    <s v="Female"/>
    <x v="38"/>
    <s v="No"/>
    <s v="No"/>
    <m/>
    <m/>
    <m/>
    <m/>
    <m/>
    <n v="1"/>
    <m/>
    <n v="12"/>
    <n v="0"/>
    <n v="0"/>
    <n v="28"/>
    <n v="6"/>
    <x v="1"/>
    <x v="2"/>
  </r>
  <r>
    <x v="0"/>
    <n v="17"/>
    <s v="No"/>
    <x v="0"/>
    <x v="30"/>
    <s v="Male"/>
    <x v="15"/>
    <s v="Yes"/>
    <s v="No"/>
    <m/>
    <m/>
    <m/>
    <m/>
    <m/>
    <n v="1"/>
    <m/>
    <n v="8"/>
    <n v="1"/>
    <n v="0"/>
    <n v="0"/>
    <n v="0"/>
    <x v="0"/>
    <x v="0"/>
  </r>
  <r>
    <x v="0"/>
    <n v="17"/>
    <s v="No"/>
    <x v="0"/>
    <x v="30"/>
    <s v="Male"/>
    <x v="7"/>
    <s v="No"/>
    <s v="No"/>
    <m/>
    <m/>
    <m/>
    <m/>
    <m/>
    <n v="1"/>
    <m/>
    <n v="7"/>
    <n v="0"/>
    <n v="0"/>
    <n v="0"/>
    <n v="0"/>
    <x v="1"/>
    <x v="0"/>
  </r>
  <r>
    <x v="0"/>
    <n v="17"/>
    <s v="No"/>
    <x v="0"/>
    <x v="32"/>
    <s v="Male"/>
    <x v="18"/>
    <s v="Yes"/>
    <s v="No"/>
    <m/>
    <m/>
    <m/>
    <m/>
    <m/>
    <n v="1"/>
    <m/>
    <n v="8"/>
    <n v="2"/>
    <n v="0"/>
    <n v="0"/>
    <n v="0"/>
    <x v="0"/>
    <x v="0"/>
  </r>
  <r>
    <x v="0"/>
    <n v="17"/>
    <s v="No"/>
    <x v="0"/>
    <x v="36"/>
    <s v="Male"/>
    <x v="0"/>
    <s v="Yes"/>
    <s v="No"/>
    <m/>
    <m/>
    <m/>
    <m/>
    <m/>
    <n v="1"/>
    <m/>
    <n v="9"/>
    <n v="0"/>
    <n v="0"/>
    <n v="0"/>
    <n v="0"/>
    <x v="0"/>
    <x v="0"/>
  </r>
  <r>
    <x v="0"/>
    <n v="17"/>
    <s v="No"/>
    <x v="0"/>
    <x v="38"/>
    <s v="Female"/>
    <x v="21"/>
    <s v="No"/>
    <s v="No"/>
    <m/>
    <m/>
    <m/>
    <m/>
    <m/>
    <n v="1"/>
    <m/>
    <n v="8"/>
    <n v="1"/>
    <n v="0"/>
    <n v="0"/>
    <n v="0"/>
    <x v="1"/>
    <x v="0"/>
  </r>
  <r>
    <x v="0"/>
    <n v="17"/>
    <s v="No"/>
    <x v="0"/>
    <x v="43"/>
    <s v="Female"/>
    <x v="22"/>
    <s v="No"/>
    <s v="Yes"/>
    <s v="No"/>
    <s v="Two Year"/>
    <s v="Direct Debit"/>
    <s v="(blank)"/>
    <s v="(blank)"/>
    <n v="1"/>
    <m/>
    <n v="43"/>
    <n v="0"/>
    <n v="0"/>
    <n v="35"/>
    <n v="8"/>
    <x v="2"/>
    <x v="2"/>
  </r>
  <r>
    <x v="0"/>
    <n v="17"/>
    <s v="No"/>
    <x v="0"/>
    <x v="46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n v="17"/>
    <s v="No"/>
    <x v="0"/>
    <x v="46"/>
    <s v="Female"/>
    <x v="22"/>
    <s v="No"/>
    <s v="Yes"/>
    <s v="No"/>
    <s v="Month-to-Month"/>
    <s v="Direct Debit"/>
    <s v="(blank)"/>
    <s v="(blank)"/>
    <n v="1"/>
    <m/>
    <n v="43"/>
    <n v="0"/>
    <n v="0"/>
    <n v="9"/>
    <n v="6"/>
    <x v="2"/>
    <x v="2"/>
  </r>
  <r>
    <x v="0"/>
    <n v="17"/>
    <s v="No"/>
    <x v="0"/>
    <x v="47"/>
    <s v="Male"/>
    <x v="35"/>
    <s v="No"/>
    <s v="No"/>
    <m/>
    <m/>
    <m/>
    <m/>
    <m/>
    <n v="1"/>
    <m/>
    <n v="37"/>
    <n v="0"/>
    <n v="0"/>
    <n v="13"/>
    <n v="6"/>
    <x v="1"/>
    <x v="2"/>
  </r>
  <r>
    <x v="0"/>
    <n v="17"/>
    <s v="Yes"/>
    <x v="0"/>
    <x v="13"/>
    <s v="Male"/>
    <x v="12"/>
    <s v="No"/>
    <s v="No"/>
    <m/>
    <m/>
    <m/>
    <m/>
    <m/>
    <n v="1"/>
    <m/>
    <n v="8"/>
    <n v="0"/>
    <n v="81.599999999999994"/>
    <n v="0"/>
    <n v="0"/>
    <x v="1"/>
    <x v="0"/>
  </r>
  <r>
    <x v="0"/>
    <n v="17"/>
    <s v="Yes"/>
    <x v="0"/>
    <x v="18"/>
    <s v="Male"/>
    <x v="47"/>
    <s v="No"/>
    <s v="No"/>
    <m/>
    <m/>
    <m/>
    <m/>
    <m/>
    <n v="1"/>
    <n v="1"/>
    <n v="10"/>
    <n v="3"/>
    <n v="66.3"/>
    <n v="0"/>
    <n v="0"/>
    <x v="1"/>
    <x v="0"/>
  </r>
  <r>
    <x v="0"/>
    <n v="17"/>
    <s v="Yes"/>
    <x v="0"/>
    <x v="47"/>
    <s v="Male"/>
    <x v="14"/>
    <s v="No"/>
    <s v="Yes"/>
    <s v="No"/>
    <s v="One Year"/>
    <s v="Direct Debit"/>
    <s v="(blank)"/>
    <s v="(blank)"/>
    <n v="1"/>
    <m/>
    <n v="10"/>
    <n v="0"/>
    <n v="124.1"/>
    <n v="0"/>
    <n v="0"/>
    <x v="2"/>
    <x v="0"/>
  </r>
  <r>
    <x v="0"/>
    <n v="17"/>
    <s v="Yes"/>
    <x v="1"/>
    <x v="25"/>
    <s v="Female"/>
    <x v="48"/>
    <s v="No"/>
    <s v="No"/>
    <m/>
    <m/>
    <m/>
    <m/>
    <m/>
    <n v="1"/>
    <m/>
    <n v="12"/>
    <n v="0"/>
    <n v="0"/>
    <n v="0"/>
    <n v="0"/>
    <x v="1"/>
    <x v="0"/>
  </r>
  <r>
    <x v="0"/>
    <n v="17"/>
    <s v="Yes"/>
    <x v="1"/>
    <x v="47"/>
    <s v="Female"/>
    <x v="41"/>
    <s v="No"/>
    <s v="No"/>
    <m/>
    <m/>
    <m/>
    <m/>
    <m/>
    <n v="1"/>
    <m/>
    <n v="38"/>
    <n v="0"/>
    <n v="0"/>
    <n v="4"/>
    <n v="12"/>
    <x v="1"/>
    <x v="1"/>
  </r>
  <r>
    <x v="0"/>
    <n v="18"/>
    <s v="No"/>
    <x v="0"/>
    <x v="3"/>
    <s v="Female"/>
    <x v="8"/>
    <s v="No"/>
    <s v="No"/>
    <m/>
    <m/>
    <m/>
    <m/>
    <m/>
    <n v="1"/>
    <m/>
    <n v="10"/>
    <n v="1"/>
    <n v="0"/>
    <n v="0"/>
    <n v="0"/>
    <x v="1"/>
    <x v="0"/>
  </r>
  <r>
    <x v="0"/>
    <n v="18"/>
    <s v="No"/>
    <x v="0"/>
    <x v="4"/>
    <s v="Male"/>
    <x v="23"/>
    <s v="No"/>
    <s v="No"/>
    <m/>
    <m/>
    <m/>
    <m/>
    <m/>
    <n v="1"/>
    <n v="1"/>
    <n v="48"/>
    <n v="0"/>
    <n v="0"/>
    <n v="50"/>
    <n v="6"/>
    <x v="1"/>
    <x v="2"/>
  </r>
  <r>
    <x v="0"/>
    <n v="18"/>
    <s v="No"/>
    <x v="0"/>
    <x v="49"/>
    <s v="Male"/>
    <x v="47"/>
    <s v="No"/>
    <s v="No"/>
    <m/>
    <m/>
    <m/>
    <m/>
    <m/>
    <n v="1"/>
    <m/>
    <n v="11"/>
    <n v="0"/>
    <n v="0"/>
    <n v="0"/>
    <n v="0"/>
    <x v="1"/>
    <x v="0"/>
  </r>
  <r>
    <x v="0"/>
    <n v="18"/>
    <s v="No"/>
    <x v="0"/>
    <x v="11"/>
    <s v="Male"/>
    <x v="17"/>
    <s v="Yes"/>
    <s v="No"/>
    <m/>
    <m/>
    <m/>
    <m/>
    <m/>
    <n v="1"/>
    <m/>
    <n v="12"/>
    <n v="0"/>
    <n v="0"/>
    <n v="0"/>
    <n v="0"/>
    <x v="0"/>
    <x v="0"/>
  </r>
  <r>
    <x v="0"/>
    <n v="18"/>
    <s v="No"/>
    <x v="0"/>
    <x v="12"/>
    <s v="Male"/>
    <x v="57"/>
    <s v="Yes"/>
    <s v="No"/>
    <m/>
    <m/>
    <m/>
    <m/>
    <m/>
    <n v="1"/>
    <m/>
    <n v="8"/>
    <n v="0"/>
    <n v="0"/>
    <n v="0"/>
    <n v="0"/>
    <x v="0"/>
    <x v="0"/>
  </r>
  <r>
    <x v="0"/>
    <n v="18"/>
    <s v="No"/>
    <x v="0"/>
    <x v="14"/>
    <s v="Female"/>
    <x v="2"/>
    <s v="No"/>
    <s v="No"/>
    <m/>
    <m/>
    <m/>
    <m/>
    <m/>
    <n v="1"/>
    <m/>
    <n v="10"/>
    <n v="1"/>
    <n v="0"/>
    <n v="0"/>
    <n v="0"/>
    <x v="1"/>
    <x v="0"/>
  </r>
  <r>
    <x v="0"/>
    <n v="18"/>
    <s v="No"/>
    <x v="0"/>
    <x v="16"/>
    <s v="Male"/>
    <x v="13"/>
    <s v="Yes"/>
    <s v="No"/>
    <m/>
    <m/>
    <m/>
    <m/>
    <m/>
    <n v="1"/>
    <m/>
    <n v="12"/>
    <n v="0"/>
    <n v="0"/>
    <n v="0"/>
    <n v="0"/>
    <x v="0"/>
    <x v="0"/>
  </r>
  <r>
    <x v="0"/>
    <n v="18"/>
    <s v="No"/>
    <x v="0"/>
    <x v="21"/>
    <s v="Male"/>
    <x v="21"/>
    <s v="No"/>
    <s v="No"/>
    <m/>
    <m/>
    <m/>
    <m/>
    <m/>
    <n v="1"/>
    <n v="1"/>
    <n v="50"/>
    <n v="0"/>
    <n v="0"/>
    <n v="19"/>
    <n v="4"/>
    <x v="1"/>
    <x v="0"/>
  </r>
  <r>
    <x v="0"/>
    <n v="18"/>
    <s v="No"/>
    <x v="0"/>
    <x v="21"/>
    <s v="Male"/>
    <x v="14"/>
    <s v="No"/>
    <s v="Yes"/>
    <s v="No"/>
    <s v="Month-to-Month"/>
    <s v="Credit Card"/>
    <s v="(blank)"/>
    <s v="(blank)"/>
    <n v="1"/>
    <m/>
    <n v="10"/>
    <n v="0"/>
    <n v="0"/>
    <n v="0"/>
    <n v="0"/>
    <x v="2"/>
    <x v="0"/>
  </r>
  <r>
    <x v="0"/>
    <n v="18"/>
    <s v="No"/>
    <x v="0"/>
    <x v="50"/>
    <s v="Male"/>
    <x v="10"/>
    <s v="Yes"/>
    <s v="No"/>
    <m/>
    <m/>
    <m/>
    <m/>
    <m/>
    <n v="1"/>
    <m/>
    <n v="7"/>
    <n v="0"/>
    <n v="0"/>
    <n v="0"/>
    <n v="0"/>
    <x v="0"/>
    <x v="0"/>
  </r>
  <r>
    <x v="0"/>
    <n v="18"/>
    <s v="No"/>
    <x v="0"/>
    <x v="26"/>
    <s v="Male"/>
    <x v="1"/>
    <s v="No"/>
    <s v="No"/>
    <m/>
    <m/>
    <m/>
    <m/>
    <m/>
    <n v="1"/>
    <m/>
    <n v="9"/>
    <n v="1"/>
    <n v="0"/>
    <n v="0"/>
    <n v="0"/>
    <x v="1"/>
    <x v="0"/>
  </r>
  <r>
    <x v="0"/>
    <n v="18"/>
    <s v="No"/>
    <x v="0"/>
    <x v="27"/>
    <s v="Female"/>
    <x v="10"/>
    <s v="Yes"/>
    <s v="No"/>
    <m/>
    <m/>
    <m/>
    <m/>
    <m/>
    <n v="1"/>
    <m/>
    <n v="17"/>
    <n v="0"/>
    <n v="0"/>
    <n v="32"/>
    <n v="10"/>
    <x v="0"/>
    <x v="1"/>
  </r>
  <r>
    <x v="0"/>
    <n v="18"/>
    <s v="No"/>
    <x v="0"/>
    <x v="31"/>
    <s v="Male"/>
    <x v="44"/>
    <s v="No"/>
    <s v="No"/>
    <m/>
    <m/>
    <m/>
    <m/>
    <m/>
    <n v="1"/>
    <m/>
    <n v="16"/>
    <n v="0"/>
    <n v="0"/>
    <n v="45"/>
    <n v="3"/>
    <x v="1"/>
    <x v="0"/>
  </r>
  <r>
    <x v="0"/>
    <n v="18"/>
    <s v="No"/>
    <x v="0"/>
    <x v="32"/>
    <s v="Female"/>
    <x v="16"/>
    <s v="Yes"/>
    <s v="No"/>
    <m/>
    <m/>
    <m/>
    <m/>
    <m/>
    <n v="1"/>
    <m/>
    <n v="45"/>
    <n v="0"/>
    <n v="0"/>
    <n v="95"/>
    <n v="9"/>
    <x v="0"/>
    <x v="2"/>
  </r>
  <r>
    <x v="0"/>
    <n v="18"/>
    <s v="No"/>
    <x v="0"/>
    <x v="34"/>
    <s v="Female"/>
    <x v="26"/>
    <s v="No"/>
    <s v="No"/>
    <m/>
    <m/>
    <m/>
    <m/>
    <m/>
    <n v="1"/>
    <m/>
    <n v="12"/>
    <n v="0"/>
    <n v="0"/>
    <n v="0"/>
    <n v="0"/>
    <x v="1"/>
    <x v="0"/>
  </r>
  <r>
    <x v="0"/>
    <n v="18"/>
    <s v="No"/>
    <x v="0"/>
    <x v="35"/>
    <s v="Female"/>
    <x v="35"/>
    <s v="No"/>
    <s v="No"/>
    <m/>
    <m/>
    <m/>
    <m/>
    <m/>
    <n v="1"/>
    <m/>
    <n v="7"/>
    <n v="0"/>
    <n v="0"/>
    <n v="0"/>
    <n v="0"/>
    <x v="1"/>
    <x v="0"/>
  </r>
  <r>
    <x v="0"/>
    <n v="18"/>
    <s v="No"/>
    <x v="0"/>
    <x v="40"/>
    <s v="Female"/>
    <x v="38"/>
    <s v="No"/>
    <s v="No"/>
    <m/>
    <m/>
    <m/>
    <m/>
    <m/>
    <n v="1"/>
    <m/>
    <n v="10"/>
    <n v="0"/>
    <n v="0"/>
    <n v="0"/>
    <n v="0"/>
    <x v="1"/>
    <x v="0"/>
  </r>
  <r>
    <x v="0"/>
    <n v="18"/>
    <s v="No"/>
    <x v="0"/>
    <x v="40"/>
    <s v="Male"/>
    <x v="27"/>
    <s v="No"/>
    <s v="No"/>
    <m/>
    <m/>
    <m/>
    <m/>
    <m/>
    <n v="1"/>
    <m/>
    <n v="6"/>
    <n v="2"/>
    <n v="0"/>
    <n v="0"/>
    <n v="0"/>
    <x v="1"/>
    <x v="0"/>
  </r>
  <r>
    <x v="0"/>
    <n v="18"/>
    <s v="No"/>
    <x v="0"/>
    <x v="44"/>
    <s v="Female"/>
    <x v="66"/>
    <s v="No"/>
    <s v="Yes"/>
    <s v="No"/>
    <s v="One Year"/>
    <s v="Direct Debit"/>
    <s v="(blank)"/>
    <s v="(blank)"/>
    <n v="1"/>
    <m/>
    <n v="9"/>
    <n v="0"/>
    <n v="0"/>
    <n v="0"/>
    <n v="0"/>
    <x v="2"/>
    <x v="0"/>
  </r>
  <r>
    <x v="0"/>
    <n v="18"/>
    <s v="No"/>
    <x v="0"/>
    <x v="45"/>
    <s v="Male"/>
    <x v="17"/>
    <s v="Yes"/>
    <s v="No"/>
    <m/>
    <m/>
    <m/>
    <m/>
    <m/>
    <n v="1"/>
    <m/>
    <n v="25"/>
    <n v="0"/>
    <n v="0"/>
    <n v="17"/>
    <n v="18"/>
    <x v="0"/>
    <x v="1"/>
  </r>
  <r>
    <x v="0"/>
    <n v="18"/>
    <s v="Yes"/>
    <x v="0"/>
    <x v="4"/>
    <s v="Female"/>
    <x v="36"/>
    <s v="No"/>
    <s v="No"/>
    <m/>
    <m/>
    <m/>
    <m/>
    <m/>
    <n v="1"/>
    <m/>
    <n v="25"/>
    <n v="0"/>
    <n v="40.200000000000003"/>
    <n v="27"/>
    <n v="35"/>
    <x v="1"/>
    <x v="1"/>
  </r>
  <r>
    <x v="0"/>
    <n v="18"/>
    <s v="Yes"/>
    <x v="0"/>
    <x v="49"/>
    <s v="Male"/>
    <x v="38"/>
    <s v="No"/>
    <s v="No"/>
    <m/>
    <m/>
    <m/>
    <m/>
    <m/>
    <n v="1"/>
    <m/>
    <n v="10"/>
    <n v="0"/>
    <n v="66.599999999999994"/>
    <n v="0"/>
    <n v="0"/>
    <x v="1"/>
    <x v="0"/>
  </r>
  <r>
    <x v="0"/>
    <n v="18"/>
    <s v="Yes"/>
    <x v="0"/>
    <x v="17"/>
    <s v="Male"/>
    <x v="38"/>
    <s v="No"/>
    <s v="No"/>
    <m/>
    <m/>
    <m/>
    <m/>
    <m/>
    <n v="1"/>
    <m/>
    <n v="10"/>
    <n v="3"/>
    <n v="25.2"/>
    <n v="0"/>
    <n v="0"/>
    <x v="1"/>
    <x v="0"/>
  </r>
  <r>
    <x v="0"/>
    <n v="18"/>
    <s v="Yes"/>
    <x v="0"/>
    <x v="18"/>
    <s v="Female"/>
    <x v="43"/>
    <s v="No"/>
    <s v="No"/>
    <m/>
    <m/>
    <m/>
    <m/>
    <m/>
    <n v="1"/>
    <n v="1"/>
    <n v="38"/>
    <n v="2"/>
    <n v="3"/>
    <n v="25"/>
    <n v="10"/>
    <x v="1"/>
    <x v="1"/>
  </r>
  <r>
    <x v="0"/>
    <n v="18"/>
    <s v="Yes"/>
    <x v="0"/>
    <x v="20"/>
    <s v="Male"/>
    <x v="2"/>
    <s v="No"/>
    <s v="No"/>
    <m/>
    <m/>
    <m/>
    <m/>
    <m/>
    <n v="1"/>
    <m/>
    <n v="12"/>
    <n v="0"/>
    <n v="110.7"/>
    <n v="0"/>
    <n v="0"/>
    <x v="1"/>
    <x v="0"/>
  </r>
  <r>
    <x v="0"/>
    <n v="18"/>
    <s v="Yes"/>
    <x v="0"/>
    <x v="25"/>
    <s v="Female"/>
    <x v="9"/>
    <s v="No"/>
    <s v="No"/>
    <m/>
    <m/>
    <m/>
    <m/>
    <m/>
    <n v="1"/>
    <m/>
    <n v="8"/>
    <n v="0"/>
    <n v="82.2"/>
    <n v="0"/>
    <n v="0"/>
    <x v="1"/>
    <x v="0"/>
  </r>
  <r>
    <x v="0"/>
    <n v="18"/>
    <s v="Yes"/>
    <x v="0"/>
    <x v="42"/>
    <s v="Male"/>
    <x v="21"/>
    <s v="No"/>
    <s v="No"/>
    <m/>
    <m/>
    <m/>
    <m/>
    <m/>
    <n v="1"/>
    <n v="1"/>
    <n v="49"/>
    <n v="0"/>
    <n v="79.8"/>
    <n v="12"/>
    <n v="1"/>
    <x v="1"/>
    <x v="0"/>
  </r>
  <r>
    <x v="0"/>
    <n v="18"/>
    <s v="Yes"/>
    <x v="0"/>
    <x v="46"/>
    <s v="Male"/>
    <x v="34"/>
    <s v="No"/>
    <s v="No"/>
    <m/>
    <m/>
    <m/>
    <m/>
    <m/>
    <n v="1"/>
    <m/>
    <n v="9"/>
    <n v="0"/>
    <n v="58.8"/>
    <n v="0"/>
    <n v="0"/>
    <x v="1"/>
    <x v="0"/>
  </r>
  <r>
    <x v="0"/>
    <n v="18"/>
    <s v="Yes"/>
    <x v="1"/>
    <x v="2"/>
    <s v="Female"/>
    <x v="16"/>
    <s v="Yes"/>
    <s v="No"/>
    <m/>
    <m/>
    <m/>
    <m/>
    <m/>
    <n v="1"/>
    <m/>
    <n v="25"/>
    <n v="0"/>
    <n v="0"/>
    <n v="60"/>
    <n v="12"/>
    <x v="0"/>
    <x v="1"/>
  </r>
  <r>
    <x v="0"/>
    <n v="18"/>
    <s v="Yes"/>
    <x v="1"/>
    <x v="2"/>
    <s v="Male"/>
    <x v="41"/>
    <s v="No"/>
    <s v="No"/>
    <m/>
    <m/>
    <m/>
    <m/>
    <m/>
    <n v="1"/>
    <m/>
    <n v="10"/>
    <n v="2"/>
    <n v="0"/>
    <n v="0"/>
    <n v="0"/>
    <x v="1"/>
    <x v="0"/>
  </r>
  <r>
    <x v="0"/>
    <n v="19"/>
    <s v="No"/>
    <x v="0"/>
    <x v="1"/>
    <s v="Female"/>
    <x v="43"/>
    <s v="No"/>
    <s v="No"/>
    <m/>
    <m/>
    <m/>
    <m/>
    <m/>
    <n v="1"/>
    <n v="1"/>
    <n v="11"/>
    <n v="3"/>
    <n v="0"/>
    <n v="0"/>
    <n v="0"/>
    <x v="1"/>
    <x v="0"/>
  </r>
  <r>
    <x v="0"/>
    <n v="19"/>
    <s v="No"/>
    <x v="0"/>
    <x v="2"/>
    <s v="Male"/>
    <x v="39"/>
    <s v="No"/>
    <s v="No"/>
    <m/>
    <m/>
    <m/>
    <m/>
    <m/>
    <n v="1"/>
    <n v="1"/>
    <n v="44"/>
    <n v="3"/>
    <n v="0"/>
    <n v="56"/>
    <n v="7"/>
    <x v="1"/>
    <x v="2"/>
  </r>
  <r>
    <x v="0"/>
    <n v="19"/>
    <s v="No"/>
    <x v="0"/>
    <x v="13"/>
    <s v="Female"/>
    <x v="12"/>
    <s v="No"/>
    <s v="No"/>
    <m/>
    <m/>
    <m/>
    <m/>
    <m/>
    <n v="1"/>
    <m/>
    <n v="8"/>
    <n v="2"/>
    <n v="0"/>
    <n v="0"/>
    <n v="0"/>
    <x v="1"/>
    <x v="0"/>
  </r>
  <r>
    <x v="0"/>
    <n v="19"/>
    <s v="No"/>
    <x v="0"/>
    <x v="14"/>
    <s v="Female"/>
    <x v="29"/>
    <s v="No"/>
    <s v="No"/>
    <m/>
    <m/>
    <m/>
    <m/>
    <m/>
    <n v="1"/>
    <m/>
    <n v="6"/>
    <n v="0"/>
    <n v="0"/>
    <n v="0"/>
    <n v="0"/>
    <x v="1"/>
    <x v="0"/>
  </r>
  <r>
    <x v="0"/>
    <n v="19"/>
    <s v="No"/>
    <x v="0"/>
    <x v="14"/>
    <s v="Female"/>
    <x v="25"/>
    <s v="No"/>
    <s v="No"/>
    <m/>
    <m/>
    <m/>
    <m/>
    <m/>
    <n v="1"/>
    <m/>
    <n v="6"/>
    <n v="0"/>
    <n v="0"/>
    <n v="0"/>
    <n v="0"/>
    <x v="1"/>
    <x v="0"/>
  </r>
  <r>
    <x v="0"/>
    <n v="19"/>
    <s v="No"/>
    <x v="0"/>
    <x v="15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n v="19"/>
    <s v="No"/>
    <x v="0"/>
    <x v="18"/>
    <s v="Male"/>
    <x v="49"/>
    <s v="No"/>
    <s v="No"/>
    <m/>
    <m/>
    <m/>
    <m/>
    <m/>
    <n v="1"/>
    <m/>
    <n v="7"/>
    <n v="0"/>
    <n v="0"/>
    <n v="0"/>
    <n v="0"/>
    <x v="1"/>
    <x v="0"/>
  </r>
  <r>
    <x v="0"/>
    <n v="19"/>
    <s v="No"/>
    <x v="0"/>
    <x v="23"/>
    <s v="Male"/>
    <x v="37"/>
    <s v="No"/>
    <s v="No"/>
    <m/>
    <m/>
    <m/>
    <m/>
    <m/>
    <n v="1"/>
    <m/>
    <n v="10"/>
    <n v="0"/>
    <n v="0"/>
    <n v="0"/>
    <n v="0"/>
    <x v="1"/>
    <x v="0"/>
  </r>
  <r>
    <x v="0"/>
    <n v="19"/>
    <s v="No"/>
    <x v="0"/>
    <x v="24"/>
    <s v="Male"/>
    <x v="26"/>
    <s v="No"/>
    <s v="No"/>
    <m/>
    <m/>
    <m/>
    <m/>
    <m/>
    <n v="1"/>
    <m/>
    <n v="12"/>
    <n v="0"/>
    <n v="0"/>
    <n v="0"/>
    <n v="0"/>
    <x v="1"/>
    <x v="0"/>
  </r>
  <r>
    <x v="0"/>
    <n v="19"/>
    <s v="No"/>
    <x v="0"/>
    <x v="25"/>
    <s v="Female"/>
    <x v="25"/>
    <s v="No"/>
    <s v="No"/>
    <m/>
    <m/>
    <m/>
    <m/>
    <m/>
    <n v="1"/>
    <m/>
    <n v="10"/>
    <n v="1"/>
    <n v="0"/>
    <n v="0"/>
    <n v="0"/>
    <x v="1"/>
    <x v="0"/>
  </r>
  <r>
    <x v="0"/>
    <n v="19"/>
    <s v="No"/>
    <x v="0"/>
    <x v="27"/>
    <s v="Female"/>
    <x v="14"/>
    <s v="No"/>
    <s v="No"/>
    <m/>
    <m/>
    <m/>
    <m/>
    <m/>
    <n v="1"/>
    <m/>
    <n v="45"/>
    <n v="0"/>
    <n v="0"/>
    <n v="9"/>
    <n v="6"/>
    <x v="1"/>
    <x v="2"/>
  </r>
  <r>
    <x v="0"/>
    <n v="19"/>
    <s v="No"/>
    <x v="0"/>
    <x v="32"/>
    <s v="Female"/>
    <x v="35"/>
    <s v="No"/>
    <s v="No"/>
    <m/>
    <m/>
    <m/>
    <m/>
    <m/>
    <n v="1"/>
    <m/>
    <n v="6"/>
    <n v="1"/>
    <n v="0"/>
    <n v="0"/>
    <n v="0"/>
    <x v="1"/>
    <x v="0"/>
  </r>
  <r>
    <x v="0"/>
    <n v="19"/>
    <s v="No"/>
    <x v="0"/>
    <x v="33"/>
    <s v="Female"/>
    <x v="12"/>
    <s v="No"/>
    <s v="No"/>
    <m/>
    <m/>
    <m/>
    <m/>
    <m/>
    <n v="1"/>
    <m/>
    <n v="7"/>
    <n v="0"/>
    <n v="0"/>
    <n v="0"/>
    <n v="0"/>
    <x v="1"/>
    <x v="0"/>
  </r>
  <r>
    <x v="0"/>
    <n v="19"/>
    <s v="No"/>
    <x v="0"/>
    <x v="34"/>
    <s v="Male"/>
    <x v="40"/>
    <s v="No"/>
    <s v="Yes"/>
    <s v="No"/>
    <s v="Month-to-Month"/>
    <s v="Direct Debit"/>
    <s v="Competitor"/>
    <s v="Competitor made better offer"/>
    <n v="1"/>
    <n v="1"/>
    <n v="41"/>
    <n v="0"/>
    <n v="9"/>
    <n v="78"/>
    <n v="3"/>
    <x v="2"/>
    <x v="0"/>
  </r>
  <r>
    <x v="0"/>
    <n v="19"/>
    <s v="No"/>
    <x v="0"/>
    <x v="35"/>
    <s v="Male"/>
    <x v="56"/>
    <s v="No"/>
    <s v="No"/>
    <m/>
    <m/>
    <m/>
    <m/>
    <m/>
    <n v="1"/>
    <m/>
    <n v="9"/>
    <n v="2"/>
    <n v="0"/>
    <n v="0"/>
    <n v="0"/>
    <x v="1"/>
    <x v="0"/>
  </r>
  <r>
    <x v="0"/>
    <n v="19"/>
    <s v="No"/>
    <x v="0"/>
    <x v="45"/>
    <s v="Female"/>
    <x v="5"/>
    <s v="Yes"/>
    <s v="No"/>
    <m/>
    <m/>
    <m/>
    <m/>
    <m/>
    <n v="1"/>
    <m/>
    <n v="12"/>
    <n v="0"/>
    <n v="0"/>
    <n v="0"/>
    <n v="0"/>
    <x v="0"/>
    <x v="0"/>
  </r>
  <r>
    <x v="0"/>
    <n v="19"/>
    <s v="Yes"/>
    <x v="0"/>
    <x v="0"/>
    <s v="Female"/>
    <x v="66"/>
    <s v="No"/>
    <s v="Yes"/>
    <s v="No"/>
    <s v="Month-to-Month"/>
    <s v="Direct Debit"/>
    <s v="Competitor"/>
    <s v="Competitor had better devices"/>
    <n v="1"/>
    <n v="1"/>
    <n v="49"/>
    <n v="5"/>
    <n v="14"/>
    <n v="43"/>
    <n v="2"/>
    <x v="2"/>
    <x v="0"/>
  </r>
  <r>
    <x v="0"/>
    <n v="19"/>
    <s v="Yes"/>
    <x v="0"/>
    <x v="18"/>
    <s v="Male"/>
    <x v="36"/>
    <s v="No"/>
    <s v="No"/>
    <m/>
    <m/>
    <m/>
    <m/>
    <m/>
    <n v="1"/>
    <n v="1"/>
    <n v="6"/>
    <n v="2"/>
    <n v="72.2"/>
    <n v="0"/>
    <n v="0"/>
    <x v="1"/>
    <x v="0"/>
  </r>
  <r>
    <x v="0"/>
    <n v="19"/>
    <s v="Yes"/>
    <x v="0"/>
    <x v="23"/>
    <s v="Male"/>
    <x v="55"/>
    <s v="No"/>
    <s v="Yes"/>
    <s v="No"/>
    <s v="Two Year"/>
    <s v="Credit Card"/>
    <s v="(blank)"/>
    <s v="(blank)"/>
    <n v="1"/>
    <m/>
    <n v="11"/>
    <n v="0"/>
    <n v="37.1"/>
    <n v="0"/>
    <n v="0"/>
    <x v="2"/>
    <x v="0"/>
  </r>
  <r>
    <x v="0"/>
    <n v="19"/>
    <s v="Yes"/>
    <x v="0"/>
    <x v="31"/>
    <s v="Male"/>
    <x v="3"/>
    <s v="No"/>
    <s v="No"/>
    <m/>
    <m/>
    <m/>
    <m/>
    <m/>
    <n v="1"/>
    <n v="1"/>
    <n v="18"/>
    <n v="4"/>
    <n v="10.7"/>
    <n v="11"/>
    <n v="5"/>
    <x v="1"/>
    <x v="2"/>
  </r>
  <r>
    <x v="0"/>
    <n v="19"/>
    <s v="Yes"/>
    <x v="0"/>
    <x v="41"/>
    <s v="Male"/>
    <x v="14"/>
    <s v="No"/>
    <s v="Yes"/>
    <s v="No"/>
    <s v="One Year"/>
    <s v="Direct Debit"/>
    <s v="(blank)"/>
    <s v="(blank)"/>
    <n v="1"/>
    <m/>
    <n v="24"/>
    <n v="1"/>
    <n v="64.2"/>
    <n v="31"/>
    <n v="2"/>
    <x v="2"/>
    <x v="0"/>
  </r>
  <r>
    <x v="0"/>
    <n v="19"/>
    <s v="Yes"/>
    <x v="0"/>
    <x v="44"/>
    <s v="Female"/>
    <x v="13"/>
    <s v="Yes"/>
    <s v="No"/>
    <m/>
    <m/>
    <m/>
    <m/>
    <m/>
    <n v="1"/>
    <m/>
    <n v="10"/>
    <n v="0"/>
    <n v="47"/>
    <n v="0"/>
    <n v="0"/>
    <x v="0"/>
    <x v="0"/>
  </r>
  <r>
    <x v="0"/>
    <n v="19"/>
    <s v="Yes"/>
    <x v="0"/>
    <x v="46"/>
    <s v="Female"/>
    <x v="21"/>
    <s v="No"/>
    <s v="No"/>
    <m/>
    <m/>
    <m/>
    <m/>
    <m/>
    <n v="1"/>
    <n v="1"/>
    <n v="63"/>
    <n v="1"/>
    <n v="7"/>
    <n v="59"/>
    <n v="3"/>
    <x v="1"/>
    <x v="0"/>
  </r>
  <r>
    <x v="0"/>
    <n v="19"/>
    <s v="Yes"/>
    <x v="0"/>
    <x v="46"/>
    <s v="Male"/>
    <x v="25"/>
    <s v="No"/>
    <s v="No"/>
    <m/>
    <m/>
    <m/>
    <m/>
    <m/>
    <n v="1"/>
    <m/>
    <n v="10"/>
    <n v="0"/>
    <n v="29.6"/>
    <n v="0"/>
    <n v="0"/>
    <x v="1"/>
    <x v="0"/>
  </r>
  <r>
    <x v="0"/>
    <n v="19"/>
    <s v="Yes"/>
    <x v="0"/>
    <x v="47"/>
    <s v="Female"/>
    <x v="4"/>
    <s v="Yes"/>
    <s v="No"/>
    <m/>
    <m/>
    <m/>
    <m/>
    <m/>
    <n v="1"/>
    <m/>
    <n v="9"/>
    <n v="0"/>
    <n v="45.6"/>
    <n v="0"/>
    <n v="0"/>
    <x v="0"/>
    <x v="0"/>
  </r>
  <r>
    <x v="0"/>
    <n v="19"/>
    <s v="Yes"/>
    <x v="0"/>
    <x v="47"/>
    <s v="Female"/>
    <x v="55"/>
    <s v="No"/>
    <s v="Yes"/>
    <s v="No"/>
    <s v="Month-to-Month"/>
    <s v="Credit Card"/>
    <s v="(blank)"/>
    <s v="(blank)"/>
    <n v="1"/>
    <m/>
    <n v="9"/>
    <n v="2"/>
    <n v="32.299999999999997"/>
    <n v="0"/>
    <n v="0"/>
    <x v="2"/>
    <x v="0"/>
  </r>
  <r>
    <x v="0"/>
    <n v="20"/>
    <s v="No"/>
    <x v="0"/>
    <x v="1"/>
    <s v="Male"/>
    <x v="30"/>
    <s v="No"/>
    <s v="Yes"/>
    <s v="No"/>
    <s v="One Year"/>
    <s v="Direct Debit"/>
    <s v="(blank)"/>
    <s v="(blank)"/>
    <n v="1"/>
    <m/>
    <n v="12"/>
    <n v="0"/>
    <n v="0"/>
    <n v="0"/>
    <n v="0"/>
    <x v="2"/>
    <x v="0"/>
  </r>
  <r>
    <x v="0"/>
    <n v="20"/>
    <s v="No"/>
    <x v="0"/>
    <x v="2"/>
    <s v="Female"/>
    <x v="10"/>
    <s v="Yes"/>
    <s v="No"/>
    <m/>
    <m/>
    <m/>
    <m/>
    <m/>
    <n v="1"/>
    <m/>
    <n v="9"/>
    <n v="0"/>
    <n v="0"/>
    <n v="0"/>
    <n v="0"/>
    <x v="0"/>
    <x v="0"/>
  </r>
  <r>
    <x v="0"/>
    <n v="20"/>
    <s v="No"/>
    <x v="0"/>
    <x v="49"/>
    <s v="Female"/>
    <x v="5"/>
    <s v="Yes"/>
    <s v="No"/>
    <m/>
    <m/>
    <m/>
    <m/>
    <m/>
    <n v="1"/>
    <n v="1"/>
    <n v="58"/>
    <n v="5"/>
    <n v="0"/>
    <n v="38"/>
    <n v="9"/>
    <x v="0"/>
    <x v="2"/>
  </r>
  <r>
    <x v="0"/>
    <n v="20"/>
    <s v="No"/>
    <x v="0"/>
    <x v="10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n v="20"/>
    <s v="No"/>
    <x v="0"/>
    <x v="11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20"/>
    <s v="No"/>
    <x v="0"/>
    <x v="15"/>
    <s v="Male"/>
    <x v="35"/>
    <s v="No"/>
    <s v="No"/>
    <m/>
    <m/>
    <m/>
    <m/>
    <m/>
    <n v="1"/>
    <m/>
    <n v="10"/>
    <n v="0"/>
    <n v="0"/>
    <n v="0"/>
    <n v="0"/>
    <x v="1"/>
    <x v="0"/>
  </r>
  <r>
    <x v="0"/>
    <n v="20"/>
    <s v="No"/>
    <x v="0"/>
    <x v="18"/>
    <s v="Female"/>
    <x v="27"/>
    <s v="No"/>
    <s v="No"/>
    <m/>
    <m/>
    <m/>
    <m/>
    <m/>
    <n v="1"/>
    <m/>
    <n v="10"/>
    <n v="0"/>
    <n v="0"/>
    <n v="0"/>
    <n v="0"/>
    <x v="1"/>
    <x v="0"/>
  </r>
  <r>
    <x v="0"/>
    <n v="20"/>
    <s v="No"/>
    <x v="0"/>
    <x v="19"/>
    <s v="Female"/>
    <x v="8"/>
    <s v="No"/>
    <s v="No"/>
    <m/>
    <m/>
    <m/>
    <m/>
    <m/>
    <n v="1"/>
    <m/>
    <n v="8"/>
    <n v="0"/>
    <n v="0"/>
    <n v="0"/>
    <n v="0"/>
    <x v="1"/>
    <x v="0"/>
  </r>
  <r>
    <x v="0"/>
    <n v="20"/>
    <s v="No"/>
    <x v="0"/>
    <x v="23"/>
    <s v="Female"/>
    <x v="7"/>
    <s v="No"/>
    <s v="No"/>
    <m/>
    <m/>
    <m/>
    <m/>
    <m/>
    <n v="1"/>
    <m/>
    <n v="6"/>
    <n v="1"/>
    <n v="0"/>
    <n v="0"/>
    <n v="0"/>
    <x v="1"/>
    <x v="0"/>
  </r>
  <r>
    <x v="0"/>
    <n v="20"/>
    <s v="No"/>
    <x v="0"/>
    <x v="24"/>
    <s v="Male"/>
    <x v="56"/>
    <s v="No"/>
    <s v="No"/>
    <m/>
    <m/>
    <m/>
    <m/>
    <m/>
    <n v="1"/>
    <m/>
    <n v="34"/>
    <n v="0"/>
    <n v="0"/>
    <n v="66"/>
    <n v="9"/>
    <x v="1"/>
    <x v="2"/>
  </r>
  <r>
    <x v="0"/>
    <n v="20"/>
    <s v="No"/>
    <x v="0"/>
    <x v="29"/>
    <s v="Male"/>
    <x v="3"/>
    <s v="No"/>
    <s v="No"/>
    <m/>
    <m/>
    <m/>
    <m/>
    <m/>
    <n v="1"/>
    <m/>
    <n v="10"/>
    <n v="0"/>
    <n v="0"/>
    <n v="0"/>
    <n v="0"/>
    <x v="1"/>
    <x v="0"/>
  </r>
  <r>
    <x v="0"/>
    <n v="20"/>
    <s v="No"/>
    <x v="0"/>
    <x v="30"/>
    <s v="Female"/>
    <x v="29"/>
    <s v="No"/>
    <s v="No"/>
    <m/>
    <m/>
    <m/>
    <m/>
    <m/>
    <n v="1"/>
    <m/>
    <n v="12"/>
    <n v="2"/>
    <n v="0"/>
    <n v="0"/>
    <n v="0"/>
    <x v="1"/>
    <x v="0"/>
  </r>
  <r>
    <x v="0"/>
    <n v="20"/>
    <s v="No"/>
    <x v="0"/>
    <x v="30"/>
    <s v="Male"/>
    <x v="41"/>
    <s v="No"/>
    <s v="No"/>
    <m/>
    <m/>
    <m/>
    <m/>
    <m/>
    <n v="1"/>
    <m/>
    <n v="13"/>
    <n v="2"/>
    <n v="0"/>
    <n v="0"/>
    <n v="0"/>
    <x v="1"/>
    <x v="0"/>
  </r>
  <r>
    <x v="0"/>
    <n v="20"/>
    <s v="No"/>
    <x v="0"/>
    <x v="40"/>
    <s v="Male"/>
    <x v="38"/>
    <s v="No"/>
    <s v="No"/>
    <m/>
    <m/>
    <m/>
    <m/>
    <m/>
    <n v="2"/>
    <m/>
    <n v="14.5"/>
    <n v="0.5"/>
    <n v="0"/>
    <n v="30.5"/>
    <n v="4.5"/>
    <x v="1"/>
    <x v="0"/>
  </r>
  <r>
    <x v="0"/>
    <n v="20"/>
    <s v="No"/>
    <x v="0"/>
    <x v="44"/>
    <s v="Male"/>
    <x v="43"/>
    <s v="No"/>
    <s v="No"/>
    <m/>
    <m/>
    <m/>
    <m/>
    <m/>
    <n v="1"/>
    <m/>
    <n v="11"/>
    <n v="1"/>
    <n v="0"/>
    <n v="0"/>
    <n v="0"/>
    <x v="1"/>
    <x v="0"/>
  </r>
  <r>
    <x v="0"/>
    <n v="20"/>
    <s v="No"/>
    <x v="1"/>
    <x v="35"/>
    <s v="Male"/>
    <x v="12"/>
    <s v="No"/>
    <s v="No"/>
    <m/>
    <m/>
    <m/>
    <m/>
    <m/>
    <n v="1"/>
    <m/>
    <n v="27"/>
    <n v="2"/>
    <n v="0"/>
    <n v="17"/>
    <n v="2"/>
    <x v="1"/>
    <x v="0"/>
  </r>
  <r>
    <x v="0"/>
    <n v="20"/>
    <s v="No"/>
    <x v="1"/>
    <x v="42"/>
    <s v="Female"/>
    <x v="39"/>
    <s v="No"/>
    <s v="No"/>
    <m/>
    <m/>
    <m/>
    <m/>
    <m/>
    <n v="1"/>
    <m/>
    <n v="9"/>
    <n v="2"/>
    <n v="0"/>
    <n v="0"/>
    <n v="0"/>
    <x v="1"/>
    <x v="0"/>
  </r>
  <r>
    <x v="0"/>
    <n v="20"/>
    <s v="Yes"/>
    <x v="0"/>
    <x v="4"/>
    <s v="Male"/>
    <x v="27"/>
    <s v="No"/>
    <s v="No"/>
    <m/>
    <m/>
    <m/>
    <m/>
    <m/>
    <n v="1"/>
    <m/>
    <n v="12"/>
    <n v="1"/>
    <n v="74.7"/>
    <n v="0"/>
    <n v="0"/>
    <x v="1"/>
    <x v="0"/>
  </r>
  <r>
    <x v="0"/>
    <n v="20"/>
    <s v="Yes"/>
    <x v="0"/>
    <x v="9"/>
    <s v="Male"/>
    <x v="8"/>
    <s v="No"/>
    <s v="No"/>
    <m/>
    <m/>
    <m/>
    <m/>
    <m/>
    <n v="1"/>
    <m/>
    <n v="11"/>
    <n v="0"/>
    <n v="52"/>
    <n v="0"/>
    <n v="0"/>
    <x v="1"/>
    <x v="0"/>
  </r>
  <r>
    <x v="0"/>
    <n v="20"/>
    <s v="Yes"/>
    <x v="0"/>
    <x v="29"/>
    <s v="Male"/>
    <x v="10"/>
    <s v="Yes"/>
    <s v="No"/>
    <m/>
    <m/>
    <m/>
    <m/>
    <m/>
    <n v="1"/>
    <m/>
    <n v="12"/>
    <n v="0"/>
    <n v="92"/>
    <n v="0"/>
    <n v="0"/>
    <x v="0"/>
    <x v="0"/>
  </r>
  <r>
    <x v="0"/>
    <n v="20"/>
    <s v="Yes"/>
    <x v="0"/>
    <x v="37"/>
    <s v="Female"/>
    <x v="34"/>
    <s v="No"/>
    <s v="No"/>
    <m/>
    <m/>
    <m/>
    <m/>
    <m/>
    <n v="1"/>
    <m/>
    <n v="9"/>
    <n v="0"/>
    <n v="18.5"/>
    <n v="0"/>
    <n v="0"/>
    <x v="1"/>
    <x v="0"/>
  </r>
  <r>
    <x v="0"/>
    <n v="20"/>
    <s v="Yes"/>
    <x v="1"/>
    <x v="14"/>
    <s v="Female"/>
    <x v="12"/>
    <s v="No"/>
    <s v="No"/>
    <m/>
    <m/>
    <m/>
    <m/>
    <m/>
    <n v="1"/>
    <m/>
    <n v="6"/>
    <n v="2"/>
    <n v="0"/>
    <n v="0"/>
    <n v="0"/>
    <x v="1"/>
    <x v="0"/>
  </r>
  <r>
    <x v="0"/>
    <n v="20"/>
    <s v="Yes"/>
    <x v="1"/>
    <x v="41"/>
    <s v="Female"/>
    <x v="18"/>
    <s v="Yes"/>
    <s v="No"/>
    <m/>
    <m/>
    <m/>
    <m/>
    <m/>
    <n v="1"/>
    <m/>
    <n v="13"/>
    <n v="0"/>
    <n v="0"/>
    <n v="0"/>
    <n v="0"/>
    <x v="0"/>
    <x v="0"/>
  </r>
  <r>
    <x v="0"/>
    <n v="21"/>
    <s v="No"/>
    <x v="0"/>
    <x v="0"/>
    <s v="Female"/>
    <x v="13"/>
    <s v="Yes"/>
    <s v="No"/>
    <m/>
    <m/>
    <m/>
    <m/>
    <m/>
    <n v="1"/>
    <m/>
    <n v="43"/>
    <n v="0"/>
    <n v="0"/>
    <n v="62"/>
    <n v="36"/>
    <x v="0"/>
    <x v="1"/>
  </r>
  <r>
    <x v="0"/>
    <n v="21"/>
    <s v="No"/>
    <x v="0"/>
    <x v="3"/>
    <s v="Female"/>
    <x v="19"/>
    <s v="Yes"/>
    <s v="No"/>
    <m/>
    <m/>
    <m/>
    <m/>
    <m/>
    <n v="1"/>
    <m/>
    <n v="13"/>
    <n v="0"/>
    <n v="0"/>
    <n v="0"/>
    <n v="0"/>
    <x v="0"/>
    <x v="0"/>
  </r>
  <r>
    <x v="0"/>
    <n v="21"/>
    <s v="No"/>
    <x v="0"/>
    <x v="3"/>
    <s v="Female"/>
    <x v="42"/>
    <s v="No"/>
    <s v="No"/>
    <m/>
    <m/>
    <m/>
    <m/>
    <m/>
    <n v="1"/>
    <m/>
    <n v="35"/>
    <n v="0"/>
    <n v="0"/>
    <n v="17"/>
    <n v="3"/>
    <x v="1"/>
    <x v="0"/>
  </r>
  <r>
    <x v="0"/>
    <n v="21"/>
    <s v="No"/>
    <x v="0"/>
    <x v="3"/>
    <s v="Male"/>
    <x v="35"/>
    <s v="No"/>
    <s v="No"/>
    <m/>
    <m/>
    <m/>
    <m/>
    <m/>
    <n v="1"/>
    <m/>
    <n v="10"/>
    <n v="0"/>
    <n v="0"/>
    <n v="0"/>
    <n v="0"/>
    <x v="1"/>
    <x v="0"/>
  </r>
  <r>
    <x v="0"/>
    <n v="21"/>
    <s v="No"/>
    <x v="0"/>
    <x v="6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21"/>
    <s v="No"/>
    <x v="0"/>
    <x v="7"/>
    <s v="Male"/>
    <x v="9"/>
    <s v="No"/>
    <s v="No"/>
    <m/>
    <m/>
    <m/>
    <m/>
    <m/>
    <n v="1"/>
    <m/>
    <n v="13"/>
    <n v="1"/>
    <n v="0"/>
    <n v="0"/>
    <n v="0"/>
    <x v="1"/>
    <x v="0"/>
  </r>
  <r>
    <x v="0"/>
    <n v="21"/>
    <s v="No"/>
    <x v="0"/>
    <x v="15"/>
    <s v="Male"/>
    <x v="12"/>
    <s v="No"/>
    <s v="No"/>
    <m/>
    <m/>
    <m/>
    <m/>
    <m/>
    <n v="1"/>
    <m/>
    <n v="43"/>
    <n v="0"/>
    <n v="0"/>
    <n v="0"/>
    <n v="9"/>
    <x v="1"/>
    <x v="2"/>
  </r>
  <r>
    <x v="0"/>
    <n v="21"/>
    <s v="No"/>
    <x v="0"/>
    <x v="20"/>
    <s v="Male"/>
    <x v="22"/>
    <s v="No"/>
    <s v="Yes"/>
    <s v="No"/>
    <s v="Two Year"/>
    <s v="Direct Debit"/>
    <s v="(blank)"/>
    <s v="(blank)"/>
    <n v="1"/>
    <m/>
    <n v="53"/>
    <n v="1"/>
    <n v="0"/>
    <n v="5"/>
    <n v="3"/>
    <x v="2"/>
    <x v="0"/>
  </r>
  <r>
    <x v="0"/>
    <n v="21"/>
    <s v="No"/>
    <x v="0"/>
    <x v="50"/>
    <s v="Female"/>
    <x v="30"/>
    <s v="No"/>
    <s v="Yes"/>
    <s v="No"/>
    <s v="One Year"/>
    <s v="Direct Debit"/>
    <s v="(blank)"/>
    <s v="(blank)"/>
    <n v="1"/>
    <m/>
    <n v="10"/>
    <n v="0"/>
    <n v="0"/>
    <n v="0"/>
    <n v="0"/>
    <x v="2"/>
    <x v="0"/>
  </r>
  <r>
    <x v="0"/>
    <n v="21"/>
    <s v="No"/>
    <x v="0"/>
    <x v="27"/>
    <s v="Female"/>
    <x v="50"/>
    <s v="No"/>
    <s v="No"/>
    <m/>
    <m/>
    <m/>
    <m/>
    <m/>
    <n v="1"/>
    <m/>
    <n v="12"/>
    <n v="1"/>
    <n v="0"/>
    <n v="0"/>
    <n v="0"/>
    <x v="1"/>
    <x v="0"/>
  </r>
  <r>
    <x v="0"/>
    <n v="21"/>
    <s v="No"/>
    <x v="0"/>
    <x v="27"/>
    <s v="Male"/>
    <x v="34"/>
    <s v="No"/>
    <s v="No"/>
    <m/>
    <m/>
    <m/>
    <m/>
    <m/>
    <n v="1"/>
    <n v="1"/>
    <n v="26"/>
    <n v="5"/>
    <n v="0"/>
    <n v="43"/>
    <n v="4"/>
    <x v="1"/>
    <x v="0"/>
  </r>
  <r>
    <x v="0"/>
    <n v="21"/>
    <s v="No"/>
    <x v="0"/>
    <x v="28"/>
    <s v="Male"/>
    <x v="59"/>
    <s v="No"/>
    <s v="Yes"/>
    <s v="No"/>
    <s v="Month-to-Month"/>
    <s v="Direct Debit"/>
    <s v="(blank)"/>
    <s v="(blank)"/>
    <n v="1"/>
    <m/>
    <n v="36"/>
    <n v="0"/>
    <n v="0"/>
    <n v="28"/>
    <n v="4"/>
    <x v="2"/>
    <x v="0"/>
  </r>
  <r>
    <x v="0"/>
    <n v="21"/>
    <s v="No"/>
    <x v="0"/>
    <x v="29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n v="21"/>
    <s v="No"/>
    <x v="0"/>
    <x v="29"/>
    <s v="Male"/>
    <x v="57"/>
    <s v="Yes"/>
    <s v="No"/>
    <m/>
    <m/>
    <m/>
    <m/>
    <m/>
    <n v="1"/>
    <n v="1"/>
    <n v="61"/>
    <n v="3"/>
    <n v="14.9"/>
    <n v="40"/>
    <n v="20"/>
    <x v="0"/>
    <x v="1"/>
  </r>
  <r>
    <x v="0"/>
    <n v="21"/>
    <s v="No"/>
    <x v="0"/>
    <x v="32"/>
    <s v="Male"/>
    <x v="31"/>
    <s v="No"/>
    <s v="Yes"/>
    <s v="No"/>
    <s v="Two Year"/>
    <s v="Credit Card"/>
    <s v="(blank)"/>
    <s v="(blank)"/>
    <n v="1"/>
    <m/>
    <n v="12"/>
    <n v="0"/>
    <n v="0"/>
    <n v="0"/>
    <n v="0"/>
    <x v="2"/>
    <x v="0"/>
  </r>
  <r>
    <x v="0"/>
    <n v="21"/>
    <s v="No"/>
    <x v="0"/>
    <x v="35"/>
    <s v="Male"/>
    <x v="9"/>
    <s v="No"/>
    <s v="No"/>
    <m/>
    <m/>
    <m/>
    <m/>
    <m/>
    <n v="1"/>
    <m/>
    <n v="12"/>
    <n v="0"/>
    <n v="0"/>
    <n v="0"/>
    <n v="0"/>
    <x v="1"/>
    <x v="0"/>
  </r>
  <r>
    <x v="0"/>
    <n v="21"/>
    <s v="No"/>
    <x v="0"/>
    <x v="38"/>
    <s v="Male"/>
    <x v="43"/>
    <s v="No"/>
    <s v="No"/>
    <m/>
    <m/>
    <m/>
    <m/>
    <m/>
    <n v="1"/>
    <m/>
    <n v="9"/>
    <n v="1"/>
    <n v="0"/>
    <n v="0"/>
    <n v="0"/>
    <x v="1"/>
    <x v="0"/>
  </r>
  <r>
    <x v="0"/>
    <n v="21"/>
    <s v="No"/>
    <x v="0"/>
    <x v="40"/>
    <s v="Female"/>
    <x v="36"/>
    <s v="No"/>
    <s v="No"/>
    <m/>
    <m/>
    <m/>
    <m/>
    <m/>
    <n v="1"/>
    <m/>
    <n v="56"/>
    <n v="0"/>
    <n v="0"/>
    <n v="20"/>
    <n v="18"/>
    <x v="1"/>
    <x v="1"/>
  </r>
  <r>
    <x v="0"/>
    <n v="21"/>
    <s v="No"/>
    <x v="0"/>
    <x v="40"/>
    <s v="Male"/>
    <x v="4"/>
    <s v="Yes"/>
    <s v="No"/>
    <m/>
    <m/>
    <m/>
    <m/>
    <m/>
    <n v="1"/>
    <m/>
    <n v="7"/>
    <n v="2"/>
    <n v="0"/>
    <n v="0"/>
    <n v="0"/>
    <x v="0"/>
    <x v="0"/>
  </r>
  <r>
    <x v="0"/>
    <n v="21"/>
    <s v="No"/>
    <x v="0"/>
    <x v="42"/>
    <s v="Male"/>
    <x v="48"/>
    <s v="No"/>
    <s v="No"/>
    <m/>
    <m/>
    <m/>
    <m/>
    <m/>
    <n v="1"/>
    <m/>
    <n v="8"/>
    <n v="0"/>
    <n v="0"/>
    <n v="0"/>
    <n v="0"/>
    <x v="1"/>
    <x v="0"/>
  </r>
  <r>
    <x v="0"/>
    <n v="21"/>
    <s v="No"/>
    <x v="0"/>
    <x v="45"/>
    <s v="Female"/>
    <x v="45"/>
    <s v="No"/>
    <s v="Yes"/>
    <s v="No"/>
    <s v="One Year"/>
    <s v="Direct Debit"/>
    <s v="(blank)"/>
    <s v="(blank)"/>
    <n v="1"/>
    <m/>
    <n v="32"/>
    <n v="0"/>
    <n v="0"/>
    <n v="37"/>
    <n v="5"/>
    <x v="2"/>
    <x v="2"/>
  </r>
  <r>
    <x v="0"/>
    <n v="21"/>
    <s v="No"/>
    <x v="0"/>
    <x v="46"/>
    <s v="Female"/>
    <x v="19"/>
    <s v="Yes"/>
    <s v="No"/>
    <m/>
    <m/>
    <m/>
    <m/>
    <m/>
    <n v="1"/>
    <m/>
    <n v="8"/>
    <n v="0"/>
    <n v="0"/>
    <n v="0"/>
    <n v="0"/>
    <x v="0"/>
    <x v="0"/>
  </r>
  <r>
    <x v="0"/>
    <n v="21"/>
    <s v="No"/>
    <x v="0"/>
    <x v="47"/>
    <s v="Male"/>
    <x v="34"/>
    <s v="No"/>
    <s v="No"/>
    <m/>
    <m/>
    <m/>
    <m/>
    <m/>
    <n v="1"/>
    <m/>
    <n v="8"/>
    <n v="0"/>
    <n v="0"/>
    <n v="0"/>
    <n v="0"/>
    <x v="1"/>
    <x v="0"/>
  </r>
  <r>
    <x v="0"/>
    <n v="21"/>
    <s v="Yes"/>
    <x v="0"/>
    <x v="48"/>
    <s v="Male"/>
    <x v="64"/>
    <s v="No"/>
    <s v="Yes"/>
    <s v="No"/>
    <s v="One Year"/>
    <s v="Direct Debit"/>
    <s v="(blank)"/>
    <s v="(blank)"/>
    <n v="1"/>
    <n v="1"/>
    <n v="13"/>
    <n v="2"/>
    <n v="52.1"/>
    <n v="0"/>
    <n v="0"/>
    <x v="2"/>
    <x v="0"/>
  </r>
  <r>
    <x v="0"/>
    <n v="21"/>
    <s v="Yes"/>
    <x v="0"/>
    <x v="16"/>
    <s v="Female"/>
    <x v="25"/>
    <s v="No"/>
    <s v="No"/>
    <m/>
    <m/>
    <m/>
    <m/>
    <m/>
    <n v="1"/>
    <m/>
    <n v="9"/>
    <n v="1"/>
    <n v="49.7"/>
    <n v="0"/>
    <n v="0"/>
    <x v="1"/>
    <x v="0"/>
  </r>
  <r>
    <x v="0"/>
    <n v="21"/>
    <s v="Yes"/>
    <x v="0"/>
    <x v="18"/>
    <s v="Female"/>
    <x v="18"/>
    <s v="Yes"/>
    <s v="No"/>
    <m/>
    <m/>
    <m/>
    <m/>
    <m/>
    <n v="1"/>
    <n v="1"/>
    <n v="35"/>
    <n v="5"/>
    <n v="69.3"/>
    <n v="5"/>
    <n v="17"/>
    <x v="0"/>
    <x v="1"/>
  </r>
  <r>
    <x v="0"/>
    <n v="21"/>
    <s v="Yes"/>
    <x v="0"/>
    <x v="40"/>
    <s v="Female"/>
    <x v="13"/>
    <s v="Yes"/>
    <s v="No"/>
    <m/>
    <m/>
    <m/>
    <m/>
    <m/>
    <n v="1"/>
    <m/>
    <n v="10"/>
    <n v="1"/>
    <n v="121.8"/>
    <n v="0"/>
    <n v="0"/>
    <x v="0"/>
    <x v="0"/>
  </r>
  <r>
    <x v="0"/>
    <n v="21"/>
    <s v="Yes"/>
    <x v="0"/>
    <x v="45"/>
    <s v="Female"/>
    <x v="63"/>
    <s v="No"/>
    <s v="Yes"/>
    <s v="No"/>
    <s v="One Year"/>
    <s v="Credit Card"/>
    <s v="(blank)"/>
    <s v="(blank)"/>
    <n v="1"/>
    <m/>
    <n v="8"/>
    <n v="2"/>
    <n v="114.5"/>
    <n v="0"/>
    <n v="0"/>
    <x v="2"/>
    <x v="0"/>
  </r>
  <r>
    <x v="0"/>
    <n v="21"/>
    <s v="Yes"/>
    <x v="1"/>
    <x v="31"/>
    <s v="Female"/>
    <x v="5"/>
    <s v="Yes"/>
    <s v="No"/>
    <m/>
    <m/>
    <m/>
    <m/>
    <m/>
    <n v="1"/>
    <m/>
    <n v="51"/>
    <n v="0"/>
    <n v="0"/>
    <n v="17"/>
    <n v="14"/>
    <x v="0"/>
    <x v="1"/>
  </r>
  <r>
    <x v="0"/>
    <n v="21"/>
    <s v="Yes"/>
    <x v="1"/>
    <x v="34"/>
    <s v="Male"/>
    <x v="46"/>
    <s v="No"/>
    <s v="No"/>
    <m/>
    <m/>
    <m/>
    <m/>
    <m/>
    <n v="1"/>
    <m/>
    <n v="12"/>
    <n v="0"/>
    <n v="0"/>
    <n v="0"/>
    <n v="0"/>
    <x v="1"/>
    <x v="0"/>
  </r>
  <r>
    <x v="0"/>
    <n v="21"/>
    <s v="Yes"/>
    <x v="1"/>
    <x v="36"/>
    <s v="Female"/>
    <x v="3"/>
    <s v="No"/>
    <s v="No"/>
    <m/>
    <m/>
    <m/>
    <m/>
    <m/>
    <n v="1"/>
    <m/>
    <n v="46"/>
    <n v="0"/>
    <n v="0"/>
    <n v="38"/>
    <n v="6"/>
    <x v="1"/>
    <x v="2"/>
  </r>
  <r>
    <x v="0"/>
    <n v="21"/>
    <s v="Yes"/>
    <x v="1"/>
    <x v="41"/>
    <s v="Female"/>
    <x v="34"/>
    <s v="No"/>
    <s v="No"/>
    <m/>
    <m/>
    <m/>
    <m/>
    <m/>
    <n v="1"/>
    <m/>
    <n v="8"/>
    <n v="3"/>
    <n v="0"/>
    <n v="0"/>
    <n v="0"/>
    <x v="1"/>
    <x v="0"/>
  </r>
  <r>
    <x v="0"/>
    <n v="21"/>
    <s v="Yes"/>
    <x v="1"/>
    <x v="41"/>
    <s v="Male"/>
    <x v="37"/>
    <s v="No"/>
    <s v="No"/>
    <m/>
    <m/>
    <m/>
    <m/>
    <m/>
    <n v="1"/>
    <m/>
    <n v="7"/>
    <n v="0"/>
    <n v="0"/>
    <n v="0"/>
    <n v="0"/>
    <x v="1"/>
    <x v="0"/>
  </r>
  <r>
    <x v="0"/>
    <n v="22"/>
    <s v="No"/>
    <x v="0"/>
    <x v="3"/>
    <s v="Female"/>
    <x v="35"/>
    <s v="No"/>
    <s v="No"/>
    <m/>
    <m/>
    <m/>
    <m/>
    <m/>
    <n v="1"/>
    <m/>
    <n v="18"/>
    <n v="0"/>
    <n v="0"/>
    <n v="26"/>
    <n v="7"/>
    <x v="1"/>
    <x v="2"/>
  </r>
  <r>
    <x v="0"/>
    <n v="22"/>
    <s v="No"/>
    <x v="0"/>
    <x v="5"/>
    <s v="Male"/>
    <x v="39"/>
    <s v="No"/>
    <s v="No"/>
    <m/>
    <m/>
    <m/>
    <m/>
    <m/>
    <n v="1"/>
    <n v="1"/>
    <n v="42"/>
    <n v="5"/>
    <n v="4.2"/>
    <n v="23"/>
    <n v="3"/>
    <x v="1"/>
    <x v="0"/>
  </r>
  <r>
    <x v="0"/>
    <n v="22"/>
    <s v="No"/>
    <x v="0"/>
    <x v="6"/>
    <s v="Female"/>
    <x v="12"/>
    <s v="No"/>
    <s v="No"/>
    <m/>
    <m/>
    <m/>
    <m/>
    <m/>
    <n v="1"/>
    <m/>
    <n v="12"/>
    <n v="0"/>
    <n v="0"/>
    <n v="0"/>
    <n v="0"/>
    <x v="1"/>
    <x v="0"/>
  </r>
  <r>
    <x v="0"/>
    <n v="22"/>
    <s v="No"/>
    <x v="0"/>
    <x v="49"/>
    <s v="Male"/>
    <x v="31"/>
    <s v="No"/>
    <s v="Yes"/>
    <s v="No"/>
    <s v="One Year"/>
    <s v="Paper Check"/>
    <s v="(blank)"/>
    <s v="(blank)"/>
    <n v="1"/>
    <m/>
    <n v="12"/>
    <n v="2"/>
    <n v="0"/>
    <n v="0"/>
    <n v="0"/>
    <x v="2"/>
    <x v="0"/>
  </r>
  <r>
    <x v="0"/>
    <n v="22"/>
    <s v="No"/>
    <x v="0"/>
    <x v="9"/>
    <s v="Male"/>
    <x v="5"/>
    <s v="Yes"/>
    <s v="No"/>
    <m/>
    <m/>
    <m/>
    <m/>
    <m/>
    <n v="1"/>
    <m/>
    <n v="23"/>
    <n v="0"/>
    <n v="0"/>
    <n v="4"/>
    <n v="12"/>
    <x v="0"/>
    <x v="1"/>
  </r>
  <r>
    <x v="0"/>
    <n v="22"/>
    <s v="No"/>
    <x v="0"/>
    <x v="10"/>
    <s v="Male"/>
    <x v="37"/>
    <s v="No"/>
    <s v="No"/>
    <m/>
    <m/>
    <m/>
    <m/>
    <m/>
    <n v="1"/>
    <m/>
    <n v="10"/>
    <n v="0"/>
    <n v="0"/>
    <n v="0"/>
    <n v="0"/>
    <x v="1"/>
    <x v="0"/>
  </r>
  <r>
    <x v="0"/>
    <n v="22"/>
    <s v="No"/>
    <x v="0"/>
    <x v="10"/>
    <s v="Male"/>
    <x v="31"/>
    <s v="No"/>
    <s v="Yes"/>
    <s v="Yes"/>
    <s v="Two Year"/>
    <s v="Credit Card"/>
    <s v="(blank)"/>
    <s v="(blank)"/>
    <n v="1"/>
    <m/>
    <n v="10"/>
    <n v="0"/>
    <n v="0"/>
    <n v="0"/>
    <n v="0"/>
    <x v="2"/>
    <x v="0"/>
  </r>
  <r>
    <x v="0"/>
    <n v="22"/>
    <s v="No"/>
    <x v="0"/>
    <x v="14"/>
    <s v="Female"/>
    <x v="37"/>
    <s v="No"/>
    <s v="No"/>
    <m/>
    <m/>
    <m/>
    <m/>
    <m/>
    <n v="1"/>
    <m/>
    <n v="9"/>
    <n v="2"/>
    <n v="0"/>
    <n v="0"/>
    <n v="0"/>
    <x v="1"/>
    <x v="0"/>
  </r>
  <r>
    <x v="0"/>
    <n v="22"/>
    <s v="No"/>
    <x v="0"/>
    <x v="18"/>
    <s v="Male"/>
    <x v="31"/>
    <s v="No"/>
    <s v="Yes"/>
    <s v="No"/>
    <s v="One Year"/>
    <s v="Credit Card"/>
    <s v="(blank)"/>
    <s v="(blank)"/>
    <n v="1"/>
    <m/>
    <n v="12"/>
    <n v="0"/>
    <n v="0"/>
    <n v="0"/>
    <n v="0"/>
    <x v="2"/>
    <x v="0"/>
  </r>
  <r>
    <x v="0"/>
    <n v="22"/>
    <s v="No"/>
    <x v="0"/>
    <x v="20"/>
    <s v="Male"/>
    <x v="3"/>
    <s v="No"/>
    <s v="No"/>
    <m/>
    <m/>
    <m/>
    <m/>
    <m/>
    <n v="1"/>
    <m/>
    <n v="13"/>
    <n v="0"/>
    <n v="0"/>
    <n v="0"/>
    <n v="0"/>
    <x v="1"/>
    <x v="0"/>
  </r>
  <r>
    <x v="0"/>
    <n v="22"/>
    <s v="No"/>
    <x v="0"/>
    <x v="23"/>
    <s v="Male"/>
    <x v="57"/>
    <s v="Yes"/>
    <s v="No"/>
    <m/>
    <m/>
    <m/>
    <m/>
    <m/>
    <n v="1"/>
    <m/>
    <n v="10"/>
    <n v="0"/>
    <n v="0"/>
    <n v="0"/>
    <n v="0"/>
    <x v="0"/>
    <x v="0"/>
  </r>
  <r>
    <x v="0"/>
    <n v="22"/>
    <s v="No"/>
    <x v="0"/>
    <x v="24"/>
    <s v="Female"/>
    <x v="34"/>
    <s v="No"/>
    <s v="No"/>
    <m/>
    <m/>
    <m/>
    <m/>
    <m/>
    <n v="1"/>
    <m/>
    <n v="10"/>
    <n v="0"/>
    <n v="0"/>
    <n v="0"/>
    <n v="0"/>
    <x v="1"/>
    <x v="0"/>
  </r>
  <r>
    <x v="0"/>
    <n v="22"/>
    <s v="No"/>
    <x v="0"/>
    <x v="28"/>
    <s v="Male"/>
    <x v="14"/>
    <s v="No"/>
    <s v="Yes"/>
    <s v="Yes"/>
    <s v="Month-to-Month"/>
    <s v="Direct Debit"/>
    <s v="(blank)"/>
    <s v="(blank)"/>
    <n v="1"/>
    <m/>
    <n v="10"/>
    <n v="0"/>
    <n v="0"/>
    <n v="0"/>
    <n v="0"/>
    <x v="2"/>
    <x v="0"/>
  </r>
  <r>
    <x v="0"/>
    <n v="22"/>
    <s v="No"/>
    <x v="0"/>
    <x v="32"/>
    <s v="Female"/>
    <x v="13"/>
    <s v="Yes"/>
    <s v="No"/>
    <m/>
    <m/>
    <m/>
    <m/>
    <m/>
    <n v="1"/>
    <m/>
    <n v="43"/>
    <n v="0"/>
    <n v="0"/>
    <n v="34"/>
    <n v="8"/>
    <x v="0"/>
    <x v="2"/>
  </r>
  <r>
    <x v="0"/>
    <n v="22"/>
    <s v="No"/>
    <x v="0"/>
    <x v="33"/>
    <s v="Male"/>
    <x v="55"/>
    <s v="No"/>
    <s v="Yes"/>
    <s v="Yes"/>
    <s v="One Year"/>
    <s v="Credit Card"/>
    <s v="(blank)"/>
    <s v="(blank)"/>
    <n v="1"/>
    <m/>
    <n v="9"/>
    <n v="0"/>
    <n v="0"/>
    <n v="0"/>
    <n v="0"/>
    <x v="2"/>
    <x v="0"/>
  </r>
  <r>
    <x v="0"/>
    <n v="22"/>
    <s v="No"/>
    <x v="0"/>
    <x v="39"/>
    <s v="Male"/>
    <x v="42"/>
    <s v="No"/>
    <s v="No"/>
    <m/>
    <m/>
    <m/>
    <m/>
    <m/>
    <n v="1"/>
    <m/>
    <n v="6"/>
    <n v="0"/>
    <n v="0"/>
    <n v="0"/>
    <n v="0"/>
    <x v="1"/>
    <x v="0"/>
  </r>
  <r>
    <x v="0"/>
    <n v="22"/>
    <s v="No"/>
    <x v="0"/>
    <x v="42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n v="22"/>
    <s v="No"/>
    <x v="0"/>
    <x v="43"/>
    <s v="Male"/>
    <x v="53"/>
    <s v="No"/>
    <s v="Yes"/>
    <s v="No"/>
    <s v="Two Year"/>
    <s v="Direct Debit"/>
    <s v="(blank)"/>
    <s v="(blank)"/>
    <n v="1"/>
    <m/>
    <n v="43"/>
    <n v="0"/>
    <n v="0"/>
    <n v="60"/>
    <n v="9"/>
    <x v="2"/>
    <x v="2"/>
  </r>
  <r>
    <x v="0"/>
    <n v="22"/>
    <s v="No"/>
    <x v="0"/>
    <x v="44"/>
    <s v="Female"/>
    <x v="56"/>
    <s v="No"/>
    <s v="No"/>
    <m/>
    <m/>
    <m/>
    <m/>
    <m/>
    <n v="1"/>
    <m/>
    <n v="13"/>
    <n v="1"/>
    <n v="0"/>
    <n v="18"/>
    <n v="4"/>
    <x v="1"/>
    <x v="0"/>
  </r>
  <r>
    <x v="0"/>
    <n v="22"/>
    <s v="No"/>
    <x v="0"/>
    <x v="45"/>
    <s v="Male"/>
    <x v="11"/>
    <s v="No"/>
    <s v="No"/>
    <m/>
    <m/>
    <m/>
    <m/>
    <m/>
    <n v="1"/>
    <m/>
    <n v="40"/>
    <n v="0"/>
    <n v="0"/>
    <n v="41"/>
    <n v="4"/>
    <x v="1"/>
    <x v="0"/>
  </r>
  <r>
    <x v="0"/>
    <n v="22"/>
    <s v="No"/>
    <x v="0"/>
    <x v="45"/>
    <s v="Male"/>
    <x v="14"/>
    <s v="No"/>
    <s v="Yes"/>
    <s v="Yes"/>
    <s v="One Year"/>
    <s v="Paper Check"/>
    <s v="(blank)"/>
    <s v="(blank)"/>
    <n v="1"/>
    <m/>
    <n v="6"/>
    <n v="0"/>
    <n v="0"/>
    <n v="0"/>
    <n v="0"/>
    <x v="2"/>
    <x v="0"/>
  </r>
  <r>
    <x v="0"/>
    <n v="22"/>
    <s v="Yes"/>
    <x v="0"/>
    <x v="20"/>
    <s v="Female"/>
    <x v="36"/>
    <s v="No"/>
    <s v="No"/>
    <m/>
    <m/>
    <m/>
    <m/>
    <m/>
    <n v="1"/>
    <m/>
    <n v="9"/>
    <n v="0"/>
    <n v="33.9"/>
    <n v="0"/>
    <n v="0"/>
    <x v="1"/>
    <x v="0"/>
  </r>
  <r>
    <x v="0"/>
    <n v="22"/>
    <s v="Yes"/>
    <x v="0"/>
    <x v="23"/>
    <s v="Male"/>
    <x v="63"/>
    <s v="No"/>
    <s v="Yes"/>
    <s v="No"/>
    <s v="Month-to-Month"/>
    <s v="Direct Debit"/>
    <s v="Competitor"/>
    <s v="Competitor made better offer"/>
    <n v="1"/>
    <n v="1"/>
    <n v="62"/>
    <n v="0"/>
    <n v="35"/>
    <n v="64"/>
    <n v="3"/>
    <x v="2"/>
    <x v="0"/>
  </r>
  <r>
    <x v="0"/>
    <n v="22"/>
    <s v="Yes"/>
    <x v="0"/>
    <x v="26"/>
    <s v="Female"/>
    <x v="20"/>
    <s v="No"/>
    <s v="No"/>
    <m/>
    <m/>
    <m/>
    <m/>
    <m/>
    <n v="1"/>
    <n v="1"/>
    <n v="19"/>
    <n v="3"/>
    <n v="61.1"/>
    <n v="10"/>
    <n v="6"/>
    <x v="1"/>
    <x v="2"/>
  </r>
  <r>
    <x v="0"/>
    <n v="22"/>
    <s v="Yes"/>
    <x v="0"/>
    <x v="40"/>
    <s v="Female"/>
    <x v="20"/>
    <s v="No"/>
    <s v="No"/>
    <m/>
    <m/>
    <m/>
    <m/>
    <m/>
    <n v="1"/>
    <n v="1"/>
    <n v="27"/>
    <n v="4"/>
    <n v="75.900000000000006"/>
    <n v="12"/>
    <n v="5"/>
    <x v="1"/>
    <x v="2"/>
  </r>
  <r>
    <x v="0"/>
    <n v="22"/>
    <s v="Yes"/>
    <x v="0"/>
    <x v="42"/>
    <s v="Male"/>
    <x v="49"/>
    <s v="No"/>
    <s v="No"/>
    <m/>
    <m/>
    <m/>
    <m/>
    <m/>
    <n v="1"/>
    <m/>
    <n v="6"/>
    <n v="2"/>
    <n v="51"/>
    <n v="0"/>
    <n v="0"/>
    <x v="1"/>
    <x v="0"/>
  </r>
  <r>
    <x v="0"/>
    <n v="22"/>
    <s v="Yes"/>
    <x v="0"/>
    <x v="45"/>
    <s v="Female"/>
    <x v="29"/>
    <s v="No"/>
    <s v="No"/>
    <m/>
    <m/>
    <m/>
    <m/>
    <m/>
    <n v="1"/>
    <m/>
    <n v="19"/>
    <n v="0"/>
    <n v="115.5"/>
    <n v="99"/>
    <n v="0"/>
    <x v="1"/>
    <x v="0"/>
  </r>
  <r>
    <x v="0"/>
    <n v="22"/>
    <s v="Yes"/>
    <x v="0"/>
    <x v="47"/>
    <s v="Female"/>
    <x v="25"/>
    <s v="No"/>
    <s v="No"/>
    <m/>
    <m/>
    <m/>
    <m/>
    <m/>
    <n v="1"/>
    <m/>
    <n v="10"/>
    <n v="0"/>
    <n v="107.8"/>
    <n v="0"/>
    <n v="0"/>
    <x v="1"/>
    <x v="0"/>
  </r>
  <r>
    <x v="0"/>
    <n v="22"/>
    <s v="Yes"/>
    <x v="0"/>
    <x v="47"/>
    <s v="Female"/>
    <x v="14"/>
    <s v="No"/>
    <s v="No"/>
    <m/>
    <m/>
    <m/>
    <m/>
    <m/>
    <n v="1"/>
    <m/>
    <n v="39"/>
    <n v="2"/>
    <n v="72.599999999999994"/>
    <n v="37"/>
    <n v="13"/>
    <x v="1"/>
    <x v="1"/>
  </r>
  <r>
    <x v="0"/>
    <n v="22"/>
    <s v="Yes"/>
    <x v="1"/>
    <x v="38"/>
    <s v="Female"/>
    <x v="21"/>
    <s v="No"/>
    <s v="No"/>
    <m/>
    <m/>
    <m/>
    <m/>
    <m/>
    <n v="1"/>
    <m/>
    <n v="9"/>
    <n v="0"/>
    <n v="0"/>
    <n v="0"/>
    <n v="0"/>
    <x v="1"/>
    <x v="0"/>
  </r>
  <r>
    <x v="0"/>
    <n v="23"/>
    <s v="No"/>
    <x v="0"/>
    <x v="7"/>
    <s v="Female"/>
    <x v="44"/>
    <s v="No"/>
    <s v="No"/>
    <m/>
    <m/>
    <m/>
    <m/>
    <m/>
    <n v="1"/>
    <m/>
    <n v="9"/>
    <n v="0"/>
    <n v="0"/>
    <n v="0"/>
    <n v="0"/>
    <x v="1"/>
    <x v="0"/>
  </r>
  <r>
    <x v="0"/>
    <n v="23"/>
    <s v="No"/>
    <x v="0"/>
    <x v="8"/>
    <s v="Male"/>
    <x v="38"/>
    <s v="No"/>
    <s v="No"/>
    <m/>
    <m/>
    <m/>
    <m/>
    <m/>
    <n v="1"/>
    <m/>
    <n v="10"/>
    <n v="0"/>
    <n v="0"/>
    <n v="0"/>
    <n v="0"/>
    <x v="1"/>
    <x v="0"/>
  </r>
  <r>
    <x v="0"/>
    <n v="23"/>
    <s v="No"/>
    <x v="0"/>
    <x v="8"/>
    <s v="Male"/>
    <x v="30"/>
    <s v="No"/>
    <s v="Yes"/>
    <s v="No"/>
    <s v="One Year"/>
    <s v="Direct Debit"/>
    <s v="(blank)"/>
    <s v="(blank)"/>
    <n v="1"/>
    <m/>
    <n v="9"/>
    <n v="0"/>
    <n v="0"/>
    <n v="0"/>
    <n v="0"/>
    <x v="2"/>
    <x v="0"/>
  </r>
  <r>
    <x v="0"/>
    <n v="23"/>
    <s v="No"/>
    <x v="0"/>
    <x v="49"/>
    <s v="Male"/>
    <x v="27"/>
    <s v="No"/>
    <s v="No"/>
    <m/>
    <m/>
    <m/>
    <m/>
    <m/>
    <n v="1"/>
    <m/>
    <n v="21"/>
    <n v="3"/>
    <n v="0"/>
    <n v="4"/>
    <n v="19"/>
    <x v="1"/>
    <x v="1"/>
  </r>
  <r>
    <x v="0"/>
    <n v="23"/>
    <s v="No"/>
    <x v="0"/>
    <x v="16"/>
    <s v="Male"/>
    <x v="57"/>
    <s v="Yes"/>
    <s v="No"/>
    <m/>
    <m/>
    <m/>
    <m/>
    <m/>
    <n v="1"/>
    <m/>
    <n v="13"/>
    <n v="0"/>
    <n v="0"/>
    <n v="0"/>
    <n v="0"/>
    <x v="0"/>
    <x v="0"/>
  </r>
  <r>
    <x v="0"/>
    <n v="23"/>
    <s v="No"/>
    <x v="0"/>
    <x v="18"/>
    <s v="Male"/>
    <x v="34"/>
    <s v="No"/>
    <s v="No"/>
    <m/>
    <m/>
    <m/>
    <m/>
    <m/>
    <n v="1"/>
    <m/>
    <n v="28"/>
    <n v="0"/>
    <n v="0"/>
    <n v="74"/>
    <n v="5"/>
    <x v="1"/>
    <x v="2"/>
  </r>
  <r>
    <x v="0"/>
    <n v="23"/>
    <s v="No"/>
    <x v="0"/>
    <x v="21"/>
    <s v="Male"/>
    <x v="65"/>
    <s v="No"/>
    <s v="Yes"/>
    <s v="No"/>
    <s v="One Year"/>
    <s v="Direct Debit"/>
    <s v="(blank)"/>
    <s v="(blank)"/>
    <n v="1"/>
    <m/>
    <n v="57"/>
    <n v="0"/>
    <n v="0"/>
    <n v="16"/>
    <n v="6"/>
    <x v="2"/>
    <x v="2"/>
  </r>
  <r>
    <x v="0"/>
    <n v="23"/>
    <s v="No"/>
    <x v="0"/>
    <x v="23"/>
    <s v="Male"/>
    <x v="41"/>
    <s v="No"/>
    <s v="No"/>
    <m/>
    <m/>
    <m/>
    <m/>
    <m/>
    <n v="1"/>
    <m/>
    <n v="35"/>
    <n v="0"/>
    <n v="0"/>
    <n v="46"/>
    <n v="4"/>
    <x v="1"/>
    <x v="0"/>
  </r>
  <r>
    <x v="0"/>
    <n v="23"/>
    <s v="No"/>
    <x v="0"/>
    <x v="24"/>
    <s v="Male"/>
    <x v="17"/>
    <s v="Yes"/>
    <s v="No"/>
    <m/>
    <m/>
    <m/>
    <m/>
    <m/>
    <n v="1"/>
    <m/>
    <n v="22"/>
    <n v="0"/>
    <n v="0"/>
    <n v="53"/>
    <n v="35"/>
    <x v="0"/>
    <x v="1"/>
  </r>
  <r>
    <x v="0"/>
    <n v="23"/>
    <s v="No"/>
    <x v="0"/>
    <x v="26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23"/>
    <s v="No"/>
    <x v="0"/>
    <x v="29"/>
    <s v="Male"/>
    <x v="43"/>
    <s v="No"/>
    <s v="No"/>
    <m/>
    <m/>
    <m/>
    <m/>
    <m/>
    <n v="1"/>
    <m/>
    <n v="10"/>
    <n v="0"/>
    <n v="0"/>
    <n v="0"/>
    <n v="0"/>
    <x v="1"/>
    <x v="0"/>
  </r>
  <r>
    <x v="0"/>
    <n v="23"/>
    <s v="No"/>
    <x v="0"/>
    <x v="31"/>
    <s v="Female"/>
    <x v="15"/>
    <s v="Yes"/>
    <s v="No"/>
    <m/>
    <m/>
    <m/>
    <m/>
    <m/>
    <n v="1"/>
    <m/>
    <n v="7"/>
    <n v="1"/>
    <n v="0"/>
    <n v="0"/>
    <n v="0"/>
    <x v="0"/>
    <x v="0"/>
  </r>
  <r>
    <x v="0"/>
    <n v="23"/>
    <s v="No"/>
    <x v="0"/>
    <x v="31"/>
    <s v="Female"/>
    <x v="1"/>
    <s v="No"/>
    <s v="No"/>
    <m/>
    <m/>
    <m/>
    <m/>
    <m/>
    <n v="1"/>
    <m/>
    <n v="12"/>
    <n v="0"/>
    <n v="0"/>
    <n v="0"/>
    <n v="0"/>
    <x v="1"/>
    <x v="0"/>
  </r>
  <r>
    <x v="0"/>
    <n v="23"/>
    <s v="No"/>
    <x v="0"/>
    <x v="32"/>
    <s v="Female"/>
    <x v="22"/>
    <s v="No"/>
    <s v="Yes"/>
    <s v="No"/>
    <s v="Two Year"/>
    <s v="Credit Card"/>
    <s v="(blank)"/>
    <s v="(blank)"/>
    <n v="1"/>
    <m/>
    <n v="8"/>
    <n v="1"/>
    <n v="0"/>
    <n v="0"/>
    <n v="0"/>
    <x v="2"/>
    <x v="0"/>
  </r>
  <r>
    <x v="0"/>
    <n v="23"/>
    <s v="No"/>
    <x v="0"/>
    <x v="43"/>
    <s v="Male"/>
    <x v="6"/>
    <s v="No"/>
    <s v="No"/>
    <m/>
    <m/>
    <m/>
    <m/>
    <m/>
    <n v="1"/>
    <m/>
    <n v="9"/>
    <n v="0"/>
    <n v="0"/>
    <n v="0"/>
    <n v="0"/>
    <x v="1"/>
    <x v="0"/>
  </r>
  <r>
    <x v="0"/>
    <n v="23"/>
    <s v="No"/>
    <x v="0"/>
    <x v="46"/>
    <s v="Male"/>
    <x v="16"/>
    <s v="Yes"/>
    <s v="No"/>
    <m/>
    <m/>
    <m/>
    <m/>
    <m/>
    <n v="1"/>
    <m/>
    <n v="6"/>
    <n v="0"/>
    <n v="0"/>
    <n v="0"/>
    <n v="0"/>
    <x v="0"/>
    <x v="0"/>
  </r>
  <r>
    <x v="0"/>
    <n v="23"/>
    <s v="Yes"/>
    <x v="0"/>
    <x v="1"/>
    <s v="Female"/>
    <x v="28"/>
    <s v="No"/>
    <s v="No"/>
    <m/>
    <m/>
    <m/>
    <m/>
    <m/>
    <n v="1"/>
    <m/>
    <n v="38"/>
    <n v="3"/>
    <n v="90.5"/>
    <n v="60"/>
    <n v="6"/>
    <x v="1"/>
    <x v="2"/>
  </r>
  <r>
    <x v="0"/>
    <n v="23"/>
    <s v="Yes"/>
    <x v="0"/>
    <x v="2"/>
    <s v="Female"/>
    <x v="43"/>
    <s v="No"/>
    <s v="No"/>
    <m/>
    <m/>
    <m/>
    <m/>
    <m/>
    <n v="1"/>
    <m/>
    <n v="12"/>
    <n v="1"/>
    <n v="49.7"/>
    <n v="0"/>
    <n v="0"/>
    <x v="1"/>
    <x v="0"/>
  </r>
  <r>
    <x v="0"/>
    <n v="23"/>
    <s v="Yes"/>
    <x v="0"/>
    <x v="4"/>
    <s v="Female"/>
    <x v="19"/>
    <s v="Yes"/>
    <s v="No"/>
    <m/>
    <m/>
    <m/>
    <m/>
    <m/>
    <n v="1"/>
    <n v="1"/>
    <n v="28"/>
    <n v="1"/>
    <n v="73.599999999999994"/>
    <n v="49"/>
    <n v="15"/>
    <x v="0"/>
    <x v="1"/>
  </r>
  <r>
    <x v="0"/>
    <n v="23"/>
    <s v="Yes"/>
    <x v="0"/>
    <x v="9"/>
    <s v="Male"/>
    <x v="24"/>
    <s v="No"/>
    <s v="No"/>
    <m/>
    <m/>
    <m/>
    <m/>
    <m/>
    <n v="1"/>
    <m/>
    <n v="12"/>
    <n v="2"/>
    <n v="75.900000000000006"/>
    <n v="0"/>
    <n v="0"/>
    <x v="1"/>
    <x v="0"/>
  </r>
  <r>
    <x v="0"/>
    <n v="23"/>
    <s v="Yes"/>
    <x v="0"/>
    <x v="15"/>
    <s v="Male"/>
    <x v="1"/>
    <s v="No"/>
    <s v="No"/>
    <m/>
    <m/>
    <m/>
    <m/>
    <m/>
    <n v="1"/>
    <m/>
    <n v="8"/>
    <n v="0"/>
    <n v="73.599999999999994"/>
    <n v="0"/>
    <n v="0"/>
    <x v="1"/>
    <x v="0"/>
  </r>
  <r>
    <x v="0"/>
    <n v="23"/>
    <s v="Yes"/>
    <x v="0"/>
    <x v="25"/>
    <s v="Female"/>
    <x v="34"/>
    <s v="No"/>
    <s v="No"/>
    <m/>
    <m/>
    <m/>
    <m/>
    <m/>
    <n v="1"/>
    <m/>
    <n v="8"/>
    <n v="0"/>
    <n v="73.599999999999994"/>
    <n v="0"/>
    <n v="0"/>
    <x v="1"/>
    <x v="0"/>
  </r>
  <r>
    <x v="0"/>
    <n v="23"/>
    <s v="Yes"/>
    <x v="0"/>
    <x v="31"/>
    <s v="Female"/>
    <x v="11"/>
    <s v="No"/>
    <s v="No"/>
    <m/>
    <m/>
    <m/>
    <m/>
    <m/>
    <n v="1"/>
    <m/>
    <n v="7"/>
    <n v="0"/>
    <n v="89.7"/>
    <n v="0"/>
    <n v="0"/>
    <x v="1"/>
    <x v="0"/>
  </r>
  <r>
    <x v="0"/>
    <n v="23"/>
    <s v="Yes"/>
    <x v="0"/>
    <x v="42"/>
    <s v="Female"/>
    <x v="10"/>
    <s v="Yes"/>
    <s v="No"/>
    <m/>
    <m/>
    <m/>
    <m/>
    <m/>
    <n v="1"/>
    <m/>
    <n v="6"/>
    <n v="2"/>
    <n v="66.099999999999994"/>
    <n v="0"/>
    <n v="0"/>
    <x v="0"/>
    <x v="0"/>
  </r>
  <r>
    <x v="0"/>
    <n v="23"/>
    <s v="Yes"/>
    <x v="0"/>
    <x v="46"/>
    <s v="Female"/>
    <x v="39"/>
    <s v="No"/>
    <s v="No"/>
    <m/>
    <m/>
    <m/>
    <m/>
    <m/>
    <n v="1"/>
    <m/>
    <n v="16"/>
    <n v="1"/>
    <n v="35.9"/>
    <n v="0"/>
    <n v="0"/>
    <x v="1"/>
    <x v="0"/>
  </r>
  <r>
    <x v="0"/>
    <n v="23"/>
    <s v="Yes"/>
    <x v="1"/>
    <x v="12"/>
    <s v="Female"/>
    <x v="48"/>
    <s v="No"/>
    <s v="No"/>
    <m/>
    <m/>
    <m/>
    <m/>
    <m/>
    <n v="1"/>
    <m/>
    <n v="13"/>
    <n v="1"/>
    <n v="0"/>
    <n v="0"/>
    <n v="0"/>
    <x v="1"/>
    <x v="0"/>
  </r>
  <r>
    <x v="0"/>
    <n v="24"/>
    <s v="No"/>
    <x v="0"/>
    <x v="12"/>
    <s v="Male"/>
    <x v="32"/>
    <s v="No"/>
    <s v="No"/>
    <m/>
    <m/>
    <m/>
    <m/>
    <m/>
    <n v="1"/>
    <m/>
    <n v="14"/>
    <n v="0"/>
    <n v="0"/>
    <n v="0"/>
    <n v="0"/>
    <x v="1"/>
    <x v="0"/>
  </r>
  <r>
    <x v="0"/>
    <n v="24"/>
    <s v="No"/>
    <x v="0"/>
    <x v="13"/>
    <s v="Female"/>
    <x v="25"/>
    <s v="No"/>
    <s v="No"/>
    <m/>
    <m/>
    <m/>
    <m/>
    <m/>
    <n v="1"/>
    <m/>
    <n v="9"/>
    <n v="1"/>
    <n v="0"/>
    <n v="0"/>
    <n v="0"/>
    <x v="1"/>
    <x v="0"/>
  </r>
  <r>
    <x v="0"/>
    <n v="24"/>
    <s v="No"/>
    <x v="0"/>
    <x v="14"/>
    <s v="Male"/>
    <x v="39"/>
    <s v="No"/>
    <s v="No"/>
    <m/>
    <m/>
    <m/>
    <m/>
    <m/>
    <n v="1"/>
    <m/>
    <n v="7"/>
    <n v="0"/>
    <n v="0"/>
    <n v="0"/>
    <n v="0"/>
    <x v="1"/>
    <x v="0"/>
  </r>
  <r>
    <x v="0"/>
    <n v="24"/>
    <s v="No"/>
    <x v="0"/>
    <x v="15"/>
    <s v="Male"/>
    <x v="24"/>
    <s v="No"/>
    <s v="No"/>
    <m/>
    <m/>
    <m/>
    <m/>
    <m/>
    <n v="1"/>
    <n v="1"/>
    <n v="54"/>
    <n v="1"/>
    <n v="4.8"/>
    <n v="77"/>
    <n v="2"/>
    <x v="1"/>
    <x v="0"/>
  </r>
  <r>
    <x v="0"/>
    <n v="24"/>
    <s v="No"/>
    <x v="0"/>
    <x v="50"/>
    <s v="Male"/>
    <x v="17"/>
    <s v="Yes"/>
    <s v="No"/>
    <m/>
    <m/>
    <m/>
    <m/>
    <m/>
    <n v="1"/>
    <m/>
    <n v="8"/>
    <n v="0"/>
    <n v="0"/>
    <n v="0"/>
    <n v="0"/>
    <x v="0"/>
    <x v="0"/>
  </r>
  <r>
    <x v="0"/>
    <n v="24"/>
    <s v="No"/>
    <x v="0"/>
    <x v="24"/>
    <s v="Male"/>
    <x v="36"/>
    <s v="No"/>
    <s v="No"/>
    <m/>
    <m/>
    <m/>
    <m/>
    <m/>
    <n v="1"/>
    <m/>
    <n v="6"/>
    <n v="0"/>
    <n v="0"/>
    <n v="0"/>
    <n v="0"/>
    <x v="1"/>
    <x v="0"/>
  </r>
  <r>
    <x v="0"/>
    <n v="24"/>
    <s v="No"/>
    <x v="0"/>
    <x v="25"/>
    <s v="Male"/>
    <x v="20"/>
    <s v="No"/>
    <s v="No"/>
    <m/>
    <m/>
    <m/>
    <m/>
    <m/>
    <n v="1"/>
    <m/>
    <n v="11"/>
    <n v="0"/>
    <n v="0"/>
    <n v="0"/>
    <n v="0"/>
    <x v="1"/>
    <x v="0"/>
  </r>
  <r>
    <x v="0"/>
    <n v="24"/>
    <s v="No"/>
    <x v="0"/>
    <x v="26"/>
    <s v="Male"/>
    <x v="54"/>
    <s v="No"/>
    <s v="Yes"/>
    <s v="No"/>
    <s v="Two Year"/>
    <s v="Credit Card"/>
    <s v="(blank)"/>
    <s v="(blank)"/>
    <n v="1"/>
    <m/>
    <n v="19"/>
    <n v="2"/>
    <n v="0"/>
    <n v="39"/>
    <n v="9"/>
    <x v="2"/>
    <x v="2"/>
  </r>
  <r>
    <x v="0"/>
    <n v="24"/>
    <s v="No"/>
    <x v="0"/>
    <x v="29"/>
    <s v="Male"/>
    <x v="12"/>
    <s v="No"/>
    <s v="No"/>
    <m/>
    <m/>
    <m/>
    <m/>
    <m/>
    <n v="1"/>
    <m/>
    <n v="11"/>
    <n v="2"/>
    <n v="0"/>
    <n v="0"/>
    <n v="0"/>
    <x v="1"/>
    <x v="0"/>
  </r>
  <r>
    <x v="0"/>
    <n v="24"/>
    <s v="No"/>
    <x v="0"/>
    <x v="31"/>
    <s v="Male"/>
    <x v="12"/>
    <s v="No"/>
    <s v="No"/>
    <m/>
    <m/>
    <m/>
    <m/>
    <m/>
    <n v="1"/>
    <m/>
    <n v="7"/>
    <n v="0"/>
    <n v="0"/>
    <n v="0"/>
    <n v="0"/>
    <x v="1"/>
    <x v="0"/>
  </r>
  <r>
    <x v="0"/>
    <n v="24"/>
    <s v="No"/>
    <x v="0"/>
    <x v="36"/>
    <s v="Male"/>
    <x v="24"/>
    <s v="No"/>
    <s v="No"/>
    <m/>
    <m/>
    <m/>
    <m/>
    <m/>
    <n v="1"/>
    <m/>
    <n v="30"/>
    <n v="0"/>
    <n v="0"/>
    <n v="37"/>
    <n v="7"/>
    <x v="1"/>
    <x v="2"/>
  </r>
  <r>
    <x v="0"/>
    <n v="24"/>
    <s v="No"/>
    <x v="0"/>
    <x v="38"/>
    <s v="Female"/>
    <x v="2"/>
    <s v="No"/>
    <s v="No"/>
    <m/>
    <m/>
    <m/>
    <m/>
    <m/>
    <n v="1"/>
    <m/>
    <n v="12"/>
    <n v="0"/>
    <n v="0"/>
    <n v="0"/>
    <n v="0"/>
    <x v="1"/>
    <x v="0"/>
  </r>
  <r>
    <x v="0"/>
    <n v="24"/>
    <s v="No"/>
    <x v="0"/>
    <x v="39"/>
    <s v="Male"/>
    <x v="19"/>
    <s v="Yes"/>
    <s v="No"/>
    <m/>
    <m/>
    <m/>
    <m/>
    <m/>
    <n v="1"/>
    <m/>
    <n v="8"/>
    <n v="0"/>
    <n v="0"/>
    <n v="0"/>
    <n v="0"/>
    <x v="0"/>
    <x v="0"/>
  </r>
  <r>
    <x v="0"/>
    <n v="24"/>
    <s v="No"/>
    <x v="0"/>
    <x v="39"/>
    <s v="Male"/>
    <x v="21"/>
    <s v="No"/>
    <s v="No"/>
    <m/>
    <m/>
    <m/>
    <m/>
    <m/>
    <n v="1"/>
    <m/>
    <n v="9"/>
    <n v="0"/>
    <n v="0"/>
    <n v="0"/>
    <n v="0"/>
    <x v="1"/>
    <x v="0"/>
  </r>
  <r>
    <x v="0"/>
    <n v="24"/>
    <s v="No"/>
    <x v="0"/>
    <x v="45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n v="24"/>
    <s v="No"/>
    <x v="0"/>
    <x v="46"/>
    <s v="Female"/>
    <x v="7"/>
    <s v="No"/>
    <s v="No"/>
    <m/>
    <m/>
    <m/>
    <m/>
    <m/>
    <n v="1"/>
    <m/>
    <n v="11"/>
    <n v="2"/>
    <n v="0"/>
    <n v="0"/>
    <n v="0"/>
    <x v="1"/>
    <x v="0"/>
  </r>
  <r>
    <x v="0"/>
    <n v="24"/>
    <s v="No"/>
    <x v="0"/>
    <x v="47"/>
    <s v="Female"/>
    <x v="38"/>
    <s v="No"/>
    <s v="No"/>
    <m/>
    <m/>
    <m/>
    <m/>
    <m/>
    <n v="1"/>
    <m/>
    <n v="9"/>
    <n v="1"/>
    <n v="0"/>
    <n v="0"/>
    <n v="0"/>
    <x v="1"/>
    <x v="0"/>
  </r>
  <r>
    <x v="0"/>
    <n v="24"/>
    <s v="Yes"/>
    <x v="0"/>
    <x v="4"/>
    <s v="Female"/>
    <x v="8"/>
    <s v="No"/>
    <s v="No"/>
    <m/>
    <m/>
    <m/>
    <m/>
    <m/>
    <n v="1"/>
    <m/>
    <n v="8"/>
    <n v="1"/>
    <n v="142.80000000000001"/>
    <n v="0"/>
    <n v="0"/>
    <x v="1"/>
    <x v="0"/>
  </r>
  <r>
    <x v="0"/>
    <n v="24"/>
    <s v="Yes"/>
    <x v="0"/>
    <x v="17"/>
    <s v="Female"/>
    <x v="29"/>
    <s v="No"/>
    <s v="No"/>
    <m/>
    <m/>
    <m/>
    <m/>
    <m/>
    <n v="1"/>
    <m/>
    <n v="36"/>
    <n v="0"/>
    <n v="88.8"/>
    <n v="19"/>
    <n v="2"/>
    <x v="1"/>
    <x v="0"/>
  </r>
  <r>
    <x v="0"/>
    <n v="24"/>
    <s v="Yes"/>
    <x v="0"/>
    <x v="32"/>
    <s v="Female"/>
    <x v="13"/>
    <s v="Yes"/>
    <s v="No"/>
    <m/>
    <m/>
    <m/>
    <m/>
    <m/>
    <n v="1"/>
    <m/>
    <n v="8"/>
    <n v="0"/>
    <n v="94.4"/>
    <n v="0"/>
    <n v="0"/>
    <x v="0"/>
    <x v="0"/>
  </r>
  <r>
    <x v="0"/>
    <n v="24"/>
    <s v="Yes"/>
    <x v="0"/>
    <x v="32"/>
    <s v="Male"/>
    <x v="18"/>
    <s v="Yes"/>
    <s v="No"/>
    <m/>
    <m/>
    <m/>
    <m/>
    <m/>
    <n v="1"/>
    <m/>
    <n v="10"/>
    <n v="0"/>
    <n v="72"/>
    <n v="0"/>
    <n v="0"/>
    <x v="0"/>
    <x v="0"/>
  </r>
  <r>
    <x v="0"/>
    <n v="24"/>
    <s v="Yes"/>
    <x v="0"/>
    <x v="41"/>
    <s v="Male"/>
    <x v="32"/>
    <s v="No"/>
    <s v="No"/>
    <m/>
    <m/>
    <m/>
    <m/>
    <m/>
    <n v="1"/>
    <m/>
    <n v="31"/>
    <n v="1"/>
    <n v="51.8"/>
    <n v="15"/>
    <n v="5"/>
    <x v="1"/>
    <x v="2"/>
  </r>
  <r>
    <x v="0"/>
    <n v="24"/>
    <s v="Yes"/>
    <x v="0"/>
    <x v="42"/>
    <s v="Male"/>
    <x v="21"/>
    <s v="No"/>
    <s v="No"/>
    <m/>
    <m/>
    <m/>
    <m/>
    <m/>
    <n v="1"/>
    <m/>
    <n v="15"/>
    <n v="0"/>
    <n v="87.2"/>
    <n v="18"/>
    <n v="5"/>
    <x v="1"/>
    <x v="2"/>
  </r>
  <r>
    <x v="0"/>
    <n v="24"/>
    <s v="Yes"/>
    <x v="0"/>
    <x v="43"/>
    <s v="Female"/>
    <x v="2"/>
    <s v="No"/>
    <s v="No"/>
    <m/>
    <m/>
    <m/>
    <m/>
    <m/>
    <n v="1"/>
    <m/>
    <n v="9"/>
    <n v="0"/>
    <n v="68.400000000000006"/>
    <n v="0"/>
    <n v="0"/>
    <x v="1"/>
    <x v="0"/>
  </r>
  <r>
    <x v="0"/>
    <n v="24"/>
    <s v="Yes"/>
    <x v="0"/>
    <x v="46"/>
    <s v="Female"/>
    <x v="29"/>
    <s v="No"/>
    <s v="No"/>
    <m/>
    <m/>
    <m/>
    <m/>
    <m/>
    <n v="1"/>
    <m/>
    <n v="10"/>
    <n v="0"/>
    <n v="117.6"/>
    <n v="0"/>
    <n v="0"/>
    <x v="1"/>
    <x v="0"/>
  </r>
  <r>
    <x v="0"/>
    <n v="24"/>
    <s v="Yes"/>
    <x v="0"/>
    <x v="46"/>
    <s v="Male"/>
    <x v="12"/>
    <s v="No"/>
    <s v="No"/>
    <m/>
    <m/>
    <m/>
    <m/>
    <m/>
    <n v="1"/>
    <m/>
    <n v="10"/>
    <n v="1"/>
    <n v="65.400000000000006"/>
    <n v="0"/>
    <n v="0"/>
    <x v="1"/>
    <x v="0"/>
  </r>
  <r>
    <x v="0"/>
    <n v="24"/>
    <s v="Yes"/>
    <x v="1"/>
    <x v="30"/>
    <s v="Female"/>
    <x v="39"/>
    <s v="No"/>
    <s v="No"/>
    <m/>
    <m/>
    <m/>
    <m/>
    <m/>
    <n v="1"/>
    <m/>
    <n v="9"/>
    <n v="0"/>
    <n v="0"/>
    <n v="0"/>
    <n v="0"/>
    <x v="1"/>
    <x v="0"/>
  </r>
  <r>
    <x v="0"/>
    <n v="25"/>
    <s v="No"/>
    <x v="0"/>
    <x v="4"/>
    <s v="Female"/>
    <x v="7"/>
    <s v="No"/>
    <s v="No"/>
    <m/>
    <m/>
    <m/>
    <m/>
    <m/>
    <n v="1"/>
    <m/>
    <n v="18"/>
    <n v="1"/>
    <n v="0"/>
    <n v="48"/>
    <n v="12"/>
    <x v="1"/>
    <x v="1"/>
  </r>
  <r>
    <x v="0"/>
    <n v="25"/>
    <s v="No"/>
    <x v="0"/>
    <x v="7"/>
    <s v="Male"/>
    <x v="2"/>
    <s v="No"/>
    <s v="No"/>
    <m/>
    <m/>
    <m/>
    <m/>
    <m/>
    <n v="1"/>
    <m/>
    <n v="41"/>
    <n v="0"/>
    <n v="0"/>
    <n v="39"/>
    <n v="9"/>
    <x v="1"/>
    <x v="2"/>
  </r>
  <r>
    <x v="0"/>
    <n v="25"/>
    <s v="No"/>
    <x v="0"/>
    <x v="10"/>
    <s v="Male"/>
    <x v="26"/>
    <s v="No"/>
    <s v="No"/>
    <m/>
    <m/>
    <m/>
    <m/>
    <m/>
    <n v="1"/>
    <m/>
    <n v="11"/>
    <n v="1"/>
    <n v="0"/>
    <n v="0"/>
    <n v="0"/>
    <x v="1"/>
    <x v="0"/>
  </r>
  <r>
    <x v="0"/>
    <n v="25"/>
    <s v="No"/>
    <x v="0"/>
    <x v="11"/>
    <s v="Male"/>
    <x v="8"/>
    <s v="No"/>
    <s v="No"/>
    <m/>
    <m/>
    <m/>
    <m/>
    <m/>
    <n v="1"/>
    <m/>
    <n v="10"/>
    <n v="0"/>
    <n v="0"/>
    <n v="0"/>
    <n v="0"/>
    <x v="1"/>
    <x v="0"/>
  </r>
  <r>
    <x v="0"/>
    <n v="25"/>
    <s v="No"/>
    <x v="0"/>
    <x v="11"/>
    <s v="Male"/>
    <x v="48"/>
    <s v="No"/>
    <s v="No"/>
    <m/>
    <m/>
    <m/>
    <m/>
    <m/>
    <n v="1"/>
    <m/>
    <n v="28"/>
    <n v="0"/>
    <n v="0"/>
    <n v="16"/>
    <n v="8"/>
    <x v="1"/>
    <x v="2"/>
  </r>
  <r>
    <x v="0"/>
    <n v="25"/>
    <s v="No"/>
    <x v="0"/>
    <x v="16"/>
    <s v="Male"/>
    <x v="48"/>
    <s v="No"/>
    <s v="No"/>
    <m/>
    <m/>
    <m/>
    <m/>
    <m/>
    <n v="1"/>
    <m/>
    <n v="24"/>
    <n v="1"/>
    <n v="0"/>
    <n v="48"/>
    <n v="5"/>
    <x v="1"/>
    <x v="2"/>
  </r>
  <r>
    <x v="0"/>
    <n v="25"/>
    <s v="No"/>
    <x v="0"/>
    <x v="22"/>
    <s v="Female"/>
    <x v="34"/>
    <s v="No"/>
    <s v="No"/>
    <m/>
    <m/>
    <m/>
    <m/>
    <m/>
    <n v="1"/>
    <m/>
    <n v="32"/>
    <n v="0"/>
    <n v="0"/>
    <n v="53"/>
    <n v="6"/>
    <x v="1"/>
    <x v="2"/>
  </r>
  <r>
    <x v="0"/>
    <n v="25"/>
    <s v="No"/>
    <x v="0"/>
    <x v="27"/>
    <s v="Male"/>
    <x v="46"/>
    <s v="No"/>
    <s v="No"/>
    <m/>
    <m/>
    <m/>
    <m/>
    <m/>
    <n v="1"/>
    <m/>
    <n v="10"/>
    <n v="0"/>
    <n v="0"/>
    <n v="0"/>
    <n v="0"/>
    <x v="1"/>
    <x v="0"/>
  </r>
  <r>
    <x v="0"/>
    <n v="25"/>
    <s v="No"/>
    <x v="0"/>
    <x v="32"/>
    <s v="Male"/>
    <x v="25"/>
    <s v="No"/>
    <s v="No"/>
    <m/>
    <m/>
    <m/>
    <m/>
    <m/>
    <n v="1"/>
    <m/>
    <n v="8"/>
    <n v="0"/>
    <n v="0"/>
    <n v="0"/>
    <n v="0"/>
    <x v="1"/>
    <x v="0"/>
  </r>
  <r>
    <x v="0"/>
    <n v="25"/>
    <s v="No"/>
    <x v="0"/>
    <x v="44"/>
    <s v="Female"/>
    <x v="50"/>
    <s v="No"/>
    <s v="No"/>
    <m/>
    <m/>
    <m/>
    <m/>
    <m/>
    <n v="1"/>
    <m/>
    <n v="8"/>
    <n v="0"/>
    <n v="0"/>
    <n v="0"/>
    <n v="0"/>
    <x v="1"/>
    <x v="0"/>
  </r>
  <r>
    <x v="0"/>
    <n v="25"/>
    <s v="No"/>
    <x v="0"/>
    <x v="44"/>
    <s v="Male"/>
    <x v="42"/>
    <s v="No"/>
    <s v="No"/>
    <m/>
    <m/>
    <m/>
    <m/>
    <m/>
    <n v="1"/>
    <m/>
    <n v="40"/>
    <n v="0"/>
    <n v="0"/>
    <n v="42"/>
    <n v="3"/>
    <x v="1"/>
    <x v="0"/>
  </r>
  <r>
    <x v="0"/>
    <n v="25"/>
    <s v="No"/>
    <x v="0"/>
    <x v="46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n v="25"/>
    <s v="No"/>
    <x v="0"/>
    <x v="46"/>
    <s v="Female"/>
    <x v="26"/>
    <s v="No"/>
    <s v="No"/>
    <m/>
    <m/>
    <m/>
    <m/>
    <m/>
    <n v="1"/>
    <m/>
    <n v="8"/>
    <n v="0"/>
    <n v="0"/>
    <n v="0"/>
    <n v="0"/>
    <x v="1"/>
    <x v="0"/>
  </r>
  <r>
    <x v="0"/>
    <n v="25"/>
    <s v="No"/>
    <x v="0"/>
    <x v="47"/>
    <s v="Male"/>
    <x v="35"/>
    <s v="No"/>
    <s v="No"/>
    <m/>
    <m/>
    <m/>
    <m/>
    <m/>
    <n v="1"/>
    <n v="1"/>
    <n v="19"/>
    <n v="2"/>
    <n v="0"/>
    <n v="29"/>
    <n v="1"/>
    <x v="1"/>
    <x v="0"/>
  </r>
  <r>
    <x v="0"/>
    <n v="25"/>
    <s v="Yes"/>
    <x v="0"/>
    <x v="7"/>
    <s v="Female"/>
    <x v="27"/>
    <s v="No"/>
    <s v="No"/>
    <m/>
    <m/>
    <m/>
    <m/>
    <m/>
    <n v="1"/>
    <m/>
    <n v="8"/>
    <n v="0"/>
    <n v="96.9"/>
    <n v="0"/>
    <n v="0"/>
    <x v="1"/>
    <x v="0"/>
  </r>
  <r>
    <x v="0"/>
    <n v="25"/>
    <s v="Yes"/>
    <x v="0"/>
    <x v="8"/>
    <s v="Male"/>
    <x v="25"/>
    <s v="No"/>
    <s v="No"/>
    <m/>
    <m/>
    <m/>
    <m/>
    <m/>
    <n v="1"/>
    <m/>
    <n v="7"/>
    <n v="1"/>
    <n v="120.8"/>
    <n v="0"/>
    <n v="0"/>
    <x v="1"/>
    <x v="0"/>
  </r>
  <r>
    <x v="0"/>
    <n v="25"/>
    <s v="Yes"/>
    <x v="0"/>
    <x v="15"/>
    <s v="Male"/>
    <x v="24"/>
    <s v="No"/>
    <s v="No"/>
    <m/>
    <m/>
    <m/>
    <m/>
    <m/>
    <n v="1"/>
    <m/>
    <n v="11"/>
    <n v="0"/>
    <n v="107.5"/>
    <n v="0"/>
    <n v="0"/>
    <x v="1"/>
    <x v="0"/>
  </r>
  <r>
    <x v="0"/>
    <n v="25"/>
    <s v="Yes"/>
    <x v="0"/>
    <x v="50"/>
    <s v="Male"/>
    <x v="61"/>
    <s v="No"/>
    <s v="Yes"/>
    <s v="No"/>
    <s v="One Year"/>
    <s v="Credit Card"/>
    <s v="(blank)"/>
    <s v="(blank)"/>
    <n v="1"/>
    <m/>
    <n v="28"/>
    <n v="2"/>
    <n v="75"/>
    <n v="80"/>
    <n v="4"/>
    <x v="2"/>
    <x v="0"/>
  </r>
  <r>
    <x v="0"/>
    <n v="25"/>
    <s v="Yes"/>
    <x v="0"/>
    <x v="40"/>
    <s v="Female"/>
    <x v="57"/>
    <s v="Yes"/>
    <s v="No"/>
    <m/>
    <m/>
    <m/>
    <m/>
    <m/>
    <n v="1"/>
    <m/>
    <n v="63"/>
    <n v="1"/>
    <n v="86.3"/>
    <n v="32"/>
    <n v="26"/>
    <x v="0"/>
    <x v="1"/>
  </r>
  <r>
    <x v="0"/>
    <n v="25"/>
    <s v="Yes"/>
    <x v="0"/>
    <x v="46"/>
    <s v="Male"/>
    <x v="12"/>
    <s v="No"/>
    <s v="No"/>
    <m/>
    <m/>
    <m/>
    <m/>
    <m/>
    <n v="1"/>
    <m/>
    <n v="21"/>
    <n v="0"/>
    <n v="51.7"/>
    <n v="43"/>
    <n v="2"/>
    <x v="1"/>
    <x v="0"/>
  </r>
  <r>
    <x v="0"/>
    <n v="25"/>
    <s v="Yes"/>
    <x v="1"/>
    <x v="5"/>
    <s v="Female"/>
    <x v="43"/>
    <s v="No"/>
    <s v="No"/>
    <m/>
    <m/>
    <m/>
    <m/>
    <m/>
    <n v="1"/>
    <m/>
    <n v="9"/>
    <n v="0"/>
    <n v="0"/>
    <n v="0"/>
    <n v="0"/>
    <x v="1"/>
    <x v="0"/>
  </r>
  <r>
    <x v="0"/>
    <n v="25"/>
    <s v="Yes"/>
    <x v="1"/>
    <x v="12"/>
    <s v="Female"/>
    <x v="19"/>
    <s v="Yes"/>
    <s v="No"/>
    <m/>
    <m/>
    <m/>
    <m/>
    <m/>
    <n v="1"/>
    <m/>
    <n v="11"/>
    <n v="0"/>
    <n v="0"/>
    <n v="0"/>
    <n v="0"/>
    <x v="0"/>
    <x v="0"/>
  </r>
  <r>
    <x v="0"/>
    <n v="25"/>
    <s v="Yes"/>
    <x v="1"/>
    <x v="18"/>
    <s v="Male"/>
    <x v="35"/>
    <s v="No"/>
    <s v="No"/>
    <m/>
    <m/>
    <m/>
    <m/>
    <m/>
    <n v="1"/>
    <m/>
    <n v="7"/>
    <n v="0"/>
    <n v="0"/>
    <n v="0"/>
    <n v="0"/>
    <x v="1"/>
    <x v="0"/>
  </r>
  <r>
    <x v="0"/>
    <n v="25"/>
    <s v="Yes"/>
    <x v="1"/>
    <x v="32"/>
    <s v="Male"/>
    <x v="26"/>
    <s v="No"/>
    <s v="No"/>
    <m/>
    <m/>
    <m/>
    <m/>
    <m/>
    <n v="1"/>
    <n v="1"/>
    <n v="39"/>
    <n v="0"/>
    <n v="0"/>
    <n v="8"/>
    <n v="6"/>
    <x v="1"/>
    <x v="2"/>
  </r>
  <r>
    <x v="0"/>
    <n v="25"/>
    <s v="Yes"/>
    <x v="1"/>
    <x v="47"/>
    <s v="Female"/>
    <x v="24"/>
    <s v="No"/>
    <s v="No"/>
    <m/>
    <m/>
    <m/>
    <m/>
    <m/>
    <n v="1"/>
    <m/>
    <n v="9"/>
    <n v="2"/>
    <n v="0"/>
    <n v="0"/>
    <n v="0"/>
    <x v="1"/>
    <x v="0"/>
  </r>
  <r>
    <x v="0"/>
    <n v="26"/>
    <s v="No"/>
    <x v="0"/>
    <x v="5"/>
    <s v="Female"/>
    <x v="39"/>
    <s v="No"/>
    <s v="No"/>
    <m/>
    <m/>
    <m/>
    <m/>
    <m/>
    <n v="1"/>
    <m/>
    <n v="5"/>
    <n v="0"/>
    <n v="0"/>
    <n v="0"/>
    <n v="0"/>
    <x v="1"/>
    <x v="0"/>
  </r>
  <r>
    <x v="0"/>
    <n v="26"/>
    <s v="No"/>
    <x v="0"/>
    <x v="49"/>
    <s v="Female"/>
    <x v="19"/>
    <s v="Yes"/>
    <s v="No"/>
    <m/>
    <m/>
    <m/>
    <m/>
    <m/>
    <n v="1"/>
    <m/>
    <n v="37"/>
    <n v="0"/>
    <n v="0"/>
    <n v="12"/>
    <n v="14"/>
    <x v="0"/>
    <x v="1"/>
  </r>
  <r>
    <x v="0"/>
    <n v="26"/>
    <s v="No"/>
    <x v="0"/>
    <x v="13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n v="26"/>
    <s v="No"/>
    <x v="0"/>
    <x v="14"/>
    <s v="Female"/>
    <x v="12"/>
    <s v="No"/>
    <s v="No"/>
    <m/>
    <m/>
    <m/>
    <m/>
    <m/>
    <n v="1"/>
    <m/>
    <n v="14"/>
    <n v="1"/>
    <n v="0"/>
    <n v="0"/>
    <n v="0"/>
    <x v="1"/>
    <x v="0"/>
  </r>
  <r>
    <x v="0"/>
    <n v="26"/>
    <s v="No"/>
    <x v="0"/>
    <x v="1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26"/>
    <s v="No"/>
    <x v="0"/>
    <x v="16"/>
    <s v="Female"/>
    <x v="0"/>
    <s v="Yes"/>
    <s v="No"/>
    <m/>
    <m/>
    <m/>
    <m/>
    <m/>
    <n v="1"/>
    <m/>
    <n v="45"/>
    <n v="2"/>
    <n v="0"/>
    <n v="46"/>
    <n v="19"/>
    <x v="0"/>
    <x v="1"/>
  </r>
  <r>
    <x v="0"/>
    <n v="26"/>
    <s v="No"/>
    <x v="0"/>
    <x v="17"/>
    <s v="Male"/>
    <x v="2"/>
    <s v="No"/>
    <s v="No"/>
    <m/>
    <m/>
    <m/>
    <m/>
    <m/>
    <n v="1"/>
    <m/>
    <n v="7"/>
    <n v="0"/>
    <n v="0"/>
    <n v="0"/>
    <n v="0"/>
    <x v="1"/>
    <x v="0"/>
  </r>
  <r>
    <x v="0"/>
    <n v="26"/>
    <s v="No"/>
    <x v="0"/>
    <x v="20"/>
    <s v="Female"/>
    <x v="9"/>
    <s v="No"/>
    <s v="No"/>
    <m/>
    <m/>
    <m/>
    <m/>
    <m/>
    <n v="1"/>
    <m/>
    <n v="22"/>
    <n v="0"/>
    <n v="0"/>
    <n v="72"/>
    <n v="6"/>
    <x v="1"/>
    <x v="2"/>
  </r>
  <r>
    <x v="0"/>
    <n v="26"/>
    <s v="No"/>
    <x v="0"/>
    <x v="22"/>
    <s v="Female"/>
    <x v="57"/>
    <s v="Yes"/>
    <s v="No"/>
    <m/>
    <m/>
    <m/>
    <m/>
    <m/>
    <n v="1"/>
    <m/>
    <n v="10"/>
    <n v="2"/>
    <n v="0"/>
    <n v="0"/>
    <n v="0"/>
    <x v="0"/>
    <x v="0"/>
  </r>
  <r>
    <x v="0"/>
    <n v="26"/>
    <s v="No"/>
    <x v="0"/>
    <x v="23"/>
    <s v="Female"/>
    <x v="54"/>
    <s v="No"/>
    <s v="Yes"/>
    <s v="No"/>
    <s v="Month-to-Month"/>
    <s v="Direct Debit"/>
    <s v="Price"/>
    <s v="Price too high"/>
    <n v="1"/>
    <n v="1"/>
    <n v="55"/>
    <n v="3"/>
    <n v="0"/>
    <n v="26"/>
    <n v="5"/>
    <x v="2"/>
    <x v="2"/>
  </r>
  <r>
    <x v="0"/>
    <n v="26"/>
    <s v="No"/>
    <x v="0"/>
    <x v="28"/>
    <s v="Female"/>
    <x v="50"/>
    <s v="No"/>
    <s v="No"/>
    <m/>
    <m/>
    <m/>
    <m/>
    <m/>
    <n v="1"/>
    <m/>
    <n v="16"/>
    <n v="3"/>
    <n v="0"/>
    <n v="16"/>
    <n v="5"/>
    <x v="1"/>
    <x v="2"/>
  </r>
  <r>
    <x v="0"/>
    <n v="26"/>
    <s v="No"/>
    <x v="0"/>
    <x v="45"/>
    <s v="Female"/>
    <x v="17"/>
    <s v="Yes"/>
    <s v="No"/>
    <m/>
    <m/>
    <m/>
    <m/>
    <m/>
    <n v="1"/>
    <m/>
    <n v="13"/>
    <n v="2"/>
    <n v="0"/>
    <n v="0"/>
    <n v="0"/>
    <x v="0"/>
    <x v="0"/>
  </r>
  <r>
    <x v="0"/>
    <n v="26"/>
    <s v="No"/>
    <x v="0"/>
    <x v="46"/>
    <s v="Male"/>
    <x v="17"/>
    <s v="Yes"/>
    <s v="No"/>
    <m/>
    <m/>
    <m/>
    <m/>
    <m/>
    <n v="1"/>
    <m/>
    <n v="32"/>
    <n v="2"/>
    <n v="0"/>
    <n v="19"/>
    <n v="24"/>
    <x v="0"/>
    <x v="1"/>
  </r>
  <r>
    <x v="0"/>
    <n v="26"/>
    <s v="No"/>
    <x v="1"/>
    <x v="26"/>
    <s v="Male"/>
    <x v="60"/>
    <s v="No"/>
    <s v="Yes"/>
    <s v="No"/>
    <s v="Month-to-Month"/>
    <s v="Credit Card"/>
    <s v="Competitor"/>
    <s v="Competitor made better offer"/>
    <n v="1"/>
    <n v="1"/>
    <n v="16"/>
    <n v="4"/>
    <n v="0"/>
    <n v="51"/>
    <n v="4"/>
    <x v="2"/>
    <x v="0"/>
  </r>
  <r>
    <x v="0"/>
    <n v="26"/>
    <s v="Yes"/>
    <x v="0"/>
    <x v="0"/>
    <s v="Male"/>
    <x v="63"/>
    <s v="No"/>
    <s v="Yes"/>
    <s v="No"/>
    <s v="Month-to-Month"/>
    <s v="Direct Debit"/>
    <s v="Dissatisfaction"/>
    <s v="Product dissatisfaction"/>
    <n v="1"/>
    <n v="1"/>
    <n v="43"/>
    <n v="4"/>
    <n v="85.8"/>
    <n v="50"/>
    <n v="9"/>
    <x v="2"/>
    <x v="2"/>
  </r>
  <r>
    <x v="0"/>
    <n v="26"/>
    <s v="Yes"/>
    <x v="0"/>
    <x v="3"/>
    <s v="Female"/>
    <x v="26"/>
    <s v="No"/>
    <s v="No"/>
    <m/>
    <m/>
    <m/>
    <m/>
    <m/>
    <n v="1"/>
    <n v="1"/>
    <n v="55"/>
    <n v="1"/>
    <n v="67.599999999999994"/>
    <n v="21"/>
    <n v="7"/>
    <x v="1"/>
    <x v="2"/>
  </r>
  <r>
    <x v="0"/>
    <n v="26"/>
    <s v="Yes"/>
    <x v="0"/>
    <x v="49"/>
    <s v="Male"/>
    <x v="63"/>
    <s v="No"/>
    <s v="Yes"/>
    <s v="No"/>
    <s v="One Year"/>
    <s v="Credit Card"/>
    <s v="(blank)"/>
    <s v="(blank)"/>
    <n v="1"/>
    <m/>
    <n v="9"/>
    <n v="1"/>
    <n v="87.1"/>
    <n v="0"/>
    <n v="0"/>
    <x v="2"/>
    <x v="0"/>
  </r>
  <r>
    <x v="0"/>
    <n v="26"/>
    <s v="Yes"/>
    <x v="1"/>
    <x v="30"/>
    <s v="Male"/>
    <x v="7"/>
    <s v="No"/>
    <s v="No"/>
    <m/>
    <m/>
    <m/>
    <m/>
    <m/>
    <n v="1"/>
    <m/>
    <n v="7"/>
    <n v="0"/>
    <n v="0"/>
    <n v="0"/>
    <n v="0"/>
    <x v="1"/>
    <x v="0"/>
  </r>
  <r>
    <x v="0"/>
    <n v="26"/>
    <s v="Yes"/>
    <x v="1"/>
    <x v="36"/>
    <s v="Female"/>
    <x v="37"/>
    <s v="No"/>
    <s v="No"/>
    <m/>
    <m/>
    <m/>
    <m/>
    <m/>
    <n v="1"/>
    <m/>
    <n v="10"/>
    <n v="0"/>
    <n v="0"/>
    <n v="0"/>
    <n v="0"/>
    <x v="1"/>
    <x v="0"/>
  </r>
  <r>
    <x v="0"/>
    <n v="26"/>
    <s v="Yes"/>
    <x v="1"/>
    <x v="36"/>
    <s v="Female"/>
    <x v="14"/>
    <s v="No"/>
    <s v="Yes"/>
    <s v="Yes"/>
    <s v="Two Year"/>
    <s v="Credit Card"/>
    <s v="(blank)"/>
    <s v="(blank)"/>
    <n v="1"/>
    <m/>
    <n v="12"/>
    <n v="0"/>
    <n v="0"/>
    <n v="0"/>
    <n v="0"/>
    <x v="2"/>
    <x v="0"/>
  </r>
  <r>
    <x v="0"/>
    <n v="26"/>
    <s v="Yes"/>
    <x v="1"/>
    <x v="43"/>
    <s v="Male"/>
    <x v="49"/>
    <s v="No"/>
    <s v="No"/>
    <m/>
    <m/>
    <m/>
    <m/>
    <m/>
    <n v="1"/>
    <m/>
    <n v="9"/>
    <n v="0"/>
    <n v="0"/>
    <n v="0"/>
    <n v="0"/>
    <x v="1"/>
    <x v="0"/>
  </r>
  <r>
    <x v="0"/>
    <n v="27"/>
    <s v="No"/>
    <x v="0"/>
    <x v="3"/>
    <s v="Female"/>
    <x v="13"/>
    <s v="Yes"/>
    <s v="No"/>
    <m/>
    <m/>
    <m/>
    <m/>
    <m/>
    <n v="1"/>
    <m/>
    <n v="13"/>
    <n v="0"/>
    <n v="0"/>
    <n v="0"/>
    <n v="0"/>
    <x v="0"/>
    <x v="0"/>
  </r>
  <r>
    <x v="0"/>
    <n v="27"/>
    <s v="No"/>
    <x v="0"/>
    <x v="10"/>
    <s v="Female"/>
    <x v="62"/>
    <s v="No"/>
    <s v="Yes"/>
    <s v="Yes"/>
    <s v="One Year"/>
    <s v="Direct Debit"/>
    <s v="(blank)"/>
    <s v="(blank)"/>
    <n v="1"/>
    <m/>
    <n v="13"/>
    <n v="0"/>
    <n v="0"/>
    <n v="21"/>
    <n v="29"/>
    <x v="2"/>
    <x v="1"/>
  </r>
  <r>
    <x v="0"/>
    <n v="27"/>
    <s v="No"/>
    <x v="0"/>
    <x v="12"/>
    <s v="Male"/>
    <x v="32"/>
    <s v="No"/>
    <s v="No"/>
    <m/>
    <m/>
    <m/>
    <m/>
    <m/>
    <n v="1"/>
    <m/>
    <n v="10"/>
    <n v="1"/>
    <n v="0"/>
    <n v="0"/>
    <n v="0"/>
    <x v="1"/>
    <x v="0"/>
  </r>
  <r>
    <x v="0"/>
    <n v="27"/>
    <s v="No"/>
    <x v="0"/>
    <x v="15"/>
    <s v="Female"/>
    <x v="41"/>
    <s v="No"/>
    <s v="No"/>
    <m/>
    <m/>
    <m/>
    <m/>
    <m/>
    <n v="1"/>
    <m/>
    <n v="13"/>
    <n v="0"/>
    <n v="0"/>
    <n v="0"/>
    <n v="0"/>
    <x v="1"/>
    <x v="0"/>
  </r>
  <r>
    <x v="0"/>
    <n v="27"/>
    <s v="No"/>
    <x v="0"/>
    <x v="16"/>
    <s v="Female"/>
    <x v="29"/>
    <s v="No"/>
    <s v="No"/>
    <m/>
    <m/>
    <m/>
    <m/>
    <m/>
    <n v="1"/>
    <m/>
    <n v="9"/>
    <n v="0"/>
    <n v="0"/>
    <n v="0"/>
    <n v="0"/>
    <x v="1"/>
    <x v="0"/>
  </r>
  <r>
    <x v="0"/>
    <n v="27"/>
    <s v="No"/>
    <x v="0"/>
    <x v="17"/>
    <s v="Female"/>
    <x v="17"/>
    <s v="Yes"/>
    <s v="No"/>
    <m/>
    <m/>
    <m/>
    <m/>
    <m/>
    <n v="1"/>
    <m/>
    <n v="12"/>
    <n v="0"/>
    <n v="0"/>
    <n v="0"/>
    <n v="0"/>
    <x v="0"/>
    <x v="0"/>
  </r>
  <r>
    <x v="0"/>
    <n v="27"/>
    <s v="No"/>
    <x v="0"/>
    <x v="25"/>
    <s v="Male"/>
    <x v="9"/>
    <s v="No"/>
    <s v="No"/>
    <m/>
    <m/>
    <m/>
    <m/>
    <m/>
    <n v="1"/>
    <m/>
    <n v="9"/>
    <n v="0"/>
    <n v="0"/>
    <n v="0"/>
    <n v="0"/>
    <x v="1"/>
    <x v="0"/>
  </r>
  <r>
    <x v="0"/>
    <n v="27"/>
    <s v="No"/>
    <x v="0"/>
    <x v="30"/>
    <s v="Male"/>
    <x v="13"/>
    <s v="Yes"/>
    <s v="No"/>
    <m/>
    <m/>
    <m/>
    <m/>
    <m/>
    <n v="1"/>
    <m/>
    <n v="22"/>
    <n v="0"/>
    <n v="0"/>
    <n v="19"/>
    <n v="5"/>
    <x v="0"/>
    <x v="2"/>
  </r>
  <r>
    <x v="0"/>
    <n v="27"/>
    <s v="No"/>
    <x v="0"/>
    <x v="35"/>
    <s v="Female"/>
    <x v="31"/>
    <s v="No"/>
    <s v="Yes"/>
    <s v="No"/>
    <s v="Two Year"/>
    <s v="Direct Debit"/>
    <s v="(blank)"/>
    <s v="(blank)"/>
    <n v="1"/>
    <m/>
    <n v="8"/>
    <n v="0"/>
    <n v="0"/>
    <n v="0"/>
    <n v="0"/>
    <x v="2"/>
    <x v="0"/>
  </r>
  <r>
    <x v="0"/>
    <n v="27"/>
    <s v="No"/>
    <x v="0"/>
    <x v="35"/>
    <s v="Male"/>
    <x v="25"/>
    <s v="No"/>
    <s v="No"/>
    <m/>
    <m/>
    <m/>
    <m/>
    <m/>
    <n v="1"/>
    <m/>
    <n v="6"/>
    <n v="0"/>
    <n v="0"/>
    <n v="0"/>
    <n v="0"/>
    <x v="1"/>
    <x v="0"/>
  </r>
  <r>
    <x v="0"/>
    <n v="27"/>
    <s v="No"/>
    <x v="0"/>
    <x v="39"/>
    <s v="Male"/>
    <x v="43"/>
    <s v="No"/>
    <s v="No"/>
    <m/>
    <m/>
    <m/>
    <m/>
    <m/>
    <n v="1"/>
    <m/>
    <n v="8"/>
    <n v="0"/>
    <n v="0"/>
    <n v="0"/>
    <n v="0"/>
    <x v="1"/>
    <x v="0"/>
  </r>
  <r>
    <x v="0"/>
    <n v="27"/>
    <s v="No"/>
    <x v="0"/>
    <x v="40"/>
    <s v="Female"/>
    <x v="21"/>
    <s v="No"/>
    <s v="No"/>
    <m/>
    <m/>
    <m/>
    <m/>
    <m/>
    <n v="1"/>
    <m/>
    <n v="7"/>
    <n v="0"/>
    <n v="0"/>
    <n v="0"/>
    <n v="0"/>
    <x v="1"/>
    <x v="0"/>
  </r>
  <r>
    <x v="0"/>
    <n v="27"/>
    <s v="No"/>
    <x v="0"/>
    <x v="41"/>
    <s v="Male"/>
    <x v="36"/>
    <s v="No"/>
    <s v="No"/>
    <m/>
    <m/>
    <m/>
    <m/>
    <m/>
    <n v="1"/>
    <m/>
    <n v="35"/>
    <n v="0"/>
    <n v="0"/>
    <n v="93"/>
    <n v="12"/>
    <x v="1"/>
    <x v="1"/>
  </r>
  <r>
    <x v="0"/>
    <n v="27"/>
    <s v="No"/>
    <x v="0"/>
    <x v="44"/>
    <s v="Female"/>
    <x v="8"/>
    <s v="No"/>
    <s v="No"/>
    <m/>
    <m/>
    <m/>
    <m/>
    <m/>
    <n v="1"/>
    <m/>
    <n v="37"/>
    <n v="0"/>
    <n v="0"/>
    <n v="33"/>
    <n v="5"/>
    <x v="1"/>
    <x v="2"/>
  </r>
  <r>
    <x v="0"/>
    <n v="27"/>
    <s v="No"/>
    <x v="1"/>
    <x v="16"/>
    <s v="Male"/>
    <x v="41"/>
    <s v="No"/>
    <s v="No"/>
    <m/>
    <m/>
    <m/>
    <m/>
    <m/>
    <n v="1"/>
    <m/>
    <n v="10"/>
    <n v="0"/>
    <n v="0"/>
    <n v="0"/>
    <n v="0"/>
    <x v="1"/>
    <x v="0"/>
  </r>
  <r>
    <x v="0"/>
    <n v="27"/>
    <s v="Yes"/>
    <x v="0"/>
    <x v="5"/>
    <s v="Male"/>
    <x v="31"/>
    <s v="No"/>
    <s v="Yes"/>
    <s v="No"/>
    <s v="One Year"/>
    <s v="Direct Debit"/>
    <s v="Price"/>
    <s v="Long distance charges"/>
    <n v="1"/>
    <n v="1"/>
    <n v="15"/>
    <n v="2"/>
    <n v="81"/>
    <n v="0"/>
    <n v="0"/>
    <x v="2"/>
    <x v="0"/>
  </r>
  <r>
    <x v="0"/>
    <n v="27"/>
    <s v="Yes"/>
    <x v="0"/>
    <x v="10"/>
    <s v="Male"/>
    <x v="13"/>
    <s v="Yes"/>
    <s v="No"/>
    <m/>
    <m/>
    <m/>
    <m/>
    <m/>
    <n v="1"/>
    <m/>
    <n v="49"/>
    <n v="0"/>
    <n v="160.69999999999999"/>
    <n v="40"/>
    <n v="37"/>
    <x v="0"/>
    <x v="1"/>
  </r>
  <r>
    <x v="0"/>
    <n v="27"/>
    <s v="Yes"/>
    <x v="0"/>
    <x v="12"/>
    <s v="Male"/>
    <x v="45"/>
    <s v="No"/>
    <s v="Yes"/>
    <s v="Yes"/>
    <s v="One Year"/>
    <s v="Direct Debit"/>
    <s v="(blank)"/>
    <s v="(blank)"/>
    <n v="1"/>
    <m/>
    <n v="23"/>
    <n v="0"/>
    <n v="156.6"/>
    <n v="52"/>
    <n v="5"/>
    <x v="2"/>
    <x v="2"/>
  </r>
  <r>
    <x v="0"/>
    <n v="27"/>
    <s v="Yes"/>
    <x v="0"/>
    <x v="13"/>
    <s v="Female"/>
    <x v="41"/>
    <s v="No"/>
    <s v="No"/>
    <m/>
    <m/>
    <m/>
    <m/>
    <m/>
    <n v="1"/>
    <m/>
    <n v="12"/>
    <n v="0"/>
    <n v="38.9"/>
    <n v="0"/>
    <n v="0"/>
    <x v="1"/>
    <x v="0"/>
  </r>
  <r>
    <x v="0"/>
    <n v="27"/>
    <s v="Yes"/>
    <x v="0"/>
    <x v="22"/>
    <s v="Female"/>
    <x v="52"/>
    <s v="No"/>
    <s v="Yes"/>
    <s v="Yes"/>
    <s v="Month-to-Month"/>
    <s v="Direct Debit"/>
    <s v="Competitor"/>
    <s v="Competitor had better devices"/>
    <n v="1"/>
    <n v="1"/>
    <n v="37"/>
    <n v="4"/>
    <n v="2.9"/>
    <n v="5"/>
    <n v="5"/>
    <x v="2"/>
    <x v="2"/>
  </r>
  <r>
    <x v="0"/>
    <n v="27"/>
    <s v="Yes"/>
    <x v="1"/>
    <x v="2"/>
    <s v="Male"/>
    <x v="7"/>
    <s v="No"/>
    <s v="No"/>
    <m/>
    <m/>
    <m/>
    <m/>
    <m/>
    <n v="1"/>
    <m/>
    <n v="11"/>
    <n v="0"/>
    <n v="0"/>
    <n v="0"/>
    <n v="0"/>
    <x v="1"/>
    <x v="0"/>
  </r>
  <r>
    <x v="0"/>
    <n v="27"/>
    <s v="Yes"/>
    <x v="1"/>
    <x v="20"/>
    <s v="Female"/>
    <x v="1"/>
    <s v="No"/>
    <s v="No"/>
    <m/>
    <m/>
    <m/>
    <m/>
    <m/>
    <n v="1"/>
    <m/>
    <n v="7"/>
    <n v="0"/>
    <n v="0"/>
    <n v="0"/>
    <n v="0"/>
    <x v="1"/>
    <x v="0"/>
  </r>
  <r>
    <x v="0"/>
    <n v="27"/>
    <s v="Yes"/>
    <x v="1"/>
    <x v="23"/>
    <s v="Female"/>
    <x v="11"/>
    <s v="No"/>
    <s v="No"/>
    <m/>
    <m/>
    <m/>
    <m/>
    <m/>
    <n v="1"/>
    <m/>
    <n v="36"/>
    <n v="0"/>
    <n v="0"/>
    <n v="67"/>
    <n v="5"/>
    <x v="1"/>
    <x v="2"/>
  </r>
  <r>
    <x v="0"/>
    <n v="27"/>
    <s v="Yes"/>
    <x v="1"/>
    <x v="42"/>
    <s v="Male"/>
    <x v="10"/>
    <s v="Yes"/>
    <s v="No"/>
    <m/>
    <m/>
    <m/>
    <m/>
    <m/>
    <n v="1"/>
    <m/>
    <n v="12"/>
    <n v="0"/>
    <n v="0"/>
    <n v="0"/>
    <n v="0"/>
    <x v="0"/>
    <x v="0"/>
  </r>
  <r>
    <x v="0"/>
    <n v="27"/>
    <s v="Yes"/>
    <x v="1"/>
    <x v="43"/>
    <s v="Female"/>
    <x v="12"/>
    <s v="No"/>
    <s v="No"/>
    <m/>
    <m/>
    <m/>
    <m/>
    <m/>
    <n v="1"/>
    <m/>
    <n v="12"/>
    <n v="0"/>
    <n v="0"/>
    <n v="0"/>
    <n v="0"/>
    <x v="1"/>
    <x v="0"/>
  </r>
  <r>
    <x v="0"/>
    <n v="28"/>
    <s v="No"/>
    <x v="0"/>
    <x v="49"/>
    <s v="Male"/>
    <x v="6"/>
    <s v="No"/>
    <s v="No"/>
    <m/>
    <m/>
    <m/>
    <m/>
    <m/>
    <n v="1"/>
    <m/>
    <n v="8"/>
    <n v="0"/>
    <n v="0"/>
    <n v="0"/>
    <n v="0"/>
    <x v="1"/>
    <x v="0"/>
  </r>
  <r>
    <x v="0"/>
    <n v="28"/>
    <s v="No"/>
    <x v="0"/>
    <x v="9"/>
    <s v="Male"/>
    <x v="38"/>
    <s v="No"/>
    <s v="No"/>
    <m/>
    <m/>
    <m/>
    <m/>
    <m/>
    <n v="1"/>
    <m/>
    <n v="8"/>
    <n v="0"/>
    <n v="0"/>
    <n v="0"/>
    <n v="0"/>
    <x v="1"/>
    <x v="0"/>
  </r>
  <r>
    <x v="0"/>
    <n v="28"/>
    <s v="No"/>
    <x v="0"/>
    <x v="15"/>
    <s v="Female"/>
    <x v="50"/>
    <s v="No"/>
    <s v="No"/>
    <m/>
    <m/>
    <m/>
    <m/>
    <m/>
    <n v="1"/>
    <m/>
    <n v="10"/>
    <n v="0"/>
    <n v="0"/>
    <n v="0"/>
    <n v="0"/>
    <x v="1"/>
    <x v="0"/>
  </r>
  <r>
    <x v="0"/>
    <n v="28"/>
    <s v="No"/>
    <x v="0"/>
    <x v="26"/>
    <s v="Male"/>
    <x v="31"/>
    <s v="No"/>
    <s v="Yes"/>
    <s v="No"/>
    <s v="Month-to-Month"/>
    <s v="Direct Debit"/>
    <s v="(blank)"/>
    <s v="(blank)"/>
    <n v="1"/>
    <m/>
    <n v="38"/>
    <n v="0"/>
    <n v="0"/>
    <n v="75"/>
    <n v="8"/>
    <x v="2"/>
    <x v="2"/>
  </r>
  <r>
    <x v="0"/>
    <n v="28"/>
    <s v="No"/>
    <x v="0"/>
    <x v="28"/>
    <s v="Female"/>
    <x v="17"/>
    <s v="Yes"/>
    <s v="No"/>
    <m/>
    <m/>
    <m/>
    <m/>
    <m/>
    <n v="1"/>
    <m/>
    <n v="5"/>
    <n v="0"/>
    <n v="0"/>
    <n v="0"/>
    <n v="0"/>
    <x v="0"/>
    <x v="0"/>
  </r>
  <r>
    <x v="0"/>
    <n v="28"/>
    <s v="No"/>
    <x v="0"/>
    <x v="28"/>
    <s v="Female"/>
    <x v="48"/>
    <s v="No"/>
    <s v="No"/>
    <m/>
    <m/>
    <m/>
    <m/>
    <m/>
    <n v="1"/>
    <m/>
    <n v="10"/>
    <n v="2"/>
    <n v="0"/>
    <n v="0"/>
    <n v="0"/>
    <x v="1"/>
    <x v="0"/>
  </r>
  <r>
    <x v="0"/>
    <n v="28"/>
    <s v="No"/>
    <x v="0"/>
    <x v="28"/>
    <s v="Male"/>
    <x v="2"/>
    <s v="No"/>
    <s v="No"/>
    <m/>
    <m/>
    <m/>
    <m/>
    <m/>
    <n v="1"/>
    <m/>
    <n v="63"/>
    <n v="0"/>
    <n v="0"/>
    <n v="39"/>
    <n v="12"/>
    <x v="1"/>
    <x v="1"/>
  </r>
  <r>
    <x v="0"/>
    <n v="28"/>
    <s v="No"/>
    <x v="0"/>
    <x v="30"/>
    <s v="Female"/>
    <x v="2"/>
    <s v="No"/>
    <s v="No"/>
    <m/>
    <m/>
    <m/>
    <m/>
    <m/>
    <n v="1"/>
    <m/>
    <n v="12"/>
    <n v="0"/>
    <n v="0"/>
    <n v="0"/>
    <n v="0"/>
    <x v="1"/>
    <x v="0"/>
  </r>
  <r>
    <x v="0"/>
    <n v="28"/>
    <s v="No"/>
    <x v="0"/>
    <x v="34"/>
    <s v="Female"/>
    <x v="37"/>
    <s v="No"/>
    <s v="No"/>
    <m/>
    <m/>
    <m/>
    <m/>
    <m/>
    <n v="1"/>
    <m/>
    <n v="6"/>
    <n v="0"/>
    <n v="0"/>
    <n v="0"/>
    <n v="0"/>
    <x v="1"/>
    <x v="0"/>
  </r>
  <r>
    <x v="0"/>
    <n v="28"/>
    <s v="No"/>
    <x v="0"/>
    <x v="45"/>
    <s v="Male"/>
    <x v="10"/>
    <s v="Yes"/>
    <s v="No"/>
    <m/>
    <m/>
    <m/>
    <m/>
    <m/>
    <n v="1"/>
    <m/>
    <n v="21"/>
    <n v="0"/>
    <n v="0"/>
    <n v="15"/>
    <n v="17"/>
    <x v="0"/>
    <x v="1"/>
  </r>
  <r>
    <x v="0"/>
    <n v="28"/>
    <s v="No"/>
    <x v="0"/>
    <x v="46"/>
    <s v="Male"/>
    <x v="62"/>
    <s v="No"/>
    <s v="Yes"/>
    <s v="No"/>
    <s v="Month-to-Month"/>
    <s v="Direct Debit"/>
    <s v="Dissatisfaction"/>
    <s v="Product dissatisfaction"/>
    <n v="1"/>
    <n v="1"/>
    <n v="13"/>
    <n v="2"/>
    <n v="0"/>
    <n v="19"/>
    <n v="5"/>
    <x v="2"/>
    <x v="2"/>
  </r>
  <r>
    <x v="0"/>
    <n v="28"/>
    <s v="No"/>
    <x v="1"/>
    <x v="42"/>
    <s v="Male"/>
    <x v="25"/>
    <s v="No"/>
    <s v="No"/>
    <m/>
    <m/>
    <m/>
    <m/>
    <m/>
    <n v="1"/>
    <m/>
    <n v="42"/>
    <n v="0"/>
    <n v="0"/>
    <n v="7"/>
    <n v="9"/>
    <x v="1"/>
    <x v="2"/>
  </r>
  <r>
    <x v="0"/>
    <n v="28"/>
    <s v="Yes"/>
    <x v="0"/>
    <x v="2"/>
    <s v="Male"/>
    <x v="19"/>
    <s v="Yes"/>
    <s v="No"/>
    <m/>
    <m/>
    <m/>
    <m/>
    <m/>
    <n v="1"/>
    <m/>
    <n v="29"/>
    <n v="0"/>
    <n v="63"/>
    <n v="19"/>
    <n v="30"/>
    <x v="0"/>
    <x v="1"/>
  </r>
  <r>
    <x v="0"/>
    <n v="28"/>
    <s v="Yes"/>
    <x v="0"/>
    <x v="19"/>
    <s v="Male"/>
    <x v="10"/>
    <s v="Yes"/>
    <s v="No"/>
    <m/>
    <m/>
    <m/>
    <m/>
    <m/>
    <n v="1"/>
    <m/>
    <n v="9"/>
    <n v="0"/>
    <n v="83.1"/>
    <n v="0"/>
    <n v="0"/>
    <x v="0"/>
    <x v="0"/>
  </r>
  <r>
    <x v="0"/>
    <n v="28"/>
    <s v="Yes"/>
    <x v="0"/>
    <x v="19"/>
    <s v="Male"/>
    <x v="7"/>
    <s v="No"/>
    <s v="No"/>
    <m/>
    <m/>
    <m/>
    <m/>
    <m/>
    <n v="1"/>
    <n v="1"/>
    <n v="64"/>
    <n v="5"/>
    <n v="79.3"/>
    <n v="47"/>
    <n v="3"/>
    <x v="1"/>
    <x v="0"/>
  </r>
  <r>
    <x v="0"/>
    <n v="28"/>
    <s v="Yes"/>
    <x v="0"/>
    <x v="22"/>
    <s v="Female"/>
    <x v="19"/>
    <s v="Yes"/>
    <s v="No"/>
    <m/>
    <m/>
    <m/>
    <m/>
    <m/>
    <n v="1"/>
    <m/>
    <n v="26"/>
    <n v="0"/>
    <n v="70.900000000000006"/>
    <n v="63"/>
    <n v="24"/>
    <x v="0"/>
    <x v="1"/>
  </r>
  <r>
    <x v="0"/>
    <n v="28"/>
    <s v="Yes"/>
    <x v="0"/>
    <x v="23"/>
    <s v="Female"/>
    <x v="14"/>
    <s v="No"/>
    <s v="Yes"/>
    <s v="No"/>
    <s v="Two Year"/>
    <s v="Credit Card"/>
    <s v="Competitor"/>
    <s v="Competitor made better offer"/>
    <n v="1"/>
    <n v="1"/>
    <n v="16"/>
    <n v="3"/>
    <n v="194.6"/>
    <n v="0"/>
    <n v="0"/>
    <x v="2"/>
    <x v="0"/>
  </r>
  <r>
    <x v="0"/>
    <n v="28"/>
    <s v="Yes"/>
    <x v="0"/>
    <x v="24"/>
    <s v="Male"/>
    <x v="1"/>
    <s v="No"/>
    <s v="No"/>
    <m/>
    <m/>
    <m/>
    <m/>
    <m/>
    <n v="1"/>
    <m/>
    <n v="11"/>
    <n v="0"/>
    <n v="55.4"/>
    <n v="0"/>
    <n v="0"/>
    <x v="1"/>
    <x v="0"/>
  </r>
  <r>
    <x v="0"/>
    <n v="28"/>
    <s v="Yes"/>
    <x v="0"/>
    <x v="30"/>
    <s v="Male"/>
    <x v="4"/>
    <s v="Yes"/>
    <s v="No"/>
    <m/>
    <m/>
    <m/>
    <m/>
    <m/>
    <n v="1"/>
    <m/>
    <n v="9"/>
    <n v="2"/>
    <n v="119"/>
    <n v="0"/>
    <n v="0"/>
    <x v="0"/>
    <x v="0"/>
  </r>
  <r>
    <x v="0"/>
    <n v="28"/>
    <s v="Yes"/>
    <x v="1"/>
    <x v="11"/>
    <s v="Female"/>
    <x v="35"/>
    <s v="No"/>
    <s v="No"/>
    <m/>
    <m/>
    <m/>
    <m/>
    <m/>
    <n v="1"/>
    <m/>
    <n v="14"/>
    <n v="0"/>
    <n v="0"/>
    <n v="0"/>
    <n v="0"/>
    <x v="1"/>
    <x v="0"/>
  </r>
  <r>
    <x v="0"/>
    <n v="28"/>
    <s v="Yes"/>
    <x v="1"/>
    <x v="22"/>
    <s v="Male"/>
    <x v="8"/>
    <s v="No"/>
    <s v="No"/>
    <m/>
    <m/>
    <m/>
    <m/>
    <m/>
    <n v="1"/>
    <m/>
    <n v="8"/>
    <n v="0"/>
    <n v="0"/>
    <n v="0"/>
    <n v="0"/>
    <x v="1"/>
    <x v="0"/>
  </r>
  <r>
    <x v="0"/>
    <n v="29"/>
    <s v="No"/>
    <x v="0"/>
    <x v="5"/>
    <s v="Male"/>
    <x v="7"/>
    <s v="No"/>
    <s v="No"/>
    <m/>
    <m/>
    <m/>
    <m/>
    <m/>
    <n v="1"/>
    <m/>
    <n v="13"/>
    <n v="0"/>
    <n v="0"/>
    <n v="0"/>
    <n v="0"/>
    <x v="1"/>
    <x v="0"/>
  </r>
  <r>
    <x v="0"/>
    <n v="29"/>
    <s v="No"/>
    <x v="0"/>
    <x v="5"/>
    <s v="Male"/>
    <x v="26"/>
    <s v="No"/>
    <s v="No"/>
    <m/>
    <m/>
    <m/>
    <m/>
    <m/>
    <n v="1"/>
    <m/>
    <n v="10"/>
    <n v="0"/>
    <n v="0"/>
    <n v="0"/>
    <n v="0"/>
    <x v="1"/>
    <x v="0"/>
  </r>
  <r>
    <x v="0"/>
    <n v="29"/>
    <s v="No"/>
    <x v="0"/>
    <x v="14"/>
    <s v="Male"/>
    <x v="8"/>
    <s v="No"/>
    <s v="No"/>
    <m/>
    <m/>
    <m/>
    <m/>
    <m/>
    <n v="1"/>
    <m/>
    <n v="29"/>
    <n v="0"/>
    <n v="0"/>
    <n v="31"/>
    <n v="2"/>
    <x v="1"/>
    <x v="0"/>
  </r>
  <r>
    <x v="0"/>
    <n v="29"/>
    <s v="No"/>
    <x v="0"/>
    <x v="19"/>
    <s v="Male"/>
    <x v="35"/>
    <s v="No"/>
    <s v="No"/>
    <m/>
    <m/>
    <m/>
    <m/>
    <m/>
    <n v="1"/>
    <m/>
    <n v="24"/>
    <n v="0"/>
    <n v="0"/>
    <n v="7"/>
    <n v="3"/>
    <x v="1"/>
    <x v="0"/>
  </r>
  <r>
    <x v="0"/>
    <n v="29"/>
    <s v="No"/>
    <x v="0"/>
    <x v="24"/>
    <s v="Male"/>
    <x v="64"/>
    <s v="No"/>
    <s v="Yes"/>
    <s v="No"/>
    <s v="One Year"/>
    <s v="Direct Debit"/>
    <s v="(blank)"/>
    <s v="(blank)"/>
    <n v="1"/>
    <m/>
    <n v="47"/>
    <n v="0"/>
    <n v="0"/>
    <n v="23"/>
    <n v="11"/>
    <x v="2"/>
    <x v="1"/>
  </r>
  <r>
    <x v="0"/>
    <n v="29"/>
    <s v="No"/>
    <x v="0"/>
    <x v="25"/>
    <s v="Female"/>
    <x v="36"/>
    <s v="No"/>
    <s v="No"/>
    <m/>
    <m/>
    <m/>
    <m/>
    <m/>
    <n v="1"/>
    <m/>
    <n v="8"/>
    <n v="0"/>
    <n v="0"/>
    <n v="0"/>
    <n v="0"/>
    <x v="1"/>
    <x v="0"/>
  </r>
  <r>
    <x v="0"/>
    <n v="29"/>
    <s v="No"/>
    <x v="0"/>
    <x v="34"/>
    <s v="Female"/>
    <x v="30"/>
    <s v="No"/>
    <s v="Yes"/>
    <s v="No"/>
    <s v="One Year"/>
    <s v="Credit Card"/>
    <s v="(blank)"/>
    <s v="(blank)"/>
    <n v="1"/>
    <m/>
    <n v="10"/>
    <n v="2"/>
    <n v="0"/>
    <n v="0"/>
    <n v="0"/>
    <x v="2"/>
    <x v="0"/>
  </r>
  <r>
    <x v="0"/>
    <n v="29"/>
    <s v="No"/>
    <x v="0"/>
    <x v="37"/>
    <s v="Female"/>
    <x v="13"/>
    <s v="Yes"/>
    <s v="No"/>
    <m/>
    <m/>
    <m/>
    <m/>
    <m/>
    <n v="1"/>
    <m/>
    <n v="6"/>
    <n v="0"/>
    <n v="0"/>
    <n v="0"/>
    <n v="0"/>
    <x v="0"/>
    <x v="0"/>
  </r>
  <r>
    <x v="0"/>
    <n v="29"/>
    <s v="No"/>
    <x v="0"/>
    <x v="37"/>
    <s v="Male"/>
    <x v="15"/>
    <s v="Yes"/>
    <s v="No"/>
    <m/>
    <m/>
    <m/>
    <m/>
    <m/>
    <n v="1"/>
    <m/>
    <n v="8"/>
    <n v="1"/>
    <n v="0"/>
    <n v="0"/>
    <n v="0"/>
    <x v="0"/>
    <x v="0"/>
  </r>
  <r>
    <x v="0"/>
    <n v="29"/>
    <s v="No"/>
    <x v="0"/>
    <x v="39"/>
    <s v="Female"/>
    <x v="11"/>
    <s v="No"/>
    <s v="No"/>
    <m/>
    <m/>
    <m/>
    <m/>
    <m/>
    <n v="1"/>
    <m/>
    <n v="9"/>
    <n v="0"/>
    <n v="0"/>
    <n v="0"/>
    <n v="0"/>
    <x v="1"/>
    <x v="0"/>
  </r>
  <r>
    <x v="0"/>
    <n v="29"/>
    <s v="No"/>
    <x v="0"/>
    <x v="41"/>
    <s v="Female"/>
    <x v="41"/>
    <s v="No"/>
    <s v="No"/>
    <m/>
    <m/>
    <m/>
    <m/>
    <m/>
    <n v="1"/>
    <m/>
    <n v="8"/>
    <n v="2"/>
    <n v="0"/>
    <n v="0"/>
    <n v="0"/>
    <x v="1"/>
    <x v="0"/>
  </r>
  <r>
    <x v="0"/>
    <n v="29"/>
    <s v="No"/>
    <x v="0"/>
    <x v="41"/>
    <s v="Male"/>
    <x v="1"/>
    <s v="No"/>
    <s v="No"/>
    <m/>
    <m/>
    <m/>
    <m/>
    <m/>
    <n v="1"/>
    <m/>
    <n v="10"/>
    <n v="0"/>
    <n v="0"/>
    <n v="0"/>
    <n v="0"/>
    <x v="1"/>
    <x v="0"/>
  </r>
  <r>
    <x v="0"/>
    <n v="29"/>
    <s v="No"/>
    <x v="0"/>
    <x v="46"/>
    <s v="Male"/>
    <x v="29"/>
    <s v="No"/>
    <s v="No"/>
    <m/>
    <m/>
    <m/>
    <m/>
    <m/>
    <n v="1"/>
    <m/>
    <n v="7"/>
    <n v="0"/>
    <n v="0"/>
    <n v="0"/>
    <n v="0"/>
    <x v="1"/>
    <x v="0"/>
  </r>
  <r>
    <x v="0"/>
    <n v="29"/>
    <s v="No"/>
    <x v="0"/>
    <x v="46"/>
    <s v="Male"/>
    <x v="41"/>
    <s v="No"/>
    <s v="No"/>
    <m/>
    <m/>
    <m/>
    <m/>
    <m/>
    <n v="1"/>
    <m/>
    <n v="29"/>
    <n v="0"/>
    <n v="0"/>
    <n v="39"/>
    <n v="3"/>
    <x v="1"/>
    <x v="0"/>
  </r>
  <r>
    <x v="0"/>
    <n v="29"/>
    <s v="Yes"/>
    <x v="0"/>
    <x v="0"/>
    <s v="Female"/>
    <x v="54"/>
    <s v="No"/>
    <s v="Yes"/>
    <s v="No"/>
    <s v="Month-to-Month"/>
    <s v="Direct Debit"/>
    <s v="Other"/>
    <s v="Don't know"/>
    <n v="1"/>
    <n v="1"/>
    <n v="24"/>
    <n v="1"/>
    <n v="184.2"/>
    <n v="44"/>
    <n v="2"/>
    <x v="2"/>
    <x v="0"/>
  </r>
  <r>
    <x v="0"/>
    <n v="29"/>
    <s v="Yes"/>
    <x v="0"/>
    <x v="2"/>
    <s v="Male"/>
    <x v="24"/>
    <s v="No"/>
    <s v="No"/>
    <m/>
    <m/>
    <m/>
    <m/>
    <m/>
    <n v="1"/>
    <m/>
    <n v="43"/>
    <n v="0"/>
    <n v="110.2"/>
    <n v="68"/>
    <n v="6"/>
    <x v="1"/>
    <x v="2"/>
  </r>
  <r>
    <x v="0"/>
    <n v="29"/>
    <s v="Yes"/>
    <x v="0"/>
    <x v="13"/>
    <s v="Male"/>
    <x v="22"/>
    <s v="No"/>
    <s v="Yes"/>
    <s v="No"/>
    <s v="Month-to-Month"/>
    <s v="Direct Debit"/>
    <s v="Price"/>
    <s v="Extra data charges"/>
    <n v="1"/>
    <n v="1"/>
    <n v="60"/>
    <n v="2"/>
    <n v="71.900000000000006"/>
    <n v="31"/>
    <n v="11"/>
    <x v="2"/>
    <x v="1"/>
  </r>
  <r>
    <x v="0"/>
    <n v="29"/>
    <s v="Yes"/>
    <x v="0"/>
    <x v="19"/>
    <s v="Male"/>
    <x v="39"/>
    <s v="No"/>
    <s v="No"/>
    <m/>
    <m/>
    <m/>
    <m/>
    <m/>
    <n v="1"/>
    <m/>
    <n v="37"/>
    <n v="2"/>
    <n v="91.8"/>
    <n v="76"/>
    <n v="7"/>
    <x v="1"/>
    <x v="2"/>
  </r>
  <r>
    <x v="0"/>
    <n v="29"/>
    <s v="Yes"/>
    <x v="0"/>
    <x v="21"/>
    <s v="Male"/>
    <x v="14"/>
    <s v="No"/>
    <s v="Yes"/>
    <s v="Yes"/>
    <s v="One Year"/>
    <s v="Direct Debit"/>
    <s v="(blank)"/>
    <s v="(blank)"/>
    <n v="1"/>
    <m/>
    <n v="8"/>
    <n v="1"/>
    <n v="37.700000000000003"/>
    <n v="0"/>
    <n v="0"/>
    <x v="2"/>
    <x v="0"/>
  </r>
  <r>
    <x v="0"/>
    <n v="29"/>
    <s v="Yes"/>
    <x v="0"/>
    <x v="23"/>
    <s v="Female"/>
    <x v="64"/>
    <s v="No"/>
    <s v="Yes"/>
    <s v="No"/>
    <s v="Month-to-Month"/>
    <s v="Paper Check"/>
    <s v="(blank)"/>
    <s v="(blank)"/>
    <n v="1"/>
    <m/>
    <n v="15"/>
    <n v="0"/>
    <n v="107.3"/>
    <n v="0"/>
    <n v="0"/>
    <x v="2"/>
    <x v="0"/>
  </r>
  <r>
    <x v="0"/>
    <n v="29"/>
    <s v="Yes"/>
    <x v="1"/>
    <x v="12"/>
    <s v="Male"/>
    <x v="46"/>
    <s v="No"/>
    <s v="No"/>
    <m/>
    <m/>
    <m/>
    <m/>
    <m/>
    <n v="1"/>
    <m/>
    <n v="13"/>
    <n v="0"/>
    <n v="0"/>
    <n v="0"/>
    <n v="0"/>
    <x v="1"/>
    <x v="0"/>
  </r>
  <r>
    <x v="0"/>
    <n v="30"/>
    <s v="No"/>
    <x v="0"/>
    <x v="13"/>
    <s v="Male"/>
    <x v="64"/>
    <s v="No"/>
    <s v="Yes"/>
    <s v="No"/>
    <s v="One Year"/>
    <s v="Credit Card"/>
    <s v="(blank)"/>
    <s v="(blank)"/>
    <n v="1"/>
    <m/>
    <n v="13"/>
    <n v="0"/>
    <n v="0"/>
    <n v="0"/>
    <n v="0"/>
    <x v="2"/>
    <x v="0"/>
  </r>
  <r>
    <x v="0"/>
    <n v="30"/>
    <s v="No"/>
    <x v="0"/>
    <x v="14"/>
    <s v="Male"/>
    <x v="62"/>
    <s v="No"/>
    <s v="Yes"/>
    <s v="No"/>
    <s v="Month-to-Month"/>
    <s v="Direct Debit"/>
    <s v="Attitude"/>
    <s v="Attitude of service provider"/>
    <n v="1"/>
    <n v="1"/>
    <n v="39"/>
    <n v="5"/>
    <n v="0"/>
    <n v="25"/>
    <n v="6"/>
    <x v="2"/>
    <x v="2"/>
  </r>
  <r>
    <x v="0"/>
    <n v="30"/>
    <s v="No"/>
    <x v="0"/>
    <x v="16"/>
    <s v="Male"/>
    <x v="39"/>
    <s v="No"/>
    <s v="No"/>
    <m/>
    <m/>
    <m/>
    <m/>
    <m/>
    <n v="1"/>
    <m/>
    <n v="42"/>
    <n v="0"/>
    <n v="0"/>
    <n v="0"/>
    <n v="1"/>
    <x v="1"/>
    <x v="0"/>
  </r>
  <r>
    <x v="0"/>
    <n v="30"/>
    <s v="No"/>
    <x v="0"/>
    <x v="40"/>
    <s v="Male"/>
    <x v="39"/>
    <s v="No"/>
    <s v="No"/>
    <m/>
    <m/>
    <m/>
    <m/>
    <m/>
    <n v="1"/>
    <n v="1"/>
    <n v="43"/>
    <n v="4"/>
    <n v="0"/>
    <n v="41"/>
    <n v="1"/>
    <x v="1"/>
    <x v="0"/>
  </r>
  <r>
    <x v="0"/>
    <n v="30"/>
    <s v="No"/>
    <x v="0"/>
    <x v="41"/>
    <s v="Female"/>
    <x v="8"/>
    <s v="No"/>
    <s v="No"/>
    <m/>
    <m/>
    <m/>
    <m/>
    <m/>
    <n v="1"/>
    <m/>
    <n v="12"/>
    <n v="0"/>
    <n v="0"/>
    <n v="0"/>
    <n v="0"/>
    <x v="1"/>
    <x v="0"/>
  </r>
  <r>
    <x v="0"/>
    <n v="30"/>
    <s v="No"/>
    <x v="0"/>
    <x v="46"/>
    <s v="Female"/>
    <x v="8"/>
    <s v="No"/>
    <s v="No"/>
    <m/>
    <m/>
    <m/>
    <m/>
    <m/>
    <n v="1"/>
    <m/>
    <n v="12"/>
    <n v="1"/>
    <n v="0"/>
    <n v="0"/>
    <n v="0"/>
    <x v="1"/>
    <x v="0"/>
  </r>
  <r>
    <x v="0"/>
    <n v="30"/>
    <s v="No"/>
    <x v="1"/>
    <x v="27"/>
    <s v="Female"/>
    <x v="0"/>
    <s v="Yes"/>
    <s v="No"/>
    <m/>
    <m/>
    <m/>
    <m/>
    <m/>
    <n v="1"/>
    <n v="1"/>
    <n v="11"/>
    <n v="5"/>
    <n v="0"/>
    <n v="0"/>
    <n v="0"/>
    <x v="0"/>
    <x v="0"/>
  </r>
  <r>
    <x v="0"/>
    <n v="30"/>
    <s v="Yes"/>
    <x v="0"/>
    <x v="18"/>
    <s v="Female"/>
    <x v="57"/>
    <s v="Yes"/>
    <s v="No"/>
    <m/>
    <m/>
    <m/>
    <m/>
    <m/>
    <n v="1"/>
    <m/>
    <n v="6"/>
    <n v="0"/>
    <n v="174"/>
    <n v="0"/>
    <n v="0"/>
    <x v="0"/>
    <x v="0"/>
  </r>
  <r>
    <x v="0"/>
    <n v="30"/>
    <s v="Yes"/>
    <x v="0"/>
    <x v="20"/>
    <s v="Female"/>
    <x v="57"/>
    <s v="Yes"/>
    <s v="No"/>
    <m/>
    <m/>
    <m/>
    <m/>
    <m/>
    <n v="1"/>
    <m/>
    <n v="59"/>
    <n v="0"/>
    <n v="61.2"/>
    <n v="24"/>
    <n v="15"/>
    <x v="0"/>
    <x v="1"/>
  </r>
  <r>
    <x v="0"/>
    <n v="30"/>
    <s v="Yes"/>
    <x v="0"/>
    <x v="32"/>
    <s v="Female"/>
    <x v="45"/>
    <s v="No"/>
    <s v="Yes"/>
    <s v="No"/>
    <s v="Month-to-Month"/>
    <s v="Direct Debit"/>
    <s v="Dissatisfaction"/>
    <s v="Product dissatisfaction"/>
    <n v="1"/>
    <n v="1"/>
    <n v="53"/>
    <n v="4"/>
    <n v="202.5"/>
    <n v="52"/>
    <n v="3"/>
    <x v="2"/>
    <x v="0"/>
  </r>
  <r>
    <x v="0"/>
    <n v="30"/>
    <s v="Yes"/>
    <x v="0"/>
    <x v="41"/>
    <s v="Female"/>
    <x v="10"/>
    <s v="Yes"/>
    <s v="No"/>
    <m/>
    <m/>
    <m/>
    <m/>
    <m/>
    <n v="1"/>
    <m/>
    <n v="13"/>
    <n v="0"/>
    <n v="72.599999999999994"/>
    <n v="0"/>
    <n v="0"/>
    <x v="0"/>
    <x v="0"/>
  </r>
  <r>
    <x v="0"/>
    <n v="30"/>
    <s v="Yes"/>
    <x v="0"/>
    <x v="41"/>
    <s v="Female"/>
    <x v="23"/>
    <s v="No"/>
    <s v="No"/>
    <m/>
    <m/>
    <m/>
    <m/>
    <m/>
    <n v="1"/>
    <n v="1"/>
    <n v="55"/>
    <n v="5"/>
    <n v="84"/>
    <n v="11"/>
    <n v="1"/>
    <x v="1"/>
    <x v="0"/>
  </r>
  <r>
    <x v="0"/>
    <n v="30"/>
    <s v="Yes"/>
    <x v="0"/>
    <x v="44"/>
    <s v="Female"/>
    <x v="36"/>
    <s v="No"/>
    <s v="No"/>
    <m/>
    <m/>
    <m/>
    <m/>
    <m/>
    <n v="1"/>
    <m/>
    <n v="12"/>
    <n v="0"/>
    <n v="83"/>
    <n v="0"/>
    <n v="0"/>
    <x v="1"/>
    <x v="0"/>
  </r>
  <r>
    <x v="0"/>
    <n v="30"/>
    <s v="Yes"/>
    <x v="1"/>
    <x v="47"/>
    <s v="Male"/>
    <x v="12"/>
    <s v="No"/>
    <s v="No"/>
    <m/>
    <m/>
    <m/>
    <m/>
    <m/>
    <n v="1"/>
    <m/>
    <n v="10"/>
    <n v="0"/>
    <n v="0"/>
    <n v="0"/>
    <n v="0"/>
    <x v="1"/>
    <x v="0"/>
  </r>
  <r>
    <x v="0"/>
    <n v="31"/>
    <s v="No"/>
    <x v="0"/>
    <x v="6"/>
    <s v="Male"/>
    <x v="37"/>
    <s v="No"/>
    <s v="No"/>
    <m/>
    <m/>
    <m/>
    <m/>
    <m/>
    <n v="1"/>
    <m/>
    <n v="39"/>
    <n v="0"/>
    <n v="0"/>
    <n v="60"/>
    <n v="4"/>
    <x v="1"/>
    <x v="0"/>
  </r>
  <r>
    <x v="0"/>
    <n v="31"/>
    <s v="No"/>
    <x v="0"/>
    <x v="14"/>
    <s v="Female"/>
    <x v="44"/>
    <s v="No"/>
    <s v="No"/>
    <m/>
    <m/>
    <m/>
    <m/>
    <m/>
    <n v="1"/>
    <m/>
    <n v="8"/>
    <n v="0"/>
    <n v="0"/>
    <n v="0"/>
    <n v="0"/>
    <x v="1"/>
    <x v="0"/>
  </r>
  <r>
    <x v="0"/>
    <n v="31"/>
    <s v="No"/>
    <x v="0"/>
    <x v="15"/>
    <s v="Female"/>
    <x v="11"/>
    <s v="No"/>
    <s v="No"/>
    <m/>
    <m/>
    <m/>
    <m/>
    <m/>
    <n v="1"/>
    <m/>
    <n v="9"/>
    <n v="0"/>
    <n v="0"/>
    <n v="0"/>
    <n v="0"/>
    <x v="1"/>
    <x v="0"/>
  </r>
  <r>
    <x v="0"/>
    <n v="31"/>
    <s v="No"/>
    <x v="0"/>
    <x v="21"/>
    <s v="Male"/>
    <x v="29"/>
    <s v="No"/>
    <s v="No"/>
    <m/>
    <m/>
    <m/>
    <m/>
    <m/>
    <n v="1"/>
    <m/>
    <n v="9"/>
    <n v="3"/>
    <n v="0"/>
    <n v="0"/>
    <n v="0"/>
    <x v="1"/>
    <x v="0"/>
  </r>
  <r>
    <x v="0"/>
    <n v="31"/>
    <s v="No"/>
    <x v="0"/>
    <x v="50"/>
    <s v="Female"/>
    <x v="1"/>
    <s v="No"/>
    <s v="No"/>
    <m/>
    <m/>
    <m/>
    <m/>
    <m/>
    <n v="1"/>
    <m/>
    <n v="11"/>
    <n v="1"/>
    <n v="0"/>
    <n v="0"/>
    <n v="0"/>
    <x v="1"/>
    <x v="0"/>
  </r>
  <r>
    <x v="0"/>
    <n v="31"/>
    <s v="No"/>
    <x v="0"/>
    <x v="22"/>
    <s v="Female"/>
    <x v="47"/>
    <s v="No"/>
    <s v="No"/>
    <m/>
    <m/>
    <m/>
    <m/>
    <m/>
    <n v="1"/>
    <m/>
    <n v="11"/>
    <n v="0"/>
    <n v="0"/>
    <n v="0"/>
    <n v="0"/>
    <x v="1"/>
    <x v="0"/>
  </r>
  <r>
    <x v="0"/>
    <n v="31"/>
    <s v="No"/>
    <x v="0"/>
    <x v="22"/>
    <s v="Female"/>
    <x v="39"/>
    <s v="No"/>
    <s v="No"/>
    <m/>
    <m/>
    <m/>
    <m/>
    <m/>
    <n v="1"/>
    <m/>
    <n v="34"/>
    <n v="2"/>
    <n v="0"/>
    <n v="19"/>
    <n v="4"/>
    <x v="1"/>
    <x v="0"/>
  </r>
  <r>
    <x v="0"/>
    <n v="31"/>
    <s v="No"/>
    <x v="0"/>
    <x v="23"/>
    <s v="Male"/>
    <x v="13"/>
    <s v="Yes"/>
    <s v="No"/>
    <m/>
    <m/>
    <m/>
    <m/>
    <m/>
    <n v="1"/>
    <m/>
    <n v="6"/>
    <n v="0"/>
    <n v="0"/>
    <n v="0"/>
    <n v="0"/>
    <x v="0"/>
    <x v="0"/>
  </r>
  <r>
    <x v="0"/>
    <n v="31"/>
    <s v="No"/>
    <x v="0"/>
    <x v="32"/>
    <s v="Male"/>
    <x v="25"/>
    <s v="No"/>
    <s v="No"/>
    <m/>
    <m/>
    <m/>
    <m/>
    <m/>
    <n v="1"/>
    <m/>
    <n v="10"/>
    <n v="0"/>
    <n v="0"/>
    <n v="0"/>
    <n v="0"/>
    <x v="1"/>
    <x v="0"/>
  </r>
  <r>
    <x v="0"/>
    <n v="31"/>
    <s v="No"/>
    <x v="0"/>
    <x v="32"/>
    <s v="Male"/>
    <x v="32"/>
    <s v="No"/>
    <s v="No"/>
    <m/>
    <m/>
    <m/>
    <m/>
    <m/>
    <n v="1"/>
    <n v="1"/>
    <n v="25"/>
    <n v="0"/>
    <n v="0"/>
    <n v="6"/>
    <n v="2"/>
    <x v="1"/>
    <x v="0"/>
  </r>
  <r>
    <x v="0"/>
    <n v="31"/>
    <s v="No"/>
    <x v="0"/>
    <x v="33"/>
    <s v="Male"/>
    <x v="19"/>
    <s v="Yes"/>
    <s v="No"/>
    <m/>
    <m/>
    <m/>
    <m/>
    <m/>
    <n v="1"/>
    <m/>
    <n v="11"/>
    <n v="0"/>
    <n v="0"/>
    <n v="0"/>
    <n v="0"/>
    <x v="0"/>
    <x v="0"/>
  </r>
  <r>
    <x v="0"/>
    <n v="31"/>
    <s v="No"/>
    <x v="0"/>
    <x v="38"/>
    <s v="Female"/>
    <x v="12"/>
    <s v="No"/>
    <s v="No"/>
    <m/>
    <m/>
    <m/>
    <m/>
    <m/>
    <n v="1"/>
    <m/>
    <n v="39"/>
    <n v="2"/>
    <n v="0"/>
    <n v="37"/>
    <n v="7"/>
    <x v="1"/>
    <x v="2"/>
  </r>
  <r>
    <x v="0"/>
    <n v="31"/>
    <s v="No"/>
    <x v="0"/>
    <x v="42"/>
    <s v="Female"/>
    <x v="44"/>
    <s v="No"/>
    <s v="No"/>
    <m/>
    <m/>
    <m/>
    <m/>
    <m/>
    <n v="1"/>
    <m/>
    <n v="13"/>
    <n v="0"/>
    <n v="0"/>
    <n v="0"/>
    <n v="0"/>
    <x v="1"/>
    <x v="0"/>
  </r>
  <r>
    <x v="0"/>
    <n v="31"/>
    <s v="Yes"/>
    <x v="0"/>
    <x v="6"/>
    <s v="Female"/>
    <x v="25"/>
    <s v="No"/>
    <s v="No"/>
    <m/>
    <m/>
    <m/>
    <m/>
    <m/>
    <n v="1"/>
    <m/>
    <n v="10"/>
    <n v="2"/>
    <n v="134.9"/>
    <n v="0"/>
    <n v="0"/>
    <x v="1"/>
    <x v="0"/>
  </r>
  <r>
    <x v="0"/>
    <n v="31"/>
    <s v="Yes"/>
    <x v="0"/>
    <x v="6"/>
    <s v="Male"/>
    <x v="9"/>
    <s v="No"/>
    <s v="No"/>
    <m/>
    <m/>
    <m/>
    <m/>
    <m/>
    <n v="1"/>
    <m/>
    <n v="11"/>
    <n v="0"/>
    <n v="103.1"/>
    <n v="0"/>
    <n v="0"/>
    <x v="1"/>
    <x v="0"/>
  </r>
  <r>
    <x v="0"/>
    <n v="31"/>
    <s v="Yes"/>
    <x v="0"/>
    <x v="8"/>
    <s v="Female"/>
    <x v="7"/>
    <s v="No"/>
    <s v="No"/>
    <m/>
    <m/>
    <m/>
    <m/>
    <m/>
    <n v="1"/>
    <n v="1"/>
    <n v="25"/>
    <n v="5"/>
    <n v="178.3"/>
    <n v="74"/>
    <n v="17"/>
    <x v="1"/>
    <x v="1"/>
  </r>
  <r>
    <x v="0"/>
    <n v="31"/>
    <s v="Yes"/>
    <x v="0"/>
    <x v="25"/>
    <s v="Female"/>
    <x v="17"/>
    <s v="Yes"/>
    <s v="No"/>
    <m/>
    <m/>
    <m/>
    <m/>
    <m/>
    <n v="1"/>
    <m/>
    <n v="63"/>
    <n v="0"/>
    <n v="91.5"/>
    <n v="34"/>
    <n v="12"/>
    <x v="0"/>
    <x v="1"/>
  </r>
  <r>
    <x v="0"/>
    <n v="31"/>
    <s v="Yes"/>
    <x v="0"/>
    <x v="34"/>
    <s v="Male"/>
    <x v="11"/>
    <s v="No"/>
    <s v="No"/>
    <m/>
    <m/>
    <m/>
    <m/>
    <m/>
    <n v="1"/>
    <n v="1"/>
    <n v="48"/>
    <n v="0"/>
    <n v="86.2"/>
    <n v="25"/>
    <n v="4"/>
    <x v="1"/>
    <x v="0"/>
  </r>
  <r>
    <x v="0"/>
    <n v="31"/>
    <s v="Yes"/>
    <x v="1"/>
    <x v="12"/>
    <s v="Male"/>
    <x v="3"/>
    <s v="No"/>
    <s v="No"/>
    <m/>
    <m/>
    <m/>
    <m/>
    <m/>
    <n v="1"/>
    <m/>
    <n v="11"/>
    <n v="0"/>
    <n v="0"/>
    <n v="0"/>
    <n v="0"/>
    <x v="1"/>
    <x v="0"/>
  </r>
  <r>
    <x v="0"/>
    <n v="31"/>
    <s v="Yes"/>
    <x v="1"/>
    <x v="15"/>
    <s v="Male"/>
    <x v="32"/>
    <s v="No"/>
    <s v="No"/>
    <m/>
    <m/>
    <m/>
    <m/>
    <m/>
    <n v="1"/>
    <m/>
    <n v="8"/>
    <n v="0"/>
    <n v="0"/>
    <n v="0"/>
    <n v="0"/>
    <x v="1"/>
    <x v="0"/>
  </r>
  <r>
    <x v="0"/>
    <n v="31"/>
    <s v="Yes"/>
    <x v="1"/>
    <x v="37"/>
    <s v="Male"/>
    <x v="53"/>
    <s v="No"/>
    <s v="Yes"/>
    <s v="No"/>
    <s v="Two Year"/>
    <s v="Direct Debit"/>
    <s v="(blank)"/>
    <s v="(blank)"/>
    <n v="1"/>
    <m/>
    <n v="44"/>
    <n v="0"/>
    <n v="0"/>
    <n v="64"/>
    <n v="12"/>
    <x v="2"/>
    <x v="1"/>
  </r>
  <r>
    <x v="0"/>
    <n v="32"/>
    <s v="No"/>
    <x v="0"/>
    <x v="8"/>
    <s v="Male"/>
    <x v="56"/>
    <s v="No"/>
    <s v="No"/>
    <m/>
    <m/>
    <m/>
    <m/>
    <m/>
    <n v="1"/>
    <m/>
    <n v="34"/>
    <n v="1"/>
    <n v="0"/>
    <n v="53"/>
    <n v="13"/>
    <x v="1"/>
    <x v="1"/>
  </r>
  <r>
    <x v="0"/>
    <n v="32"/>
    <s v="No"/>
    <x v="0"/>
    <x v="49"/>
    <s v="Female"/>
    <x v="2"/>
    <s v="No"/>
    <s v="No"/>
    <m/>
    <m/>
    <m/>
    <m/>
    <m/>
    <n v="1"/>
    <m/>
    <n v="7"/>
    <n v="0"/>
    <n v="0"/>
    <n v="0"/>
    <n v="0"/>
    <x v="1"/>
    <x v="0"/>
  </r>
  <r>
    <x v="0"/>
    <n v="32"/>
    <s v="No"/>
    <x v="0"/>
    <x v="16"/>
    <s v="Female"/>
    <x v="3"/>
    <s v="No"/>
    <s v="No"/>
    <m/>
    <m/>
    <m/>
    <m/>
    <m/>
    <n v="1"/>
    <m/>
    <n v="12"/>
    <n v="0"/>
    <n v="0"/>
    <n v="0"/>
    <n v="0"/>
    <x v="1"/>
    <x v="0"/>
  </r>
  <r>
    <x v="0"/>
    <n v="32"/>
    <s v="No"/>
    <x v="0"/>
    <x v="20"/>
    <s v="Female"/>
    <x v="11"/>
    <s v="No"/>
    <s v="No"/>
    <m/>
    <m/>
    <m/>
    <m/>
    <m/>
    <n v="1"/>
    <n v="1"/>
    <n v="60"/>
    <n v="2"/>
    <n v="0"/>
    <n v="29"/>
    <n v="2"/>
    <x v="1"/>
    <x v="0"/>
  </r>
  <r>
    <x v="0"/>
    <n v="32"/>
    <s v="No"/>
    <x v="0"/>
    <x v="21"/>
    <s v="Male"/>
    <x v="34"/>
    <s v="No"/>
    <s v="No"/>
    <m/>
    <m/>
    <m/>
    <m/>
    <m/>
    <n v="1"/>
    <m/>
    <n v="14"/>
    <n v="0"/>
    <n v="0"/>
    <n v="0"/>
    <n v="0"/>
    <x v="1"/>
    <x v="0"/>
  </r>
  <r>
    <x v="0"/>
    <n v="32"/>
    <s v="No"/>
    <x v="0"/>
    <x v="50"/>
    <s v="Male"/>
    <x v="47"/>
    <s v="No"/>
    <s v="No"/>
    <m/>
    <m/>
    <m/>
    <m/>
    <m/>
    <n v="1"/>
    <n v="1"/>
    <n v="65"/>
    <n v="2"/>
    <n v="3.8"/>
    <n v="59"/>
    <n v="7"/>
    <x v="1"/>
    <x v="2"/>
  </r>
  <r>
    <x v="0"/>
    <n v="32"/>
    <s v="No"/>
    <x v="0"/>
    <x v="26"/>
    <s v="Prefer not to say"/>
    <x v="27"/>
    <s v="No"/>
    <s v="No"/>
    <m/>
    <m/>
    <m/>
    <m/>
    <m/>
    <n v="1"/>
    <m/>
    <n v="10"/>
    <n v="0"/>
    <n v="0"/>
    <n v="0"/>
    <n v="0"/>
    <x v="1"/>
    <x v="0"/>
  </r>
  <r>
    <x v="0"/>
    <n v="32"/>
    <s v="No"/>
    <x v="0"/>
    <x v="27"/>
    <s v="Female"/>
    <x v="49"/>
    <s v="No"/>
    <s v="No"/>
    <m/>
    <m/>
    <m/>
    <m/>
    <m/>
    <n v="1"/>
    <m/>
    <n v="60"/>
    <n v="0"/>
    <n v="0"/>
    <n v="29"/>
    <n v="6"/>
    <x v="1"/>
    <x v="2"/>
  </r>
  <r>
    <x v="0"/>
    <n v="32"/>
    <s v="No"/>
    <x v="0"/>
    <x v="34"/>
    <s v="Female"/>
    <x v="39"/>
    <s v="No"/>
    <s v="No"/>
    <m/>
    <m/>
    <m/>
    <m/>
    <m/>
    <n v="1"/>
    <m/>
    <n v="7"/>
    <n v="0"/>
    <n v="0"/>
    <n v="0"/>
    <n v="0"/>
    <x v="1"/>
    <x v="0"/>
  </r>
  <r>
    <x v="0"/>
    <n v="32"/>
    <s v="No"/>
    <x v="0"/>
    <x v="40"/>
    <s v="Female"/>
    <x v="47"/>
    <s v="No"/>
    <s v="No"/>
    <m/>
    <m/>
    <m/>
    <m/>
    <m/>
    <n v="1"/>
    <m/>
    <n v="9"/>
    <n v="1"/>
    <n v="0"/>
    <n v="0"/>
    <n v="0"/>
    <x v="1"/>
    <x v="0"/>
  </r>
  <r>
    <x v="0"/>
    <n v="32"/>
    <s v="No"/>
    <x v="0"/>
    <x v="41"/>
    <s v="Male"/>
    <x v="5"/>
    <s v="Yes"/>
    <s v="No"/>
    <m/>
    <m/>
    <m/>
    <m/>
    <m/>
    <n v="1"/>
    <m/>
    <n v="10"/>
    <n v="0"/>
    <n v="0"/>
    <n v="0"/>
    <n v="0"/>
    <x v="0"/>
    <x v="0"/>
  </r>
  <r>
    <x v="0"/>
    <n v="32"/>
    <s v="No"/>
    <x v="0"/>
    <x v="47"/>
    <s v="Male"/>
    <x v="27"/>
    <s v="No"/>
    <s v="No"/>
    <m/>
    <m/>
    <m/>
    <m/>
    <m/>
    <n v="1"/>
    <m/>
    <n v="56"/>
    <n v="2"/>
    <n v="0"/>
    <n v="45"/>
    <n v="4"/>
    <x v="1"/>
    <x v="0"/>
  </r>
  <r>
    <x v="0"/>
    <n v="32"/>
    <s v="Yes"/>
    <x v="0"/>
    <x v="0"/>
    <s v="Female"/>
    <x v="32"/>
    <s v="No"/>
    <s v="No"/>
    <m/>
    <m/>
    <m/>
    <m/>
    <m/>
    <n v="1"/>
    <m/>
    <n v="15"/>
    <n v="0"/>
    <n v="133.30000000000001"/>
    <n v="0"/>
    <n v="0"/>
    <x v="1"/>
    <x v="0"/>
  </r>
  <r>
    <x v="0"/>
    <n v="32"/>
    <s v="Yes"/>
    <x v="0"/>
    <x v="49"/>
    <s v="Female"/>
    <x v="25"/>
    <s v="No"/>
    <s v="No"/>
    <m/>
    <m/>
    <m/>
    <m/>
    <m/>
    <n v="1"/>
    <m/>
    <n v="42"/>
    <n v="2"/>
    <n v="204.8"/>
    <n v="80"/>
    <n v="19"/>
    <x v="1"/>
    <x v="1"/>
  </r>
  <r>
    <x v="0"/>
    <n v="32"/>
    <s v="Yes"/>
    <x v="0"/>
    <x v="12"/>
    <s v="Female"/>
    <x v="35"/>
    <s v="No"/>
    <s v="No"/>
    <m/>
    <m/>
    <m/>
    <m/>
    <m/>
    <n v="1"/>
    <m/>
    <n v="35"/>
    <n v="0"/>
    <n v="72"/>
    <n v="8"/>
    <n v="4"/>
    <x v="1"/>
    <x v="0"/>
  </r>
  <r>
    <x v="0"/>
    <n v="32"/>
    <s v="Yes"/>
    <x v="0"/>
    <x v="16"/>
    <s v="Male"/>
    <x v="47"/>
    <s v="No"/>
    <s v="No"/>
    <m/>
    <m/>
    <m/>
    <m/>
    <m/>
    <n v="1"/>
    <m/>
    <n v="9"/>
    <n v="0"/>
    <n v="64.599999999999994"/>
    <n v="0"/>
    <n v="0"/>
    <x v="1"/>
    <x v="0"/>
  </r>
  <r>
    <x v="0"/>
    <n v="32"/>
    <s v="Yes"/>
    <x v="0"/>
    <x v="18"/>
    <s v="Female"/>
    <x v="50"/>
    <s v="No"/>
    <s v="No"/>
    <m/>
    <m/>
    <m/>
    <m/>
    <m/>
    <n v="1"/>
    <m/>
    <n v="9"/>
    <n v="0"/>
    <n v="118.4"/>
    <n v="0"/>
    <n v="0"/>
    <x v="1"/>
    <x v="0"/>
  </r>
  <r>
    <x v="0"/>
    <n v="32"/>
    <s v="Yes"/>
    <x v="0"/>
    <x v="19"/>
    <s v="Male"/>
    <x v="31"/>
    <s v="No"/>
    <s v="Yes"/>
    <s v="No"/>
    <s v="One Year"/>
    <s v="Paper Check"/>
    <s v="(blank)"/>
    <s v="(blank)"/>
    <n v="1"/>
    <m/>
    <n v="9"/>
    <n v="0"/>
    <n v="153.6"/>
    <n v="0"/>
    <n v="0"/>
    <x v="2"/>
    <x v="0"/>
  </r>
  <r>
    <x v="0"/>
    <n v="32"/>
    <s v="Yes"/>
    <x v="0"/>
    <x v="22"/>
    <s v="Female"/>
    <x v="8"/>
    <s v="No"/>
    <s v="No"/>
    <m/>
    <m/>
    <m/>
    <m/>
    <m/>
    <n v="1"/>
    <m/>
    <n v="11"/>
    <n v="0"/>
    <n v="248"/>
    <n v="0"/>
    <n v="0"/>
    <x v="1"/>
    <x v="0"/>
  </r>
  <r>
    <x v="0"/>
    <n v="32"/>
    <s v="Yes"/>
    <x v="0"/>
    <x v="34"/>
    <s v="Male"/>
    <x v="15"/>
    <s v="Yes"/>
    <s v="No"/>
    <m/>
    <m/>
    <m/>
    <m/>
    <m/>
    <n v="1"/>
    <n v="1"/>
    <n v="63"/>
    <n v="3"/>
    <n v="17.7"/>
    <n v="39"/>
    <n v="14"/>
    <x v="0"/>
    <x v="1"/>
  </r>
  <r>
    <x v="0"/>
    <n v="32"/>
    <s v="Yes"/>
    <x v="1"/>
    <x v="3"/>
    <s v="Male"/>
    <x v="31"/>
    <s v="No"/>
    <s v="Yes"/>
    <s v="No"/>
    <s v="Month-to-Month"/>
    <s v="Direct Debit"/>
    <s v="Other"/>
    <s v="Don't know"/>
    <n v="1"/>
    <n v="1"/>
    <n v="41"/>
    <n v="0"/>
    <n v="0"/>
    <n v="26"/>
    <n v="6"/>
    <x v="2"/>
    <x v="2"/>
  </r>
  <r>
    <x v="0"/>
    <n v="32"/>
    <s v="Yes"/>
    <x v="1"/>
    <x v="21"/>
    <s v="Female"/>
    <x v="3"/>
    <s v="No"/>
    <s v="No"/>
    <m/>
    <m/>
    <m/>
    <m/>
    <m/>
    <n v="1"/>
    <m/>
    <n v="30"/>
    <n v="0"/>
    <n v="0"/>
    <n v="32"/>
    <n v="9"/>
    <x v="1"/>
    <x v="2"/>
  </r>
  <r>
    <x v="0"/>
    <n v="33"/>
    <s v="No"/>
    <x v="0"/>
    <x v="2"/>
    <s v="Male"/>
    <x v="1"/>
    <s v="No"/>
    <s v="No"/>
    <m/>
    <m/>
    <m/>
    <m/>
    <m/>
    <n v="1"/>
    <m/>
    <n v="46"/>
    <n v="0"/>
    <n v="0"/>
    <n v="22"/>
    <n v="38"/>
    <x v="1"/>
    <x v="1"/>
  </r>
  <r>
    <x v="0"/>
    <n v="33"/>
    <s v="No"/>
    <x v="0"/>
    <x v="4"/>
    <s v="Male"/>
    <x v="39"/>
    <s v="No"/>
    <s v="No"/>
    <m/>
    <m/>
    <m/>
    <m/>
    <m/>
    <n v="1"/>
    <m/>
    <n v="7"/>
    <n v="0"/>
    <n v="0"/>
    <n v="0"/>
    <n v="0"/>
    <x v="1"/>
    <x v="0"/>
  </r>
  <r>
    <x v="0"/>
    <n v="33"/>
    <s v="No"/>
    <x v="0"/>
    <x v="49"/>
    <s v="Female"/>
    <x v="66"/>
    <s v="No"/>
    <s v="Yes"/>
    <s v="No"/>
    <s v="One Year"/>
    <s v="Direct Debit"/>
    <s v="(blank)"/>
    <s v="(blank)"/>
    <n v="1"/>
    <m/>
    <n v="23"/>
    <n v="0"/>
    <n v="0"/>
    <n v="5"/>
    <n v="3"/>
    <x v="2"/>
    <x v="0"/>
  </r>
  <r>
    <x v="0"/>
    <n v="33"/>
    <s v="No"/>
    <x v="0"/>
    <x v="12"/>
    <s v="Female"/>
    <x v="57"/>
    <s v="Yes"/>
    <s v="No"/>
    <m/>
    <m/>
    <m/>
    <m/>
    <m/>
    <n v="1"/>
    <m/>
    <n v="7"/>
    <n v="2"/>
    <n v="0"/>
    <n v="0"/>
    <n v="0"/>
    <x v="0"/>
    <x v="0"/>
  </r>
  <r>
    <x v="0"/>
    <n v="33"/>
    <s v="No"/>
    <x v="0"/>
    <x v="15"/>
    <s v="Female"/>
    <x v="39"/>
    <s v="No"/>
    <s v="No"/>
    <m/>
    <m/>
    <m/>
    <m/>
    <m/>
    <n v="1"/>
    <m/>
    <n v="19"/>
    <n v="0"/>
    <n v="0"/>
    <n v="66"/>
    <n v="5"/>
    <x v="1"/>
    <x v="2"/>
  </r>
  <r>
    <x v="0"/>
    <n v="33"/>
    <s v="No"/>
    <x v="0"/>
    <x v="17"/>
    <s v="Male"/>
    <x v="55"/>
    <s v="No"/>
    <s v="Yes"/>
    <s v="No"/>
    <s v="Two Year"/>
    <s v="Credit Card"/>
    <s v="(blank)"/>
    <s v="(blank)"/>
    <n v="1"/>
    <m/>
    <n v="11"/>
    <n v="0"/>
    <n v="0"/>
    <n v="0"/>
    <n v="0"/>
    <x v="2"/>
    <x v="0"/>
  </r>
  <r>
    <x v="0"/>
    <n v="33"/>
    <s v="No"/>
    <x v="0"/>
    <x v="20"/>
    <s v="Male"/>
    <x v="30"/>
    <s v="No"/>
    <s v="Yes"/>
    <s v="Yes"/>
    <s v="One Year"/>
    <s v="Direct Debit"/>
    <s v="(blank)"/>
    <s v="(blank)"/>
    <n v="1"/>
    <m/>
    <n v="7"/>
    <n v="2"/>
    <n v="0"/>
    <n v="0"/>
    <n v="0"/>
    <x v="2"/>
    <x v="0"/>
  </r>
  <r>
    <x v="0"/>
    <n v="33"/>
    <s v="No"/>
    <x v="0"/>
    <x v="26"/>
    <s v="Male"/>
    <x v="22"/>
    <s v="No"/>
    <s v="Yes"/>
    <s v="Yes"/>
    <s v="Month-to-Month"/>
    <s v="Direct Debit"/>
    <s v="(blank)"/>
    <s v="(blank)"/>
    <n v="1"/>
    <m/>
    <n v="57"/>
    <n v="0"/>
    <n v="0"/>
    <n v="12"/>
    <n v="2"/>
    <x v="2"/>
    <x v="0"/>
  </r>
  <r>
    <x v="0"/>
    <n v="33"/>
    <s v="No"/>
    <x v="0"/>
    <x v="28"/>
    <s v="Male"/>
    <x v="35"/>
    <s v="No"/>
    <s v="No"/>
    <m/>
    <m/>
    <m/>
    <m/>
    <m/>
    <n v="1"/>
    <m/>
    <n v="10"/>
    <n v="0"/>
    <n v="0"/>
    <n v="0"/>
    <n v="0"/>
    <x v="1"/>
    <x v="0"/>
  </r>
  <r>
    <x v="0"/>
    <n v="33"/>
    <s v="No"/>
    <x v="0"/>
    <x v="30"/>
    <s v="Female"/>
    <x v="13"/>
    <s v="Yes"/>
    <s v="No"/>
    <m/>
    <m/>
    <m/>
    <m/>
    <m/>
    <n v="1"/>
    <m/>
    <n v="7"/>
    <n v="0"/>
    <n v="0"/>
    <n v="0"/>
    <n v="0"/>
    <x v="0"/>
    <x v="0"/>
  </r>
  <r>
    <x v="0"/>
    <n v="33"/>
    <s v="No"/>
    <x v="0"/>
    <x v="38"/>
    <s v="Male"/>
    <x v="56"/>
    <s v="No"/>
    <s v="No"/>
    <m/>
    <m/>
    <m/>
    <m/>
    <m/>
    <n v="1"/>
    <m/>
    <n v="8"/>
    <n v="0"/>
    <n v="0"/>
    <n v="0"/>
    <n v="0"/>
    <x v="1"/>
    <x v="0"/>
  </r>
  <r>
    <x v="0"/>
    <n v="33"/>
    <s v="No"/>
    <x v="0"/>
    <x v="42"/>
    <s v="Female"/>
    <x v="1"/>
    <s v="No"/>
    <s v="No"/>
    <m/>
    <m/>
    <m/>
    <m/>
    <m/>
    <n v="1"/>
    <n v="1"/>
    <n v="7"/>
    <n v="2"/>
    <n v="0"/>
    <n v="0"/>
    <n v="0"/>
    <x v="1"/>
    <x v="0"/>
  </r>
  <r>
    <x v="0"/>
    <n v="33"/>
    <s v="No"/>
    <x v="0"/>
    <x v="42"/>
    <s v="Female"/>
    <x v="44"/>
    <s v="No"/>
    <s v="No"/>
    <m/>
    <m/>
    <m/>
    <m/>
    <m/>
    <n v="1"/>
    <m/>
    <n v="8"/>
    <n v="0"/>
    <n v="0"/>
    <n v="0"/>
    <n v="0"/>
    <x v="1"/>
    <x v="0"/>
  </r>
  <r>
    <x v="0"/>
    <n v="33"/>
    <s v="No"/>
    <x v="1"/>
    <x v="25"/>
    <s v="Female"/>
    <x v="30"/>
    <s v="No"/>
    <s v="Yes"/>
    <s v="No"/>
    <s v="Month-to-Month"/>
    <s v="Direct Debit"/>
    <s v="Dissatisfaction"/>
    <s v="Product dissatisfaction"/>
    <n v="1"/>
    <n v="1"/>
    <n v="62"/>
    <n v="5"/>
    <n v="0"/>
    <n v="37"/>
    <n v="8"/>
    <x v="2"/>
    <x v="2"/>
  </r>
  <r>
    <x v="0"/>
    <n v="33"/>
    <s v="Yes"/>
    <x v="0"/>
    <x v="2"/>
    <s v="Male"/>
    <x v="48"/>
    <s v="No"/>
    <s v="No"/>
    <m/>
    <m/>
    <m/>
    <m/>
    <m/>
    <n v="1"/>
    <m/>
    <n v="10"/>
    <n v="1"/>
    <n v="101.2"/>
    <n v="0"/>
    <n v="0"/>
    <x v="1"/>
    <x v="0"/>
  </r>
  <r>
    <x v="0"/>
    <n v="33"/>
    <s v="Yes"/>
    <x v="0"/>
    <x v="4"/>
    <s v="Female"/>
    <x v="42"/>
    <s v="No"/>
    <s v="No"/>
    <m/>
    <m/>
    <m/>
    <m/>
    <m/>
    <n v="1"/>
    <m/>
    <n v="10"/>
    <n v="0"/>
    <n v="110.6"/>
    <n v="0"/>
    <n v="0"/>
    <x v="1"/>
    <x v="0"/>
  </r>
  <r>
    <x v="0"/>
    <n v="33"/>
    <s v="Yes"/>
    <x v="0"/>
    <x v="20"/>
    <s v="Female"/>
    <x v="44"/>
    <s v="No"/>
    <s v="No"/>
    <m/>
    <m/>
    <m/>
    <m/>
    <m/>
    <n v="1"/>
    <n v="1"/>
    <n v="47"/>
    <n v="1"/>
    <n v="70"/>
    <n v="21"/>
    <n v="6"/>
    <x v="1"/>
    <x v="2"/>
  </r>
  <r>
    <x v="0"/>
    <n v="33"/>
    <s v="Yes"/>
    <x v="0"/>
    <x v="30"/>
    <s v="Female"/>
    <x v="43"/>
    <s v="No"/>
    <s v="No"/>
    <m/>
    <m/>
    <m/>
    <m/>
    <m/>
    <n v="1"/>
    <n v="1"/>
    <n v="47"/>
    <n v="3"/>
    <n v="102.3"/>
    <n v="0"/>
    <n v="7"/>
    <x v="1"/>
    <x v="2"/>
  </r>
  <r>
    <x v="0"/>
    <n v="33"/>
    <s v="Yes"/>
    <x v="0"/>
    <x v="44"/>
    <s v="Female"/>
    <x v="16"/>
    <s v="Yes"/>
    <s v="No"/>
    <m/>
    <m/>
    <m/>
    <m/>
    <m/>
    <n v="1"/>
    <m/>
    <n v="12"/>
    <n v="0"/>
    <n v="148.5"/>
    <n v="0"/>
    <n v="0"/>
    <x v="0"/>
    <x v="0"/>
  </r>
  <r>
    <x v="0"/>
    <n v="33"/>
    <s v="Yes"/>
    <x v="0"/>
    <x v="44"/>
    <s v="Female"/>
    <x v="39"/>
    <s v="No"/>
    <s v="No"/>
    <m/>
    <m/>
    <m/>
    <m/>
    <m/>
    <n v="1"/>
    <m/>
    <n v="8"/>
    <n v="0"/>
    <n v="62.7"/>
    <n v="0"/>
    <n v="0"/>
    <x v="1"/>
    <x v="0"/>
  </r>
  <r>
    <x v="0"/>
    <n v="33"/>
    <s v="Yes"/>
    <x v="1"/>
    <x v="5"/>
    <s v="Female"/>
    <x v="36"/>
    <s v="No"/>
    <s v="No"/>
    <m/>
    <m/>
    <m/>
    <m/>
    <m/>
    <n v="1"/>
    <m/>
    <n v="13"/>
    <n v="0"/>
    <n v="0"/>
    <n v="0"/>
    <n v="0"/>
    <x v="1"/>
    <x v="0"/>
  </r>
  <r>
    <x v="0"/>
    <n v="33"/>
    <s v="Yes"/>
    <x v="1"/>
    <x v="31"/>
    <s v="Female"/>
    <x v="14"/>
    <s v="No"/>
    <s v="Yes"/>
    <s v="Yes"/>
    <s v="Two Year"/>
    <s v="Credit Card"/>
    <s v="(blank)"/>
    <s v="(blank)"/>
    <n v="1"/>
    <m/>
    <n v="8"/>
    <n v="1"/>
    <n v="0"/>
    <n v="0"/>
    <n v="0"/>
    <x v="2"/>
    <x v="0"/>
  </r>
  <r>
    <x v="0"/>
    <n v="34"/>
    <s v="No"/>
    <x v="0"/>
    <x v="1"/>
    <s v="Male"/>
    <x v="19"/>
    <s v="Yes"/>
    <s v="No"/>
    <m/>
    <m/>
    <m/>
    <m/>
    <m/>
    <n v="1"/>
    <m/>
    <n v="26"/>
    <n v="0"/>
    <n v="0"/>
    <n v="0"/>
    <n v="17"/>
    <x v="0"/>
    <x v="1"/>
  </r>
  <r>
    <x v="0"/>
    <n v="34"/>
    <s v="No"/>
    <x v="0"/>
    <x v="1"/>
    <s v="Male"/>
    <x v="8"/>
    <s v="No"/>
    <s v="No"/>
    <m/>
    <m/>
    <m/>
    <m/>
    <m/>
    <n v="1"/>
    <m/>
    <n v="8"/>
    <n v="0"/>
    <n v="0"/>
    <n v="0"/>
    <n v="0"/>
    <x v="1"/>
    <x v="0"/>
  </r>
  <r>
    <x v="0"/>
    <n v="34"/>
    <s v="No"/>
    <x v="0"/>
    <x v="5"/>
    <s v="Male"/>
    <x v="34"/>
    <s v="No"/>
    <s v="No"/>
    <m/>
    <m/>
    <m/>
    <m/>
    <m/>
    <n v="1"/>
    <m/>
    <n v="8"/>
    <n v="1"/>
    <n v="0"/>
    <n v="0"/>
    <n v="0"/>
    <x v="1"/>
    <x v="0"/>
  </r>
  <r>
    <x v="0"/>
    <n v="34"/>
    <s v="No"/>
    <x v="0"/>
    <x v="9"/>
    <s v="Male"/>
    <x v="15"/>
    <s v="Yes"/>
    <s v="No"/>
    <m/>
    <m/>
    <m/>
    <m/>
    <m/>
    <n v="1"/>
    <m/>
    <n v="22"/>
    <n v="0"/>
    <n v="0"/>
    <n v="30"/>
    <n v="14"/>
    <x v="0"/>
    <x v="1"/>
  </r>
  <r>
    <x v="0"/>
    <n v="34"/>
    <s v="No"/>
    <x v="0"/>
    <x v="9"/>
    <s v="Male"/>
    <x v="40"/>
    <s v="No"/>
    <s v="Yes"/>
    <s v="No"/>
    <s v="One Year"/>
    <s v="Direct Debit"/>
    <s v="(blank)"/>
    <s v="(blank)"/>
    <n v="1"/>
    <m/>
    <n v="17"/>
    <n v="0"/>
    <n v="0"/>
    <n v="0"/>
    <n v="0"/>
    <x v="2"/>
    <x v="0"/>
  </r>
  <r>
    <x v="0"/>
    <n v="34"/>
    <s v="No"/>
    <x v="0"/>
    <x v="11"/>
    <s v="Male"/>
    <x v="60"/>
    <s v="No"/>
    <s v="Yes"/>
    <s v="No"/>
    <s v="Month-to-Month"/>
    <s v="Direct Debit"/>
    <s v="Other"/>
    <s v="Don't know"/>
    <n v="1"/>
    <n v="1"/>
    <n v="64"/>
    <n v="0"/>
    <n v="3.2"/>
    <n v="54"/>
    <n v="5"/>
    <x v="2"/>
    <x v="2"/>
  </r>
  <r>
    <x v="0"/>
    <n v="34"/>
    <s v="No"/>
    <x v="0"/>
    <x v="24"/>
    <s v="Male"/>
    <x v="21"/>
    <s v="No"/>
    <s v="No"/>
    <m/>
    <m/>
    <m/>
    <m/>
    <m/>
    <n v="1"/>
    <m/>
    <n v="8"/>
    <n v="2"/>
    <n v="0"/>
    <n v="0"/>
    <n v="0"/>
    <x v="1"/>
    <x v="0"/>
  </r>
  <r>
    <x v="0"/>
    <n v="34"/>
    <s v="No"/>
    <x v="0"/>
    <x v="24"/>
    <s v="Prefer not to say"/>
    <x v="30"/>
    <s v="No"/>
    <s v="Yes"/>
    <s v="No"/>
    <s v="One Year"/>
    <s v="Credit Card"/>
    <s v="(blank)"/>
    <s v="(blank)"/>
    <n v="1"/>
    <m/>
    <n v="11"/>
    <n v="0"/>
    <n v="0"/>
    <n v="0"/>
    <n v="0"/>
    <x v="2"/>
    <x v="0"/>
  </r>
  <r>
    <x v="0"/>
    <n v="34"/>
    <s v="No"/>
    <x v="0"/>
    <x v="26"/>
    <s v="Female"/>
    <x v="1"/>
    <s v="No"/>
    <s v="No"/>
    <m/>
    <m/>
    <m/>
    <m/>
    <m/>
    <n v="1"/>
    <m/>
    <n v="11"/>
    <n v="0"/>
    <n v="0"/>
    <n v="0"/>
    <n v="0"/>
    <x v="1"/>
    <x v="0"/>
  </r>
  <r>
    <x v="0"/>
    <n v="34"/>
    <s v="No"/>
    <x v="0"/>
    <x v="28"/>
    <s v="Female"/>
    <x v="10"/>
    <s v="Yes"/>
    <s v="No"/>
    <m/>
    <m/>
    <m/>
    <m/>
    <m/>
    <n v="1"/>
    <m/>
    <n v="31"/>
    <n v="1"/>
    <n v="0"/>
    <n v="0"/>
    <n v="19"/>
    <x v="0"/>
    <x v="1"/>
  </r>
  <r>
    <x v="0"/>
    <n v="34"/>
    <s v="No"/>
    <x v="0"/>
    <x v="30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n v="34"/>
    <s v="No"/>
    <x v="0"/>
    <x v="34"/>
    <s v="Male"/>
    <x v="19"/>
    <s v="Yes"/>
    <s v="No"/>
    <m/>
    <m/>
    <m/>
    <m/>
    <m/>
    <n v="1"/>
    <m/>
    <n v="12"/>
    <n v="0"/>
    <n v="0"/>
    <n v="0"/>
    <n v="0"/>
    <x v="0"/>
    <x v="0"/>
  </r>
  <r>
    <x v="0"/>
    <n v="34"/>
    <s v="No"/>
    <x v="0"/>
    <x v="39"/>
    <s v="Female"/>
    <x v="38"/>
    <s v="No"/>
    <s v="No"/>
    <m/>
    <m/>
    <m/>
    <m/>
    <m/>
    <n v="1"/>
    <n v="1"/>
    <n v="9"/>
    <n v="1"/>
    <n v="0"/>
    <n v="0"/>
    <n v="0"/>
    <x v="1"/>
    <x v="0"/>
  </r>
  <r>
    <x v="0"/>
    <n v="34"/>
    <s v="No"/>
    <x v="0"/>
    <x v="44"/>
    <s v="Male"/>
    <x v="8"/>
    <s v="No"/>
    <s v="No"/>
    <m/>
    <m/>
    <m/>
    <m/>
    <m/>
    <n v="1"/>
    <m/>
    <n v="9"/>
    <n v="0"/>
    <n v="0"/>
    <n v="0"/>
    <n v="0"/>
    <x v="1"/>
    <x v="0"/>
  </r>
  <r>
    <x v="0"/>
    <n v="34"/>
    <s v="No"/>
    <x v="0"/>
    <x v="46"/>
    <s v="Female"/>
    <x v="36"/>
    <s v="No"/>
    <s v="No"/>
    <m/>
    <m/>
    <m/>
    <m/>
    <m/>
    <n v="1"/>
    <m/>
    <n v="8"/>
    <n v="0"/>
    <n v="0"/>
    <n v="0"/>
    <n v="0"/>
    <x v="1"/>
    <x v="0"/>
  </r>
  <r>
    <x v="0"/>
    <n v="34"/>
    <s v="Yes"/>
    <x v="0"/>
    <x v="2"/>
    <s v="Female"/>
    <x v="57"/>
    <s v="Yes"/>
    <s v="No"/>
    <m/>
    <m/>
    <m/>
    <m/>
    <m/>
    <n v="1"/>
    <m/>
    <n v="13"/>
    <n v="0"/>
    <n v="81.599999999999994"/>
    <n v="0"/>
    <n v="0"/>
    <x v="0"/>
    <x v="0"/>
  </r>
  <r>
    <x v="0"/>
    <n v="34"/>
    <s v="Yes"/>
    <x v="0"/>
    <x v="4"/>
    <s v="Male"/>
    <x v="41"/>
    <s v="No"/>
    <s v="No"/>
    <m/>
    <m/>
    <m/>
    <m/>
    <m/>
    <n v="1"/>
    <m/>
    <n v="7"/>
    <n v="0"/>
    <n v="94.1"/>
    <n v="0"/>
    <n v="0"/>
    <x v="1"/>
    <x v="0"/>
  </r>
  <r>
    <x v="0"/>
    <n v="34"/>
    <s v="Yes"/>
    <x v="0"/>
    <x v="6"/>
    <s v="Female"/>
    <x v="35"/>
    <s v="No"/>
    <s v="No"/>
    <m/>
    <m/>
    <m/>
    <m/>
    <m/>
    <n v="1"/>
    <m/>
    <n v="25"/>
    <n v="0"/>
    <n v="123.5"/>
    <n v="25"/>
    <n v="5"/>
    <x v="1"/>
    <x v="2"/>
  </r>
  <r>
    <x v="0"/>
    <n v="34"/>
    <s v="Yes"/>
    <x v="0"/>
    <x v="22"/>
    <s v="Female"/>
    <x v="35"/>
    <s v="No"/>
    <s v="No"/>
    <m/>
    <m/>
    <m/>
    <m/>
    <m/>
    <n v="1"/>
    <m/>
    <n v="8"/>
    <n v="0"/>
    <n v="106.3"/>
    <n v="0"/>
    <n v="0"/>
    <x v="1"/>
    <x v="0"/>
  </r>
  <r>
    <x v="0"/>
    <n v="34"/>
    <s v="Yes"/>
    <x v="0"/>
    <x v="30"/>
    <s v="Female"/>
    <x v="46"/>
    <s v="No"/>
    <s v="No"/>
    <m/>
    <m/>
    <m/>
    <m/>
    <m/>
    <n v="1"/>
    <n v="1"/>
    <n v="37"/>
    <n v="4"/>
    <n v="11"/>
    <n v="56"/>
    <n v="8"/>
    <x v="1"/>
    <x v="2"/>
  </r>
  <r>
    <x v="0"/>
    <n v="34"/>
    <s v="Yes"/>
    <x v="0"/>
    <x v="34"/>
    <s v="Female"/>
    <x v="3"/>
    <s v="No"/>
    <s v="No"/>
    <m/>
    <m/>
    <m/>
    <m/>
    <m/>
    <n v="1"/>
    <n v="1"/>
    <n v="42"/>
    <n v="1"/>
    <n v="60.8"/>
    <n v="33"/>
    <n v="2"/>
    <x v="1"/>
    <x v="0"/>
  </r>
  <r>
    <x v="0"/>
    <n v="34"/>
    <s v="Yes"/>
    <x v="0"/>
    <x v="37"/>
    <s v="Female"/>
    <x v="32"/>
    <s v="No"/>
    <s v="No"/>
    <m/>
    <m/>
    <m/>
    <m/>
    <m/>
    <n v="1"/>
    <m/>
    <n v="8"/>
    <n v="0"/>
    <n v="57.8"/>
    <n v="19"/>
    <n v="7"/>
    <x v="1"/>
    <x v="2"/>
  </r>
  <r>
    <x v="0"/>
    <n v="34"/>
    <s v="Yes"/>
    <x v="0"/>
    <x v="43"/>
    <s v="Male"/>
    <x v="29"/>
    <s v="No"/>
    <s v="No"/>
    <m/>
    <m/>
    <m/>
    <m/>
    <m/>
    <n v="1"/>
    <m/>
    <n v="9"/>
    <n v="0"/>
    <n v="207.4"/>
    <n v="0"/>
    <n v="0"/>
    <x v="1"/>
    <x v="0"/>
  </r>
  <r>
    <x v="0"/>
    <n v="34"/>
    <s v="Yes"/>
    <x v="1"/>
    <x v="7"/>
    <s v="Female"/>
    <x v="31"/>
    <s v="No"/>
    <s v="Yes"/>
    <s v="Yes"/>
    <s v="Month-to-Month"/>
    <s v="Direct Debit"/>
    <s v="(blank)"/>
    <s v="(blank)"/>
    <n v="1"/>
    <m/>
    <n v="10"/>
    <n v="0"/>
    <n v="0"/>
    <n v="0"/>
    <n v="0"/>
    <x v="2"/>
    <x v="0"/>
  </r>
  <r>
    <x v="0"/>
    <n v="34"/>
    <s v="Yes"/>
    <x v="1"/>
    <x v="22"/>
    <s v="Male"/>
    <x v="48"/>
    <s v="No"/>
    <s v="No"/>
    <m/>
    <m/>
    <m/>
    <m/>
    <m/>
    <n v="1"/>
    <m/>
    <n v="10"/>
    <n v="1"/>
    <n v="0"/>
    <n v="0"/>
    <n v="0"/>
    <x v="1"/>
    <x v="0"/>
  </r>
  <r>
    <x v="0"/>
    <n v="34"/>
    <s v="Yes"/>
    <x v="1"/>
    <x v="47"/>
    <s v="Male"/>
    <x v="44"/>
    <s v="No"/>
    <s v="No"/>
    <m/>
    <m/>
    <m/>
    <m/>
    <m/>
    <n v="1"/>
    <m/>
    <n v="9"/>
    <n v="0"/>
    <n v="0"/>
    <n v="0"/>
    <n v="0"/>
    <x v="1"/>
    <x v="0"/>
  </r>
  <r>
    <x v="0"/>
    <n v="35"/>
    <s v="No"/>
    <x v="0"/>
    <x v="0"/>
    <s v="Female"/>
    <x v="3"/>
    <s v="No"/>
    <s v="No"/>
    <m/>
    <m/>
    <m/>
    <m/>
    <m/>
    <n v="1"/>
    <m/>
    <n v="7"/>
    <n v="0"/>
    <n v="0"/>
    <n v="0"/>
    <n v="0"/>
    <x v="1"/>
    <x v="0"/>
  </r>
  <r>
    <x v="0"/>
    <n v="35"/>
    <s v="No"/>
    <x v="0"/>
    <x v="1"/>
    <s v="Male"/>
    <x v="34"/>
    <s v="No"/>
    <s v="No"/>
    <m/>
    <m/>
    <m/>
    <m/>
    <m/>
    <n v="1"/>
    <m/>
    <n v="27"/>
    <n v="0"/>
    <n v="0"/>
    <n v="38"/>
    <n v="7"/>
    <x v="1"/>
    <x v="2"/>
  </r>
  <r>
    <x v="0"/>
    <n v="35"/>
    <s v="No"/>
    <x v="0"/>
    <x v="2"/>
    <s v="Male"/>
    <x v="7"/>
    <s v="No"/>
    <s v="No"/>
    <m/>
    <m/>
    <m/>
    <m/>
    <m/>
    <n v="1"/>
    <m/>
    <n v="10"/>
    <n v="0"/>
    <n v="0"/>
    <n v="0"/>
    <n v="0"/>
    <x v="1"/>
    <x v="0"/>
  </r>
  <r>
    <x v="0"/>
    <n v="35"/>
    <s v="No"/>
    <x v="0"/>
    <x v="6"/>
    <s v="Female"/>
    <x v="48"/>
    <s v="No"/>
    <s v="No"/>
    <m/>
    <m/>
    <m/>
    <m/>
    <m/>
    <n v="1"/>
    <m/>
    <n v="29"/>
    <n v="0"/>
    <n v="0"/>
    <n v="55"/>
    <n v="19"/>
    <x v="1"/>
    <x v="1"/>
  </r>
  <r>
    <x v="0"/>
    <n v="35"/>
    <s v="No"/>
    <x v="0"/>
    <x v="9"/>
    <s v="Male"/>
    <x v="49"/>
    <s v="No"/>
    <s v="No"/>
    <m/>
    <m/>
    <m/>
    <m/>
    <m/>
    <n v="1"/>
    <m/>
    <n v="28"/>
    <n v="0"/>
    <n v="0"/>
    <n v="15"/>
    <n v="27"/>
    <x v="1"/>
    <x v="1"/>
  </r>
  <r>
    <x v="0"/>
    <n v="35"/>
    <s v="No"/>
    <x v="0"/>
    <x v="12"/>
    <s v="Male"/>
    <x v="57"/>
    <s v="Yes"/>
    <s v="No"/>
    <m/>
    <m/>
    <m/>
    <m/>
    <m/>
    <n v="1"/>
    <n v="1"/>
    <n v="42"/>
    <n v="4"/>
    <n v="0"/>
    <n v="7"/>
    <n v="10"/>
    <x v="0"/>
    <x v="1"/>
  </r>
  <r>
    <x v="0"/>
    <n v="35"/>
    <s v="No"/>
    <x v="0"/>
    <x v="19"/>
    <s v="Female"/>
    <x v="4"/>
    <s v="Yes"/>
    <s v="No"/>
    <m/>
    <m/>
    <m/>
    <m/>
    <m/>
    <n v="1"/>
    <m/>
    <n v="9"/>
    <n v="0"/>
    <n v="0"/>
    <n v="0"/>
    <n v="0"/>
    <x v="0"/>
    <x v="0"/>
  </r>
  <r>
    <x v="0"/>
    <n v="35"/>
    <s v="No"/>
    <x v="0"/>
    <x v="21"/>
    <s v="Female"/>
    <x v="29"/>
    <s v="No"/>
    <s v="No"/>
    <m/>
    <m/>
    <m/>
    <m/>
    <m/>
    <n v="1"/>
    <m/>
    <n v="9"/>
    <n v="0"/>
    <n v="0"/>
    <n v="0"/>
    <n v="0"/>
    <x v="1"/>
    <x v="0"/>
  </r>
  <r>
    <x v="0"/>
    <n v="35"/>
    <s v="No"/>
    <x v="0"/>
    <x v="21"/>
    <s v="Male"/>
    <x v="5"/>
    <s v="Yes"/>
    <s v="No"/>
    <m/>
    <m/>
    <m/>
    <m/>
    <m/>
    <n v="1"/>
    <m/>
    <n v="11"/>
    <n v="1"/>
    <n v="0"/>
    <n v="0"/>
    <n v="0"/>
    <x v="0"/>
    <x v="0"/>
  </r>
  <r>
    <x v="0"/>
    <n v="35"/>
    <s v="No"/>
    <x v="0"/>
    <x v="50"/>
    <s v="Female"/>
    <x v="15"/>
    <s v="Yes"/>
    <s v="No"/>
    <m/>
    <m/>
    <m/>
    <m/>
    <m/>
    <n v="1"/>
    <m/>
    <n v="9"/>
    <n v="0"/>
    <n v="0"/>
    <n v="0"/>
    <n v="0"/>
    <x v="0"/>
    <x v="0"/>
  </r>
  <r>
    <x v="0"/>
    <n v="35"/>
    <s v="No"/>
    <x v="0"/>
    <x v="25"/>
    <s v="Female"/>
    <x v="1"/>
    <s v="No"/>
    <s v="No"/>
    <m/>
    <m/>
    <m/>
    <m/>
    <m/>
    <n v="1"/>
    <m/>
    <n v="28"/>
    <n v="0"/>
    <n v="0"/>
    <n v="27"/>
    <n v="2"/>
    <x v="1"/>
    <x v="0"/>
  </r>
  <r>
    <x v="0"/>
    <n v="35"/>
    <s v="No"/>
    <x v="0"/>
    <x v="28"/>
    <s v="Male"/>
    <x v="51"/>
    <s v="No"/>
    <s v="Yes"/>
    <s v="No"/>
    <s v="Month-to-Month"/>
    <s v="Credit Card"/>
    <s v="(blank)"/>
    <s v="(blank)"/>
    <n v="1"/>
    <m/>
    <n v="45"/>
    <n v="0"/>
    <n v="0"/>
    <n v="14"/>
    <n v="4"/>
    <x v="2"/>
    <x v="0"/>
  </r>
  <r>
    <x v="0"/>
    <n v="35"/>
    <s v="No"/>
    <x v="0"/>
    <x v="29"/>
    <s v="Male"/>
    <x v="15"/>
    <s v="Yes"/>
    <s v="No"/>
    <m/>
    <m/>
    <m/>
    <m/>
    <m/>
    <n v="1"/>
    <m/>
    <n v="13"/>
    <n v="0"/>
    <n v="0"/>
    <n v="0"/>
    <n v="0"/>
    <x v="0"/>
    <x v="0"/>
  </r>
  <r>
    <x v="0"/>
    <n v="35"/>
    <s v="No"/>
    <x v="0"/>
    <x v="31"/>
    <s v="Female"/>
    <x v="10"/>
    <s v="Yes"/>
    <s v="No"/>
    <m/>
    <m/>
    <m/>
    <m/>
    <m/>
    <n v="1"/>
    <m/>
    <n v="45"/>
    <n v="1"/>
    <n v="0"/>
    <n v="0"/>
    <n v="15"/>
    <x v="0"/>
    <x v="1"/>
  </r>
  <r>
    <x v="0"/>
    <n v="35"/>
    <s v="No"/>
    <x v="0"/>
    <x v="33"/>
    <s v="Female"/>
    <x v="9"/>
    <s v="No"/>
    <s v="No"/>
    <m/>
    <m/>
    <m/>
    <m/>
    <m/>
    <n v="1"/>
    <m/>
    <n v="20"/>
    <n v="0"/>
    <n v="0"/>
    <n v="12"/>
    <n v="6"/>
    <x v="1"/>
    <x v="2"/>
  </r>
  <r>
    <x v="0"/>
    <n v="35"/>
    <s v="No"/>
    <x v="0"/>
    <x v="38"/>
    <s v="Female"/>
    <x v="56"/>
    <s v="No"/>
    <s v="No"/>
    <m/>
    <m/>
    <m/>
    <m/>
    <m/>
    <n v="1"/>
    <m/>
    <n v="33"/>
    <n v="0"/>
    <n v="0"/>
    <n v="49"/>
    <n v="12"/>
    <x v="1"/>
    <x v="1"/>
  </r>
  <r>
    <x v="0"/>
    <n v="35"/>
    <s v="No"/>
    <x v="0"/>
    <x v="42"/>
    <s v="Male"/>
    <x v="19"/>
    <s v="Yes"/>
    <s v="No"/>
    <m/>
    <m/>
    <m/>
    <m/>
    <m/>
    <n v="1"/>
    <m/>
    <n v="12"/>
    <n v="0"/>
    <n v="0"/>
    <n v="0"/>
    <n v="0"/>
    <x v="0"/>
    <x v="0"/>
  </r>
  <r>
    <x v="0"/>
    <n v="35"/>
    <s v="No"/>
    <x v="0"/>
    <x v="44"/>
    <s v="Female"/>
    <x v="27"/>
    <s v="No"/>
    <s v="No"/>
    <m/>
    <m/>
    <m/>
    <m/>
    <m/>
    <n v="1"/>
    <m/>
    <n v="10"/>
    <n v="0"/>
    <n v="0"/>
    <n v="0"/>
    <n v="0"/>
    <x v="1"/>
    <x v="0"/>
  </r>
  <r>
    <x v="0"/>
    <n v="35"/>
    <s v="No"/>
    <x v="0"/>
    <x v="47"/>
    <s v="Male"/>
    <x v="18"/>
    <s v="Yes"/>
    <s v="No"/>
    <m/>
    <m/>
    <m/>
    <m/>
    <m/>
    <n v="1"/>
    <m/>
    <n v="39"/>
    <n v="0"/>
    <n v="0"/>
    <n v="9"/>
    <n v="26"/>
    <x v="0"/>
    <x v="1"/>
  </r>
  <r>
    <x v="0"/>
    <n v="35"/>
    <s v="Yes"/>
    <x v="0"/>
    <x v="5"/>
    <s v="Male"/>
    <x v="41"/>
    <s v="No"/>
    <s v="No"/>
    <m/>
    <m/>
    <m/>
    <m/>
    <m/>
    <n v="1"/>
    <m/>
    <n v="54"/>
    <n v="0"/>
    <n v="74.400000000000006"/>
    <n v="46"/>
    <n v="8"/>
    <x v="1"/>
    <x v="2"/>
  </r>
  <r>
    <x v="0"/>
    <n v="35"/>
    <s v="Yes"/>
    <x v="0"/>
    <x v="11"/>
    <s v="Male"/>
    <x v="39"/>
    <s v="No"/>
    <s v="No"/>
    <m/>
    <m/>
    <m/>
    <m/>
    <m/>
    <n v="1"/>
    <m/>
    <n v="8"/>
    <n v="0"/>
    <n v="150.5"/>
    <n v="0"/>
    <n v="0"/>
    <x v="1"/>
    <x v="0"/>
  </r>
  <r>
    <x v="0"/>
    <n v="35"/>
    <s v="Yes"/>
    <x v="0"/>
    <x v="16"/>
    <s v="Female"/>
    <x v="61"/>
    <s v="No"/>
    <s v="Yes"/>
    <s v="No"/>
    <s v="One Year"/>
    <s v="Direct Debit"/>
    <s v="(blank)"/>
    <s v="(blank)"/>
    <n v="1"/>
    <m/>
    <n v="40"/>
    <n v="2"/>
    <n v="103.8"/>
    <n v="51"/>
    <n v="6"/>
    <x v="2"/>
    <x v="2"/>
  </r>
  <r>
    <x v="0"/>
    <n v="35"/>
    <s v="Yes"/>
    <x v="0"/>
    <x v="50"/>
    <s v="Female"/>
    <x v="41"/>
    <s v="No"/>
    <s v="No"/>
    <m/>
    <m/>
    <m/>
    <m/>
    <m/>
    <n v="1"/>
    <m/>
    <n v="9"/>
    <n v="0"/>
    <n v="94.5"/>
    <n v="0"/>
    <n v="0"/>
    <x v="1"/>
    <x v="0"/>
  </r>
  <r>
    <x v="0"/>
    <n v="35"/>
    <s v="Yes"/>
    <x v="0"/>
    <x v="29"/>
    <s v="Male"/>
    <x v="4"/>
    <s v="Yes"/>
    <s v="No"/>
    <m/>
    <m/>
    <m/>
    <m/>
    <m/>
    <n v="1"/>
    <m/>
    <n v="7"/>
    <n v="0"/>
    <n v="49"/>
    <n v="0"/>
    <n v="0"/>
    <x v="0"/>
    <x v="0"/>
  </r>
  <r>
    <x v="0"/>
    <n v="35"/>
    <s v="Yes"/>
    <x v="0"/>
    <x v="30"/>
    <s v="Male"/>
    <x v="56"/>
    <s v="No"/>
    <s v="No"/>
    <m/>
    <m/>
    <m/>
    <m/>
    <m/>
    <n v="1"/>
    <m/>
    <n v="10"/>
    <n v="0"/>
    <n v="95.2"/>
    <n v="0"/>
    <n v="0"/>
    <x v="1"/>
    <x v="0"/>
  </r>
  <r>
    <x v="0"/>
    <n v="35"/>
    <s v="Yes"/>
    <x v="1"/>
    <x v="5"/>
    <s v="Female"/>
    <x v="47"/>
    <s v="No"/>
    <s v="No"/>
    <m/>
    <m/>
    <m/>
    <m/>
    <m/>
    <n v="1"/>
    <m/>
    <n v="8"/>
    <n v="1"/>
    <n v="0"/>
    <n v="0"/>
    <n v="0"/>
    <x v="1"/>
    <x v="0"/>
  </r>
  <r>
    <x v="0"/>
    <n v="35"/>
    <s v="Yes"/>
    <x v="1"/>
    <x v="38"/>
    <s v="Male"/>
    <x v="55"/>
    <s v="No"/>
    <s v="Yes"/>
    <s v="No"/>
    <s v="Month-to-Month"/>
    <s v="Credit Card"/>
    <s v="(blank)"/>
    <s v="(blank)"/>
    <n v="1"/>
    <m/>
    <n v="50"/>
    <n v="0"/>
    <n v="0"/>
    <n v="55"/>
    <n v="5"/>
    <x v="2"/>
    <x v="2"/>
  </r>
  <r>
    <x v="0"/>
    <n v="36"/>
    <s v="No"/>
    <x v="0"/>
    <x v="8"/>
    <s v="Male"/>
    <x v="1"/>
    <s v="No"/>
    <s v="No"/>
    <m/>
    <m/>
    <m/>
    <m/>
    <m/>
    <n v="1"/>
    <m/>
    <n v="8"/>
    <n v="0"/>
    <n v="0"/>
    <n v="0"/>
    <n v="0"/>
    <x v="1"/>
    <x v="0"/>
  </r>
  <r>
    <x v="0"/>
    <n v="36"/>
    <s v="No"/>
    <x v="0"/>
    <x v="11"/>
    <s v="Female"/>
    <x v="24"/>
    <s v="No"/>
    <s v="No"/>
    <m/>
    <m/>
    <m/>
    <m/>
    <m/>
    <n v="1"/>
    <m/>
    <n v="13"/>
    <n v="1"/>
    <n v="0"/>
    <n v="0"/>
    <n v="0"/>
    <x v="1"/>
    <x v="0"/>
  </r>
  <r>
    <x v="0"/>
    <n v="36"/>
    <s v="No"/>
    <x v="0"/>
    <x v="18"/>
    <s v="Male"/>
    <x v="41"/>
    <s v="No"/>
    <s v="No"/>
    <m/>
    <m/>
    <m/>
    <m/>
    <m/>
    <n v="1"/>
    <m/>
    <n v="9"/>
    <n v="0"/>
    <n v="0"/>
    <n v="0"/>
    <n v="0"/>
    <x v="1"/>
    <x v="0"/>
  </r>
  <r>
    <x v="0"/>
    <n v="36"/>
    <s v="No"/>
    <x v="0"/>
    <x v="20"/>
    <s v="Male"/>
    <x v="50"/>
    <s v="No"/>
    <s v="No"/>
    <m/>
    <m/>
    <m/>
    <m/>
    <m/>
    <n v="1"/>
    <m/>
    <n v="11"/>
    <n v="0"/>
    <n v="0"/>
    <n v="0"/>
    <n v="0"/>
    <x v="1"/>
    <x v="0"/>
  </r>
  <r>
    <x v="0"/>
    <n v="36"/>
    <s v="No"/>
    <x v="0"/>
    <x v="50"/>
    <s v="Female"/>
    <x v="32"/>
    <s v="No"/>
    <s v="No"/>
    <m/>
    <m/>
    <m/>
    <m/>
    <m/>
    <n v="1"/>
    <m/>
    <n v="55"/>
    <n v="0"/>
    <n v="0"/>
    <n v="28"/>
    <n v="4"/>
    <x v="1"/>
    <x v="0"/>
  </r>
  <r>
    <x v="0"/>
    <n v="36"/>
    <s v="No"/>
    <x v="0"/>
    <x v="23"/>
    <s v="Female"/>
    <x v="9"/>
    <s v="No"/>
    <s v="No"/>
    <m/>
    <m/>
    <m/>
    <m/>
    <m/>
    <n v="1"/>
    <m/>
    <n v="17"/>
    <n v="0"/>
    <n v="0"/>
    <n v="78"/>
    <n v="12"/>
    <x v="1"/>
    <x v="1"/>
  </r>
  <r>
    <x v="0"/>
    <n v="36"/>
    <s v="No"/>
    <x v="0"/>
    <x v="39"/>
    <s v="Male"/>
    <x v="25"/>
    <s v="No"/>
    <s v="No"/>
    <m/>
    <m/>
    <m/>
    <m/>
    <m/>
    <n v="1"/>
    <m/>
    <n v="9"/>
    <n v="0"/>
    <n v="0"/>
    <n v="0"/>
    <n v="0"/>
    <x v="1"/>
    <x v="0"/>
  </r>
  <r>
    <x v="0"/>
    <n v="36"/>
    <s v="No"/>
    <x v="0"/>
    <x v="42"/>
    <s v="Female"/>
    <x v="6"/>
    <s v="No"/>
    <s v="No"/>
    <m/>
    <m/>
    <m/>
    <m/>
    <m/>
    <n v="1"/>
    <m/>
    <n v="7"/>
    <n v="0"/>
    <n v="0"/>
    <n v="0"/>
    <n v="0"/>
    <x v="1"/>
    <x v="0"/>
  </r>
  <r>
    <x v="0"/>
    <n v="36"/>
    <s v="No"/>
    <x v="0"/>
    <x v="45"/>
    <s v="Female"/>
    <x v="3"/>
    <s v="No"/>
    <s v="No"/>
    <m/>
    <m/>
    <m/>
    <m/>
    <m/>
    <n v="1"/>
    <m/>
    <n v="12"/>
    <n v="0"/>
    <n v="0"/>
    <n v="0"/>
    <n v="0"/>
    <x v="1"/>
    <x v="0"/>
  </r>
  <r>
    <x v="0"/>
    <n v="36"/>
    <s v="Yes"/>
    <x v="0"/>
    <x v="4"/>
    <s v="Female"/>
    <x v="63"/>
    <s v="No"/>
    <s v="Yes"/>
    <s v="No"/>
    <s v="Two Year"/>
    <s v="Paper Check"/>
    <s v="(blank)"/>
    <s v="(blank)"/>
    <n v="1"/>
    <m/>
    <n v="8"/>
    <n v="2"/>
    <n v="214.2"/>
    <n v="0"/>
    <n v="0"/>
    <x v="2"/>
    <x v="0"/>
  </r>
  <r>
    <x v="0"/>
    <n v="36"/>
    <s v="Yes"/>
    <x v="0"/>
    <x v="26"/>
    <s v="Female"/>
    <x v="18"/>
    <s v="Yes"/>
    <s v="No"/>
    <m/>
    <m/>
    <m/>
    <m/>
    <m/>
    <n v="1"/>
    <n v="1"/>
    <n v="51"/>
    <n v="2"/>
    <n v="142.19999999999999"/>
    <n v="0"/>
    <n v="15"/>
    <x v="0"/>
    <x v="1"/>
  </r>
  <r>
    <x v="0"/>
    <n v="36"/>
    <s v="Yes"/>
    <x v="0"/>
    <x v="32"/>
    <s v="Male"/>
    <x v="30"/>
    <s v="No"/>
    <s v="Yes"/>
    <s v="No"/>
    <s v="Month-to-Month"/>
    <s v="Direct Debit"/>
    <s v="Other"/>
    <s v="Don't know"/>
    <n v="1"/>
    <n v="1"/>
    <n v="63"/>
    <n v="4"/>
    <n v="235.8"/>
    <n v="46"/>
    <n v="15"/>
    <x v="2"/>
    <x v="1"/>
  </r>
  <r>
    <x v="0"/>
    <n v="36"/>
    <s v="Yes"/>
    <x v="0"/>
    <x v="43"/>
    <s v="Male"/>
    <x v="18"/>
    <s v="Yes"/>
    <s v="No"/>
    <m/>
    <m/>
    <m/>
    <m/>
    <m/>
    <n v="1"/>
    <m/>
    <n v="27"/>
    <n v="0"/>
    <n v="214.2"/>
    <n v="20"/>
    <n v="10"/>
    <x v="0"/>
    <x v="1"/>
  </r>
  <r>
    <x v="0"/>
    <n v="36"/>
    <s v="Yes"/>
    <x v="0"/>
    <x v="46"/>
    <s v="Female"/>
    <x v="32"/>
    <s v="No"/>
    <s v="No"/>
    <m/>
    <m/>
    <m/>
    <m/>
    <m/>
    <n v="1"/>
    <n v="1"/>
    <n v="66"/>
    <n v="4"/>
    <n v="102.3"/>
    <n v="14"/>
    <n v="1"/>
    <x v="1"/>
    <x v="0"/>
  </r>
  <r>
    <x v="0"/>
    <n v="36"/>
    <s v="Yes"/>
    <x v="1"/>
    <x v="2"/>
    <s v="Female"/>
    <x v="32"/>
    <s v="No"/>
    <s v="No"/>
    <m/>
    <m/>
    <m/>
    <m/>
    <m/>
    <n v="1"/>
    <m/>
    <n v="10"/>
    <n v="2"/>
    <n v="0"/>
    <n v="0"/>
    <n v="0"/>
    <x v="1"/>
    <x v="0"/>
  </r>
  <r>
    <x v="0"/>
    <n v="36"/>
    <s v="Yes"/>
    <x v="1"/>
    <x v="18"/>
    <s v="Female"/>
    <x v="36"/>
    <s v="No"/>
    <s v="No"/>
    <m/>
    <m/>
    <m/>
    <m/>
    <m/>
    <n v="1"/>
    <m/>
    <n v="8"/>
    <n v="3"/>
    <n v="0"/>
    <n v="0"/>
    <n v="0"/>
    <x v="1"/>
    <x v="0"/>
  </r>
  <r>
    <x v="0"/>
    <n v="36"/>
    <s v="Yes"/>
    <x v="1"/>
    <x v="46"/>
    <s v="Female"/>
    <x v="27"/>
    <s v="No"/>
    <s v="No"/>
    <m/>
    <m/>
    <m/>
    <m/>
    <m/>
    <n v="1"/>
    <m/>
    <n v="27"/>
    <n v="0"/>
    <n v="0"/>
    <n v="38"/>
    <n v="2"/>
    <x v="1"/>
    <x v="0"/>
  </r>
  <r>
    <x v="0"/>
    <n v="37"/>
    <s v="No"/>
    <x v="0"/>
    <x v="4"/>
    <s v="Female"/>
    <x v="28"/>
    <s v="No"/>
    <s v="No"/>
    <m/>
    <m/>
    <m/>
    <m/>
    <m/>
    <n v="1"/>
    <m/>
    <n v="7"/>
    <n v="2"/>
    <n v="0"/>
    <n v="0"/>
    <n v="0"/>
    <x v="1"/>
    <x v="0"/>
  </r>
  <r>
    <x v="0"/>
    <n v="37"/>
    <s v="No"/>
    <x v="0"/>
    <x v="8"/>
    <s v="Female"/>
    <x v="48"/>
    <s v="No"/>
    <s v="No"/>
    <m/>
    <m/>
    <m/>
    <m/>
    <m/>
    <n v="1"/>
    <m/>
    <n v="7"/>
    <n v="0"/>
    <n v="0"/>
    <n v="0"/>
    <n v="0"/>
    <x v="1"/>
    <x v="0"/>
  </r>
  <r>
    <x v="0"/>
    <n v="37"/>
    <s v="No"/>
    <x v="0"/>
    <x v="9"/>
    <s v="Female"/>
    <x v="10"/>
    <s v="Yes"/>
    <s v="No"/>
    <m/>
    <m/>
    <m/>
    <m/>
    <m/>
    <n v="1"/>
    <m/>
    <n v="5"/>
    <n v="1"/>
    <n v="0"/>
    <n v="0"/>
    <n v="0"/>
    <x v="0"/>
    <x v="0"/>
  </r>
  <r>
    <x v="0"/>
    <n v="37"/>
    <s v="No"/>
    <x v="0"/>
    <x v="9"/>
    <s v="Male"/>
    <x v="15"/>
    <s v="Yes"/>
    <s v="No"/>
    <m/>
    <m/>
    <m/>
    <m/>
    <m/>
    <n v="1"/>
    <m/>
    <n v="6"/>
    <n v="3"/>
    <n v="0"/>
    <n v="0"/>
    <n v="0"/>
    <x v="0"/>
    <x v="0"/>
  </r>
  <r>
    <x v="0"/>
    <n v="37"/>
    <s v="No"/>
    <x v="0"/>
    <x v="11"/>
    <s v="Female"/>
    <x v="26"/>
    <s v="No"/>
    <s v="No"/>
    <m/>
    <m/>
    <m/>
    <m/>
    <m/>
    <n v="1"/>
    <m/>
    <n v="5"/>
    <n v="1"/>
    <n v="0"/>
    <n v="0"/>
    <n v="0"/>
    <x v="1"/>
    <x v="0"/>
  </r>
  <r>
    <x v="0"/>
    <n v="37"/>
    <s v="No"/>
    <x v="0"/>
    <x v="18"/>
    <s v="Male"/>
    <x v="29"/>
    <s v="No"/>
    <s v="No"/>
    <m/>
    <m/>
    <m/>
    <m/>
    <m/>
    <n v="1"/>
    <m/>
    <n v="10"/>
    <n v="0"/>
    <n v="0"/>
    <n v="0"/>
    <n v="0"/>
    <x v="1"/>
    <x v="0"/>
  </r>
  <r>
    <x v="0"/>
    <n v="37"/>
    <s v="No"/>
    <x v="0"/>
    <x v="19"/>
    <s v="Female"/>
    <x v="33"/>
    <s v="No"/>
    <s v="Yes"/>
    <s v="No"/>
    <s v="One Year"/>
    <s v="Paper Check"/>
    <s v="(blank)"/>
    <s v="(blank)"/>
    <n v="1"/>
    <m/>
    <n v="12"/>
    <n v="2"/>
    <n v="0"/>
    <n v="0"/>
    <n v="0"/>
    <x v="2"/>
    <x v="0"/>
  </r>
  <r>
    <x v="0"/>
    <n v="37"/>
    <s v="No"/>
    <x v="0"/>
    <x v="50"/>
    <s v="Female"/>
    <x v="12"/>
    <s v="No"/>
    <s v="No"/>
    <m/>
    <m/>
    <m/>
    <m/>
    <m/>
    <n v="1"/>
    <m/>
    <n v="9"/>
    <n v="0"/>
    <n v="0"/>
    <n v="0"/>
    <n v="0"/>
    <x v="1"/>
    <x v="0"/>
  </r>
  <r>
    <x v="0"/>
    <n v="37"/>
    <s v="No"/>
    <x v="0"/>
    <x v="25"/>
    <s v="Male"/>
    <x v="14"/>
    <s v="No"/>
    <s v="Yes"/>
    <s v="Yes"/>
    <s v="Month-to-Month"/>
    <s v="Direct Debit"/>
    <s v="(blank)"/>
    <s v="(blank)"/>
    <n v="1"/>
    <m/>
    <n v="10"/>
    <n v="2"/>
    <n v="0"/>
    <n v="0"/>
    <n v="0"/>
    <x v="2"/>
    <x v="0"/>
  </r>
  <r>
    <x v="0"/>
    <n v="37"/>
    <s v="No"/>
    <x v="0"/>
    <x v="26"/>
    <s v="Male"/>
    <x v="7"/>
    <s v="No"/>
    <s v="No"/>
    <m/>
    <m/>
    <m/>
    <m/>
    <m/>
    <n v="1"/>
    <m/>
    <n v="55"/>
    <n v="0"/>
    <n v="0"/>
    <n v="31"/>
    <n v="14"/>
    <x v="1"/>
    <x v="1"/>
  </r>
  <r>
    <x v="0"/>
    <n v="37"/>
    <s v="No"/>
    <x v="0"/>
    <x v="30"/>
    <s v="Female"/>
    <x v="0"/>
    <s v="Yes"/>
    <s v="No"/>
    <m/>
    <m/>
    <m/>
    <m/>
    <m/>
    <n v="1"/>
    <m/>
    <n v="10"/>
    <n v="0"/>
    <n v="0"/>
    <n v="0"/>
    <n v="0"/>
    <x v="0"/>
    <x v="0"/>
  </r>
  <r>
    <x v="0"/>
    <n v="37"/>
    <s v="No"/>
    <x v="0"/>
    <x v="33"/>
    <s v="Male"/>
    <x v="6"/>
    <s v="No"/>
    <s v="No"/>
    <m/>
    <m/>
    <m/>
    <m/>
    <m/>
    <n v="1"/>
    <m/>
    <n v="9"/>
    <n v="0"/>
    <n v="0"/>
    <n v="0"/>
    <n v="0"/>
    <x v="1"/>
    <x v="0"/>
  </r>
  <r>
    <x v="0"/>
    <n v="37"/>
    <s v="No"/>
    <x v="0"/>
    <x v="39"/>
    <s v="Male"/>
    <x v="44"/>
    <s v="No"/>
    <s v="No"/>
    <m/>
    <m/>
    <m/>
    <m/>
    <m/>
    <n v="1"/>
    <m/>
    <n v="23"/>
    <n v="2"/>
    <n v="0"/>
    <n v="57"/>
    <n v="5"/>
    <x v="1"/>
    <x v="2"/>
  </r>
  <r>
    <x v="0"/>
    <n v="37"/>
    <s v="No"/>
    <x v="0"/>
    <x v="41"/>
    <s v="Female"/>
    <x v="31"/>
    <s v="No"/>
    <s v="Yes"/>
    <s v="Yes"/>
    <s v="Two Year"/>
    <s v="Credit Card"/>
    <s v="(blank)"/>
    <s v="(blank)"/>
    <n v="1"/>
    <m/>
    <n v="8"/>
    <n v="0"/>
    <n v="0"/>
    <n v="0"/>
    <n v="0"/>
    <x v="2"/>
    <x v="0"/>
  </r>
  <r>
    <x v="0"/>
    <n v="37"/>
    <s v="No"/>
    <x v="0"/>
    <x v="42"/>
    <s v="Male"/>
    <x v="57"/>
    <s v="Yes"/>
    <s v="No"/>
    <m/>
    <m/>
    <m/>
    <m/>
    <m/>
    <n v="1"/>
    <m/>
    <n v="13"/>
    <n v="2"/>
    <n v="0"/>
    <n v="0"/>
    <n v="0"/>
    <x v="0"/>
    <x v="0"/>
  </r>
  <r>
    <x v="0"/>
    <n v="37"/>
    <s v="No"/>
    <x v="0"/>
    <x v="46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n v="37"/>
    <s v="No"/>
    <x v="0"/>
    <x v="46"/>
    <s v="Female"/>
    <x v="56"/>
    <s v="No"/>
    <s v="No"/>
    <m/>
    <m/>
    <m/>
    <m/>
    <m/>
    <n v="1"/>
    <m/>
    <n v="12"/>
    <n v="0"/>
    <n v="0"/>
    <n v="0"/>
    <n v="0"/>
    <x v="1"/>
    <x v="0"/>
  </r>
  <r>
    <x v="0"/>
    <n v="37"/>
    <s v="No"/>
    <x v="0"/>
    <x v="47"/>
    <s v="Male"/>
    <x v="48"/>
    <s v="No"/>
    <s v="No"/>
    <m/>
    <m/>
    <m/>
    <m/>
    <m/>
    <n v="1"/>
    <m/>
    <n v="7"/>
    <n v="0"/>
    <n v="0"/>
    <n v="0"/>
    <n v="0"/>
    <x v="1"/>
    <x v="0"/>
  </r>
  <r>
    <x v="0"/>
    <n v="37"/>
    <s v="Yes"/>
    <x v="0"/>
    <x v="0"/>
    <s v="Male"/>
    <x v="38"/>
    <s v="No"/>
    <s v="No"/>
    <m/>
    <m/>
    <m/>
    <m/>
    <m/>
    <n v="1"/>
    <m/>
    <n v="25"/>
    <n v="0"/>
    <n v="82.9"/>
    <n v="64"/>
    <n v="7"/>
    <x v="1"/>
    <x v="2"/>
  </r>
  <r>
    <x v="0"/>
    <n v="37"/>
    <s v="Yes"/>
    <x v="0"/>
    <x v="1"/>
    <s v="Male"/>
    <x v="2"/>
    <s v="No"/>
    <s v="No"/>
    <m/>
    <m/>
    <m/>
    <m/>
    <m/>
    <n v="1"/>
    <m/>
    <n v="10"/>
    <n v="2"/>
    <n v="81.400000000000006"/>
    <n v="0"/>
    <n v="0"/>
    <x v="1"/>
    <x v="0"/>
  </r>
  <r>
    <x v="0"/>
    <n v="37"/>
    <s v="Yes"/>
    <x v="0"/>
    <x v="25"/>
    <s v="Female"/>
    <x v="48"/>
    <s v="No"/>
    <s v="No"/>
    <m/>
    <m/>
    <m/>
    <m/>
    <m/>
    <n v="1"/>
    <m/>
    <n v="11"/>
    <n v="0"/>
    <n v="214.6"/>
    <n v="0"/>
    <n v="0"/>
    <x v="1"/>
    <x v="0"/>
  </r>
  <r>
    <x v="0"/>
    <n v="37"/>
    <s v="Yes"/>
    <x v="0"/>
    <x v="31"/>
    <s v="Male"/>
    <x v="57"/>
    <s v="Yes"/>
    <s v="No"/>
    <m/>
    <m/>
    <m/>
    <m/>
    <m/>
    <n v="1"/>
    <m/>
    <n v="8"/>
    <n v="0"/>
    <n v="220.2"/>
    <n v="0"/>
    <n v="0"/>
    <x v="0"/>
    <x v="0"/>
  </r>
  <r>
    <x v="0"/>
    <n v="37"/>
    <s v="Yes"/>
    <x v="1"/>
    <x v="31"/>
    <s v="Female"/>
    <x v="26"/>
    <s v="No"/>
    <s v="No"/>
    <m/>
    <m/>
    <m/>
    <m/>
    <m/>
    <n v="1"/>
    <m/>
    <n v="60"/>
    <n v="0"/>
    <n v="0"/>
    <n v="0"/>
    <n v="10"/>
    <x v="1"/>
    <x v="1"/>
  </r>
  <r>
    <x v="0"/>
    <n v="38"/>
    <s v="No"/>
    <x v="0"/>
    <x v="6"/>
    <s v="Male"/>
    <x v="27"/>
    <s v="No"/>
    <s v="No"/>
    <m/>
    <m/>
    <m/>
    <m/>
    <m/>
    <n v="1"/>
    <m/>
    <n v="17"/>
    <n v="2"/>
    <n v="0"/>
    <n v="74"/>
    <n v="4"/>
    <x v="1"/>
    <x v="0"/>
  </r>
  <r>
    <x v="0"/>
    <n v="38"/>
    <s v="No"/>
    <x v="0"/>
    <x v="49"/>
    <s v="Female"/>
    <x v="52"/>
    <s v="No"/>
    <s v="Yes"/>
    <s v="No"/>
    <s v="Month-to-Month"/>
    <s v="Direct Debit"/>
    <s v="Attitude"/>
    <s v="Attitude of support person"/>
    <n v="1"/>
    <n v="1"/>
    <n v="30"/>
    <n v="5"/>
    <n v="0"/>
    <n v="44"/>
    <n v="3"/>
    <x v="2"/>
    <x v="0"/>
  </r>
  <r>
    <x v="0"/>
    <n v="38"/>
    <s v="No"/>
    <x v="0"/>
    <x v="11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n v="38"/>
    <s v="No"/>
    <x v="0"/>
    <x v="11"/>
    <s v="Male"/>
    <x v="32"/>
    <s v="No"/>
    <s v="No"/>
    <m/>
    <m/>
    <m/>
    <m/>
    <m/>
    <n v="1"/>
    <m/>
    <n v="16"/>
    <n v="1"/>
    <n v="0"/>
    <n v="0"/>
    <n v="0"/>
    <x v="1"/>
    <x v="0"/>
  </r>
  <r>
    <x v="0"/>
    <n v="38"/>
    <s v="No"/>
    <x v="0"/>
    <x v="12"/>
    <s v="Female"/>
    <x v="37"/>
    <s v="No"/>
    <s v="No"/>
    <m/>
    <m/>
    <m/>
    <m/>
    <m/>
    <n v="1"/>
    <m/>
    <n v="13"/>
    <n v="0"/>
    <n v="0"/>
    <n v="0"/>
    <n v="0"/>
    <x v="1"/>
    <x v="0"/>
  </r>
  <r>
    <x v="0"/>
    <n v="38"/>
    <s v="No"/>
    <x v="0"/>
    <x v="15"/>
    <s v="Male"/>
    <x v="44"/>
    <s v="No"/>
    <s v="No"/>
    <m/>
    <m/>
    <m/>
    <m/>
    <m/>
    <n v="1"/>
    <m/>
    <n v="31"/>
    <n v="0"/>
    <n v="0"/>
    <n v="55"/>
    <n v="6"/>
    <x v="1"/>
    <x v="2"/>
  </r>
  <r>
    <x v="0"/>
    <n v="38"/>
    <s v="No"/>
    <x v="0"/>
    <x v="22"/>
    <s v="Female"/>
    <x v="15"/>
    <s v="Yes"/>
    <s v="No"/>
    <m/>
    <m/>
    <m/>
    <m/>
    <m/>
    <n v="1"/>
    <m/>
    <n v="9"/>
    <n v="1"/>
    <n v="0"/>
    <n v="0"/>
    <n v="0"/>
    <x v="0"/>
    <x v="0"/>
  </r>
  <r>
    <x v="0"/>
    <n v="38"/>
    <s v="No"/>
    <x v="0"/>
    <x v="27"/>
    <s v="Female"/>
    <x v="46"/>
    <s v="No"/>
    <s v="No"/>
    <m/>
    <m/>
    <m/>
    <m/>
    <m/>
    <n v="1"/>
    <m/>
    <n v="9"/>
    <n v="0"/>
    <n v="0"/>
    <n v="0"/>
    <n v="0"/>
    <x v="1"/>
    <x v="0"/>
  </r>
  <r>
    <x v="0"/>
    <n v="38"/>
    <s v="No"/>
    <x v="0"/>
    <x v="28"/>
    <s v="Female"/>
    <x v="57"/>
    <s v="Yes"/>
    <s v="No"/>
    <m/>
    <m/>
    <m/>
    <m/>
    <m/>
    <n v="1"/>
    <m/>
    <n v="35"/>
    <n v="0"/>
    <n v="0"/>
    <n v="49"/>
    <n v="5"/>
    <x v="0"/>
    <x v="2"/>
  </r>
  <r>
    <x v="0"/>
    <n v="38"/>
    <s v="No"/>
    <x v="0"/>
    <x v="31"/>
    <s v="Female"/>
    <x v="35"/>
    <s v="No"/>
    <s v="No"/>
    <m/>
    <m/>
    <m/>
    <m/>
    <m/>
    <n v="1"/>
    <m/>
    <n v="46"/>
    <n v="0"/>
    <n v="0"/>
    <n v="16"/>
    <n v="1"/>
    <x v="1"/>
    <x v="0"/>
  </r>
  <r>
    <x v="0"/>
    <n v="38"/>
    <s v="No"/>
    <x v="0"/>
    <x v="36"/>
    <s v="Male"/>
    <x v="29"/>
    <s v="No"/>
    <s v="No"/>
    <m/>
    <m/>
    <m/>
    <m/>
    <m/>
    <n v="1"/>
    <n v="1"/>
    <n v="46"/>
    <n v="4"/>
    <n v="5.0999999999999996"/>
    <n v="20"/>
    <n v="3"/>
    <x v="1"/>
    <x v="0"/>
  </r>
  <r>
    <x v="0"/>
    <n v="38"/>
    <s v="No"/>
    <x v="0"/>
    <x v="42"/>
    <s v="Male"/>
    <x v="5"/>
    <s v="Yes"/>
    <s v="No"/>
    <m/>
    <m/>
    <m/>
    <m/>
    <m/>
    <n v="1"/>
    <m/>
    <n v="15"/>
    <n v="2"/>
    <n v="0"/>
    <n v="0"/>
    <n v="0"/>
    <x v="0"/>
    <x v="0"/>
  </r>
  <r>
    <x v="0"/>
    <n v="38"/>
    <s v="No"/>
    <x v="0"/>
    <x v="45"/>
    <s v="Male"/>
    <x v="12"/>
    <s v="No"/>
    <s v="No"/>
    <m/>
    <m/>
    <m/>
    <m/>
    <m/>
    <n v="1"/>
    <m/>
    <n v="52"/>
    <n v="0"/>
    <n v="0"/>
    <n v="73"/>
    <n v="4"/>
    <x v="1"/>
    <x v="0"/>
  </r>
  <r>
    <x v="0"/>
    <n v="38"/>
    <s v="No"/>
    <x v="1"/>
    <x v="47"/>
    <s v="Female"/>
    <x v="61"/>
    <s v="No"/>
    <s v="Yes"/>
    <s v="No"/>
    <s v="One Year"/>
    <s v="Credit Card"/>
    <s v="(blank)"/>
    <s v="(blank)"/>
    <n v="1"/>
    <m/>
    <n v="37"/>
    <n v="0"/>
    <n v="0"/>
    <n v="42"/>
    <n v="14"/>
    <x v="2"/>
    <x v="1"/>
  </r>
  <r>
    <x v="0"/>
    <n v="38"/>
    <s v="Yes"/>
    <x v="0"/>
    <x v="8"/>
    <s v="Male"/>
    <x v="47"/>
    <s v="No"/>
    <s v="No"/>
    <m/>
    <m/>
    <m/>
    <m/>
    <m/>
    <n v="1"/>
    <m/>
    <n v="16"/>
    <n v="2"/>
    <n v="123.5"/>
    <n v="0"/>
    <n v="0"/>
    <x v="1"/>
    <x v="0"/>
  </r>
  <r>
    <x v="0"/>
    <n v="38"/>
    <s v="Yes"/>
    <x v="0"/>
    <x v="12"/>
    <s v="Male"/>
    <x v="25"/>
    <s v="No"/>
    <s v="No"/>
    <m/>
    <m/>
    <m/>
    <m/>
    <m/>
    <n v="1"/>
    <m/>
    <n v="13"/>
    <n v="0"/>
    <n v="248.9"/>
    <n v="0"/>
    <n v="0"/>
    <x v="1"/>
    <x v="0"/>
  </r>
  <r>
    <x v="0"/>
    <n v="38"/>
    <s v="Yes"/>
    <x v="0"/>
    <x v="16"/>
    <s v="Female"/>
    <x v="12"/>
    <s v="No"/>
    <s v="No"/>
    <m/>
    <m/>
    <m/>
    <m/>
    <m/>
    <n v="1"/>
    <n v="1"/>
    <n v="13"/>
    <n v="0"/>
    <n v="112.1"/>
    <n v="67"/>
    <n v="8"/>
    <x v="1"/>
    <x v="2"/>
  </r>
  <r>
    <x v="0"/>
    <n v="38"/>
    <s v="Yes"/>
    <x v="0"/>
    <x v="27"/>
    <s v="Male"/>
    <x v="50"/>
    <s v="No"/>
    <s v="No"/>
    <m/>
    <m/>
    <m/>
    <m/>
    <m/>
    <n v="1"/>
    <m/>
    <n v="8"/>
    <n v="0"/>
    <n v="224.2"/>
    <n v="0"/>
    <n v="0"/>
    <x v="1"/>
    <x v="0"/>
  </r>
  <r>
    <x v="0"/>
    <n v="38"/>
    <s v="Yes"/>
    <x v="0"/>
    <x v="44"/>
    <s v="Female"/>
    <x v="39"/>
    <s v="No"/>
    <s v="No"/>
    <m/>
    <m/>
    <m/>
    <m/>
    <m/>
    <n v="1"/>
    <m/>
    <n v="9"/>
    <n v="2"/>
    <n v="56.1"/>
    <n v="0"/>
    <n v="0"/>
    <x v="1"/>
    <x v="0"/>
  </r>
  <r>
    <x v="0"/>
    <n v="38"/>
    <s v="Yes"/>
    <x v="0"/>
    <x v="46"/>
    <s v="Female"/>
    <x v="6"/>
    <s v="No"/>
    <s v="No"/>
    <m/>
    <m/>
    <m/>
    <m/>
    <m/>
    <n v="1"/>
    <m/>
    <n v="7"/>
    <n v="1"/>
    <n v="205.2"/>
    <n v="0"/>
    <n v="0"/>
    <x v="1"/>
    <x v="0"/>
  </r>
  <r>
    <x v="0"/>
    <n v="39"/>
    <s v="No"/>
    <x v="0"/>
    <x v="6"/>
    <s v="Female"/>
    <x v="42"/>
    <s v="No"/>
    <s v="No"/>
    <m/>
    <m/>
    <m/>
    <m/>
    <m/>
    <n v="1"/>
    <m/>
    <n v="8"/>
    <n v="2"/>
    <n v="0"/>
    <n v="0"/>
    <n v="0"/>
    <x v="1"/>
    <x v="0"/>
  </r>
  <r>
    <x v="0"/>
    <n v="39"/>
    <s v="No"/>
    <x v="0"/>
    <x v="11"/>
    <s v="Male"/>
    <x v="10"/>
    <s v="Yes"/>
    <s v="No"/>
    <m/>
    <m/>
    <m/>
    <m/>
    <m/>
    <n v="1"/>
    <m/>
    <n v="8"/>
    <n v="0"/>
    <n v="0"/>
    <n v="0"/>
    <n v="0"/>
    <x v="0"/>
    <x v="0"/>
  </r>
  <r>
    <x v="0"/>
    <n v="39"/>
    <s v="No"/>
    <x v="0"/>
    <x v="50"/>
    <s v="Male"/>
    <x v="55"/>
    <s v="No"/>
    <s v="Yes"/>
    <s v="Yes"/>
    <s v="Two Year"/>
    <s v="Credit Card"/>
    <s v="(blank)"/>
    <s v="(blank)"/>
    <n v="1"/>
    <m/>
    <n v="7"/>
    <n v="0"/>
    <n v="0"/>
    <n v="0"/>
    <n v="0"/>
    <x v="2"/>
    <x v="0"/>
  </r>
  <r>
    <x v="0"/>
    <n v="39"/>
    <s v="No"/>
    <x v="0"/>
    <x v="31"/>
    <s v="Female"/>
    <x v="1"/>
    <s v="No"/>
    <s v="No"/>
    <m/>
    <m/>
    <m/>
    <m/>
    <m/>
    <n v="1"/>
    <m/>
    <n v="12"/>
    <n v="0"/>
    <n v="0"/>
    <n v="0"/>
    <n v="0"/>
    <x v="1"/>
    <x v="0"/>
  </r>
  <r>
    <x v="0"/>
    <n v="39"/>
    <s v="No"/>
    <x v="0"/>
    <x v="36"/>
    <s v="Male"/>
    <x v="8"/>
    <s v="No"/>
    <s v="No"/>
    <m/>
    <m/>
    <m/>
    <m/>
    <m/>
    <n v="1"/>
    <m/>
    <n v="38"/>
    <n v="0"/>
    <n v="0"/>
    <n v="66"/>
    <n v="8"/>
    <x v="1"/>
    <x v="2"/>
  </r>
  <r>
    <x v="0"/>
    <n v="39"/>
    <s v="No"/>
    <x v="0"/>
    <x v="40"/>
    <s v="Male"/>
    <x v="6"/>
    <s v="No"/>
    <s v="No"/>
    <m/>
    <m/>
    <m/>
    <m/>
    <m/>
    <n v="1"/>
    <m/>
    <n v="12"/>
    <n v="0"/>
    <n v="0"/>
    <n v="0"/>
    <n v="0"/>
    <x v="1"/>
    <x v="0"/>
  </r>
  <r>
    <x v="0"/>
    <n v="39"/>
    <s v="No"/>
    <x v="0"/>
    <x v="44"/>
    <s v="Female"/>
    <x v="2"/>
    <s v="No"/>
    <s v="No"/>
    <m/>
    <m/>
    <m/>
    <m/>
    <m/>
    <n v="1"/>
    <m/>
    <n v="7"/>
    <n v="0"/>
    <n v="0"/>
    <n v="0"/>
    <n v="0"/>
    <x v="1"/>
    <x v="0"/>
  </r>
  <r>
    <x v="0"/>
    <n v="39"/>
    <s v="Yes"/>
    <x v="0"/>
    <x v="1"/>
    <s v="Male"/>
    <x v="42"/>
    <s v="No"/>
    <s v="No"/>
    <m/>
    <m/>
    <m/>
    <m/>
    <m/>
    <n v="1"/>
    <m/>
    <n v="24"/>
    <n v="0"/>
    <n v="94.9"/>
    <n v="92"/>
    <n v="3"/>
    <x v="1"/>
    <x v="0"/>
  </r>
  <r>
    <x v="0"/>
    <n v="39"/>
    <s v="Yes"/>
    <x v="0"/>
    <x v="20"/>
    <s v="Male"/>
    <x v="43"/>
    <s v="No"/>
    <s v="No"/>
    <m/>
    <m/>
    <m/>
    <m/>
    <m/>
    <n v="1"/>
    <m/>
    <n v="12"/>
    <n v="1"/>
    <n v="215.8"/>
    <n v="0"/>
    <n v="0"/>
    <x v="1"/>
    <x v="0"/>
  </r>
  <r>
    <x v="0"/>
    <n v="39"/>
    <s v="Yes"/>
    <x v="0"/>
    <x v="25"/>
    <s v="Female"/>
    <x v="57"/>
    <s v="Yes"/>
    <s v="No"/>
    <m/>
    <m/>
    <m/>
    <m/>
    <m/>
    <n v="1"/>
    <m/>
    <n v="24"/>
    <n v="0"/>
    <n v="126.8"/>
    <n v="35"/>
    <n v="21"/>
    <x v="0"/>
    <x v="1"/>
  </r>
  <r>
    <x v="0"/>
    <n v="39"/>
    <s v="Yes"/>
    <x v="0"/>
    <x v="27"/>
    <s v="Male"/>
    <x v="13"/>
    <s v="Yes"/>
    <s v="No"/>
    <m/>
    <m/>
    <m/>
    <m/>
    <m/>
    <n v="1"/>
    <m/>
    <n v="11"/>
    <n v="0"/>
    <n v="119"/>
    <n v="0"/>
    <n v="0"/>
    <x v="0"/>
    <x v="0"/>
  </r>
  <r>
    <x v="0"/>
    <n v="39"/>
    <s v="Yes"/>
    <x v="0"/>
    <x v="34"/>
    <s v="Male"/>
    <x v="64"/>
    <s v="No"/>
    <s v="Yes"/>
    <s v="No"/>
    <s v="Month-to-Month"/>
    <s v="Direct Debit"/>
    <s v="Other"/>
    <s v="Don't know"/>
    <n v="1"/>
    <n v="1"/>
    <n v="35"/>
    <n v="2"/>
    <n v="259.39999999999998"/>
    <n v="79"/>
    <n v="12"/>
    <x v="2"/>
    <x v="1"/>
  </r>
  <r>
    <x v="0"/>
    <n v="39"/>
    <s v="Yes"/>
    <x v="1"/>
    <x v="8"/>
    <s v="Female"/>
    <x v="56"/>
    <s v="No"/>
    <s v="No"/>
    <m/>
    <m/>
    <m/>
    <m/>
    <m/>
    <n v="1"/>
    <m/>
    <n v="9"/>
    <n v="2"/>
    <n v="0"/>
    <n v="0"/>
    <n v="0"/>
    <x v="1"/>
    <x v="0"/>
  </r>
  <r>
    <x v="0"/>
    <n v="40"/>
    <s v="No"/>
    <x v="0"/>
    <x v="2"/>
    <s v="Female"/>
    <x v="2"/>
    <s v="No"/>
    <s v="No"/>
    <m/>
    <m/>
    <m/>
    <m/>
    <m/>
    <n v="1"/>
    <m/>
    <n v="12"/>
    <n v="0"/>
    <n v="0"/>
    <n v="0"/>
    <n v="0"/>
    <x v="1"/>
    <x v="0"/>
  </r>
  <r>
    <x v="0"/>
    <n v="40"/>
    <s v="No"/>
    <x v="0"/>
    <x v="14"/>
    <s v="Male"/>
    <x v="18"/>
    <s v="Yes"/>
    <s v="No"/>
    <m/>
    <m/>
    <m/>
    <m/>
    <m/>
    <n v="1"/>
    <m/>
    <n v="16"/>
    <n v="1"/>
    <n v="0"/>
    <n v="0"/>
    <n v="0"/>
    <x v="0"/>
    <x v="0"/>
  </r>
  <r>
    <x v="0"/>
    <n v="40"/>
    <s v="No"/>
    <x v="0"/>
    <x v="21"/>
    <s v="Female"/>
    <x v="48"/>
    <s v="No"/>
    <s v="No"/>
    <m/>
    <m/>
    <m/>
    <m/>
    <m/>
    <n v="1"/>
    <m/>
    <n v="12"/>
    <n v="0"/>
    <n v="0"/>
    <n v="0"/>
    <n v="0"/>
    <x v="1"/>
    <x v="0"/>
  </r>
  <r>
    <x v="0"/>
    <n v="40"/>
    <s v="No"/>
    <x v="0"/>
    <x v="21"/>
    <s v="Male"/>
    <x v="2"/>
    <s v="No"/>
    <s v="No"/>
    <m/>
    <m/>
    <m/>
    <m/>
    <m/>
    <n v="1"/>
    <m/>
    <n v="10"/>
    <n v="0"/>
    <n v="0"/>
    <n v="0"/>
    <n v="0"/>
    <x v="1"/>
    <x v="0"/>
  </r>
  <r>
    <x v="0"/>
    <n v="40"/>
    <s v="No"/>
    <x v="0"/>
    <x v="50"/>
    <s v="Female"/>
    <x v="56"/>
    <s v="No"/>
    <s v="No"/>
    <m/>
    <m/>
    <m/>
    <m/>
    <m/>
    <n v="1"/>
    <m/>
    <n v="13"/>
    <n v="0"/>
    <n v="0"/>
    <n v="0"/>
    <n v="0"/>
    <x v="1"/>
    <x v="0"/>
  </r>
  <r>
    <x v="0"/>
    <n v="40"/>
    <s v="No"/>
    <x v="0"/>
    <x v="31"/>
    <s v="Male"/>
    <x v="35"/>
    <s v="No"/>
    <s v="No"/>
    <m/>
    <m/>
    <m/>
    <m/>
    <m/>
    <n v="1"/>
    <m/>
    <n v="12"/>
    <n v="0"/>
    <n v="0"/>
    <n v="0"/>
    <n v="0"/>
    <x v="1"/>
    <x v="0"/>
  </r>
  <r>
    <x v="0"/>
    <n v="40"/>
    <s v="No"/>
    <x v="0"/>
    <x v="33"/>
    <s v="Female"/>
    <x v="46"/>
    <s v="No"/>
    <s v="No"/>
    <m/>
    <m/>
    <m/>
    <m/>
    <m/>
    <n v="1"/>
    <m/>
    <n v="13"/>
    <n v="1"/>
    <n v="0"/>
    <n v="0"/>
    <n v="0"/>
    <x v="1"/>
    <x v="0"/>
  </r>
  <r>
    <x v="0"/>
    <n v="40"/>
    <s v="No"/>
    <x v="0"/>
    <x v="35"/>
    <s v="Male"/>
    <x v="10"/>
    <s v="Yes"/>
    <s v="No"/>
    <m/>
    <m/>
    <m/>
    <m/>
    <m/>
    <n v="1"/>
    <m/>
    <n v="9"/>
    <n v="0"/>
    <n v="0"/>
    <n v="0"/>
    <n v="0"/>
    <x v="0"/>
    <x v="0"/>
  </r>
  <r>
    <x v="0"/>
    <n v="40"/>
    <s v="No"/>
    <x v="0"/>
    <x v="40"/>
    <s v="Male"/>
    <x v="43"/>
    <s v="No"/>
    <s v="No"/>
    <m/>
    <m/>
    <m/>
    <m/>
    <m/>
    <n v="1"/>
    <m/>
    <n v="6"/>
    <n v="0"/>
    <n v="0"/>
    <n v="0"/>
    <n v="0"/>
    <x v="1"/>
    <x v="0"/>
  </r>
  <r>
    <x v="0"/>
    <n v="40"/>
    <s v="No"/>
    <x v="0"/>
    <x v="40"/>
    <s v="Male"/>
    <x v="39"/>
    <s v="No"/>
    <s v="No"/>
    <m/>
    <m/>
    <m/>
    <m/>
    <m/>
    <n v="1"/>
    <m/>
    <n v="9"/>
    <n v="0"/>
    <n v="0"/>
    <n v="0"/>
    <n v="0"/>
    <x v="1"/>
    <x v="0"/>
  </r>
  <r>
    <x v="0"/>
    <n v="40"/>
    <s v="No"/>
    <x v="0"/>
    <x v="41"/>
    <s v="Male"/>
    <x v="12"/>
    <s v="No"/>
    <s v="No"/>
    <m/>
    <m/>
    <m/>
    <m/>
    <m/>
    <n v="1"/>
    <m/>
    <n v="34"/>
    <n v="1"/>
    <n v="0"/>
    <n v="38"/>
    <n v="3"/>
    <x v="1"/>
    <x v="0"/>
  </r>
  <r>
    <x v="0"/>
    <n v="40"/>
    <s v="No"/>
    <x v="0"/>
    <x v="45"/>
    <s v="Female"/>
    <x v="46"/>
    <s v="No"/>
    <s v="No"/>
    <m/>
    <m/>
    <m/>
    <m/>
    <m/>
    <n v="1"/>
    <m/>
    <n v="7"/>
    <n v="0"/>
    <n v="0"/>
    <n v="0"/>
    <n v="0"/>
    <x v="1"/>
    <x v="0"/>
  </r>
  <r>
    <x v="0"/>
    <n v="40"/>
    <s v="No"/>
    <x v="0"/>
    <x v="45"/>
    <s v="Male"/>
    <x v="1"/>
    <s v="No"/>
    <s v="No"/>
    <m/>
    <m/>
    <m/>
    <m/>
    <m/>
    <n v="1"/>
    <m/>
    <n v="7"/>
    <n v="1"/>
    <n v="0"/>
    <n v="0"/>
    <n v="0"/>
    <x v="1"/>
    <x v="0"/>
  </r>
  <r>
    <x v="0"/>
    <n v="40"/>
    <s v="Yes"/>
    <x v="0"/>
    <x v="21"/>
    <s v="Female"/>
    <x v="19"/>
    <s v="Yes"/>
    <s v="No"/>
    <m/>
    <m/>
    <m/>
    <m/>
    <m/>
    <n v="1"/>
    <m/>
    <n v="9"/>
    <n v="0"/>
    <n v="114"/>
    <n v="0"/>
    <n v="0"/>
    <x v="0"/>
    <x v="0"/>
  </r>
  <r>
    <x v="0"/>
    <n v="40"/>
    <s v="Yes"/>
    <x v="0"/>
    <x v="26"/>
    <s v="Female"/>
    <x v="35"/>
    <s v="No"/>
    <s v="No"/>
    <m/>
    <m/>
    <m/>
    <m/>
    <m/>
    <n v="1"/>
    <m/>
    <n v="9"/>
    <n v="0"/>
    <n v="68"/>
    <n v="0"/>
    <n v="0"/>
    <x v="1"/>
    <x v="0"/>
  </r>
  <r>
    <x v="0"/>
    <n v="40"/>
    <s v="Yes"/>
    <x v="0"/>
    <x v="31"/>
    <s v="Female"/>
    <x v="29"/>
    <s v="No"/>
    <s v="No"/>
    <m/>
    <m/>
    <m/>
    <m/>
    <m/>
    <n v="1"/>
    <m/>
    <n v="8"/>
    <n v="0"/>
    <n v="84.8"/>
    <n v="0"/>
    <n v="0"/>
    <x v="1"/>
    <x v="0"/>
  </r>
  <r>
    <x v="0"/>
    <n v="40"/>
    <s v="Yes"/>
    <x v="0"/>
    <x v="34"/>
    <s v="Male"/>
    <x v="23"/>
    <s v="No"/>
    <s v="No"/>
    <m/>
    <m/>
    <m/>
    <m/>
    <m/>
    <n v="1"/>
    <m/>
    <n v="11"/>
    <n v="0"/>
    <n v="114"/>
    <n v="0"/>
    <n v="0"/>
    <x v="1"/>
    <x v="0"/>
  </r>
  <r>
    <x v="0"/>
    <n v="40"/>
    <s v="Yes"/>
    <x v="0"/>
    <x v="37"/>
    <s v="Female"/>
    <x v="36"/>
    <s v="No"/>
    <s v="No"/>
    <m/>
    <m/>
    <m/>
    <m/>
    <m/>
    <n v="1"/>
    <m/>
    <n v="6"/>
    <n v="1"/>
    <n v="142"/>
    <n v="0"/>
    <n v="0"/>
    <x v="1"/>
    <x v="0"/>
  </r>
  <r>
    <x v="0"/>
    <n v="41"/>
    <s v="No"/>
    <x v="0"/>
    <x v="3"/>
    <s v="Female"/>
    <x v="18"/>
    <s v="Yes"/>
    <s v="No"/>
    <m/>
    <m/>
    <m/>
    <m/>
    <m/>
    <n v="1"/>
    <m/>
    <n v="9"/>
    <n v="0"/>
    <n v="0"/>
    <n v="0"/>
    <n v="0"/>
    <x v="0"/>
    <x v="0"/>
  </r>
  <r>
    <x v="0"/>
    <n v="41"/>
    <s v="No"/>
    <x v="0"/>
    <x v="4"/>
    <s v="Male"/>
    <x v="29"/>
    <s v="No"/>
    <s v="No"/>
    <m/>
    <m/>
    <m/>
    <m/>
    <m/>
    <n v="1"/>
    <m/>
    <n v="14"/>
    <n v="0"/>
    <n v="0"/>
    <n v="0"/>
    <n v="0"/>
    <x v="1"/>
    <x v="0"/>
  </r>
  <r>
    <x v="0"/>
    <n v="41"/>
    <s v="No"/>
    <x v="0"/>
    <x v="5"/>
    <s v="Female"/>
    <x v="56"/>
    <s v="No"/>
    <s v="No"/>
    <m/>
    <m/>
    <m/>
    <m/>
    <m/>
    <n v="1"/>
    <m/>
    <n v="7"/>
    <n v="0"/>
    <n v="0"/>
    <n v="0"/>
    <n v="0"/>
    <x v="1"/>
    <x v="0"/>
  </r>
  <r>
    <x v="0"/>
    <n v="41"/>
    <s v="No"/>
    <x v="0"/>
    <x v="8"/>
    <s v="Female"/>
    <x v="57"/>
    <s v="Yes"/>
    <s v="No"/>
    <m/>
    <m/>
    <m/>
    <m/>
    <m/>
    <n v="1"/>
    <m/>
    <n v="13"/>
    <n v="0"/>
    <n v="0"/>
    <n v="0"/>
    <n v="0"/>
    <x v="0"/>
    <x v="0"/>
  </r>
  <r>
    <x v="0"/>
    <n v="41"/>
    <s v="No"/>
    <x v="0"/>
    <x v="11"/>
    <s v="Female"/>
    <x v="6"/>
    <s v="No"/>
    <s v="No"/>
    <m/>
    <m/>
    <m/>
    <m/>
    <m/>
    <n v="1"/>
    <m/>
    <n v="12"/>
    <n v="1"/>
    <n v="0"/>
    <n v="0"/>
    <n v="0"/>
    <x v="1"/>
    <x v="0"/>
  </r>
  <r>
    <x v="0"/>
    <n v="41"/>
    <s v="No"/>
    <x v="0"/>
    <x v="20"/>
    <s v="Female"/>
    <x v="11"/>
    <s v="No"/>
    <s v="No"/>
    <m/>
    <m/>
    <m/>
    <m/>
    <m/>
    <n v="1"/>
    <m/>
    <n v="7"/>
    <n v="0"/>
    <n v="0"/>
    <n v="0"/>
    <n v="0"/>
    <x v="1"/>
    <x v="0"/>
  </r>
  <r>
    <x v="0"/>
    <n v="41"/>
    <s v="No"/>
    <x v="0"/>
    <x v="29"/>
    <s v="Female"/>
    <x v="27"/>
    <s v="No"/>
    <s v="No"/>
    <m/>
    <m/>
    <m/>
    <m/>
    <m/>
    <n v="1"/>
    <m/>
    <n v="13"/>
    <n v="0"/>
    <n v="0"/>
    <n v="0"/>
    <n v="0"/>
    <x v="1"/>
    <x v="0"/>
  </r>
  <r>
    <x v="0"/>
    <n v="41"/>
    <s v="No"/>
    <x v="0"/>
    <x v="37"/>
    <s v="Male"/>
    <x v="31"/>
    <s v="No"/>
    <s v="Yes"/>
    <s v="No"/>
    <s v="One Year"/>
    <s v="Direct Debit"/>
    <s v="(blank)"/>
    <s v="(blank)"/>
    <n v="1"/>
    <m/>
    <n v="62"/>
    <n v="0"/>
    <n v="0"/>
    <n v="56"/>
    <n v="6"/>
    <x v="2"/>
    <x v="2"/>
  </r>
  <r>
    <x v="0"/>
    <n v="41"/>
    <s v="No"/>
    <x v="0"/>
    <x v="45"/>
    <s v="Female"/>
    <x v="65"/>
    <s v="No"/>
    <s v="Yes"/>
    <s v="No"/>
    <s v="One Year"/>
    <s v="Direct Debit"/>
    <s v="(blank)"/>
    <s v="(blank)"/>
    <n v="1"/>
    <m/>
    <n v="54"/>
    <n v="0"/>
    <n v="0"/>
    <n v="56"/>
    <n v="5"/>
    <x v="2"/>
    <x v="2"/>
  </r>
  <r>
    <x v="0"/>
    <n v="41"/>
    <s v="No"/>
    <x v="0"/>
    <x v="46"/>
    <s v="Male"/>
    <x v="17"/>
    <s v="Yes"/>
    <s v="No"/>
    <m/>
    <m/>
    <m/>
    <m/>
    <m/>
    <n v="1"/>
    <m/>
    <n v="10"/>
    <n v="0"/>
    <n v="0"/>
    <n v="0"/>
    <n v="0"/>
    <x v="0"/>
    <x v="0"/>
  </r>
  <r>
    <x v="0"/>
    <n v="41"/>
    <s v="No"/>
    <x v="0"/>
    <x v="47"/>
    <s v="Male"/>
    <x v="27"/>
    <s v="No"/>
    <s v="No"/>
    <m/>
    <m/>
    <m/>
    <m/>
    <m/>
    <n v="1"/>
    <m/>
    <n v="13"/>
    <n v="0"/>
    <n v="0"/>
    <n v="0"/>
    <n v="0"/>
    <x v="1"/>
    <x v="0"/>
  </r>
  <r>
    <x v="0"/>
    <n v="41"/>
    <s v="Yes"/>
    <x v="0"/>
    <x v="50"/>
    <s v="Female"/>
    <x v="46"/>
    <s v="No"/>
    <s v="No"/>
    <m/>
    <m/>
    <m/>
    <m/>
    <m/>
    <n v="1"/>
    <m/>
    <n v="29"/>
    <n v="1"/>
    <n v="147.6"/>
    <n v="24"/>
    <n v="14"/>
    <x v="1"/>
    <x v="1"/>
  </r>
  <r>
    <x v="0"/>
    <n v="41"/>
    <s v="Yes"/>
    <x v="0"/>
    <x v="50"/>
    <s v="Male"/>
    <x v="19"/>
    <s v="Yes"/>
    <s v="No"/>
    <m/>
    <m/>
    <m/>
    <m/>
    <m/>
    <n v="1"/>
    <m/>
    <n v="8"/>
    <n v="1"/>
    <n v="141.5"/>
    <n v="0"/>
    <n v="0"/>
    <x v="0"/>
    <x v="0"/>
  </r>
  <r>
    <x v="0"/>
    <n v="41"/>
    <s v="Yes"/>
    <x v="0"/>
    <x v="26"/>
    <s v="Male"/>
    <x v="63"/>
    <s v="No"/>
    <s v="Yes"/>
    <s v="No"/>
    <s v="Month-to-Month"/>
    <s v="Direct Debit"/>
    <s v="(blank)"/>
    <s v="(blank)"/>
    <n v="1"/>
    <m/>
    <n v="55"/>
    <n v="0"/>
    <n v="81.2"/>
    <n v="17"/>
    <n v="1"/>
    <x v="2"/>
    <x v="0"/>
  </r>
  <r>
    <x v="0"/>
    <n v="41"/>
    <s v="Yes"/>
    <x v="0"/>
    <x v="28"/>
    <s v="Female"/>
    <x v="27"/>
    <s v="No"/>
    <s v="No"/>
    <m/>
    <m/>
    <m/>
    <m/>
    <m/>
    <n v="1"/>
    <m/>
    <n v="10"/>
    <n v="0"/>
    <n v="100.5"/>
    <n v="0"/>
    <n v="0"/>
    <x v="1"/>
    <x v="0"/>
  </r>
  <r>
    <x v="0"/>
    <n v="41"/>
    <s v="Yes"/>
    <x v="0"/>
    <x v="29"/>
    <s v="Female"/>
    <x v="13"/>
    <s v="Yes"/>
    <s v="No"/>
    <m/>
    <m/>
    <m/>
    <m/>
    <m/>
    <n v="1"/>
    <m/>
    <n v="13"/>
    <n v="1"/>
    <n v="107.6"/>
    <n v="0"/>
    <n v="0"/>
    <x v="0"/>
    <x v="0"/>
  </r>
  <r>
    <x v="0"/>
    <n v="41"/>
    <s v="Yes"/>
    <x v="0"/>
    <x v="45"/>
    <s v="Male"/>
    <x v="55"/>
    <s v="No"/>
    <s v="Yes"/>
    <s v="No"/>
    <s v="One Year"/>
    <s v="Direct Debit"/>
    <s v="(blank)"/>
    <s v="(blank)"/>
    <n v="1"/>
    <m/>
    <n v="37"/>
    <n v="1"/>
    <n v="105.6"/>
    <n v="29"/>
    <n v="5"/>
    <x v="2"/>
    <x v="2"/>
  </r>
  <r>
    <x v="0"/>
    <n v="41"/>
    <s v="Yes"/>
    <x v="1"/>
    <x v="31"/>
    <s v="Female"/>
    <x v="25"/>
    <s v="No"/>
    <s v="No"/>
    <m/>
    <m/>
    <m/>
    <m/>
    <m/>
    <n v="1"/>
    <m/>
    <n v="7"/>
    <n v="1"/>
    <n v="0"/>
    <n v="0"/>
    <n v="0"/>
    <x v="1"/>
    <x v="0"/>
  </r>
  <r>
    <x v="0"/>
    <n v="42"/>
    <s v="No"/>
    <x v="0"/>
    <x v="48"/>
    <s v="Male"/>
    <x v="50"/>
    <s v="No"/>
    <s v="No"/>
    <m/>
    <m/>
    <m/>
    <m/>
    <m/>
    <n v="1"/>
    <m/>
    <n v="8"/>
    <n v="0"/>
    <n v="0"/>
    <n v="0"/>
    <n v="0"/>
    <x v="1"/>
    <x v="0"/>
  </r>
  <r>
    <x v="0"/>
    <n v="42"/>
    <s v="No"/>
    <x v="0"/>
    <x v="4"/>
    <s v="Female"/>
    <x v="29"/>
    <s v="No"/>
    <s v="No"/>
    <m/>
    <m/>
    <m/>
    <m/>
    <m/>
    <n v="1"/>
    <m/>
    <n v="12"/>
    <n v="0"/>
    <n v="0"/>
    <n v="0"/>
    <n v="0"/>
    <x v="1"/>
    <x v="0"/>
  </r>
  <r>
    <x v="0"/>
    <n v="42"/>
    <s v="No"/>
    <x v="0"/>
    <x v="5"/>
    <s v="Male"/>
    <x v="43"/>
    <s v="No"/>
    <s v="No"/>
    <m/>
    <m/>
    <m/>
    <m/>
    <m/>
    <n v="1"/>
    <m/>
    <n v="17"/>
    <n v="0"/>
    <n v="0"/>
    <n v="0"/>
    <n v="0"/>
    <x v="1"/>
    <x v="0"/>
  </r>
  <r>
    <x v="0"/>
    <n v="42"/>
    <s v="No"/>
    <x v="0"/>
    <x v="49"/>
    <s v="Female"/>
    <x v="34"/>
    <s v="No"/>
    <s v="No"/>
    <m/>
    <m/>
    <m/>
    <m/>
    <m/>
    <n v="1"/>
    <m/>
    <n v="59"/>
    <n v="0"/>
    <n v="0"/>
    <n v="51"/>
    <n v="9"/>
    <x v="1"/>
    <x v="2"/>
  </r>
  <r>
    <x v="0"/>
    <n v="42"/>
    <s v="No"/>
    <x v="0"/>
    <x v="11"/>
    <s v="Male"/>
    <x v="21"/>
    <s v="No"/>
    <s v="No"/>
    <m/>
    <m/>
    <m/>
    <m/>
    <m/>
    <n v="1"/>
    <m/>
    <n v="7"/>
    <n v="0"/>
    <n v="0"/>
    <n v="0"/>
    <n v="0"/>
    <x v="1"/>
    <x v="0"/>
  </r>
  <r>
    <x v="0"/>
    <n v="42"/>
    <s v="No"/>
    <x v="0"/>
    <x v="15"/>
    <s v="Female"/>
    <x v="52"/>
    <s v="No"/>
    <s v="Yes"/>
    <s v="No"/>
    <s v="One Year"/>
    <s v="Direct Debit"/>
    <s v="Dissatisfaction"/>
    <s v="Service dissatisfaction"/>
    <n v="1"/>
    <n v="1"/>
    <n v="59"/>
    <n v="0"/>
    <n v="0"/>
    <n v="90"/>
    <n v="9"/>
    <x v="2"/>
    <x v="2"/>
  </r>
  <r>
    <x v="0"/>
    <n v="42"/>
    <s v="No"/>
    <x v="0"/>
    <x v="27"/>
    <s v="Male"/>
    <x v="21"/>
    <s v="No"/>
    <s v="No"/>
    <m/>
    <m/>
    <m/>
    <m/>
    <m/>
    <n v="1"/>
    <m/>
    <n v="10"/>
    <n v="1"/>
    <n v="0"/>
    <n v="0"/>
    <n v="0"/>
    <x v="1"/>
    <x v="0"/>
  </r>
  <r>
    <x v="0"/>
    <n v="42"/>
    <s v="No"/>
    <x v="0"/>
    <x v="31"/>
    <s v="Male"/>
    <x v="46"/>
    <s v="No"/>
    <s v="No"/>
    <m/>
    <m/>
    <m/>
    <m/>
    <m/>
    <n v="1"/>
    <m/>
    <n v="12"/>
    <n v="0"/>
    <n v="0"/>
    <n v="0"/>
    <n v="0"/>
    <x v="1"/>
    <x v="0"/>
  </r>
  <r>
    <x v="0"/>
    <n v="42"/>
    <s v="No"/>
    <x v="0"/>
    <x v="36"/>
    <s v="Male"/>
    <x v="25"/>
    <s v="No"/>
    <s v="No"/>
    <m/>
    <m/>
    <m/>
    <m/>
    <m/>
    <n v="1"/>
    <n v="1"/>
    <n v="46"/>
    <n v="5"/>
    <n v="0"/>
    <n v="61"/>
    <n v="3"/>
    <x v="1"/>
    <x v="0"/>
  </r>
  <r>
    <x v="0"/>
    <n v="42"/>
    <s v="No"/>
    <x v="0"/>
    <x v="36"/>
    <s v="Male"/>
    <x v="30"/>
    <s v="No"/>
    <s v="Yes"/>
    <s v="No"/>
    <s v="One Year"/>
    <s v="Direct Debit"/>
    <s v="(blank)"/>
    <s v="(blank)"/>
    <n v="1"/>
    <m/>
    <n v="36"/>
    <n v="0"/>
    <n v="0"/>
    <n v="38"/>
    <n v="2"/>
    <x v="2"/>
    <x v="0"/>
  </r>
  <r>
    <x v="0"/>
    <n v="42"/>
    <s v="Yes"/>
    <x v="0"/>
    <x v="0"/>
    <s v="Male"/>
    <x v="41"/>
    <s v="No"/>
    <s v="No"/>
    <m/>
    <m/>
    <m/>
    <m/>
    <m/>
    <n v="1"/>
    <n v="1"/>
    <n v="60"/>
    <n v="1"/>
    <n v="107.1"/>
    <n v="78"/>
    <n v="12"/>
    <x v="1"/>
    <x v="1"/>
  </r>
  <r>
    <x v="0"/>
    <n v="42"/>
    <s v="Yes"/>
    <x v="0"/>
    <x v="13"/>
    <s v="Male"/>
    <x v="44"/>
    <s v="No"/>
    <s v="No"/>
    <m/>
    <m/>
    <m/>
    <m/>
    <m/>
    <n v="1"/>
    <m/>
    <n v="7"/>
    <n v="1"/>
    <n v="245.7"/>
    <n v="0"/>
    <n v="0"/>
    <x v="1"/>
    <x v="0"/>
  </r>
  <r>
    <x v="0"/>
    <n v="42"/>
    <s v="Yes"/>
    <x v="0"/>
    <x v="32"/>
    <s v="Female"/>
    <x v="24"/>
    <s v="No"/>
    <s v="No"/>
    <m/>
    <m/>
    <m/>
    <m/>
    <m/>
    <n v="1"/>
    <n v="1"/>
    <n v="64"/>
    <n v="3"/>
    <n v="154.4"/>
    <n v="81"/>
    <n v="4"/>
    <x v="1"/>
    <x v="0"/>
  </r>
  <r>
    <x v="0"/>
    <n v="42"/>
    <s v="Yes"/>
    <x v="0"/>
    <x v="36"/>
    <s v="Female"/>
    <x v="30"/>
    <s v="No"/>
    <s v="Yes"/>
    <s v="Yes"/>
    <s v="Two Year"/>
    <s v="Credit Card"/>
    <s v="(blank)"/>
    <s v="(blank)"/>
    <n v="1"/>
    <m/>
    <n v="9"/>
    <n v="0"/>
    <n v="102.9"/>
    <n v="0"/>
    <n v="0"/>
    <x v="2"/>
    <x v="0"/>
  </r>
  <r>
    <x v="0"/>
    <n v="42"/>
    <s v="Yes"/>
    <x v="0"/>
    <x v="44"/>
    <s v="Female"/>
    <x v="19"/>
    <s v="Yes"/>
    <s v="No"/>
    <m/>
    <m/>
    <m/>
    <m/>
    <m/>
    <n v="1"/>
    <m/>
    <n v="46"/>
    <n v="0"/>
    <n v="162.80000000000001"/>
    <n v="55"/>
    <n v="23"/>
    <x v="0"/>
    <x v="1"/>
  </r>
  <r>
    <x v="0"/>
    <n v="42"/>
    <s v="Yes"/>
    <x v="0"/>
    <x v="45"/>
    <s v="Female"/>
    <x v="6"/>
    <s v="No"/>
    <s v="No"/>
    <m/>
    <m/>
    <m/>
    <m/>
    <m/>
    <n v="1"/>
    <m/>
    <n v="11"/>
    <n v="2"/>
    <n v="95.8"/>
    <n v="0"/>
    <n v="0"/>
    <x v="1"/>
    <x v="0"/>
  </r>
  <r>
    <x v="0"/>
    <n v="43"/>
    <s v="No"/>
    <x v="0"/>
    <x v="1"/>
    <s v="Male"/>
    <x v="20"/>
    <s v="No"/>
    <s v="No"/>
    <m/>
    <m/>
    <m/>
    <m/>
    <m/>
    <n v="1"/>
    <m/>
    <n v="13"/>
    <n v="0"/>
    <n v="0"/>
    <n v="0"/>
    <n v="0"/>
    <x v="1"/>
    <x v="0"/>
  </r>
  <r>
    <x v="0"/>
    <n v="43"/>
    <s v="No"/>
    <x v="0"/>
    <x v="2"/>
    <s v="Male"/>
    <x v="31"/>
    <s v="No"/>
    <s v="Yes"/>
    <s v="Yes"/>
    <s v="Two Year"/>
    <s v="Credit Card"/>
    <s v="(blank)"/>
    <s v="(blank)"/>
    <n v="1"/>
    <m/>
    <n v="8"/>
    <n v="0"/>
    <n v="0"/>
    <n v="0"/>
    <n v="0"/>
    <x v="2"/>
    <x v="0"/>
  </r>
  <r>
    <x v="0"/>
    <n v="43"/>
    <s v="No"/>
    <x v="0"/>
    <x v="8"/>
    <s v="Male"/>
    <x v="48"/>
    <s v="No"/>
    <s v="No"/>
    <m/>
    <m/>
    <m/>
    <m/>
    <m/>
    <n v="1"/>
    <m/>
    <n v="27"/>
    <n v="2"/>
    <n v="0"/>
    <n v="53"/>
    <n v="2"/>
    <x v="1"/>
    <x v="0"/>
  </r>
  <r>
    <x v="0"/>
    <n v="43"/>
    <s v="No"/>
    <x v="0"/>
    <x v="9"/>
    <s v="Female"/>
    <x v="39"/>
    <s v="No"/>
    <s v="No"/>
    <m/>
    <m/>
    <m/>
    <m/>
    <m/>
    <n v="1"/>
    <m/>
    <n v="46"/>
    <n v="3"/>
    <n v="0"/>
    <n v="58"/>
    <n v="3"/>
    <x v="1"/>
    <x v="0"/>
  </r>
  <r>
    <x v="0"/>
    <n v="43"/>
    <s v="No"/>
    <x v="0"/>
    <x v="11"/>
    <s v="Female"/>
    <x v="6"/>
    <s v="No"/>
    <s v="No"/>
    <m/>
    <m/>
    <m/>
    <m/>
    <m/>
    <n v="1"/>
    <m/>
    <n v="19"/>
    <n v="0"/>
    <n v="0"/>
    <n v="19"/>
    <n v="25"/>
    <x v="1"/>
    <x v="1"/>
  </r>
  <r>
    <x v="0"/>
    <n v="43"/>
    <s v="No"/>
    <x v="0"/>
    <x v="13"/>
    <s v="Male"/>
    <x v="32"/>
    <s v="No"/>
    <s v="No"/>
    <m/>
    <m/>
    <m/>
    <m/>
    <m/>
    <n v="1"/>
    <m/>
    <n v="16"/>
    <n v="0"/>
    <n v="0"/>
    <n v="0"/>
    <n v="0"/>
    <x v="1"/>
    <x v="0"/>
  </r>
  <r>
    <x v="0"/>
    <n v="43"/>
    <s v="No"/>
    <x v="0"/>
    <x v="14"/>
    <s v="Male"/>
    <x v="27"/>
    <s v="No"/>
    <s v="No"/>
    <m/>
    <m/>
    <m/>
    <m/>
    <m/>
    <n v="1"/>
    <m/>
    <n v="8"/>
    <n v="0"/>
    <n v="0"/>
    <n v="0"/>
    <n v="0"/>
    <x v="1"/>
    <x v="0"/>
  </r>
  <r>
    <x v="0"/>
    <n v="43"/>
    <s v="No"/>
    <x v="0"/>
    <x v="20"/>
    <s v="Female"/>
    <x v="46"/>
    <s v="No"/>
    <s v="No"/>
    <m/>
    <m/>
    <m/>
    <m/>
    <m/>
    <n v="1"/>
    <m/>
    <n v="7"/>
    <n v="2"/>
    <n v="0"/>
    <n v="0"/>
    <n v="0"/>
    <x v="1"/>
    <x v="0"/>
  </r>
  <r>
    <x v="0"/>
    <n v="43"/>
    <s v="No"/>
    <x v="0"/>
    <x v="25"/>
    <s v="Male"/>
    <x v="42"/>
    <s v="No"/>
    <s v="No"/>
    <m/>
    <m/>
    <m/>
    <m/>
    <m/>
    <n v="1"/>
    <m/>
    <n v="8"/>
    <n v="0"/>
    <n v="0"/>
    <n v="0"/>
    <n v="0"/>
    <x v="1"/>
    <x v="0"/>
  </r>
  <r>
    <x v="0"/>
    <n v="43"/>
    <s v="No"/>
    <x v="0"/>
    <x v="26"/>
    <s v="Male"/>
    <x v="28"/>
    <s v="No"/>
    <s v="No"/>
    <m/>
    <m/>
    <m/>
    <m/>
    <m/>
    <n v="1"/>
    <m/>
    <n v="30"/>
    <n v="1"/>
    <n v="0"/>
    <n v="57"/>
    <n v="11"/>
    <x v="1"/>
    <x v="1"/>
  </r>
  <r>
    <x v="0"/>
    <n v="43"/>
    <s v="No"/>
    <x v="0"/>
    <x v="27"/>
    <s v="Female"/>
    <x v="11"/>
    <s v="No"/>
    <s v="No"/>
    <m/>
    <m/>
    <m/>
    <m/>
    <m/>
    <n v="1"/>
    <m/>
    <n v="24"/>
    <n v="0"/>
    <n v="0"/>
    <n v="35"/>
    <n v="3"/>
    <x v="1"/>
    <x v="0"/>
  </r>
  <r>
    <x v="0"/>
    <n v="43"/>
    <s v="No"/>
    <x v="0"/>
    <x v="29"/>
    <s v="Male"/>
    <x v="6"/>
    <s v="No"/>
    <s v="No"/>
    <m/>
    <m/>
    <m/>
    <m/>
    <m/>
    <n v="1"/>
    <m/>
    <n v="10"/>
    <n v="2"/>
    <n v="0"/>
    <n v="0"/>
    <n v="0"/>
    <x v="1"/>
    <x v="0"/>
  </r>
  <r>
    <x v="0"/>
    <n v="43"/>
    <s v="No"/>
    <x v="0"/>
    <x v="37"/>
    <s v="Female"/>
    <x v="43"/>
    <s v="No"/>
    <s v="No"/>
    <m/>
    <m/>
    <m/>
    <m/>
    <m/>
    <n v="1"/>
    <m/>
    <n v="7"/>
    <n v="0"/>
    <n v="0"/>
    <n v="0"/>
    <n v="0"/>
    <x v="1"/>
    <x v="0"/>
  </r>
  <r>
    <x v="0"/>
    <n v="43"/>
    <s v="No"/>
    <x v="0"/>
    <x v="38"/>
    <s v="Female"/>
    <x v="7"/>
    <s v="No"/>
    <s v="No"/>
    <m/>
    <m/>
    <m/>
    <m/>
    <m/>
    <n v="1"/>
    <m/>
    <n v="40"/>
    <n v="0"/>
    <n v="0"/>
    <n v="15"/>
    <n v="27"/>
    <x v="1"/>
    <x v="1"/>
  </r>
  <r>
    <x v="0"/>
    <n v="43"/>
    <s v="No"/>
    <x v="0"/>
    <x v="42"/>
    <s v="Male"/>
    <x v="0"/>
    <s v="Yes"/>
    <s v="No"/>
    <m/>
    <m/>
    <m/>
    <m/>
    <m/>
    <n v="1"/>
    <m/>
    <n v="7"/>
    <n v="0"/>
    <n v="0"/>
    <n v="0"/>
    <n v="0"/>
    <x v="0"/>
    <x v="0"/>
  </r>
  <r>
    <x v="0"/>
    <n v="43"/>
    <s v="No"/>
    <x v="0"/>
    <x v="43"/>
    <s v="Female"/>
    <x v="47"/>
    <s v="No"/>
    <s v="No"/>
    <m/>
    <m/>
    <m/>
    <m/>
    <m/>
    <n v="1"/>
    <m/>
    <n v="9"/>
    <n v="0"/>
    <n v="0"/>
    <n v="0"/>
    <n v="0"/>
    <x v="1"/>
    <x v="0"/>
  </r>
  <r>
    <x v="0"/>
    <n v="43"/>
    <s v="No"/>
    <x v="0"/>
    <x v="47"/>
    <s v="Male"/>
    <x v="17"/>
    <s v="Yes"/>
    <s v="No"/>
    <m/>
    <m/>
    <m/>
    <m/>
    <m/>
    <n v="1"/>
    <m/>
    <n v="15"/>
    <n v="0"/>
    <n v="0"/>
    <n v="7"/>
    <n v="23"/>
    <x v="0"/>
    <x v="1"/>
  </r>
  <r>
    <x v="0"/>
    <n v="43"/>
    <s v="Yes"/>
    <x v="0"/>
    <x v="3"/>
    <s v="Female"/>
    <x v="15"/>
    <s v="Yes"/>
    <s v="No"/>
    <m/>
    <m/>
    <m/>
    <m/>
    <m/>
    <n v="1"/>
    <m/>
    <n v="10"/>
    <n v="0"/>
    <n v="225.8"/>
    <n v="0"/>
    <n v="0"/>
    <x v="0"/>
    <x v="0"/>
  </r>
  <r>
    <x v="0"/>
    <n v="43"/>
    <s v="Yes"/>
    <x v="0"/>
    <x v="3"/>
    <s v="Female"/>
    <x v="48"/>
    <s v="No"/>
    <s v="No"/>
    <m/>
    <m/>
    <m/>
    <m/>
    <m/>
    <n v="1"/>
    <m/>
    <n v="9"/>
    <n v="0"/>
    <n v="210.7"/>
    <n v="0"/>
    <n v="0"/>
    <x v="1"/>
    <x v="0"/>
  </r>
  <r>
    <x v="0"/>
    <n v="43"/>
    <s v="Yes"/>
    <x v="0"/>
    <x v="48"/>
    <s v="Male"/>
    <x v="31"/>
    <s v="No"/>
    <s v="Yes"/>
    <s v="No"/>
    <s v="Month-to-Month"/>
    <s v="Direct Debit"/>
    <s v="Dissatisfaction"/>
    <s v="Product dissatisfaction"/>
    <n v="1"/>
    <n v="1"/>
    <n v="56"/>
    <n v="5"/>
    <n v="77.400000000000006"/>
    <n v="83"/>
    <n v="4"/>
    <x v="2"/>
    <x v="0"/>
  </r>
  <r>
    <x v="0"/>
    <n v="43"/>
    <s v="Yes"/>
    <x v="0"/>
    <x v="28"/>
    <s v="Female"/>
    <x v="21"/>
    <s v="No"/>
    <s v="No"/>
    <m/>
    <m/>
    <m/>
    <m/>
    <m/>
    <n v="1"/>
    <m/>
    <n v="8"/>
    <n v="0"/>
    <n v="67.099999999999994"/>
    <n v="0"/>
    <n v="0"/>
    <x v="1"/>
    <x v="0"/>
  </r>
  <r>
    <x v="0"/>
    <n v="43"/>
    <s v="Yes"/>
    <x v="0"/>
    <x v="37"/>
    <s v="Male"/>
    <x v="23"/>
    <s v="No"/>
    <s v="No"/>
    <m/>
    <m/>
    <m/>
    <m/>
    <m/>
    <n v="1"/>
    <m/>
    <n v="10"/>
    <n v="0"/>
    <n v="92"/>
    <n v="0"/>
    <n v="0"/>
    <x v="1"/>
    <x v="0"/>
  </r>
  <r>
    <x v="0"/>
    <n v="43"/>
    <s v="Yes"/>
    <x v="0"/>
    <x v="45"/>
    <s v="Female"/>
    <x v="3"/>
    <s v="No"/>
    <s v="No"/>
    <m/>
    <m/>
    <m/>
    <m/>
    <m/>
    <n v="1"/>
    <n v="1"/>
    <n v="12"/>
    <n v="5"/>
    <n v="85"/>
    <n v="31"/>
    <n v="2"/>
    <x v="1"/>
    <x v="0"/>
  </r>
  <r>
    <x v="0"/>
    <n v="44"/>
    <s v="No"/>
    <x v="0"/>
    <x v="4"/>
    <s v="Male"/>
    <x v="61"/>
    <s v="No"/>
    <s v="Yes"/>
    <s v="No"/>
    <s v="Two Year"/>
    <s v="Credit Card"/>
    <s v="(blank)"/>
    <s v="(blank)"/>
    <n v="1"/>
    <m/>
    <n v="7"/>
    <n v="1"/>
    <n v="0"/>
    <n v="0"/>
    <n v="0"/>
    <x v="2"/>
    <x v="0"/>
  </r>
  <r>
    <x v="0"/>
    <n v="44"/>
    <s v="No"/>
    <x v="0"/>
    <x v="5"/>
    <s v="Female"/>
    <x v="35"/>
    <s v="No"/>
    <s v="No"/>
    <m/>
    <m/>
    <m/>
    <m/>
    <m/>
    <n v="1"/>
    <m/>
    <n v="9"/>
    <n v="1"/>
    <n v="0"/>
    <n v="0"/>
    <n v="0"/>
    <x v="1"/>
    <x v="0"/>
  </r>
  <r>
    <x v="0"/>
    <n v="44"/>
    <s v="No"/>
    <x v="0"/>
    <x v="11"/>
    <s v="Female"/>
    <x v="2"/>
    <s v="No"/>
    <s v="No"/>
    <m/>
    <m/>
    <m/>
    <m/>
    <m/>
    <n v="1"/>
    <m/>
    <n v="8"/>
    <n v="0"/>
    <n v="0"/>
    <n v="0"/>
    <n v="0"/>
    <x v="1"/>
    <x v="0"/>
  </r>
  <r>
    <x v="0"/>
    <n v="44"/>
    <s v="No"/>
    <x v="0"/>
    <x v="25"/>
    <s v="Female"/>
    <x v="11"/>
    <s v="No"/>
    <s v="No"/>
    <m/>
    <m/>
    <m/>
    <m/>
    <m/>
    <n v="1"/>
    <m/>
    <n v="22"/>
    <n v="1"/>
    <n v="0"/>
    <n v="44"/>
    <n v="5"/>
    <x v="1"/>
    <x v="2"/>
  </r>
  <r>
    <x v="0"/>
    <n v="44"/>
    <s v="No"/>
    <x v="0"/>
    <x v="30"/>
    <s v="Female"/>
    <x v="3"/>
    <s v="No"/>
    <s v="No"/>
    <m/>
    <m/>
    <m/>
    <m/>
    <m/>
    <n v="1"/>
    <m/>
    <n v="9"/>
    <n v="0"/>
    <n v="0"/>
    <n v="0"/>
    <n v="0"/>
    <x v="1"/>
    <x v="0"/>
  </r>
  <r>
    <x v="0"/>
    <n v="44"/>
    <s v="No"/>
    <x v="0"/>
    <x v="31"/>
    <s v="Female"/>
    <x v="1"/>
    <s v="No"/>
    <s v="No"/>
    <m/>
    <m/>
    <m/>
    <m/>
    <m/>
    <n v="1"/>
    <m/>
    <n v="10"/>
    <n v="0"/>
    <n v="0"/>
    <n v="0"/>
    <n v="0"/>
    <x v="1"/>
    <x v="0"/>
  </r>
  <r>
    <x v="0"/>
    <n v="44"/>
    <s v="No"/>
    <x v="0"/>
    <x v="32"/>
    <s v="Female"/>
    <x v="42"/>
    <s v="No"/>
    <s v="No"/>
    <m/>
    <m/>
    <m/>
    <m/>
    <m/>
    <n v="1"/>
    <m/>
    <n v="22"/>
    <n v="2"/>
    <n v="0"/>
    <n v="75"/>
    <n v="4"/>
    <x v="1"/>
    <x v="0"/>
  </r>
  <r>
    <x v="0"/>
    <n v="44"/>
    <s v="No"/>
    <x v="0"/>
    <x v="37"/>
    <s v="Female"/>
    <x v="1"/>
    <s v="No"/>
    <s v="No"/>
    <m/>
    <m/>
    <m/>
    <m/>
    <m/>
    <n v="1"/>
    <m/>
    <n v="21"/>
    <n v="0"/>
    <n v="0"/>
    <n v="55"/>
    <n v="6"/>
    <x v="1"/>
    <x v="2"/>
  </r>
  <r>
    <x v="0"/>
    <n v="44"/>
    <s v="No"/>
    <x v="0"/>
    <x v="43"/>
    <s v="Female"/>
    <x v="47"/>
    <s v="No"/>
    <s v="No"/>
    <m/>
    <m/>
    <m/>
    <m/>
    <m/>
    <n v="1"/>
    <m/>
    <n v="12"/>
    <n v="0"/>
    <n v="0"/>
    <n v="0"/>
    <n v="0"/>
    <x v="1"/>
    <x v="0"/>
  </r>
  <r>
    <x v="0"/>
    <n v="44"/>
    <s v="No"/>
    <x v="0"/>
    <x v="46"/>
    <s v="Female"/>
    <x v="56"/>
    <s v="No"/>
    <s v="No"/>
    <m/>
    <m/>
    <m/>
    <m/>
    <m/>
    <n v="1"/>
    <m/>
    <n v="7"/>
    <n v="0"/>
    <n v="0"/>
    <n v="0"/>
    <n v="0"/>
    <x v="1"/>
    <x v="0"/>
  </r>
  <r>
    <x v="0"/>
    <n v="44"/>
    <s v="Yes"/>
    <x v="0"/>
    <x v="0"/>
    <s v="Female"/>
    <x v="3"/>
    <s v="No"/>
    <s v="No"/>
    <m/>
    <m/>
    <m/>
    <m/>
    <m/>
    <n v="1"/>
    <m/>
    <n v="10"/>
    <n v="1"/>
    <n v="115.3"/>
    <n v="0"/>
    <n v="0"/>
    <x v="1"/>
    <x v="0"/>
  </r>
  <r>
    <x v="0"/>
    <n v="44"/>
    <s v="Yes"/>
    <x v="0"/>
    <x v="3"/>
    <s v="Female"/>
    <x v="2"/>
    <s v="No"/>
    <s v="No"/>
    <m/>
    <m/>
    <m/>
    <m/>
    <m/>
    <n v="1"/>
    <m/>
    <n v="8"/>
    <n v="0"/>
    <n v="244.2"/>
    <n v="0"/>
    <n v="0"/>
    <x v="1"/>
    <x v="0"/>
  </r>
  <r>
    <x v="0"/>
    <n v="44"/>
    <s v="Yes"/>
    <x v="0"/>
    <x v="6"/>
    <s v="Male"/>
    <x v="37"/>
    <s v="No"/>
    <s v="No"/>
    <m/>
    <m/>
    <m/>
    <m/>
    <m/>
    <n v="1"/>
    <m/>
    <n v="10"/>
    <n v="1"/>
    <n v="236.1"/>
    <n v="0"/>
    <n v="0"/>
    <x v="1"/>
    <x v="0"/>
  </r>
  <r>
    <x v="0"/>
    <n v="44"/>
    <s v="Yes"/>
    <x v="0"/>
    <x v="14"/>
    <s v="Male"/>
    <x v="42"/>
    <s v="No"/>
    <s v="No"/>
    <m/>
    <m/>
    <m/>
    <m/>
    <m/>
    <n v="1"/>
    <m/>
    <n v="12"/>
    <n v="0"/>
    <n v="184.8"/>
    <n v="0"/>
    <n v="0"/>
    <x v="1"/>
    <x v="0"/>
  </r>
  <r>
    <x v="0"/>
    <n v="44"/>
    <s v="Yes"/>
    <x v="0"/>
    <x v="16"/>
    <s v="Male"/>
    <x v="43"/>
    <s v="No"/>
    <s v="No"/>
    <m/>
    <m/>
    <m/>
    <m/>
    <m/>
    <n v="1"/>
    <m/>
    <n v="10"/>
    <n v="0"/>
    <n v="76.599999999999994"/>
    <n v="0"/>
    <n v="0"/>
    <x v="1"/>
    <x v="0"/>
  </r>
  <r>
    <x v="0"/>
    <n v="44"/>
    <s v="Yes"/>
    <x v="0"/>
    <x v="25"/>
    <s v="Male"/>
    <x v="57"/>
    <s v="Yes"/>
    <s v="No"/>
    <m/>
    <m/>
    <m/>
    <m/>
    <m/>
    <n v="1"/>
    <m/>
    <n v="6"/>
    <n v="1"/>
    <n v="198"/>
    <n v="0"/>
    <n v="0"/>
    <x v="0"/>
    <x v="0"/>
  </r>
  <r>
    <x v="0"/>
    <n v="44"/>
    <s v="Yes"/>
    <x v="0"/>
    <x v="41"/>
    <s v="Female"/>
    <x v="1"/>
    <s v="No"/>
    <s v="No"/>
    <m/>
    <m/>
    <m/>
    <m/>
    <m/>
    <n v="1"/>
    <m/>
    <n v="41"/>
    <n v="2"/>
    <n v="206.8"/>
    <n v="0"/>
    <n v="3"/>
    <x v="1"/>
    <x v="0"/>
  </r>
  <r>
    <x v="0"/>
    <n v="44"/>
    <s v="Yes"/>
    <x v="1"/>
    <x v="6"/>
    <s v="Female"/>
    <x v="1"/>
    <s v="No"/>
    <s v="No"/>
    <m/>
    <m/>
    <m/>
    <m/>
    <m/>
    <n v="1"/>
    <m/>
    <n v="14"/>
    <n v="0"/>
    <n v="0"/>
    <n v="0"/>
    <n v="0"/>
    <x v="1"/>
    <x v="0"/>
  </r>
  <r>
    <x v="0"/>
    <n v="45"/>
    <s v="No"/>
    <x v="0"/>
    <x v="1"/>
    <s v="Female"/>
    <x v="38"/>
    <s v="No"/>
    <s v="No"/>
    <m/>
    <m/>
    <m/>
    <m/>
    <m/>
    <n v="1"/>
    <m/>
    <n v="47"/>
    <n v="0"/>
    <n v="0"/>
    <n v="82"/>
    <n v="7"/>
    <x v="1"/>
    <x v="2"/>
  </r>
  <r>
    <x v="0"/>
    <n v="45"/>
    <s v="No"/>
    <x v="0"/>
    <x v="21"/>
    <s v="Female"/>
    <x v="45"/>
    <s v="No"/>
    <s v="Yes"/>
    <s v="No"/>
    <s v="Two Year"/>
    <s v="Credit Card"/>
    <s v="(blank)"/>
    <s v="(blank)"/>
    <n v="1"/>
    <m/>
    <n v="17"/>
    <n v="1"/>
    <n v="0"/>
    <n v="24"/>
    <n v="9"/>
    <x v="2"/>
    <x v="2"/>
  </r>
  <r>
    <x v="0"/>
    <n v="45"/>
    <s v="No"/>
    <x v="0"/>
    <x v="29"/>
    <s v="Female"/>
    <x v="26"/>
    <s v="No"/>
    <s v="No"/>
    <m/>
    <m/>
    <m/>
    <m/>
    <m/>
    <n v="1"/>
    <m/>
    <n v="7"/>
    <n v="1"/>
    <n v="0"/>
    <n v="0"/>
    <n v="0"/>
    <x v="1"/>
    <x v="0"/>
  </r>
  <r>
    <x v="0"/>
    <n v="45"/>
    <s v="No"/>
    <x v="0"/>
    <x v="38"/>
    <s v="Male"/>
    <x v="5"/>
    <s v="Yes"/>
    <s v="No"/>
    <m/>
    <m/>
    <m/>
    <m/>
    <m/>
    <n v="1"/>
    <m/>
    <n v="11"/>
    <n v="0"/>
    <n v="0"/>
    <n v="0"/>
    <n v="0"/>
    <x v="0"/>
    <x v="0"/>
  </r>
  <r>
    <x v="0"/>
    <n v="45"/>
    <s v="No"/>
    <x v="0"/>
    <x v="46"/>
    <s v="Female"/>
    <x v="44"/>
    <s v="No"/>
    <s v="No"/>
    <m/>
    <m/>
    <m/>
    <m/>
    <m/>
    <n v="1"/>
    <m/>
    <n v="53"/>
    <n v="0"/>
    <n v="0"/>
    <n v="24"/>
    <n v="4"/>
    <x v="1"/>
    <x v="0"/>
  </r>
  <r>
    <x v="0"/>
    <n v="45"/>
    <s v="No"/>
    <x v="0"/>
    <x v="46"/>
    <s v="Male"/>
    <x v="35"/>
    <s v="No"/>
    <s v="No"/>
    <m/>
    <m/>
    <m/>
    <m/>
    <m/>
    <n v="1"/>
    <m/>
    <n v="8"/>
    <n v="0"/>
    <n v="0"/>
    <n v="0"/>
    <n v="0"/>
    <x v="1"/>
    <x v="0"/>
  </r>
  <r>
    <x v="0"/>
    <n v="45"/>
    <s v="Yes"/>
    <x v="0"/>
    <x v="8"/>
    <s v="Female"/>
    <x v="4"/>
    <s v="Yes"/>
    <s v="No"/>
    <m/>
    <m/>
    <m/>
    <m/>
    <m/>
    <n v="1"/>
    <m/>
    <n v="8"/>
    <n v="0"/>
    <n v="110.3"/>
    <n v="0"/>
    <n v="0"/>
    <x v="0"/>
    <x v="0"/>
  </r>
  <r>
    <x v="0"/>
    <n v="45"/>
    <s v="Yes"/>
    <x v="0"/>
    <x v="13"/>
    <s v="Male"/>
    <x v="48"/>
    <s v="No"/>
    <s v="No"/>
    <m/>
    <m/>
    <m/>
    <m/>
    <m/>
    <n v="1"/>
    <m/>
    <n v="10"/>
    <n v="0"/>
    <n v="111.4"/>
    <n v="0"/>
    <n v="0"/>
    <x v="1"/>
    <x v="0"/>
  </r>
  <r>
    <x v="0"/>
    <n v="45"/>
    <s v="Yes"/>
    <x v="0"/>
    <x v="21"/>
    <s v="Male"/>
    <x v="30"/>
    <s v="No"/>
    <s v="Yes"/>
    <s v="Yes"/>
    <s v="Two Year"/>
    <s v="Paper Check"/>
    <s v="(blank)"/>
    <s v="(blank)"/>
    <n v="1"/>
    <m/>
    <n v="10"/>
    <n v="2"/>
    <n v="182.3"/>
    <n v="0"/>
    <n v="0"/>
    <x v="2"/>
    <x v="0"/>
  </r>
  <r>
    <x v="0"/>
    <n v="45"/>
    <s v="Yes"/>
    <x v="0"/>
    <x v="32"/>
    <s v="Male"/>
    <x v="28"/>
    <s v="No"/>
    <s v="No"/>
    <m/>
    <m/>
    <m/>
    <m/>
    <m/>
    <n v="1"/>
    <m/>
    <n v="11"/>
    <n v="1"/>
    <n v="330.8"/>
    <n v="0"/>
    <n v="0"/>
    <x v="1"/>
    <x v="0"/>
  </r>
  <r>
    <x v="0"/>
    <n v="45"/>
    <s v="Yes"/>
    <x v="0"/>
    <x v="38"/>
    <s v="Male"/>
    <x v="60"/>
    <s v="No"/>
    <s v="Yes"/>
    <s v="No"/>
    <s v="Month-to-Month"/>
    <s v="Direct Debit"/>
    <s v="Competitor"/>
    <s v="Competitor offered more data"/>
    <n v="1"/>
    <n v="1"/>
    <n v="34"/>
    <n v="5"/>
    <n v="235.5"/>
    <n v="13"/>
    <n v="1"/>
    <x v="2"/>
    <x v="0"/>
  </r>
  <r>
    <x v="0"/>
    <n v="45"/>
    <s v="Yes"/>
    <x v="1"/>
    <x v="49"/>
    <s v="Male"/>
    <x v="11"/>
    <s v="No"/>
    <s v="No"/>
    <m/>
    <m/>
    <m/>
    <m/>
    <m/>
    <n v="1"/>
    <m/>
    <n v="9"/>
    <n v="1"/>
    <n v="0"/>
    <n v="0"/>
    <n v="0"/>
    <x v="1"/>
    <x v="0"/>
  </r>
  <r>
    <x v="0"/>
    <n v="46"/>
    <s v="No"/>
    <x v="0"/>
    <x v="4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46"/>
    <s v="No"/>
    <x v="0"/>
    <x v="4"/>
    <s v="Male"/>
    <x v="21"/>
    <s v="No"/>
    <s v="No"/>
    <m/>
    <m/>
    <m/>
    <m/>
    <m/>
    <n v="1"/>
    <m/>
    <n v="18"/>
    <n v="0"/>
    <n v="0"/>
    <n v="81"/>
    <n v="10"/>
    <x v="1"/>
    <x v="1"/>
  </r>
  <r>
    <x v="0"/>
    <n v="46"/>
    <s v="No"/>
    <x v="0"/>
    <x v="5"/>
    <s v="Female"/>
    <x v="50"/>
    <s v="No"/>
    <s v="No"/>
    <m/>
    <m/>
    <m/>
    <m/>
    <m/>
    <n v="1"/>
    <m/>
    <n v="27"/>
    <n v="2"/>
    <n v="0"/>
    <n v="18"/>
    <n v="5"/>
    <x v="1"/>
    <x v="2"/>
  </r>
  <r>
    <x v="0"/>
    <n v="46"/>
    <s v="No"/>
    <x v="0"/>
    <x v="5"/>
    <s v="Female"/>
    <x v="41"/>
    <s v="No"/>
    <s v="No"/>
    <m/>
    <m/>
    <m/>
    <m/>
    <m/>
    <n v="1"/>
    <m/>
    <n v="7"/>
    <n v="0"/>
    <n v="0"/>
    <n v="0"/>
    <n v="0"/>
    <x v="1"/>
    <x v="0"/>
  </r>
  <r>
    <x v="0"/>
    <n v="46"/>
    <s v="No"/>
    <x v="0"/>
    <x v="10"/>
    <s v="Male"/>
    <x v="39"/>
    <s v="No"/>
    <s v="No"/>
    <m/>
    <m/>
    <m/>
    <m/>
    <m/>
    <n v="1"/>
    <m/>
    <n v="9"/>
    <n v="0"/>
    <n v="0"/>
    <n v="0"/>
    <n v="0"/>
    <x v="1"/>
    <x v="0"/>
  </r>
  <r>
    <x v="0"/>
    <n v="46"/>
    <s v="No"/>
    <x v="0"/>
    <x v="15"/>
    <s v="Female"/>
    <x v="41"/>
    <s v="No"/>
    <s v="No"/>
    <m/>
    <m/>
    <m/>
    <m/>
    <m/>
    <n v="1"/>
    <m/>
    <n v="13"/>
    <n v="0"/>
    <n v="0"/>
    <n v="0"/>
    <n v="0"/>
    <x v="1"/>
    <x v="0"/>
  </r>
  <r>
    <x v="0"/>
    <n v="46"/>
    <s v="No"/>
    <x v="0"/>
    <x v="22"/>
    <s v="Female"/>
    <x v="34"/>
    <s v="No"/>
    <s v="No"/>
    <m/>
    <m/>
    <m/>
    <m/>
    <m/>
    <n v="1"/>
    <m/>
    <n v="12"/>
    <n v="0"/>
    <n v="0"/>
    <n v="0"/>
    <n v="0"/>
    <x v="1"/>
    <x v="0"/>
  </r>
  <r>
    <x v="0"/>
    <n v="46"/>
    <s v="No"/>
    <x v="0"/>
    <x v="27"/>
    <s v="Male"/>
    <x v="6"/>
    <s v="No"/>
    <s v="No"/>
    <m/>
    <m/>
    <m/>
    <m/>
    <m/>
    <n v="1"/>
    <m/>
    <n v="7"/>
    <n v="0"/>
    <n v="0"/>
    <n v="0"/>
    <n v="0"/>
    <x v="1"/>
    <x v="0"/>
  </r>
  <r>
    <x v="0"/>
    <n v="46"/>
    <s v="No"/>
    <x v="0"/>
    <x v="28"/>
    <s v="Male"/>
    <x v="17"/>
    <s v="Yes"/>
    <s v="No"/>
    <m/>
    <m/>
    <m/>
    <m/>
    <m/>
    <n v="1"/>
    <m/>
    <n v="35"/>
    <n v="3"/>
    <n v="0"/>
    <n v="30"/>
    <n v="17"/>
    <x v="0"/>
    <x v="1"/>
  </r>
  <r>
    <x v="0"/>
    <n v="46"/>
    <s v="No"/>
    <x v="0"/>
    <x v="32"/>
    <s v="Female"/>
    <x v="12"/>
    <s v="No"/>
    <s v="No"/>
    <m/>
    <m/>
    <m/>
    <m/>
    <m/>
    <n v="1"/>
    <m/>
    <n v="28"/>
    <n v="0"/>
    <n v="0"/>
    <n v="12"/>
    <n v="29"/>
    <x v="1"/>
    <x v="1"/>
  </r>
  <r>
    <x v="0"/>
    <n v="46"/>
    <s v="No"/>
    <x v="0"/>
    <x v="35"/>
    <s v="Male"/>
    <x v="19"/>
    <s v="Yes"/>
    <s v="No"/>
    <m/>
    <m/>
    <m/>
    <m/>
    <m/>
    <n v="1"/>
    <m/>
    <n v="11"/>
    <n v="0"/>
    <n v="0"/>
    <n v="0"/>
    <n v="0"/>
    <x v="0"/>
    <x v="0"/>
  </r>
  <r>
    <x v="0"/>
    <n v="46"/>
    <s v="No"/>
    <x v="0"/>
    <x v="37"/>
    <s v="Female"/>
    <x v="44"/>
    <s v="No"/>
    <s v="No"/>
    <m/>
    <m/>
    <m/>
    <m/>
    <m/>
    <n v="1"/>
    <n v="1"/>
    <n v="32"/>
    <n v="5"/>
    <n v="0"/>
    <n v="44"/>
    <n v="2"/>
    <x v="1"/>
    <x v="0"/>
  </r>
  <r>
    <x v="0"/>
    <n v="46"/>
    <s v="No"/>
    <x v="0"/>
    <x v="40"/>
    <s v="Female"/>
    <x v="12"/>
    <s v="No"/>
    <s v="No"/>
    <m/>
    <m/>
    <m/>
    <m/>
    <m/>
    <n v="1"/>
    <m/>
    <n v="8"/>
    <n v="2"/>
    <n v="0"/>
    <n v="0"/>
    <n v="0"/>
    <x v="1"/>
    <x v="0"/>
  </r>
  <r>
    <x v="0"/>
    <n v="46"/>
    <s v="No"/>
    <x v="0"/>
    <x v="41"/>
    <s v="Female"/>
    <x v="49"/>
    <s v="No"/>
    <s v="No"/>
    <m/>
    <m/>
    <m/>
    <m/>
    <m/>
    <n v="1"/>
    <m/>
    <n v="12"/>
    <n v="0"/>
    <n v="0"/>
    <n v="0"/>
    <n v="0"/>
    <x v="1"/>
    <x v="0"/>
  </r>
  <r>
    <x v="0"/>
    <n v="46"/>
    <s v="No"/>
    <x v="0"/>
    <x v="43"/>
    <s v="Male"/>
    <x v="18"/>
    <s v="Yes"/>
    <s v="No"/>
    <m/>
    <m/>
    <m/>
    <m/>
    <m/>
    <n v="1"/>
    <m/>
    <n v="11"/>
    <n v="0"/>
    <n v="0"/>
    <n v="0"/>
    <n v="0"/>
    <x v="0"/>
    <x v="0"/>
  </r>
  <r>
    <x v="0"/>
    <n v="46"/>
    <s v="Yes"/>
    <x v="0"/>
    <x v="8"/>
    <s v="Female"/>
    <x v="25"/>
    <s v="No"/>
    <s v="No"/>
    <m/>
    <m/>
    <m/>
    <m/>
    <m/>
    <n v="1"/>
    <m/>
    <n v="32"/>
    <n v="0"/>
    <n v="96.6"/>
    <n v="26"/>
    <n v="6"/>
    <x v="1"/>
    <x v="2"/>
  </r>
  <r>
    <x v="0"/>
    <n v="46"/>
    <s v="Yes"/>
    <x v="0"/>
    <x v="37"/>
    <s v="Male"/>
    <x v="30"/>
    <s v="No"/>
    <s v="Yes"/>
    <s v="No"/>
    <s v="Two Year"/>
    <s v="Credit Card"/>
    <s v="(blank)"/>
    <s v="(blank)"/>
    <n v="1"/>
    <m/>
    <n v="21"/>
    <n v="0"/>
    <n v="203.9"/>
    <n v="52"/>
    <n v="7"/>
    <x v="2"/>
    <x v="2"/>
  </r>
  <r>
    <x v="0"/>
    <n v="46"/>
    <s v="Yes"/>
    <x v="0"/>
    <x v="43"/>
    <s v="Male"/>
    <x v="25"/>
    <s v="No"/>
    <s v="No"/>
    <m/>
    <m/>
    <m/>
    <m/>
    <m/>
    <n v="1"/>
    <n v="1"/>
    <n v="13"/>
    <n v="2"/>
    <n v="7.9"/>
    <n v="0"/>
    <n v="0"/>
    <x v="1"/>
    <x v="0"/>
  </r>
  <r>
    <x v="0"/>
    <n v="46"/>
    <s v="Yes"/>
    <x v="1"/>
    <x v="1"/>
    <s v="Female"/>
    <x v="1"/>
    <s v="No"/>
    <s v="No"/>
    <m/>
    <m/>
    <m/>
    <m/>
    <m/>
    <n v="1"/>
    <m/>
    <n v="17"/>
    <n v="0"/>
    <n v="0"/>
    <n v="0"/>
    <n v="0"/>
    <x v="1"/>
    <x v="0"/>
  </r>
  <r>
    <x v="0"/>
    <n v="46"/>
    <s v="Yes"/>
    <x v="1"/>
    <x v="14"/>
    <s v="Female"/>
    <x v="49"/>
    <s v="No"/>
    <s v="No"/>
    <m/>
    <m/>
    <m/>
    <m/>
    <m/>
    <n v="1"/>
    <m/>
    <n v="51"/>
    <n v="1"/>
    <n v="0"/>
    <n v="49"/>
    <n v="5"/>
    <x v="1"/>
    <x v="2"/>
  </r>
  <r>
    <x v="0"/>
    <n v="46"/>
    <s v="Yes"/>
    <x v="1"/>
    <x v="24"/>
    <s v="Male"/>
    <x v="57"/>
    <s v="Yes"/>
    <s v="No"/>
    <m/>
    <m/>
    <m/>
    <m/>
    <m/>
    <n v="1"/>
    <m/>
    <n v="6"/>
    <n v="0"/>
    <n v="0"/>
    <n v="0"/>
    <n v="0"/>
    <x v="0"/>
    <x v="0"/>
  </r>
  <r>
    <x v="0"/>
    <n v="46"/>
    <s v="Yes"/>
    <x v="1"/>
    <x v="45"/>
    <s v="Female"/>
    <x v="15"/>
    <s v="Yes"/>
    <s v="No"/>
    <m/>
    <m/>
    <m/>
    <m/>
    <m/>
    <n v="1"/>
    <m/>
    <n v="7"/>
    <n v="0"/>
    <n v="0"/>
    <n v="0"/>
    <n v="0"/>
    <x v="0"/>
    <x v="0"/>
  </r>
  <r>
    <x v="0"/>
    <n v="47"/>
    <s v="No"/>
    <x v="0"/>
    <x v="49"/>
    <s v="Female"/>
    <x v="43"/>
    <s v="No"/>
    <s v="No"/>
    <m/>
    <m/>
    <m/>
    <m/>
    <m/>
    <n v="1"/>
    <m/>
    <n v="15"/>
    <n v="0"/>
    <n v="0"/>
    <n v="0"/>
    <n v="0"/>
    <x v="1"/>
    <x v="0"/>
  </r>
  <r>
    <x v="0"/>
    <n v="47"/>
    <s v="No"/>
    <x v="0"/>
    <x v="18"/>
    <s v="Female"/>
    <x v="29"/>
    <s v="No"/>
    <s v="No"/>
    <m/>
    <m/>
    <m/>
    <m/>
    <m/>
    <n v="1"/>
    <m/>
    <n v="16"/>
    <n v="0"/>
    <n v="0"/>
    <n v="0"/>
    <n v="0"/>
    <x v="1"/>
    <x v="0"/>
  </r>
  <r>
    <x v="0"/>
    <n v="47"/>
    <s v="No"/>
    <x v="0"/>
    <x v="18"/>
    <s v="Male"/>
    <x v="59"/>
    <s v="No"/>
    <s v="Yes"/>
    <s v="No"/>
    <s v="One Year"/>
    <s v="Direct Debit"/>
    <s v="Competitor"/>
    <s v="Competitor offered higher download speeds"/>
    <n v="1"/>
    <n v="1"/>
    <n v="27"/>
    <n v="1"/>
    <n v="0"/>
    <n v="64"/>
    <n v="3"/>
    <x v="2"/>
    <x v="0"/>
  </r>
  <r>
    <x v="0"/>
    <n v="47"/>
    <s v="No"/>
    <x v="0"/>
    <x v="19"/>
    <s v="Female"/>
    <x v="29"/>
    <s v="No"/>
    <s v="No"/>
    <m/>
    <m/>
    <m/>
    <m/>
    <m/>
    <n v="1"/>
    <m/>
    <n v="15"/>
    <n v="2"/>
    <n v="0"/>
    <n v="0"/>
    <n v="0"/>
    <x v="1"/>
    <x v="0"/>
  </r>
  <r>
    <x v="0"/>
    <n v="47"/>
    <s v="No"/>
    <x v="0"/>
    <x v="21"/>
    <s v="Female"/>
    <x v="13"/>
    <s v="Yes"/>
    <s v="No"/>
    <m/>
    <m/>
    <m/>
    <m/>
    <m/>
    <n v="1"/>
    <m/>
    <n v="12"/>
    <n v="0"/>
    <n v="0"/>
    <n v="0"/>
    <n v="0"/>
    <x v="0"/>
    <x v="0"/>
  </r>
  <r>
    <x v="0"/>
    <n v="47"/>
    <s v="No"/>
    <x v="0"/>
    <x v="21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n v="47"/>
    <s v="No"/>
    <x v="0"/>
    <x v="21"/>
    <s v="Male"/>
    <x v="46"/>
    <s v="No"/>
    <s v="No"/>
    <m/>
    <m/>
    <m/>
    <m/>
    <m/>
    <n v="1"/>
    <m/>
    <n v="7"/>
    <n v="0"/>
    <n v="0"/>
    <n v="0"/>
    <n v="0"/>
    <x v="1"/>
    <x v="0"/>
  </r>
  <r>
    <x v="0"/>
    <n v="47"/>
    <s v="No"/>
    <x v="0"/>
    <x v="50"/>
    <s v="Male"/>
    <x v="25"/>
    <s v="No"/>
    <s v="No"/>
    <m/>
    <m/>
    <m/>
    <m/>
    <m/>
    <n v="1"/>
    <m/>
    <n v="11"/>
    <n v="1"/>
    <n v="0"/>
    <n v="0"/>
    <n v="0"/>
    <x v="1"/>
    <x v="0"/>
  </r>
  <r>
    <x v="0"/>
    <n v="47"/>
    <s v="No"/>
    <x v="0"/>
    <x v="28"/>
    <s v="Male"/>
    <x v="0"/>
    <s v="Yes"/>
    <s v="No"/>
    <m/>
    <m/>
    <m/>
    <m/>
    <m/>
    <n v="1"/>
    <m/>
    <n v="10"/>
    <n v="2"/>
    <n v="0"/>
    <n v="0"/>
    <n v="0"/>
    <x v="0"/>
    <x v="0"/>
  </r>
  <r>
    <x v="0"/>
    <n v="47"/>
    <s v="No"/>
    <x v="0"/>
    <x v="30"/>
    <s v="Female"/>
    <x v="46"/>
    <s v="No"/>
    <s v="No"/>
    <m/>
    <m/>
    <m/>
    <m/>
    <m/>
    <n v="1"/>
    <n v="1"/>
    <n v="17"/>
    <n v="4"/>
    <n v="4.3"/>
    <n v="74"/>
    <n v="15"/>
    <x v="1"/>
    <x v="1"/>
  </r>
  <r>
    <x v="0"/>
    <n v="47"/>
    <s v="No"/>
    <x v="0"/>
    <x v="36"/>
    <s v="Female"/>
    <x v="19"/>
    <s v="Yes"/>
    <s v="No"/>
    <m/>
    <m/>
    <m/>
    <m/>
    <m/>
    <n v="1"/>
    <m/>
    <n v="12"/>
    <n v="0"/>
    <n v="0"/>
    <n v="0"/>
    <n v="0"/>
    <x v="0"/>
    <x v="0"/>
  </r>
  <r>
    <x v="0"/>
    <n v="47"/>
    <s v="No"/>
    <x v="0"/>
    <x v="38"/>
    <s v="Male"/>
    <x v="11"/>
    <s v="No"/>
    <s v="No"/>
    <m/>
    <m/>
    <m/>
    <m/>
    <m/>
    <n v="1"/>
    <m/>
    <n v="30"/>
    <n v="0"/>
    <n v="0"/>
    <n v="23"/>
    <n v="2"/>
    <x v="1"/>
    <x v="0"/>
  </r>
  <r>
    <x v="0"/>
    <n v="47"/>
    <s v="No"/>
    <x v="0"/>
    <x v="41"/>
    <s v="Female"/>
    <x v="14"/>
    <s v="No"/>
    <s v="No"/>
    <m/>
    <m/>
    <m/>
    <m/>
    <m/>
    <n v="1"/>
    <m/>
    <n v="14"/>
    <n v="0"/>
    <n v="0"/>
    <n v="0"/>
    <n v="1"/>
    <x v="1"/>
    <x v="0"/>
  </r>
  <r>
    <x v="0"/>
    <n v="47"/>
    <s v="No"/>
    <x v="0"/>
    <x v="42"/>
    <s v="Male"/>
    <x v="9"/>
    <s v="No"/>
    <s v="No"/>
    <m/>
    <m/>
    <m/>
    <m/>
    <m/>
    <n v="1"/>
    <m/>
    <n v="7"/>
    <n v="0"/>
    <n v="0"/>
    <n v="0"/>
    <n v="0"/>
    <x v="1"/>
    <x v="0"/>
  </r>
  <r>
    <x v="0"/>
    <n v="47"/>
    <s v="No"/>
    <x v="0"/>
    <x v="44"/>
    <s v="Female"/>
    <x v="37"/>
    <s v="No"/>
    <s v="No"/>
    <m/>
    <m/>
    <m/>
    <m/>
    <m/>
    <n v="1"/>
    <m/>
    <n v="9"/>
    <n v="0"/>
    <n v="0"/>
    <n v="0"/>
    <n v="0"/>
    <x v="1"/>
    <x v="0"/>
  </r>
  <r>
    <x v="0"/>
    <n v="47"/>
    <s v="No"/>
    <x v="0"/>
    <x v="44"/>
    <s v="Male"/>
    <x v="10"/>
    <s v="Yes"/>
    <s v="No"/>
    <m/>
    <m/>
    <m/>
    <m/>
    <m/>
    <n v="1"/>
    <m/>
    <n v="7"/>
    <n v="0"/>
    <n v="0"/>
    <n v="0"/>
    <n v="0"/>
    <x v="0"/>
    <x v="0"/>
  </r>
  <r>
    <x v="0"/>
    <n v="47"/>
    <s v="No"/>
    <x v="0"/>
    <x v="45"/>
    <s v="Male"/>
    <x v="47"/>
    <s v="No"/>
    <s v="No"/>
    <m/>
    <m/>
    <m/>
    <m/>
    <m/>
    <n v="1"/>
    <m/>
    <n v="9"/>
    <n v="1"/>
    <n v="0"/>
    <n v="0"/>
    <n v="0"/>
    <x v="1"/>
    <x v="0"/>
  </r>
  <r>
    <x v="0"/>
    <n v="47"/>
    <s v="Yes"/>
    <x v="0"/>
    <x v="4"/>
    <s v="Male"/>
    <x v="63"/>
    <s v="No"/>
    <s v="Yes"/>
    <s v="No"/>
    <s v="Month-to-Month"/>
    <s v="Credit Card"/>
    <s v="Other"/>
    <s v="Moved"/>
    <n v="1"/>
    <n v="1"/>
    <n v="31"/>
    <n v="2"/>
    <n v="84"/>
    <n v="23"/>
    <n v="10"/>
    <x v="2"/>
    <x v="1"/>
  </r>
  <r>
    <x v="0"/>
    <n v="47"/>
    <s v="Yes"/>
    <x v="0"/>
    <x v="5"/>
    <s v="Male"/>
    <x v="32"/>
    <s v="No"/>
    <s v="No"/>
    <m/>
    <m/>
    <m/>
    <m/>
    <m/>
    <n v="1"/>
    <n v="1"/>
    <n v="59"/>
    <n v="3"/>
    <n v="121.9"/>
    <n v="0"/>
    <n v="4"/>
    <x v="1"/>
    <x v="0"/>
  </r>
  <r>
    <x v="0"/>
    <n v="47"/>
    <s v="Yes"/>
    <x v="0"/>
    <x v="23"/>
    <s v="Female"/>
    <x v="4"/>
    <s v="Yes"/>
    <s v="No"/>
    <m/>
    <m/>
    <m/>
    <m/>
    <m/>
    <n v="1"/>
    <m/>
    <n v="9"/>
    <n v="0"/>
    <n v="209.2"/>
    <n v="0"/>
    <n v="0"/>
    <x v="0"/>
    <x v="0"/>
  </r>
  <r>
    <x v="0"/>
    <n v="47"/>
    <s v="Yes"/>
    <x v="0"/>
    <x v="27"/>
    <s v="Male"/>
    <x v="63"/>
    <s v="No"/>
    <s v="Yes"/>
    <s v="Yes"/>
    <s v="One Year"/>
    <s v="Direct Debit"/>
    <s v="(blank)"/>
    <s v="(blank)"/>
    <n v="1"/>
    <m/>
    <n v="42"/>
    <n v="1"/>
    <n v="197.4"/>
    <n v="38"/>
    <n v="11"/>
    <x v="2"/>
    <x v="1"/>
  </r>
  <r>
    <x v="0"/>
    <n v="47"/>
    <s v="Yes"/>
    <x v="0"/>
    <x v="31"/>
    <s v="Female"/>
    <x v="19"/>
    <s v="Yes"/>
    <s v="No"/>
    <m/>
    <m/>
    <m/>
    <m/>
    <m/>
    <n v="1"/>
    <m/>
    <n v="11"/>
    <n v="2"/>
    <n v="255.4"/>
    <n v="0"/>
    <n v="0"/>
    <x v="0"/>
    <x v="0"/>
  </r>
  <r>
    <x v="0"/>
    <n v="47"/>
    <s v="Yes"/>
    <x v="0"/>
    <x v="31"/>
    <s v="Female"/>
    <x v="37"/>
    <s v="No"/>
    <s v="No"/>
    <m/>
    <m/>
    <m/>
    <m/>
    <m/>
    <n v="1"/>
    <m/>
    <n v="23"/>
    <n v="1"/>
    <n v="87.7"/>
    <n v="35"/>
    <n v="11"/>
    <x v="1"/>
    <x v="1"/>
  </r>
  <r>
    <x v="0"/>
    <n v="47"/>
    <s v="Yes"/>
    <x v="0"/>
    <x v="35"/>
    <s v="Male"/>
    <x v="12"/>
    <s v="No"/>
    <s v="No"/>
    <m/>
    <m/>
    <m/>
    <m/>
    <m/>
    <n v="1"/>
    <m/>
    <n v="12"/>
    <n v="2"/>
    <n v="121.3"/>
    <n v="0"/>
    <n v="0"/>
    <x v="1"/>
    <x v="0"/>
  </r>
  <r>
    <x v="0"/>
    <n v="47"/>
    <s v="Yes"/>
    <x v="0"/>
    <x v="42"/>
    <s v="Male"/>
    <x v="19"/>
    <s v="Yes"/>
    <s v="No"/>
    <m/>
    <m/>
    <m/>
    <m/>
    <m/>
    <n v="1"/>
    <m/>
    <n v="9"/>
    <n v="1"/>
    <n v="324.3"/>
    <n v="0"/>
    <n v="0"/>
    <x v="0"/>
    <x v="0"/>
  </r>
  <r>
    <x v="0"/>
    <n v="47"/>
    <s v="Yes"/>
    <x v="0"/>
    <x v="43"/>
    <s v="Male"/>
    <x v="46"/>
    <s v="No"/>
    <s v="No"/>
    <m/>
    <m/>
    <m/>
    <m/>
    <m/>
    <n v="1"/>
    <m/>
    <n v="8"/>
    <n v="0"/>
    <n v="122.2"/>
    <n v="0"/>
    <n v="0"/>
    <x v="1"/>
    <x v="0"/>
  </r>
  <r>
    <x v="0"/>
    <n v="47"/>
    <s v="Yes"/>
    <x v="0"/>
    <x v="45"/>
    <s v="Female"/>
    <x v="13"/>
    <s v="Yes"/>
    <s v="No"/>
    <m/>
    <m/>
    <m/>
    <m/>
    <m/>
    <n v="1"/>
    <m/>
    <n v="26"/>
    <n v="0"/>
    <n v="128.80000000000001"/>
    <n v="23"/>
    <n v="10"/>
    <x v="0"/>
    <x v="1"/>
  </r>
  <r>
    <x v="0"/>
    <n v="48"/>
    <s v="No"/>
    <x v="0"/>
    <x v="5"/>
    <s v="Female"/>
    <x v="6"/>
    <s v="No"/>
    <s v="No"/>
    <m/>
    <m/>
    <m/>
    <m/>
    <m/>
    <n v="1"/>
    <m/>
    <n v="6"/>
    <n v="2"/>
    <n v="0"/>
    <n v="0"/>
    <n v="0"/>
    <x v="1"/>
    <x v="0"/>
  </r>
  <r>
    <x v="0"/>
    <n v="48"/>
    <s v="No"/>
    <x v="0"/>
    <x v="10"/>
    <s v="Female"/>
    <x v="27"/>
    <s v="No"/>
    <s v="No"/>
    <m/>
    <m/>
    <m/>
    <m/>
    <m/>
    <n v="1"/>
    <m/>
    <n v="28"/>
    <n v="0"/>
    <n v="0"/>
    <n v="25"/>
    <n v="1"/>
    <x v="1"/>
    <x v="0"/>
  </r>
  <r>
    <x v="0"/>
    <n v="48"/>
    <s v="No"/>
    <x v="0"/>
    <x v="14"/>
    <s v="Female"/>
    <x v="0"/>
    <s v="Yes"/>
    <s v="No"/>
    <m/>
    <m/>
    <m/>
    <m/>
    <m/>
    <n v="1"/>
    <m/>
    <n v="8"/>
    <n v="0"/>
    <n v="0"/>
    <n v="0"/>
    <n v="0"/>
    <x v="0"/>
    <x v="0"/>
  </r>
  <r>
    <x v="0"/>
    <n v="48"/>
    <s v="No"/>
    <x v="0"/>
    <x v="15"/>
    <s v="Female"/>
    <x v="4"/>
    <s v="Yes"/>
    <s v="No"/>
    <m/>
    <m/>
    <m/>
    <m/>
    <m/>
    <n v="1"/>
    <m/>
    <n v="31"/>
    <n v="0"/>
    <n v="0"/>
    <n v="57"/>
    <n v="26"/>
    <x v="0"/>
    <x v="1"/>
  </r>
  <r>
    <x v="0"/>
    <n v="48"/>
    <s v="No"/>
    <x v="0"/>
    <x v="20"/>
    <s v="Female"/>
    <x v="45"/>
    <s v="No"/>
    <s v="Yes"/>
    <s v="No"/>
    <s v="Month-to-Month"/>
    <s v="Direct Debit"/>
    <s v="Dissatisfaction"/>
    <s v="Network reliability"/>
    <n v="1"/>
    <n v="1"/>
    <n v="51"/>
    <n v="1"/>
    <n v="0"/>
    <n v="31"/>
    <n v="4"/>
    <x v="2"/>
    <x v="0"/>
  </r>
  <r>
    <x v="0"/>
    <n v="48"/>
    <s v="No"/>
    <x v="0"/>
    <x v="33"/>
    <s v="Male"/>
    <x v="0"/>
    <s v="Yes"/>
    <s v="No"/>
    <m/>
    <m/>
    <m/>
    <m/>
    <m/>
    <n v="1"/>
    <m/>
    <n v="43"/>
    <n v="2"/>
    <n v="0"/>
    <n v="42"/>
    <n v="21"/>
    <x v="0"/>
    <x v="1"/>
  </r>
  <r>
    <x v="0"/>
    <n v="48"/>
    <s v="No"/>
    <x v="0"/>
    <x v="36"/>
    <s v="Male"/>
    <x v="55"/>
    <s v="No"/>
    <s v="Yes"/>
    <s v="No"/>
    <s v="Two Year"/>
    <s v="Direct Debit"/>
    <s v="(blank)"/>
    <s v="(blank)"/>
    <n v="1"/>
    <m/>
    <n v="15"/>
    <n v="0"/>
    <n v="0"/>
    <n v="0"/>
    <n v="0"/>
    <x v="2"/>
    <x v="0"/>
  </r>
  <r>
    <x v="0"/>
    <n v="48"/>
    <s v="No"/>
    <x v="0"/>
    <x v="39"/>
    <s v="Female"/>
    <x v="28"/>
    <s v="No"/>
    <s v="No"/>
    <m/>
    <m/>
    <m/>
    <m/>
    <m/>
    <n v="1"/>
    <m/>
    <n v="8"/>
    <n v="0"/>
    <n v="0"/>
    <n v="0"/>
    <n v="0"/>
    <x v="1"/>
    <x v="0"/>
  </r>
  <r>
    <x v="0"/>
    <n v="48"/>
    <s v="No"/>
    <x v="0"/>
    <x v="40"/>
    <s v="Female"/>
    <x v="36"/>
    <s v="No"/>
    <s v="No"/>
    <m/>
    <m/>
    <m/>
    <m/>
    <m/>
    <n v="1"/>
    <m/>
    <n v="9"/>
    <n v="0"/>
    <n v="0"/>
    <n v="0"/>
    <n v="0"/>
    <x v="1"/>
    <x v="0"/>
  </r>
  <r>
    <x v="0"/>
    <n v="48"/>
    <s v="No"/>
    <x v="0"/>
    <x v="40"/>
    <s v="Female"/>
    <x v="8"/>
    <s v="No"/>
    <s v="No"/>
    <m/>
    <m/>
    <m/>
    <m/>
    <m/>
    <n v="1"/>
    <m/>
    <n v="7"/>
    <n v="0"/>
    <n v="0"/>
    <n v="0"/>
    <n v="0"/>
    <x v="1"/>
    <x v="0"/>
  </r>
  <r>
    <x v="0"/>
    <n v="48"/>
    <s v="No"/>
    <x v="0"/>
    <x v="43"/>
    <s v="Female"/>
    <x v="7"/>
    <s v="No"/>
    <s v="No"/>
    <m/>
    <m/>
    <m/>
    <m/>
    <m/>
    <n v="1"/>
    <m/>
    <n v="7"/>
    <n v="0"/>
    <n v="0"/>
    <n v="0"/>
    <n v="0"/>
    <x v="1"/>
    <x v="0"/>
  </r>
  <r>
    <x v="0"/>
    <n v="48"/>
    <s v="Yes"/>
    <x v="0"/>
    <x v="1"/>
    <s v="Female"/>
    <x v="13"/>
    <s v="Yes"/>
    <s v="No"/>
    <m/>
    <m/>
    <m/>
    <m/>
    <m/>
    <n v="1"/>
    <m/>
    <n v="9"/>
    <n v="0"/>
    <n v="151.19999999999999"/>
    <n v="0"/>
    <n v="0"/>
    <x v="0"/>
    <x v="0"/>
  </r>
  <r>
    <x v="0"/>
    <n v="48"/>
    <s v="Yes"/>
    <x v="0"/>
    <x v="49"/>
    <s v="Female"/>
    <x v="40"/>
    <s v="No"/>
    <s v="Yes"/>
    <s v="No"/>
    <s v="Month-to-Month"/>
    <s v="Direct Debit"/>
    <s v="(blank)"/>
    <s v="(blank)"/>
    <n v="1"/>
    <m/>
    <n v="42"/>
    <n v="0"/>
    <n v="388.8"/>
    <n v="75"/>
    <n v="2"/>
    <x v="2"/>
    <x v="0"/>
  </r>
  <r>
    <x v="0"/>
    <n v="48"/>
    <s v="Yes"/>
    <x v="0"/>
    <x v="28"/>
    <s v="Male"/>
    <x v="38"/>
    <s v="No"/>
    <s v="No"/>
    <m/>
    <m/>
    <m/>
    <m/>
    <m/>
    <n v="1"/>
    <m/>
    <n v="43"/>
    <n v="0"/>
    <n v="142.1"/>
    <n v="48"/>
    <n v="6"/>
    <x v="1"/>
    <x v="2"/>
  </r>
  <r>
    <x v="0"/>
    <n v="48"/>
    <s v="Yes"/>
    <x v="0"/>
    <x v="34"/>
    <s v="Female"/>
    <x v="2"/>
    <s v="No"/>
    <s v="No"/>
    <m/>
    <m/>
    <m/>
    <m/>
    <m/>
    <n v="1"/>
    <n v="1"/>
    <n v="68"/>
    <n v="3"/>
    <n v="121.9"/>
    <n v="0"/>
    <n v="6"/>
    <x v="1"/>
    <x v="2"/>
  </r>
  <r>
    <x v="0"/>
    <n v="48"/>
    <s v="Yes"/>
    <x v="1"/>
    <x v="43"/>
    <s v="Male"/>
    <x v="60"/>
    <s v="No"/>
    <s v="Yes"/>
    <s v="No"/>
    <s v="One Year"/>
    <s v="Credit Card"/>
    <s v="(blank)"/>
    <s v="(blank)"/>
    <n v="1"/>
    <m/>
    <n v="9"/>
    <n v="0"/>
    <n v="0"/>
    <n v="0"/>
    <n v="0"/>
    <x v="2"/>
    <x v="0"/>
  </r>
  <r>
    <x v="0"/>
    <n v="49"/>
    <s v="No"/>
    <x v="0"/>
    <x v="19"/>
    <s v="Male"/>
    <x v="17"/>
    <s v="Yes"/>
    <s v="No"/>
    <m/>
    <m/>
    <m/>
    <m/>
    <m/>
    <n v="1"/>
    <n v="1"/>
    <n v="36"/>
    <n v="2"/>
    <n v="0"/>
    <n v="75"/>
    <n v="15"/>
    <x v="0"/>
    <x v="1"/>
  </r>
  <r>
    <x v="0"/>
    <n v="49"/>
    <s v="No"/>
    <x v="0"/>
    <x v="28"/>
    <s v="Male"/>
    <x v="2"/>
    <s v="No"/>
    <s v="No"/>
    <m/>
    <m/>
    <m/>
    <m/>
    <m/>
    <n v="1"/>
    <m/>
    <n v="9"/>
    <n v="0"/>
    <n v="0"/>
    <n v="0"/>
    <n v="0"/>
    <x v="1"/>
    <x v="0"/>
  </r>
  <r>
    <x v="0"/>
    <n v="49"/>
    <s v="No"/>
    <x v="0"/>
    <x v="35"/>
    <s v="Female"/>
    <x v="2"/>
    <s v="No"/>
    <s v="No"/>
    <m/>
    <m/>
    <m/>
    <m/>
    <m/>
    <n v="1"/>
    <m/>
    <n v="39"/>
    <n v="0"/>
    <n v="0"/>
    <n v="73"/>
    <n v="2"/>
    <x v="1"/>
    <x v="0"/>
  </r>
  <r>
    <x v="0"/>
    <n v="49"/>
    <s v="No"/>
    <x v="0"/>
    <x v="36"/>
    <s v="Female"/>
    <x v="40"/>
    <s v="No"/>
    <s v="Yes"/>
    <s v="No"/>
    <s v="Two Year"/>
    <s v="Credit Card"/>
    <s v="(blank)"/>
    <s v="(blank)"/>
    <n v="1"/>
    <m/>
    <n v="13"/>
    <n v="2"/>
    <n v="0"/>
    <n v="0"/>
    <n v="0"/>
    <x v="2"/>
    <x v="0"/>
  </r>
  <r>
    <x v="0"/>
    <n v="49"/>
    <s v="No"/>
    <x v="0"/>
    <x v="37"/>
    <s v="Female"/>
    <x v="2"/>
    <s v="No"/>
    <s v="No"/>
    <m/>
    <m/>
    <m/>
    <m/>
    <m/>
    <n v="1"/>
    <m/>
    <n v="8"/>
    <n v="0"/>
    <n v="0"/>
    <n v="0"/>
    <n v="0"/>
    <x v="1"/>
    <x v="0"/>
  </r>
  <r>
    <x v="0"/>
    <n v="49"/>
    <s v="No"/>
    <x v="0"/>
    <x v="41"/>
    <s v="Male"/>
    <x v="15"/>
    <s v="Yes"/>
    <s v="No"/>
    <m/>
    <m/>
    <m/>
    <m/>
    <m/>
    <n v="2"/>
    <n v="1"/>
    <n v="22"/>
    <n v="2.5"/>
    <n v="0"/>
    <n v="25"/>
    <n v="15"/>
    <x v="0"/>
    <x v="1"/>
  </r>
  <r>
    <x v="0"/>
    <n v="49"/>
    <s v="No"/>
    <x v="0"/>
    <x v="41"/>
    <s v="Male"/>
    <x v="21"/>
    <s v="No"/>
    <s v="No"/>
    <m/>
    <m/>
    <m/>
    <m/>
    <m/>
    <n v="1"/>
    <m/>
    <n v="62"/>
    <n v="0"/>
    <n v="0"/>
    <n v="33"/>
    <n v="3"/>
    <x v="1"/>
    <x v="0"/>
  </r>
  <r>
    <x v="0"/>
    <n v="49"/>
    <s v="No"/>
    <x v="0"/>
    <x v="43"/>
    <s v="Male"/>
    <x v="66"/>
    <s v="No"/>
    <s v="Yes"/>
    <s v="No"/>
    <s v="Month-to-Month"/>
    <s v="Direct Debit"/>
    <s v="(blank)"/>
    <s v="(blank)"/>
    <n v="1"/>
    <m/>
    <n v="24"/>
    <n v="0"/>
    <n v="0"/>
    <n v="64"/>
    <n v="6"/>
    <x v="2"/>
    <x v="2"/>
  </r>
  <r>
    <x v="0"/>
    <n v="49"/>
    <s v="No"/>
    <x v="1"/>
    <x v="24"/>
    <s v="Male"/>
    <x v="24"/>
    <s v="No"/>
    <s v="No"/>
    <m/>
    <m/>
    <m/>
    <m/>
    <m/>
    <n v="1"/>
    <n v="1"/>
    <n v="20"/>
    <n v="5"/>
    <n v="0"/>
    <n v="24"/>
    <n v="1"/>
    <x v="1"/>
    <x v="0"/>
  </r>
  <r>
    <x v="0"/>
    <n v="49"/>
    <s v="Yes"/>
    <x v="0"/>
    <x v="4"/>
    <s v="Female"/>
    <x v="13"/>
    <s v="Yes"/>
    <s v="No"/>
    <m/>
    <m/>
    <m/>
    <m/>
    <m/>
    <n v="1"/>
    <n v="1"/>
    <n v="13"/>
    <n v="4"/>
    <n v="89.2"/>
    <n v="0"/>
    <n v="0"/>
    <x v="0"/>
    <x v="0"/>
  </r>
  <r>
    <x v="0"/>
    <n v="49"/>
    <s v="Yes"/>
    <x v="0"/>
    <x v="6"/>
    <s v="Male"/>
    <x v="38"/>
    <s v="No"/>
    <s v="No"/>
    <m/>
    <m/>
    <m/>
    <m/>
    <m/>
    <n v="1"/>
    <m/>
    <n v="11"/>
    <n v="0"/>
    <n v="76.400000000000006"/>
    <n v="0"/>
    <n v="0"/>
    <x v="1"/>
    <x v="0"/>
  </r>
  <r>
    <x v="0"/>
    <n v="49"/>
    <s v="Yes"/>
    <x v="0"/>
    <x v="8"/>
    <s v="Female"/>
    <x v="32"/>
    <s v="No"/>
    <s v="No"/>
    <m/>
    <m/>
    <m/>
    <m/>
    <m/>
    <n v="1"/>
    <m/>
    <n v="13"/>
    <n v="1"/>
    <n v="377.3"/>
    <n v="0"/>
    <n v="0"/>
    <x v="1"/>
    <x v="0"/>
  </r>
  <r>
    <x v="0"/>
    <n v="49"/>
    <s v="Yes"/>
    <x v="0"/>
    <x v="17"/>
    <s v="Female"/>
    <x v="30"/>
    <s v="No"/>
    <s v="Yes"/>
    <s v="No"/>
    <s v="One Year"/>
    <s v="Direct Debit"/>
    <s v="(blank)"/>
    <s v="(blank)"/>
    <n v="1"/>
    <m/>
    <n v="16"/>
    <n v="2"/>
    <n v="103.9"/>
    <n v="0"/>
    <n v="0"/>
    <x v="2"/>
    <x v="0"/>
  </r>
  <r>
    <x v="0"/>
    <n v="49"/>
    <s v="Yes"/>
    <x v="0"/>
    <x v="25"/>
    <s v="Male"/>
    <x v="41"/>
    <s v="No"/>
    <s v="No"/>
    <m/>
    <m/>
    <m/>
    <m/>
    <m/>
    <n v="1"/>
    <n v="1"/>
    <n v="33"/>
    <n v="2"/>
    <n v="237.7"/>
    <n v="13"/>
    <n v="12"/>
    <x v="1"/>
    <x v="1"/>
  </r>
  <r>
    <x v="0"/>
    <n v="49"/>
    <s v="Yes"/>
    <x v="0"/>
    <x v="26"/>
    <s v="Female"/>
    <x v="39"/>
    <s v="No"/>
    <s v="No"/>
    <m/>
    <m/>
    <m/>
    <m/>
    <m/>
    <n v="1"/>
    <m/>
    <n v="9"/>
    <n v="0"/>
    <n v="113.9"/>
    <n v="0"/>
    <n v="0"/>
    <x v="1"/>
    <x v="0"/>
  </r>
  <r>
    <x v="0"/>
    <n v="49"/>
    <s v="Yes"/>
    <x v="0"/>
    <x v="26"/>
    <s v="Male"/>
    <x v="41"/>
    <s v="No"/>
    <s v="No"/>
    <m/>
    <m/>
    <m/>
    <m/>
    <m/>
    <n v="1"/>
    <m/>
    <n v="11"/>
    <n v="2"/>
    <n v="69.8"/>
    <n v="0"/>
    <n v="0"/>
    <x v="1"/>
    <x v="0"/>
  </r>
  <r>
    <x v="0"/>
    <n v="50"/>
    <s v="No"/>
    <x v="0"/>
    <x v="10"/>
    <s v="Female"/>
    <x v="19"/>
    <s v="Yes"/>
    <s v="No"/>
    <m/>
    <m/>
    <m/>
    <m/>
    <m/>
    <n v="1"/>
    <m/>
    <n v="34"/>
    <n v="0"/>
    <n v="0"/>
    <n v="21"/>
    <n v="21"/>
    <x v="0"/>
    <x v="1"/>
  </r>
  <r>
    <x v="0"/>
    <n v="50"/>
    <s v="No"/>
    <x v="0"/>
    <x v="11"/>
    <s v="Female"/>
    <x v="24"/>
    <s v="No"/>
    <s v="No"/>
    <m/>
    <m/>
    <m/>
    <m/>
    <m/>
    <n v="1"/>
    <m/>
    <n v="11"/>
    <n v="0"/>
    <n v="0"/>
    <n v="0"/>
    <n v="0"/>
    <x v="1"/>
    <x v="0"/>
  </r>
  <r>
    <x v="0"/>
    <n v="50"/>
    <s v="No"/>
    <x v="0"/>
    <x v="13"/>
    <s v="Male"/>
    <x v="47"/>
    <s v="No"/>
    <s v="No"/>
    <m/>
    <m/>
    <m/>
    <m/>
    <m/>
    <n v="1"/>
    <m/>
    <n v="10"/>
    <n v="0"/>
    <n v="0"/>
    <n v="0"/>
    <n v="0"/>
    <x v="1"/>
    <x v="0"/>
  </r>
  <r>
    <x v="0"/>
    <n v="50"/>
    <s v="No"/>
    <x v="0"/>
    <x v="14"/>
    <s v="Male"/>
    <x v="30"/>
    <s v="No"/>
    <s v="Yes"/>
    <s v="No"/>
    <s v="Two Year"/>
    <s v="Credit Card"/>
    <s v="(blank)"/>
    <s v="(blank)"/>
    <n v="1"/>
    <m/>
    <n v="7"/>
    <n v="2"/>
    <n v="0"/>
    <n v="0"/>
    <n v="0"/>
    <x v="2"/>
    <x v="0"/>
  </r>
  <r>
    <x v="0"/>
    <n v="50"/>
    <s v="No"/>
    <x v="0"/>
    <x v="14"/>
    <s v="Male"/>
    <x v="54"/>
    <s v="No"/>
    <s v="Yes"/>
    <s v="No"/>
    <s v="One Year"/>
    <s v="Direct Debit"/>
    <s v="(blank)"/>
    <s v="(blank)"/>
    <n v="1"/>
    <m/>
    <n v="11"/>
    <n v="0"/>
    <n v="0"/>
    <n v="0"/>
    <n v="0"/>
    <x v="2"/>
    <x v="0"/>
  </r>
  <r>
    <x v="0"/>
    <n v="50"/>
    <s v="No"/>
    <x v="0"/>
    <x v="21"/>
    <s v="Female"/>
    <x v="31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n v="50"/>
    <s v="No"/>
    <x v="0"/>
    <x v="50"/>
    <s v="Male"/>
    <x v="2"/>
    <s v="No"/>
    <s v="No"/>
    <m/>
    <m/>
    <m/>
    <m/>
    <m/>
    <n v="1"/>
    <m/>
    <n v="11"/>
    <n v="0"/>
    <n v="0"/>
    <n v="0"/>
    <n v="0"/>
    <x v="1"/>
    <x v="0"/>
  </r>
  <r>
    <x v="0"/>
    <n v="50"/>
    <s v="No"/>
    <x v="0"/>
    <x v="24"/>
    <s v="Female"/>
    <x v="3"/>
    <s v="No"/>
    <s v="No"/>
    <m/>
    <m/>
    <m/>
    <m/>
    <m/>
    <n v="1"/>
    <m/>
    <n v="10"/>
    <n v="1"/>
    <n v="0"/>
    <n v="0"/>
    <n v="0"/>
    <x v="1"/>
    <x v="0"/>
  </r>
  <r>
    <x v="0"/>
    <n v="50"/>
    <s v="No"/>
    <x v="0"/>
    <x v="24"/>
    <s v="Male"/>
    <x v="41"/>
    <s v="No"/>
    <s v="No"/>
    <m/>
    <m/>
    <m/>
    <m/>
    <m/>
    <n v="1"/>
    <m/>
    <n v="11"/>
    <n v="1"/>
    <n v="0"/>
    <n v="0"/>
    <n v="0"/>
    <x v="1"/>
    <x v="0"/>
  </r>
  <r>
    <x v="0"/>
    <n v="50"/>
    <s v="No"/>
    <x v="0"/>
    <x v="31"/>
    <s v="Female"/>
    <x v="9"/>
    <s v="No"/>
    <s v="No"/>
    <m/>
    <m/>
    <m/>
    <m/>
    <m/>
    <n v="1"/>
    <m/>
    <n v="14"/>
    <n v="0"/>
    <n v="0"/>
    <n v="0"/>
    <n v="0"/>
    <x v="1"/>
    <x v="0"/>
  </r>
  <r>
    <x v="0"/>
    <n v="50"/>
    <s v="No"/>
    <x v="0"/>
    <x v="43"/>
    <s v="Male"/>
    <x v="28"/>
    <s v="No"/>
    <s v="No"/>
    <m/>
    <m/>
    <m/>
    <m/>
    <m/>
    <n v="1"/>
    <m/>
    <n v="39"/>
    <n v="2"/>
    <n v="0"/>
    <n v="6"/>
    <n v="2"/>
    <x v="1"/>
    <x v="0"/>
  </r>
  <r>
    <x v="0"/>
    <n v="50"/>
    <s v="Yes"/>
    <x v="0"/>
    <x v="4"/>
    <s v="Male"/>
    <x v="43"/>
    <s v="No"/>
    <s v="No"/>
    <m/>
    <m/>
    <m/>
    <m/>
    <m/>
    <n v="1"/>
    <m/>
    <n v="11"/>
    <n v="1"/>
    <n v="345"/>
    <n v="0"/>
    <n v="0"/>
    <x v="1"/>
    <x v="0"/>
  </r>
  <r>
    <x v="0"/>
    <n v="50"/>
    <s v="Yes"/>
    <x v="0"/>
    <x v="4"/>
    <s v="Male"/>
    <x v="3"/>
    <s v="No"/>
    <s v="No"/>
    <m/>
    <m/>
    <m/>
    <m/>
    <m/>
    <n v="1"/>
    <m/>
    <n v="48"/>
    <n v="1"/>
    <n v="205"/>
    <n v="12"/>
    <n v="4"/>
    <x v="1"/>
    <x v="0"/>
  </r>
  <r>
    <x v="0"/>
    <n v="50"/>
    <s v="Yes"/>
    <x v="0"/>
    <x v="49"/>
    <s v="Female"/>
    <x v="32"/>
    <s v="No"/>
    <s v="No"/>
    <m/>
    <m/>
    <m/>
    <m/>
    <m/>
    <n v="1"/>
    <m/>
    <n v="8"/>
    <n v="0"/>
    <n v="265"/>
    <n v="0"/>
    <n v="0"/>
    <x v="1"/>
    <x v="0"/>
  </r>
  <r>
    <x v="0"/>
    <n v="50"/>
    <s v="Yes"/>
    <x v="0"/>
    <x v="21"/>
    <s v="Female"/>
    <x v="18"/>
    <s v="Yes"/>
    <s v="No"/>
    <m/>
    <m/>
    <m/>
    <m/>
    <m/>
    <n v="1"/>
    <m/>
    <n v="15"/>
    <n v="1"/>
    <n v="153.80000000000001"/>
    <n v="57"/>
    <n v="13"/>
    <x v="0"/>
    <x v="1"/>
  </r>
  <r>
    <x v="0"/>
    <n v="50"/>
    <s v="Yes"/>
    <x v="0"/>
    <x v="39"/>
    <s v="Female"/>
    <x v="24"/>
    <s v="No"/>
    <s v="No"/>
    <m/>
    <m/>
    <m/>
    <m/>
    <m/>
    <n v="1"/>
    <m/>
    <n v="10"/>
    <n v="0"/>
    <n v="268.3"/>
    <n v="0"/>
    <n v="0"/>
    <x v="1"/>
    <x v="0"/>
  </r>
  <r>
    <x v="0"/>
    <n v="50"/>
    <s v="Yes"/>
    <x v="0"/>
    <x v="39"/>
    <s v="Male"/>
    <x v="18"/>
    <s v="Yes"/>
    <s v="No"/>
    <m/>
    <m/>
    <m/>
    <m/>
    <m/>
    <n v="1"/>
    <m/>
    <n v="34"/>
    <n v="1"/>
    <n v="125"/>
    <n v="18"/>
    <n v="9"/>
    <x v="0"/>
    <x v="2"/>
  </r>
  <r>
    <x v="0"/>
    <n v="50"/>
    <s v="Yes"/>
    <x v="1"/>
    <x v="18"/>
    <s v="Female"/>
    <x v="14"/>
    <s v="No"/>
    <s v="Yes"/>
    <s v="No"/>
    <s v="One Year"/>
    <s v="Direct Debit"/>
    <s v="(blank)"/>
    <s v="(blank)"/>
    <n v="1"/>
    <m/>
    <n v="10"/>
    <n v="0"/>
    <n v="0"/>
    <n v="0"/>
    <n v="0"/>
    <x v="2"/>
    <x v="0"/>
  </r>
  <r>
    <x v="0"/>
    <n v="50"/>
    <s v="Yes"/>
    <x v="1"/>
    <x v="32"/>
    <s v="Male"/>
    <x v="30"/>
    <s v="No"/>
    <s v="Yes"/>
    <s v="No"/>
    <s v="Two Year"/>
    <s v="Credit Card"/>
    <s v="(blank)"/>
    <s v="(blank)"/>
    <n v="1"/>
    <m/>
    <n v="16"/>
    <n v="1"/>
    <n v="0"/>
    <n v="0"/>
    <n v="0"/>
    <x v="2"/>
    <x v="0"/>
  </r>
  <r>
    <x v="0"/>
    <n v="51"/>
    <s v="No"/>
    <x v="0"/>
    <x v="10"/>
    <s v="Male"/>
    <x v="3"/>
    <s v="No"/>
    <s v="No"/>
    <m/>
    <m/>
    <m/>
    <m/>
    <m/>
    <n v="1"/>
    <m/>
    <n v="57"/>
    <n v="0"/>
    <n v="0"/>
    <n v="38"/>
    <n v="1"/>
    <x v="1"/>
    <x v="0"/>
  </r>
  <r>
    <x v="0"/>
    <n v="51"/>
    <s v="No"/>
    <x v="0"/>
    <x v="11"/>
    <s v="Male"/>
    <x v="1"/>
    <s v="No"/>
    <s v="No"/>
    <m/>
    <m/>
    <m/>
    <m/>
    <m/>
    <n v="1"/>
    <m/>
    <n v="8"/>
    <n v="0"/>
    <n v="0"/>
    <n v="0"/>
    <n v="0"/>
    <x v="1"/>
    <x v="0"/>
  </r>
  <r>
    <x v="0"/>
    <n v="51"/>
    <s v="No"/>
    <x v="0"/>
    <x v="12"/>
    <s v="Male"/>
    <x v="2"/>
    <s v="No"/>
    <s v="No"/>
    <m/>
    <m/>
    <m/>
    <m/>
    <m/>
    <n v="1"/>
    <n v="1"/>
    <n v="36"/>
    <n v="2"/>
    <n v="0"/>
    <n v="34"/>
    <n v="2"/>
    <x v="1"/>
    <x v="0"/>
  </r>
  <r>
    <x v="0"/>
    <n v="51"/>
    <s v="No"/>
    <x v="0"/>
    <x v="14"/>
    <s v="Male"/>
    <x v="19"/>
    <s v="Yes"/>
    <s v="No"/>
    <m/>
    <m/>
    <m/>
    <m/>
    <m/>
    <n v="1"/>
    <m/>
    <n v="10"/>
    <n v="0"/>
    <n v="0"/>
    <n v="0"/>
    <n v="0"/>
    <x v="0"/>
    <x v="0"/>
  </r>
  <r>
    <x v="0"/>
    <n v="51"/>
    <s v="No"/>
    <x v="0"/>
    <x v="15"/>
    <s v="Female"/>
    <x v="5"/>
    <s v="Yes"/>
    <s v="No"/>
    <m/>
    <m/>
    <m/>
    <m/>
    <m/>
    <n v="1"/>
    <m/>
    <n v="53"/>
    <n v="0"/>
    <n v="0"/>
    <n v="6"/>
    <n v="12"/>
    <x v="0"/>
    <x v="1"/>
  </r>
  <r>
    <x v="0"/>
    <n v="51"/>
    <s v="No"/>
    <x v="0"/>
    <x v="21"/>
    <s v="Male"/>
    <x v="17"/>
    <s v="Yes"/>
    <s v="No"/>
    <m/>
    <m/>
    <m/>
    <m/>
    <m/>
    <n v="1"/>
    <m/>
    <n v="8"/>
    <n v="0"/>
    <n v="0"/>
    <n v="0"/>
    <n v="0"/>
    <x v="0"/>
    <x v="0"/>
  </r>
  <r>
    <x v="0"/>
    <n v="51"/>
    <s v="No"/>
    <x v="0"/>
    <x v="22"/>
    <s v="Female"/>
    <x v="60"/>
    <s v="No"/>
    <s v="Yes"/>
    <s v="No"/>
    <s v="Two Year"/>
    <s v="Credit Card"/>
    <s v="(blank)"/>
    <s v="(blank)"/>
    <n v="1"/>
    <m/>
    <n v="9"/>
    <n v="0"/>
    <n v="0"/>
    <n v="0"/>
    <n v="0"/>
    <x v="2"/>
    <x v="0"/>
  </r>
  <r>
    <x v="0"/>
    <n v="51"/>
    <s v="No"/>
    <x v="0"/>
    <x v="22"/>
    <s v="Male"/>
    <x v="0"/>
    <s v="Yes"/>
    <s v="No"/>
    <m/>
    <m/>
    <m/>
    <m/>
    <m/>
    <n v="1"/>
    <m/>
    <n v="44"/>
    <n v="0"/>
    <n v="0"/>
    <n v="0"/>
    <n v="17"/>
    <x v="0"/>
    <x v="1"/>
  </r>
  <r>
    <x v="0"/>
    <n v="51"/>
    <s v="No"/>
    <x v="0"/>
    <x v="22"/>
    <s v="Male"/>
    <x v="37"/>
    <s v="No"/>
    <s v="No"/>
    <m/>
    <m/>
    <m/>
    <m/>
    <m/>
    <n v="1"/>
    <m/>
    <n v="8"/>
    <n v="0"/>
    <n v="0"/>
    <n v="0"/>
    <n v="0"/>
    <x v="1"/>
    <x v="0"/>
  </r>
  <r>
    <x v="0"/>
    <n v="51"/>
    <s v="No"/>
    <x v="0"/>
    <x v="29"/>
    <s v="Female"/>
    <x v="36"/>
    <s v="No"/>
    <s v="No"/>
    <m/>
    <m/>
    <m/>
    <m/>
    <m/>
    <n v="1"/>
    <m/>
    <n v="9"/>
    <n v="0"/>
    <n v="0"/>
    <n v="0"/>
    <n v="0"/>
    <x v="1"/>
    <x v="0"/>
  </r>
  <r>
    <x v="0"/>
    <n v="51"/>
    <s v="No"/>
    <x v="0"/>
    <x v="32"/>
    <s v="Male"/>
    <x v="35"/>
    <s v="No"/>
    <s v="No"/>
    <m/>
    <m/>
    <m/>
    <m/>
    <m/>
    <n v="1"/>
    <m/>
    <n v="8"/>
    <n v="1"/>
    <n v="0"/>
    <n v="0"/>
    <n v="0"/>
    <x v="1"/>
    <x v="0"/>
  </r>
  <r>
    <x v="0"/>
    <n v="51"/>
    <s v="No"/>
    <x v="0"/>
    <x v="38"/>
    <s v="Female"/>
    <x v="42"/>
    <s v="No"/>
    <s v="No"/>
    <m/>
    <m/>
    <m/>
    <m/>
    <m/>
    <n v="1"/>
    <m/>
    <n v="6"/>
    <n v="0"/>
    <n v="0"/>
    <n v="0"/>
    <n v="0"/>
    <x v="1"/>
    <x v="0"/>
  </r>
  <r>
    <x v="0"/>
    <n v="51"/>
    <s v="No"/>
    <x v="0"/>
    <x v="40"/>
    <s v="Male"/>
    <x v="11"/>
    <s v="No"/>
    <s v="No"/>
    <m/>
    <m/>
    <m/>
    <m/>
    <m/>
    <n v="1"/>
    <m/>
    <n v="54"/>
    <n v="0"/>
    <n v="0"/>
    <n v="6"/>
    <n v="5"/>
    <x v="1"/>
    <x v="2"/>
  </r>
  <r>
    <x v="0"/>
    <n v="51"/>
    <s v="No"/>
    <x v="0"/>
    <x v="45"/>
    <s v="Male"/>
    <x v="46"/>
    <s v="No"/>
    <s v="No"/>
    <m/>
    <m/>
    <m/>
    <m/>
    <m/>
    <n v="1"/>
    <m/>
    <n v="45"/>
    <n v="0"/>
    <n v="0"/>
    <n v="72"/>
    <n v="11"/>
    <x v="1"/>
    <x v="1"/>
  </r>
  <r>
    <x v="0"/>
    <n v="51"/>
    <s v="No"/>
    <x v="0"/>
    <x v="46"/>
    <s v="Female"/>
    <x v="57"/>
    <s v="Yes"/>
    <s v="No"/>
    <m/>
    <m/>
    <m/>
    <m/>
    <m/>
    <n v="1"/>
    <m/>
    <n v="12"/>
    <n v="0"/>
    <n v="0"/>
    <n v="0"/>
    <n v="0"/>
    <x v="0"/>
    <x v="0"/>
  </r>
  <r>
    <x v="0"/>
    <n v="51"/>
    <s v="No"/>
    <x v="0"/>
    <x v="46"/>
    <s v="Female"/>
    <x v="39"/>
    <s v="No"/>
    <s v="No"/>
    <m/>
    <m/>
    <m/>
    <m/>
    <m/>
    <n v="1"/>
    <m/>
    <n v="9"/>
    <n v="1"/>
    <n v="0"/>
    <n v="0"/>
    <n v="0"/>
    <x v="1"/>
    <x v="0"/>
  </r>
  <r>
    <x v="0"/>
    <n v="51"/>
    <s v="No"/>
    <x v="0"/>
    <x v="46"/>
    <s v="Male"/>
    <x v="3"/>
    <s v="No"/>
    <s v="No"/>
    <m/>
    <m/>
    <m/>
    <m/>
    <m/>
    <n v="1"/>
    <m/>
    <n v="9"/>
    <n v="2"/>
    <n v="0"/>
    <n v="0"/>
    <n v="0"/>
    <x v="1"/>
    <x v="0"/>
  </r>
  <r>
    <x v="0"/>
    <n v="51"/>
    <s v="Yes"/>
    <x v="0"/>
    <x v="0"/>
    <s v="Female"/>
    <x v="12"/>
    <s v="No"/>
    <s v="No"/>
    <m/>
    <m/>
    <m/>
    <m/>
    <m/>
    <n v="1"/>
    <m/>
    <n v="8"/>
    <n v="1"/>
    <n v="153"/>
    <n v="0"/>
    <n v="0"/>
    <x v="1"/>
    <x v="0"/>
  </r>
  <r>
    <x v="0"/>
    <n v="51"/>
    <s v="Yes"/>
    <x v="0"/>
    <x v="15"/>
    <s v="Female"/>
    <x v="14"/>
    <s v="No"/>
    <s v="No"/>
    <m/>
    <m/>
    <m/>
    <m/>
    <m/>
    <n v="1"/>
    <n v="1"/>
    <n v="53"/>
    <n v="1"/>
    <n v="125"/>
    <n v="33"/>
    <n v="1"/>
    <x v="1"/>
    <x v="0"/>
  </r>
  <r>
    <x v="0"/>
    <n v="51"/>
    <s v="Yes"/>
    <x v="0"/>
    <x v="18"/>
    <s v="Male"/>
    <x v="48"/>
    <s v="No"/>
    <s v="No"/>
    <m/>
    <m/>
    <m/>
    <m/>
    <m/>
    <n v="1"/>
    <m/>
    <n v="13"/>
    <n v="0"/>
    <n v="323.89999999999998"/>
    <n v="0"/>
    <n v="0"/>
    <x v="1"/>
    <x v="0"/>
  </r>
  <r>
    <x v="0"/>
    <n v="51"/>
    <s v="Yes"/>
    <x v="0"/>
    <x v="19"/>
    <s v="Male"/>
    <x v="21"/>
    <s v="No"/>
    <s v="No"/>
    <m/>
    <m/>
    <m/>
    <m/>
    <m/>
    <n v="1"/>
    <m/>
    <n v="8"/>
    <n v="1"/>
    <n v="257.60000000000002"/>
    <n v="0"/>
    <n v="0"/>
    <x v="1"/>
    <x v="0"/>
  </r>
  <r>
    <x v="0"/>
    <n v="51"/>
    <s v="Yes"/>
    <x v="0"/>
    <x v="40"/>
    <s v="Male"/>
    <x v="6"/>
    <s v="No"/>
    <s v="No"/>
    <m/>
    <m/>
    <m/>
    <m/>
    <m/>
    <n v="1"/>
    <m/>
    <n v="8"/>
    <n v="0"/>
    <n v="106.1"/>
    <n v="0"/>
    <n v="0"/>
    <x v="1"/>
    <x v="0"/>
  </r>
  <r>
    <x v="0"/>
    <n v="51"/>
    <s v="Yes"/>
    <x v="0"/>
    <x v="43"/>
    <s v="Female"/>
    <x v="24"/>
    <s v="No"/>
    <s v="No"/>
    <m/>
    <m/>
    <m/>
    <m/>
    <m/>
    <n v="1"/>
    <m/>
    <n v="17"/>
    <n v="0"/>
    <n v="323.89999999999998"/>
    <n v="53"/>
    <n v="2"/>
    <x v="1"/>
    <x v="0"/>
  </r>
  <r>
    <x v="0"/>
    <n v="52"/>
    <s v="No"/>
    <x v="0"/>
    <x v="2"/>
    <s v="Male"/>
    <x v="57"/>
    <s v="Yes"/>
    <s v="No"/>
    <m/>
    <m/>
    <m/>
    <m/>
    <m/>
    <n v="1"/>
    <m/>
    <n v="10"/>
    <n v="0"/>
    <n v="0"/>
    <n v="0"/>
    <n v="0"/>
    <x v="0"/>
    <x v="0"/>
  </r>
  <r>
    <x v="0"/>
    <n v="52"/>
    <s v="No"/>
    <x v="0"/>
    <x v="49"/>
    <s v="Female"/>
    <x v="10"/>
    <s v="Yes"/>
    <s v="No"/>
    <m/>
    <m/>
    <m/>
    <m/>
    <m/>
    <n v="1"/>
    <m/>
    <n v="12"/>
    <n v="1"/>
    <n v="0"/>
    <n v="0"/>
    <n v="0"/>
    <x v="0"/>
    <x v="0"/>
  </r>
  <r>
    <x v="0"/>
    <n v="52"/>
    <s v="No"/>
    <x v="0"/>
    <x v="9"/>
    <s v="Male"/>
    <x v="15"/>
    <s v="Yes"/>
    <s v="No"/>
    <m/>
    <m/>
    <m/>
    <m/>
    <m/>
    <n v="1"/>
    <m/>
    <n v="9"/>
    <n v="0"/>
    <n v="0"/>
    <n v="0"/>
    <n v="0"/>
    <x v="0"/>
    <x v="0"/>
  </r>
  <r>
    <x v="0"/>
    <n v="52"/>
    <s v="No"/>
    <x v="0"/>
    <x v="9"/>
    <s v="Male"/>
    <x v="30"/>
    <s v="No"/>
    <s v="Yes"/>
    <s v="No"/>
    <s v="Two Year"/>
    <s v="Direct Debit"/>
    <s v="Competitor"/>
    <s v="Competitor made better offer"/>
    <n v="1"/>
    <n v="1"/>
    <n v="57"/>
    <n v="4"/>
    <n v="0"/>
    <n v="70"/>
    <n v="9"/>
    <x v="2"/>
    <x v="2"/>
  </r>
  <r>
    <x v="0"/>
    <n v="52"/>
    <s v="No"/>
    <x v="0"/>
    <x v="15"/>
    <s v="Female"/>
    <x v="38"/>
    <s v="No"/>
    <s v="No"/>
    <m/>
    <m/>
    <m/>
    <m/>
    <m/>
    <n v="1"/>
    <m/>
    <n v="9"/>
    <n v="2"/>
    <n v="0"/>
    <n v="0"/>
    <n v="0"/>
    <x v="1"/>
    <x v="0"/>
  </r>
  <r>
    <x v="0"/>
    <n v="52"/>
    <s v="No"/>
    <x v="0"/>
    <x v="21"/>
    <s v="Female"/>
    <x v="12"/>
    <s v="No"/>
    <s v="No"/>
    <m/>
    <m/>
    <m/>
    <m/>
    <m/>
    <n v="1"/>
    <m/>
    <n v="8"/>
    <n v="0"/>
    <n v="0"/>
    <n v="0"/>
    <n v="0"/>
    <x v="1"/>
    <x v="0"/>
  </r>
  <r>
    <x v="0"/>
    <n v="52"/>
    <s v="No"/>
    <x v="0"/>
    <x v="23"/>
    <s v="Female"/>
    <x v="25"/>
    <s v="No"/>
    <s v="No"/>
    <m/>
    <m/>
    <m/>
    <m/>
    <m/>
    <n v="1"/>
    <m/>
    <n v="7"/>
    <n v="0"/>
    <n v="0"/>
    <n v="0"/>
    <n v="0"/>
    <x v="1"/>
    <x v="0"/>
  </r>
  <r>
    <x v="0"/>
    <n v="52"/>
    <s v="No"/>
    <x v="0"/>
    <x v="30"/>
    <s v="Male"/>
    <x v="32"/>
    <s v="No"/>
    <s v="No"/>
    <m/>
    <m/>
    <m/>
    <m/>
    <m/>
    <n v="1"/>
    <m/>
    <n v="50"/>
    <n v="0"/>
    <n v="0"/>
    <n v="25"/>
    <n v="8"/>
    <x v="1"/>
    <x v="2"/>
  </r>
  <r>
    <x v="0"/>
    <n v="52"/>
    <s v="No"/>
    <x v="0"/>
    <x v="32"/>
    <s v="Female"/>
    <x v="49"/>
    <s v="No"/>
    <s v="No"/>
    <m/>
    <m/>
    <m/>
    <m/>
    <m/>
    <n v="1"/>
    <m/>
    <n v="6"/>
    <n v="0"/>
    <n v="0"/>
    <n v="0"/>
    <n v="0"/>
    <x v="1"/>
    <x v="0"/>
  </r>
  <r>
    <x v="0"/>
    <n v="52"/>
    <s v="No"/>
    <x v="0"/>
    <x v="34"/>
    <s v="Male"/>
    <x v="21"/>
    <s v="No"/>
    <s v="No"/>
    <m/>
    <m/>
    <m/>
    <m/>
    <m/>
    <n v="1"/>
    <m/>
    <n v="36"/>
    <n v="0"/>
    <n v="0"/>
    <n v="39"/>
    <n v="8"/>
    <x v="1"/>
    <x v="2"/>
  </r>
  <r>
    <x v="0"/>
    <n v="52"/>
    <s v="No"/>
    <x v="0"/>
    <x v="40"/>
    <s v="Male"/>
    <x v="37"/>
    <s v="No"/>
    <s v="No"/>
    <m/>
    <m/>
    <m/>
    <m/>
    <m/>
    <n v="1"/>
    <m/>
    <n v="10"/>
    <n v="0"/>
    <n v="0"/>
    <n v="0"/>
    <n v="0"/>
    <x v="1"/>
    <x v="0"/>
  </r>
  <r>
    <x v="0"/>
    <n v="52"/>
    <s v="No"/>
    <x v="0"/>
    <x v="44"/>
    <s v="Male"/>
    <x v="14"/>
    <s v="No"/>
    <s v="Yes"/>
    <s v="Yes"/>
    <s v="Two Year"/>
    <s v="Paper Check"/>
    <s v="(blank)"/>
    <s v="(blank)"/>
    <n v="1"/>
    <m/>
    <n v="9"/>
    <n v="1"/>
    <n v="0"/>
    <n v="0"/>
    <n v="0"/>
    <x v="2"/>
    <x v="0"/>
  </r>
  <r>
    <x v="0"/>
    <n v="52"/>
    <s v="No"/>
    <x v="0"/>
    <x v="46"/>
    <s v="Female"/>
    <x v="0"/>
    <s v="Yes"/>
    <s v="No"/>
    <m/>
    <m/>
    <m/>
    <m/>
    <m/>
    <n v="1"/>
    <m/>
    <n v="11"/>
    <n v="2"/>
    <n v="0"/>
    <n v="0"/>
    <n v="0"/>
    <x v="0"/>
    <x v="0"/>
  </r>
  <r>
    <x v="0"/>
    <n v="52"/>
    <s v="Yes"/>
    <x v="0"/>
    <x v="0"/>
    <s v="Female"/>
    <x v="46"/>
    <s v="No"/>
    <s v="No"/>
    <m/>
    <m/>
    <m/>
    <m/>
    <m/>
    <n v="1"/>
    <m/>
    <n v="9"/>
    <n v="0"/>
    <n v="168.1"/>
    <n v="0"/>
    <n v="0"/>
    <x v="1"/>
    <x v="0"/>
  </r>
  <r>
    <x v="0"/>
    <n v="52"/>
    <s v="Yes"/>
    <x v="0"/>
    <x v="5"/>
    <s v="Male"/>
    <x v="48"/>
    <s v="No"/>
    <s v="No"/>
    <m/>
    <m/>
    <m/>
    <m/>
    <m/>
    <n v="1"/>
    <m/>
    <n v="7"/>
    <n v="1"/>
    <n v="154.69999999999999"/>
    <n v="0"/>
    <n v="0"/>
    <x v="1"/>
    <x v="0"/>
  </r>
  <r>
    <x v="0"/>
    <n v="52"/>
    <s v="Yes"/>
    <x v="0"/>
    <x v="7"/>
    <s v="Male"/>
    <x v="58"/>
    <s v="No"/>
    <s v="Yes"/>
    <s v="No"/>
    <s v="Month-to-Month"/>
    <s v="Direct Debit"/>
    <s v="Competitor"/>
    <s v="Competitor made better offer"/>
    <n v="1"/>
    <n v="1"/>
    <n v="28"/>
    <n v="0"/>
    <n v="27.9"/>
    <n v="20"/>
    <n v="4"/>
    <x v="2"/>
    <x v="0"/>
  </r>
  <r>
    <x v="0"/>
    <n v="52"/>
    <s v="Yes"/>
    <x v="0"/>
    <x v="11"/>
    <s v="Female"/>
    <x v="41"/>
    <s v="No"/>
    <s v="No"/>
    <m/>
    <m/>
    <m/>
    <m/>
    <m/>
    <n v="1"/>
    <m/>
    <n v="13"/>
    <n v="0"/>
    <n v="254.8"/>
    <n v="0"/>
    <n v="0"/>
    <x v="1"/>
    <x v="0"/>
  </r>
  <r>
    <x v="0"/>
    <n v="52"/>
    <s v="Yes"/>
    <x v="0"/>
    <x v="30"/>
    <s v="Female"/>
    <x v="38"/>
    <s v="No"/>
    <s v="No"/>
    <m/>
    <m/>
    <m/>
    <m/>
    <m/>
    <n v="1"/>
    <m/>
    <n v="25"/>
    <n v="0"/>
    <n v="330.2"/>
    <n v="69"/>
    <n v="7"/>
    <x v="1"/>
    <x v="2"/>
  </r>
  <r>
    <x v="0"/>
    <n v="52"/>
    <s v="Yes"/>
    <x v="0"/>
    <x v="35"/>
    <s v="Female"/>
    <x v="64"/>
    <s v="No"/>
    <s v="Yes"/>
    <s v="No"/>
    <s v="One Year"/>
    <s v="Direct Debit"/>
    <s v="(blank)"/>
    <s v="(blank)"/>
    <n v="1"/>
    <m/>
    <n v="12"/>
    <n v="0"/>
    <n v="138.30000000000001"/>
    <n v="0"/>
    <n v="0"/>
    <x v="2"/>
    <x v="0"/>
  </r>
  <r>
    <x v="0"/>
    <n v="52"/>
    <s v="Yes"/>
    <x v="0"/>
    <x v="46"/>
    <s v="Female"/>
    <x v="42"/>
    <s v="No"/>
    <s v="No"/>
    <m/>
    <m/>
    <m/>
    <m/>
    <m/>
    <n v="1"/>
    <m/>
    <n v="11"/>
    <n v="0"/>
    <n v="211.9"/>
    <n v="0"/>
    <n v="0"/>
    <x v="1"/>
    <x v="0"/>
  </r>
  <r>
    <x v="0"/>
    <n v="52"/>
    <s v="Yes"/>
    <x v="0"/>
    <x v="46"/>
    <s v="Male"/>
    <x v="56"/>
    <s v="No"/>
    <s v="No"/>
    <m/>
    <m/>
    <m/>
    <m/>
    <m/>
    <n v="1"/>
    <m/>
    <n v="7"/>
    <n v="0"/>
    <n v="122.2"/>
    <n v="0"/>
    <n v="0"/>
    <x v="1"/>
    <x v="0"/>
  </r>
  <r>
    <x v="0"/>
    <n v="52"/>
    <s v="Yes"/>
    <x v="1"/>
    <x v="8"/>
    <s v="Male"/>
    <x v="50"/>
    <s v="No"/>
    <s v="No"/>
    <m/>
    <m/>
    <m/>
    <m/>
    <m/>
    <n v="1"/>
    <m/>
    <n v="10"/>
    <n v="1"/>
    <n v="0"/>
    <n v="0"/>
    <n v="0"/>
    <x v="1"/>
    <x v="0"/>
  </r>
  <r>
    <x v="0"/>
    <n v="52"/>
    <s v="Yes"/>
    <x v="1"/>
    <x v="36"/>
    <s v="Female"/>
    <x v="24"/>
    <s v="No"/>
    <s v="No"/>
    <m/>
    <m/>
    <m/>
    <m/>
    <m/>
    <n v="1"/>
    <m/>
    <n v="8"/>
    <n v="0"/>
    <n v="0"/>
    <n v="0"/>
    <n v="0"/>
    <x v="1"/>
    <x v="0"/>
  </r>
  <r>
    <x v="0"/>
    <n v="52"/>
    <s v="Yes"/>
    <x v="1"/>
    <x v="46"/>
    <s v="Female"/>
    <x v="42"/>
    <s v="No"/>
    <s v="No"/>
    <m/>
    <m/>
    <m/>
    <m/>
    <m/>
    <n v="1"/>
    <m/>
    <n v="5"/>
    <n v="1"/>
    <n v="0"/>
    <n v="0"/>
    <n v="0"/>
    <x v="1"/>
    <x v="0"/>
  </r>
  <r>
    <x v="0"/>
    <n v="53"/>
    <s v="No"/>
    <x v="0"/>
    <x v="3"/>
    <s v="Female"/>
    <x v="2"/>
    <s v="No"/>
    <s v="No"/>
    <m/>
    <m/>
    <m/>
    <m/>
    <m/>
    <n v="1"/>
    <m/>
    <n v="51"/>
    <n v="0"/>
    <n v="0"/>
    <n v="82"/>
    <n v="14"/>
    <x v="1"/>
    <x v="1"/>
  </r>
  <r>
    <x v="0"/>
    <n v="53"/>
    <s v="No"/>
    <x v="0"/>
    <x v="6"/>
    <s v="Female"/>
    <x v="6"/>
    <s v="No"/>
    <s v="No"/>
    <m/>
    <m/>
    <m/>
    <m/>
    <m/>
    <n v="1"/>
    <m/>
    <n v="11"/>
    <n v="1"/>
    <n v="0"/>
    <n v="0"/>
    <n v="0"/>
    <x v="1"/>
    <x v="0"/>
  </r>
  <r>
    <x v="0"/>
    <n v="53"/>
    <s v="No"/>
    <x v="0"/>
    <x v="9"/>
    <s v="Female"/>
    <x v="42"/>
    <s v="No"/>
    <s v="No"/>
    <m/>
    <m/>
    <m/>
    <m/>
    <m/>
    <n v="1"/>
    <m/>
    <n v="9"/>
    <n v="1"/>
    <n v="0"/>
    <n v="0"/>
    <n v="0"/>
    <x v="1"/>
    <x v="0"/>
  </r>
  <r>
    <x v="0"/>
    <n v="53"/>
    <s v="No"/>
    <x v="0"/>
    <x v="10"/>
    <s v="Male"/>
    <x v="43"/>
    <s v="No"/>
    <s v="No"/>
    <m/>
    <m/>
    <m/>
    <m/>
    <m/>
    <n v="1"/>
    <m/>
    <n v="10"/>
    <n v="0"/>
    <n v="0"/>
    <n v="0"/>
    <n v="0"/>
    <x v="1"/>
    <x v="0"/>
  </r>
  <r>
    <x v="0"/>
    <n v="53"/>
    <s v="No"/>
    <x v="0"/>
    <x v="16"/>
    <s v="Male"/>
    <x v="2"/>
    <s v="No"/>
    <s v="No"/>
    <m/>
    <m/>
    <m/>
    <m/>
    <m/>
    <n v="1"/>
    <m/>
    <n v="9"/>
    <n v="0"/>
    <n v="0"/>
    <n v="0"/>
    <n v="0"/>
    <x v="1"/>
    <x v="0"/>
  </r>
  <r>
    <x v="0"/>
    <n v="53"/>
    <s v="No"/>
    <x v="0"/>
    <x v="21"/>
    <s v="Female"/>
    <x v="57"/>
    <s v="Yes"/>
    <s v="No"/>
    <m/>
    <m/>
    <m/>
    <m/>
    <m/>
    <n v="1"/>
    <m/>
    <n v="7"/>
    <n v="0"/>
    <n v="0"/>
    <n v="0"/>
    <n v="0"/>
    <x v="0"/>
    <x v="0"/>
  </r>
  <r>
    <x v="0"/>
    <n v="53"/>
    <s v="No"/>
    <x v="0"/>
    <x v="22"/>
    <s v="Male"/>
    <x v="31"/>
    <s v="No"/>
    <s v="Yes"/>
    <s v="No"/>
    <s v="Two Year"/>
    <s v="Direct Debit"/>
    <s v="(blank)"/>
    <s v="(blank)"/>
    <n v="1"/>
    <m/>
    <n v="7"/>
    <n v="0"/>
    <n v="0"/>
    <n v="0"/>
    <n v="0"/>
    <x v="2"/>
    <x v="0"/>
  </r>
  <r>
    <x v="0"/>
    <n v="53"/>
    <s v="No"/>
    <x v="0"/>
    <x v="24"/>
    <s v="Female"/>
    <x v="19"/>
    <s v="Yes"/>
    <s v="No"/>
    <m/>
    <m/>
    <m/>
    <m/>
    <m/>
    <n v="1"/>
    <m/>
    <n v="34"/>
    <n v="1"/>
    <n v="0"/>
    <n v="99"/>
    <n v="13"/>
    <x v="0"/>
    <x v="1"/>
  </r>
  <r>
    <x v="0"/>
    <n v="53"/>
    <s v="No"/>
    <x v="0"/>
    <x v="25"/>
    <s v="Female"/>
    <x v="30"/>
    <s v="No"/>
    <s v="Yes"/>
    <s v="No"/>
    <s v="One Year"/>
    <s v="Direct Debit"/>
    <s v="(blank)"/>
    <s v="(blank)"/>
    <n v="1"/>
    <m/>
    <n v="65"/>
    <n v="0"/>
    <n v="0"/>
    <n v="33"/>
    <n v="4"/>
    <x v="2"/>
    <x v="0"/>
  </r>
  <r>
    <x v="0"/>
    <n v="53"/>
    <s v="No"/>
    <x v="0"/>
    <x v="29"/>
    <s v="Female"/>
    <x v="1"/>
    <s v="No"/>
    <s v="No"/>
    <m/>
    <m/>
    <m/>
    <m/>
    <m/>
    <n v="1"/>
    <m/>
    <n v="7"/>
    <n v="2"/>
    <n v="0"/>
    <n v="0"/>
    <n v="0"/>
    <x v="1"/>
    <x v="0"/>
  </r>
  <r>
    <x v="0"/>
    <n v="53"/>
    <s v="No"/>
    <x v="0"/>
    <x v="40"/>
    <s v="Female"/>
    <x v="18"/>
    <s v="Yes"/>
    <s v="No"/>
    <m/>
    <m/>
    <m/>
    <m/>
    <m/>
    <n v="1"/>
    <m/>
    <n v="7"/>
    <n v="1"/>
    <n v="0"/>
    <n v="0"/>
    <n v="0"/>
    <x v="0"/>
    <x v="0"/>
  </r>
  <r>
    <x v="0"/>
    <n v="53"/>
    <s v="Yes"/>
    <x v="0"/>
    <x v="5"/>
    <s v="Male"/>
    <x v="31"/>
    <s v="No"/>
    <s v="Yes"/>
    <s v="No"/>
    <s v="Two Year"/>
    <s v="Direct Debit"/>
    <s v="Price"/>
    <s v="Long distance charges"/>
    <n v="1"/>
    <n v="1"/>
    <n v="8"/>
    <n v="4"/>
    <n v="189"/>
    <n v="0"/>
    <n v="0"/>
    <x v="2"/>
    <x v="0"/>
  </r>
  <r>
    <x v="0"/>
    <n v="53"/>
    <s v="Yes"/>
    <x v="0"/>
    <x v="14"/>
    <s v="Male"/>
    <x v="36"/>
    <s v="No"/>
    <s v="No"/>
    <m/>
    <m/>
    <m/>
    <m/>
    <m/>
    <n v="1"/>
    <m/>
    <n v="11"/>
    <n v="1"/>
    <n v="126.1"/>
    <n v="0"/>
    <n v="0"/>
    <x v="1"/>
    <x v="0"/>
  </r>
  <r>
    <x v="0"/>
    <n v="53"/>
    <s v="Yes"/>
    <x v="0"/>
    <x v="19"/>
    <s v="Male"/>
    <x v="1"/>
    <s v="No"/>
    <s v="No"/>
    <m/>
    <m/>
    <m/>
    <m/>
    <m/>
    <n v="1"/>
    <m/>
    <n v="8"/>
    <n v="0"/>
    <n v="184.2"/>
    <n v="0"/>
    <n v="0"/>
    <x v="1"/>
    <x v="0"/>
  </r>
  <r>
    <x v="0"/>
    <n v="53"/>
    <s v="Yes"/>
    <x v="0"/>
    <x v="27"/>
    <s v="Male"/>
    <x v="46"/>
    <s v="No"/>
    <s v="No"/>
    <m/>
    <m/>
    <m/>
    <m/>
    <m/>
    <n v="1"/>
    <n v="1"/>
    <n v="34"/>
    <n v="5"/>
    <n v="196.1"/>
    <n v="33"/>
    <n v="24"/>
    <x v="1"/>
    <x v="1"/>
  </r>
  <r>
    <x v="0"/>
    <n v="53"/>
    <s v="Yes"/>
    <x v="0"/>
    <x v="32"/>
    <s v="Male"/>
    <x v="19"/>
    <s v="Yes"/>
    <s v="No"/>
    <m/>
    <m/>
    <m/>
    <m/>
    <m/>
    <n v="1"/>
    <n v="1"/>
    <n v="16"/>
    <n v="3"/>
    <n v="227.9"/>
    <n v="0"/>
    <n v="0"/>
    <x v="0"/>
    <x v="0"/>
  </r>
  <r>
    <x v="0"/>
    <n v="53"/>
    <s v="Yes"/>
    <x v="0"/>
    <x v="37"/>
    <s v="Female"/>
    <x v="41"/>
    <s v="No"/>
    <s v="No"/>
    <m/>
    <m/>
    <m/>
    <m/>
    <m/>
    <n v="1"/>
    <m/>
    <n v="7"/>
    <n v="1"/>
    <n v="49.8"/>
    <n v="0"/>
    <n v="0"/>
    <x v="1"/>
    <x v="0"/>
  </r>
  <r>
    <x v="0"/>
    <n v="53"/>
    <s v="Yes"/>
    <x v="0"/>
    <x v="41"/>
    <s v="Male"/>
    <x v="7"/>
    <s v="No"/>
    <s v="No"/>
    <m/>
    <m/>
    <m/>
    <m/>
    <m/>
    <n v="1"/>
    <m/>
    <n v="30"/>
    <n v="0"/>
    <n v="101.8"/>
    <n v="40"/>
    <n v="12"/>
    <x v="1"/>
    <x v="1"/>
  </r>
  <r>
    <x v="0"/>
    <n v="53"/>
    <s v="Yes"/>
    <x v="0"/>
    <x v="43"/>
    <s v="Female"/>
    <x v="24"/>
    <s v="No"/>
    <s v="No"/>
    <m/>
    <m/>
    <m/>
    <m/>
    <m/>
    <n v="1"/>
    <m/>
    <n v="23"/>
    <n v="0"/>
    <n v="151.6"/>
    <n v="67"/>
    <n v="4"/>
    <x v="1"/>
    <x v="0"/>
  </r>
  <r>
    <x v="0"/>
    <n v="53"/>
    <s v="Yes"/>
    <x v="1"/>
    <x v="49"/>
    <s v="Male"/>
    <x v="57"/>
    <s v="Yes"/>
    <s v="No"/>
    <m/>
    <m/>
    <m/>
    <m/>
    <m/>
    <n v="1"/>
    <m/>
    <n v="28"/>
    <n v="1"/>
    <n v="0"/>
    <n v="18"/>
    <n v="17"/>
    <x v="0"/>
    <x v="1"/>
  </r>
  <r>
    <x v="0"/>
    <n v="53"/>
    <s v="Yes"/>
    <x v="1"/>
    <x v="19"/>
    <s v="Female"/>
    <x v="29"/>
    <s v="No"/>
    <s v="No"/>
    <m/>
    <m/>
    <m/>
    <m/>
    <m/>
    <n v="1"/>
    <m/>
    <n v="8"/>
    <n v="0"/>
    <n v="0"/>
    <n v="0"/>
    <n v="0"/>
    <x v="1"/>
    <x v="0"/>
  </r>
  <r>
    <x v="0"/>
    <n v="53"/>
    <s v="Yes"/>
    <x v="1"/>
    <x v="29"/>
    <s v="Male"/>
    <x v="54"/>
    <s v="No"/>
    <s v="Yes"/>
    <s v="No"/>
    <s v="Month-to-Month"/>
    <s v="Credit Card"/>
    <s v="(blank)"/>
    <s v="(blank)"/>
    <n v="1"/>
    <m/>
    <n v="35"/>
    <n v="0"/>
    <n v="0"/>
    <n v="19"/>
    <n v="7"/>
    <x v="2"/>
    <x v="2"/>
  </r>
  <r>
    <x v="0"/>
    <n v="53"/>
    <s v="Yes"/>
    <x v="1"/>
    <x v="32"/>
    <s v="Female"/>
    <x v="31"/>
    <s v="No"/>
    <s v="Yes"/>
    <s v="Yes"/>
    <s v="Two Year"/>
    <s v="Credit Card"/>
    <s v="(blank)"/>
    <s v="(blank)"/>
    <n v="1"/>
    <m/>
    <n v="10"/>
    <n v="0"/>
    <n v="0"/>
    <n v="0"/>
    <n v="0"/>
    <x v="2"/>
    <x v="0"/>
  </r>
  <r>
    <x v="0"/>
    <n v="53"/>
    <s v="Yes"/>
    <x v="1"/>
    <x v="40"/>
    <s v="Male"/>
    <x v="41"/>
    <s v="No"/>
    <s v="No"/>
    <m/>
    <m/>
    <m/>
    <m/>
    <m/>
    <n v="1"/>
    <m/>
    <n v="27"/>
    <n v="0"/>
    <n v="0"/>
    <n v="51"/>
    <n v="5"/>
    <x v="1"/>
    <x v="2"/>
  </r>
  <r>
    <x v="0"/>
    <n v="54"/>
    <s v="No"/>
    <x v="0"/>
    <x v="2"/>
    <s v="Female"/>
    <x v="25"/>
    <s v="No"/>
    <s v="No"/>
    <m/>
    <m/>
    <m/>
    <m/>
    <m/>
    <n v="1"/>
    <m/>
    <n v="13"/>
    <n v="0"/>
    <n v="0"/>
    <n v="0"/>
    <n v="0"/>
    <x v="1"/>
    <x v="0"/>
  </r>
  <r>
    <x v="0"/>
    <n v="54"/>
    <s v="No"/>
    <x v="0"/>
    <x v="7"/>
    <s v="Male"/>
    <x v="12"/>
    <s v="No"/>
    <s v="No"/>
    <m/>
    <m/>
    <m/>
    <m/>
    <m/>
    <n v="1"/>
    <m/>
    <n v="32"/>
    <n v="0"/>
    <n v="0"/>
    <n v="36"/>
    <n v="10"/>
    <x v="1"/>
    <x v="1"/>
  </r>
  <r>
    <x v="0"/>
    <n v="54"/>
    <s v="No"/>
    <x v="0"/>
    <x v="8"/>
    <s v="Male"/>
    <x v="18"/>
    <s v="Yes"/>
    <s v="No"/>
    <m/>
    <m/>
    <m/>
    <m/>
    <m/>
    <n v="1"/>
    <m/>
    <n v="12"/>
    <n v="1"/>
    <n v="0"/>
    <n v="0"/>
    <n v="0"/>
    <x v="0"/>
    <x v="0"/>
  </r>
  <r>
    <x v="0"/>
    <n v="54"/>
    <s v="No"/>
    <x v="0"/>
    <x v="10"/>
    <s v="Male"/>
    <x v="32"/>
    <s v="No"/>
    <s v="No"/>
    <m/>
    <m/>
    <m/>
    <m/>
    <m/>
    <n v="1"/>
    <m/>
    <n v="9"/>
    <n v="0"/>
    <n v="0"/>
    <n v="0"/>
    <n v="0"/>
    <x v="1"/>
    <x v="0"/>
  </r>
  <r>
    <x v="0"/>
    <n v="54"/>
    <s v="No"/>
    <x v="0"/>
    <x v="13"/>
    <s v="Male"/>
    <x v="48"/>
    <s v="No"/>
    <s v="No"/>
    <m/>
    <m/>
    <m/>
    <m/>
    <m/>
    <n v="1"/>
    <m/>
    <n v="11"/>
    <n v="0"/>
    <n v="0"/>
    <n v="0"/>
    <n v="0"/>
    <x v="1"/>
    <x v="0"/>
  </r>
  <r>
    <x v="0"/>
    <n v="54"/>
    <s v="No"/>
    <x v="0"/>
    <x v="18"/>
    <s v="Female"/>
    <x v="2"/>
    <s v="No"/>
    <s v="No"/>
    <m/>
    <m/>
    <m/>
    <m/>
    <m/>
    <n v="1"/>
    <m/>
    <n v="7"/>
    <n v="0"/>
    <n v="0"/>
    <n v="0"/>
    <n v="0"/>
    <x v="1"/>
    <x v="0"/>
  </r>
  <r>
    <x v="0"/>
    <n v="54"/>
    <s v="No"/>
    <x v="0"/>
    <x v="20"/>
    <s v="Female"/>
    <x v="36"/>
    <s v="No"/>
    <s v="No"/>
    <m/>
    <m/>
    <m/>
    <m/>
    <m/>
    <n v="1"/>
    <m/>
    <n v="62"/>
    <n v="2"/>
    <n v="0"/>
    <n v="25"/>
    <n v="8"/>
    <x v="1"/>
    <x v="2"/>
  </r>
  <r>
    <x v="0"/>
    <n v="54"/>
    <s v="No"/>
    <x v="0"/>
    <x v="50"/>
    <s v="Female"/>
    <x v="46"/>
    <s v="No"/>
    <s v="No"/>
    <m/>
    <m/>
    <m/>
    <m/>
    <m/>
    <n v="1"/>
    <m/>
    <n v="7"/>
    <n v="0"/>
    <n v="0"/>
    <n v="0"/>
    <n v="0"/>
    <x v="1"/>
    <x v="0"/>
  </r>
  <r>
    <x v="0"/>
    <n v="54"/>
    <s v="No"/>
    <x v="0"/>
    <x v="25"/>
    <s v="Female"/>
    <x v="12"/>
    <s v="No"/>
    <s v="No"/>
    <m/>
    <m/>
    <m/>
    <m/>
    <m/>
    <n v="1"/>
    <m/>
    <n v="38"/>
    <n v="0"/>
    <n v="0"/>
    <n v="29"/>
    <n v="6"/>
    <x v="1"/>
    <x v="2"/>
  </r>
  <r>
    <x v="0"/>
    <n v="54"/>
    <s v="No"/>
    <x v="0"/>
    <x v="28"/>
    <s v="Female"/>
    <x v="41"/>
    <s v="No"/>
    <s v="No"/>
    <m/>
    <m/>
    <m/>
    <m/>
    <m/>
    <n v="1"/>
    <m/>
    <n v="8"/>
    <n v="0"/>
    <n v="0"/>
    <n v="0"/>
    <n v="0"/>
    <x v="1"/>
    <x v="0"/>
  </r>
  <r>
    <x v="0"/>
    <n v="54"/>
    <s v="No"/>
    <x v="0"/>
    <x v="33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n v="54"/>
    <s v="No"/>
    <x v="0"/>
    <x v="33"/>
    <s v="Male"/>
    <x v="25"/>
    <s v="No"/>
    <s v="No"/>
    <m/>
    <m/>
    <m/>
    <m/>
    <m/>
    <n v="1"/>
    <m/>
    <n v="11"/>
    <n v="1"/>
    <n v="0"/>
    <n v="0"/>
    <n v="0"/>
    <x v="1"/>
    <x v="0"/>
  </r>
  <r>
    <x v="0"/>
    <n v="54"/>
    <s v="No"/>
    <x v="0"/>
    <x v="37"/>
    <s v="Female"/>
    <x v="13"/>
    <s v="Yes"/>
    <s v="No"/>
    <m/>
    <m/>
    <m/>
    <m/>
    <m/>
    <n v="1"/>
    <m/>
    <n v="46"/>
    <n v="1"/>
    <n v="0"/>
    <n v="67"/>
    <n v="14"/>
    <x v="0"/>
    <x v="1"/>
  </r>
  <r>
    <x v="0"/>
    <n v="54"/>
    <s v="No"/>
    <x v="0"/>
    <x v="46"/>
    <s v="Male"/>
    <x v="9"/>
    <s v="No"/>
    <s v="No"/>
    <m/>
    <m/>
    <m/>
    <m/>
    <m/>
    <n v="1"/>
    <m/>
    <n v="30"/>
    <n v="0"/>
    <n v="0"/>
    <n v="29"/>
    <n v="6"/>
    <x v="1"/>
    <x v="2"/>
  </r>
  <r>
    <x v="0"/>
    <n v="54"/>
    <s v="Yes"/>
    <x v="0"/>
    <x v="2"/>
    <s v="Female"/>
    <x v="21"/>
    <s v="No"/>
    <s v="No"/>
    <m/>
    <m/>
    <m/>
    <m/>
    <m/>
    <n v="1"/>
    <m/>
    <n v="10"/>
    <n v="0"/>
    <n v="71.3"/>
    <n v="0"/>
    <n v="0"/>
    <x v="1"/>
    <x v="0"/>
  </r>
  <r>
    <x v="0"/>
    <n v="54"/>
    <s v="Yes"/>
    <x v="0"/>
    <x v="7"/>
    <s v="Male"/>
    <x v="0"/>
    <s v="Yes"/>
    <s v="No"/>
    <m/>
    <m/>
    <m/>
    <m/>
    <m/>
    <n v="1"/>
    <n v="1"/>
    <n v="22"/>
    <n v="3"/>
    <n v="159.30000000000001"/>
    <n v="43"/>
    <n v="12"/>
    <x v="0"/>
    <x v="1"/>
  </r>
  <r>
    <x v="0"/>
    <n v="54"/>
    <s v="Yes"/>
    <x v="0"/>
    <x v="12"/>
    <s v="Male"/>
    <x v="36"/>
    <s v="No"/>
    <s v="No"/>
    <m/>
    <m/>
    <m/>
    <m/>
    <m/>
    <n v="1"/>
    <m/>
    <n v="9"/>
    <n v="1"/>
    <n v="356.4"/>
    <n v="0"/>
    <n v="0"/>
    <x v="1"/>
    <x v="0"/>
  </r>
  <r>
    <x v="0"/>
    <n v="54"/>
    <s v="Yes"/>
    <x v="0"/>
    <x v="22"/>
    <s v="Female"/>
    <x v="56"/>
    <s v="No"/>
    <s v="No"/>
    <m/>
    <m/>
    <m/>
    <m/>
    <m/>
    <n v="1"/>
    <m/>
    <n v="8"/>
    <n v="0"/>
    <n v="324"/>
    <n v="0"/>
    <n v="0"/>
    <x v="1"/>
    <x v="0"/>
  </r>
  <r>
    <x v="0"/>
    <n v="54"/>
    <s v="Yes"/>
    <x v="0"/>
    <x v="31"/>
    <s v="Female"/>
    <x v="50"/>
    <s v="No"/>
    <s v="No"/>
    <m/>
    <m/>
    <m/>
    <m/>
    <m/>
    <n v="1"/>
    <m/>
    <n v="9"/>
    <n v="0"/>
    <n v="113.4"/>
    <n v="0"/>
    <n v="0"/>
    <x v="1"/>
    <x v="0"/>
  </r>
  <r>
    <x v="0"/>
    <n v="54"/>
    <s v="Yes"/>
    <x v="0"/>
    <x v="34"/>
    <s v="Female"/>
    <x v="37"/>
    <s v="No"/>
    <s v="No"/>
    <m/>
    <m/>
    <m/>
    <m/>
    <m/>
    <n v="1"/>
    <m/>
    <n v="10"/>
    <n v="0"/>
    <n v="58.3"/>
    <n v="0"/>
    <n v="0"/>
    <x v="1"/>
    <x v="0"/>
  </r>
  <r>
    <x v="0"/>
    <n v="54"/>
    <s v="Yes"/>
    <x v="0"/>
    <x v="38"/>
    <s v="Female"/>
    <x v="17"/>
    <s v="Yes"/>
    <s v="No"/>
    <m/>
    <m/>
    <m/>
    <m/>
    <m/>
    <n v="1"/>
    <m/>
    <n v="7"/>
    <n v="2"/>
    <n v="270"/>
    <n v="0"/>
    <n v="0"/>
    <x v="0"/>
    <x v="0"/>
  </r>
  <r>
    <x v="0"/>
    <n v="54"/>
    <s v="Yes"/>
    <x v="0"/>
    <x v="41"/>
    <s v="Male"/>
    <x v="32"/>
    <s v="No"/>
    <s v="No"/>
    <m/>
    <m/>
    <m/>
    <m/>
    <m/>
    <n v="1"/>
    <m/>
    <n v="52"/>
    <n v="0"/>
    <n v="283.5"/>
    <n v="47"/>
    <n v="13"/>
    <x v="1"/>
    <x v="1"/>
  </r>
  <r>
    <x v="0"/>
    <n v="54"/>
    <s v="Yes"/>
    <x v="0"/>
    <x v="47"/>
    <s v="Male"/>
    <x v="55"/>
    <s v="No"/>
    <s v="Yes"/>
    <s v="No"/>
    <s v="One Year"/>
    <s v="Direct Debit"/>
    <s v="Other"/>
    <s v="Moved"/>
    <n v="1"/>
    <n v="1"/>
    <n v="23"/>
    <n v="1"/>
    <n v="243"/>
    <n v="52"/>
    <n v="1"/>
    <x v="2"/>
    <x v="0"/>
  </r>
  <r>
    <x v="0"/>
    <n v="54"/>
    <s v="Yes"/>
    <x v="1"/>
    <x v="1"/>
    <s v="Female"/>
    <x v="62"/>
    <s v="No"/>
    <s v="Yes"/>
    <s v="No"/>
    <s v="Two Year"/>
    <s v="Paper Check"/>
    <s v="(blank)"/>
    <s v="(blank)"/>
    <n v="1"/>
    <m/>
    <n v="8"/>
    <n v="0"/>
    <n v="0"/>
    <n v="0"/>
    <n v="0"/>
    <x v="2"/>
    <x v="0"/>
  </r>
  <r>
    <x v="0"/>
    <n v="54"/>
    <s v="Yes"/>
    <x v="1"/>
    <x v="18"/>
    <s v="Male"/>
    <x v="34"/>
    <s v="No"/>
    <s v="No"/>
    <m/>
    <m/>
    <m/>
    <m/>
    <m/>
    <n v="1"/>
    <m/>
    <n v="7"/>
    <n v="1"/>
    <n v="0"/>
    <n v="0"/>
    <n v="0"/>
    <x v="1"/>
    <x v="0"/>
  </r>
  <r>
    <x v="0"/>
    <n v="55"/>
    <s v="No"/>
    <x v="0"/>
    <x v="1"/>
    <s v="Male"/>
    <x v="32"/>
    <s v="No"/>
    <s v="No"/>
    <m/>
    <m/>
    <m/>
    <m/>
    <m/>
    <n v="1"/>
    <m/>
    <n v="13"/>
    <n v="2"/>
    <n v="0"/>
    <n v="0"/>
    <n v="0"/>
    <x v="1"/>
    <x v="0"/>
  </r>
  <r>
    <x v="0"/>
    <n v="55"/>
    <s v="No"/>
    <x v="0"/>
    <x v="49"/>
    <s v="Male"/>
    <x v="4"/>
    <s v="Yes"/>
    <s v="No"/>
    <m/>
    <m/>
    <m/>
    <m/>
    <m/>
    <n v="1"/>
    <m/>
    <n v="24"/>
    <n v="1"/>
    <n v="0"/>
    <n v="22"/>
    <n v="8"/>
    <x v="0"/>
    <x v="2"/>
  </r>
  <r>
    <x v="0"/>
    <n v="55"/>
    <s v="No"/>
    <x v="0"/>
    <x v="10"/>
    <s v="Male"/>
    <x v="26"/>
    <s v="No"/>
    <s v="No"/>
    <m/>
    <m/>
    <m/>
    <m/>
    <m/>
    <n v="1"/>
    <m/>
    <n v="44"/>
    <n v="0"/>
    <n v="0"/>
    <n v="4"/>
    <n v="2"/>
    <x v="1"/>
    <x v="0"/>
  </r>
  <r>
    <x v="0"/>
    <n v="55"/>
    <s v="No"/>
    <x v="0"/>
    <x v="11"/>
    <s v="Male"/>
    <x v="58"/>
    <s v="No"/>
    <s v="Yes"/>
    <s v="No"/>
    <s v="Two Year"/>
    <s v="Direct Debit"/>
    <s v="(blank)"/>
    <s v="(blank)"/>
    <n v="1"/>
    <m/>
    <n v="65"/>
    <n v="1"/>
    <n v="0"/>
    <n v="6"/>
    <n v="5"/>
    <x v="2"/>
    <x v="2"/>
  </r>
  <r>
    <x v="0"/>
    <n v="55"/>
    <s v="No"/>
    <x v="0"/>
    <x v="12"/>
    <s v="Female"/>
    <x v="26"/>
    <s v="No"/>
    <s v="No"/>
    <m/>
    <m/>
    <m/>
    <m/>
    <m/>
    <n v="1"/>
    <m/>
    <n v="6"/>
    <n v="0"/>
    <n v="0"/>
    <n v="0"/>
    <n v="0"/>
    <x v="1"/>
    <x v="0"/>
  </r>
  <r>
    <x v="0"/>
    <n v="55"/>
    <s v="No"/>
    <x v="0"/>
    <x v="23"/>
    <s v="Female"/>
    <x v="21"/>
    <s v="No"/>
    <s v="No"/>
    <m/>
    <m/>
    <m/>
    <m/>
    <m/>
    <n v="1"/>
    <m/>
    <n v="12"/>
    <n v="2"/>
    <n v="0"/>
    <n v="0"/>
    <n v="0"/>
    <x v="1"/>
    <x v="0"/>
  </r>
  <r>
    <x v="0"/>
    <n v="55"/>
    <s v="No"/>
    <x v="0"/>
    <x v="31"/>
    <s v="Male"/>
    <x v="16"/>
    <s v="Yes"/>
    <s v="No"/>
    <m/>
    <m/>
    <m/>
    <m/>
    <m/>
    <n v="1"/>
    <m/>
    <n v="6"/>
    <n v="0"/>
    <n v="0"/>
    <n v="0"/>
    <n v="0"/>
    <x v="0"/>
    <x v="0"/>
  </r>
  <r>
    <x v="0"/>
    <n v="55"/>
    <s v="No"/>
    <x v="0"/>
    <x v="33"/>
    <s v="Female"/>
    <x v="50"/>
    <s v="No"/>
    <s v="No"/>
    <m/>
    <m/>
    <m/>
    <m/>
    <m/>
    <n v="1"/>
    <m/>
    <n v="19"/>
    <n v="0"/>
    <n v="0"/>
    <n v="65"/>
    <n v="13"/>
    <x v="1"/>
    <x v="1"/>
  </r>
  <r>
    <x v="0"/>
    <n v="55"/>
    <s v="No"/>
    <x v="0"/>
    <x v="34"/>
    <s v="Male"/>
    <x v="36"/>
    <s v="No"/>
    <s v="No"/>
    <m/>
    <m/>
    <m/>
    <m/>
    <m/>
    <n v="1"/>
    <n v="1"/>
    <n v="25"/>
    <n v="0"/>
    <n v="0"/>
    <n v="25"/>
    <n v="21"/>
    <x v="1"/>
    <x v="1"/>
  </r>
  <r>
    <x v="0"/>
    <n v="55"/>
    <s v="No"/>
    <x v="0"/>
    <x v="41"/>
    <s v="Female"/>
    <x v="25"/>
    <s v="No"/>
    <s v="No"/>
    <m/>
    <m/>
    <m/>
    <m/>
    <m/>
    <n v="1"/>
    <m/>
    <n v="48"/>
    <n v="0"/>
    <n v="0"/>
    <n v="13"/>
    <n v="1"/>
    <x v="1"/>
    <x v="0"/>
  </r>
  <r>
    <x v="0"/>
    <n v="55"/>
    <s v="No"/>
    <x v="0"/>
    <x v="41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n v="55"/>
    <s v="No"/>
    <x v="0"/>
    <x v="43"/>
    <s v="Male"/>
    <x v="3"/>
    <s v="No"/>
    <s v="No"/>
    <m/>
    <m/>
    <m/>
    <m/>
    <m/>
    <n v="1"/>
    <m/>
    <n v="17"/>
    <n v="0"/>
    <n v="0"/>
    <n v="37"/>
    <n v="6"/>
    <x v="1"/>
    <x v="2"/>
  </r>
  <r>
    <x v="0"/>
    <n v="55"/>
    <s v="No"/>
    <x v="0"/>
    <x v="46"/>
    <s v="Male"/>
    <x v="25"/>
    <s v="No"/>
    <s v="No"/>
    <m/>
    <m/>
    <m/>
    <m/>
    <m/>
    <n v="1"/>
    <m/>
    <n v="8"/>
    <n v="0"/>
    <n v="0"/>
    <n v="0"/>
    <n v="0"/>
    <x v="1"/>
    <x v="0"/>
  </r>
  <r>
    <x v="0"/>
    <n v="55"/>
    <s v="Yes"/>
    <x v="0"/>
    <x v="41"/>
    <s v="Female"/>
    <x v="49"/>
    <s v="No"/>
    <s v="No"/>
    <m/>
    <m/>
    <m/>
    <m/>
    <m/>
    <n v="1"/>
    <m/>
    <n v="40"/>
    <n v="0"/>
    <n v="121"/>
    <n v="8"/>
    <n v="19"/>
    <x v="1"/>
    <x v="1"/>
  </r>
  <r>
    <x v="0"/>
    <n v="55"/>
    <s v="Yes"/>
    <x v="0"/>
    <x v="43"/>
    <s v="Female"/>
    <x v="40"/>
    <s v="No"/>
    <s v="Yes"/>
    <s v="No"/>
    <s v="One Year"/>
    <s v="Direct Debit"/>
    <s v="Competitor"/>
    <s v="Competitor offered higher download speeds"/>
    <n v="1"/>
    <n v="1"/>
    <n v="59"/>
    <n v="1"/>
    <n v="12.2"/>
    <n v="37"/>
    <n v="2"/>
    <x v="2"/>
    <x v="0"/>
  </r>
  <r>
    <x v="0"/>
    <n v="56"/>
    <s v="No"/>
    <x v="0"/>
    <x v="4"/>
    <s v="Male"/>
    <x v="18"/>
    <s v="Yes"/>
    <s v="No"/>
    <m/>
    <m/>
    <m/>
    <m/>
    <m/>
    <n v="1"/>
    <m/>
    <n v="12"/>
    <n v="0"/>
    <n v="0"/>
    <n v="0"/>
    <n v="0"/>
    <x v="0"/>
    <x v="0"/>
  </r>
  <r>
    <x v="0"/>
    <n v="56"/>
    <s v="No"/>
    <x v="0"/>
    <x v="7"/>
    <s v="Male"/>
    <x v="32"/>
    <s v="No"/>
    <s v="No"/>
    <m/>
    <m/>
    <m/>
    <m/>
    <m/>
    <n v="1"/>
    <m/>
    <n v="11"/>
    <n v="0"/>
    <n v="0"/>
    <n v="0"/>
    <n v="0"/>
    <x v="1"/>
    <x v="0"/>
  </r>
  <r>
    <x v="0"/>
    <n v="56"/>
    <s v="No"/>
    <x v="0"/>
    <x v="8"/>
    <s v="Male"/>
    <x v="25"/>
    <s v="No"/>
    <s v="No"/>
    <m/>
    <m/>
    <m/>
    <m/>
    <m/>
    <n v="1"/>
    <n v="1"/>
    <n v="48"/>
    <n v="4"/>
    <n v="9"/>
    <n v="40"/>
    <n v="2"/>
    <x v="1"/>
    <x v="0"/>
  </r>
  <r>
    <x v="0"/>
    <n v="56"/>
    <s v="No"/>
    <x v="0"/>
    <x v="28"/>
    <s v="Male"/>
    <x v="50"/>
    <s v="No"/>
    <s v="No"/>
    <m/>
    <m/>
    <m/>
    <m/>
    <m/>
    <n v="1"/>
    <m/>
    <n v="8"/>
    <n v="2"/>
    <n v="0"/>
    <n v="0"/>
    <n v="0"/>
    <x v="1"/>
    <x v="0"/>
  </r>
  <r>
    <x v="0"/>
    <n v="56"/>
    <s v="No"/>
    <x v="0"/>
    <x v="28"/>
    <s v="Male"/>
    <x v="31"/>
    <s v="No"/>
    <s v="Yes"/>
    <s v="No"/>
    <s v="Two Year"/>
    <s v="Direct Debit"/>
    <s v="(blank)"/>
    <s v="(blank)"/>
    <n v="1"/>
    <m/>
    <n v="38"/>
    <n v="0"/>
    <n v="0"/>
    <n v="48"/>
    <n v="5"/>
    <x v="2"/>
    <x v="2"/>
  </r>
  <r>
    <x v="0"/>
    <n v="56"/>
    <s v="No"/>
    <x v="0"/>
    <x v="32"/>
    <s v="Female"/>
    <x v="43"/>
    <s v="No"/>
    <s v="No"/>
    <m/>
    <m/>
    <m/>
    <m/>
    <m/>
    <n v="1"/>
    <m/>
    <n v="13"/>
    <n v="0"/>
    <n v="0"/>
    <n v="0"/>
    <n v="0"/>
    <x v="1"/>
    <x v="0"/>
  </r>
  <r>
    <x v="0"/>
    <n v="56"/>
    <s v="No"/>
    <x v="0"/>
    <x v="36"/>
    <s v="Female"/>
    <x v="19"/>
    <s v="Yes"/>
    <s v="No"/>
    <m/>
    <m/>
    <m/>
    <m/>
    <m/>
    <n v="1"/>
    <n v="1"/>
    <n v="59"/>
    <n v="4"/>
    <n v="0"/>
    <n v="60"/>
    <n v="24"/>
    <x v="0"/>
    <x v="1"/>
  </r>
  <r>
    <x v="0"/>
    <n v="56"/>
    <s v="No"/>
    <x v="0"/>
    <x v="47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n v="56"/>
    <s v="No"/>
    <x v="0"/>
    <x v="47"/>
    <s v="Male"/>
    <x v="8"/>
    <s v="No"/>
    <s v="No"/>
    <m/>
    <m/>
    <m/>
    <m/>
    <m/>
    <n v="1"/>
    <m/>
    <n v="7"/>
    <n v="1"/>
    <n v="0"/>
    <n v="0"/>
    <n v="0"/>
    <x v="1"/>
    <x v="0"/>
  </r>
  <r>
    <x v="0"/>
    <n v="56"/>
    <s v="Yes"/>
    <x v="0"/>
    <x v="21"/>
    <s v="Male"/>
    <x v="26"/>
    <s v="No"/>
    <s v="No"/>
    <m/>
    <m/>
    <m/>
    <m/>
    <m/>
    <n v="1"/>
    <m/>
    <n v="11"/>
    <n v="0"/>
    <n v="100.8"/>
    <n v="0"/>
    <n v="0"/>
    <x v="1"/>
    <x v="0"/>
  </r>
  <r>
    <x v="0"/>
    <n v="56"/>
    <s v="Yes"/>
    <x v="0"/>
    <x v="27"/>
    <s v="Female"/>
    <x v="51"/>
    <s v="No"/>
    <s v="Yes"/>
    <s v="Yes"/>
    <s v="Two Year"/>
    <s v="Credit Card"/>
    <s v="(blank)"/>
    <s v="(blank)"/>
    <n v="1"/>
    <m/>
    <n v="21"/>
    <n v="0"/>
    <n v="186.7"/>
    <n v="50"/>
    <n v="4"/>
    <x v="2"/>
    <x v="0"/>
  </r>
  <r>
    <x v="0"/>
    <n v="56"/>
    <s v="Yes"/>
    <x v="0"/>
    <x v="32"/>
    <s v="Female"/>
    <x v="52"/>
    <s v="No"/>
    <s v="Yes"/>
    <s v="No"/>
    <s v="Month-to-Month"/>
    <s v="Direct Debit"/>
    <s v="(blank)"/>
    <s v="(blank)"/>
    <n v="1"/>
    <m/>
    <n v="50"/>
    <n v="2"/>
    <n v="520.79999999999995"/>
    <n v="60"/>
    <n v="15"/>
    <x v="2"/>
    <x v="1"/>
  </r>
  <r>
    <x v="0"/>
    <n v="56"/>
    <s v="Yes"/>
    <x v="1"/>
    <x v="42"/>
    <s v="Male"/>
    <x v="39"/>
    <s v="No"/>
    <s v="No"/>
    <m/>
    <m/>
    <m/>
    <m/>
    <m/>
    <n v="1"/>
    <m/>
    <n v="17"/>
    <n v="0"/>
    <n v="0"/>
    <n v="0"/>
    <n v="0"/>
    <x v="1"/>
    <x v="0"/>
  </r>
  <r>
    <x v="0"/>
    <n v="57"/>
    <s v="No"/>
    <x v="0"/>
    <x v="3"/>
    <s v="Female"/>
    <x v="47"/>
    <s v="No"/>
    <s v="No"/>
    <m/>
    <m/>
    <m/>
    <m/>
    <m/>
    <n v="1"/>
    <m/>
    <n v="7"/>
    <n v="2"/>
    <n v="0"/>
    <n v="0"/>
    <n v="0"/>
    <x v="1"/>
    <x v="0"/>
  </r>
  <r>
    <x v="0"/>
    <n v="57"/>
    <s v="No"/>
    <x v="0"/>
    <x v="5"/>
    <s v="Female"/>
    <x v="42"/>
    <s v="No"/>
    <s v="No"/>
    <m/>
    <m/>
    <m/>
    <m/>
    <m/>
    <n v="1"/>
    <n v="1"/>
    <n v="53"/>
    <n v="3"/>
    <n v="4.0999999999999996"/>
    <n v="43"/>
    <n v="5"/>
    <x v="1"/>
    <x v="2"/>
  </r>
  <r>
    <x v="0"/>
    <n v="57"/>
    <s v="No"/>
    <x v="0"/>
    <x v="9"/>
    <s v="Male"/>
    <x v="56"/>
    <s v="No"/>
    <s v="No"/>
    <m/>
    <m/>
    <m/>
    <m/>
    <m/>
    <n v="1"/>
    <m/>
    <n v="12"/>
    <n v="1"/>
    <n v="0"/>
    <n v="0"/>
    <n v="0"/>
    <x v="1"/>
    <x v="0"/>
  </r>
  <r>
    <x v="0"/>
    <n v="57"/>
    <s v="No"/>
    <x v="0"/>
    <x v="9"/>
    <s v="Male"/>
    <x v="60"/>
    <s v="No"/>
    <s v="Yes"/>
    <s v="Yes"/>
    <s v="One Year"/>
    <s v="Direct Debit"/>
    <s v="(blank)"/>
    <s v="(blank)"/>
    <n v="1"/>
    <m/>
    <n v="39"/>
    <n v="0"/>
    <n v="0"/>
    <n v="80"/>
    <n v="3"/>
    <x v="2"/>
    <x v="0"/>
  </r>
  <r>
    <x v="0"/>
    <n v="57"/>
    <s v="No"/>
    <x v="0"/>
    <x v="12"/>
    <s v="Male"/>
    <x v="18"/>
    <s v="Yes"/>
    <s v="No"/>
    <m/>
    <m/>
    <m/>
    <m/>
    <m/>
    <n v="1"/>
    <m/>
    <n v="30"/>
    <n v="0"/>
    <n v="0"/>
    <n v="78"/>
    <n v="23"/>
    <x v="0"/>
    <x v="1"/>
  </r>
  <r>
    <x v="0"/>
    <n v="57"/>
    <s v="No"/>
    <x v="0"/>
    <x v="21"/>
    <s v="Female"/>
    <x v="4"/>
    <s v="Yes"/>
    <s v="No"/>
    <m/>
    <m/>
    <m/>
    <m/>
    <m/>
    <n v="1"/>
    <m/>
    <n v="9"/>
    <n v="0"/>
    <n v="0"/>
    <n v="0"/>
    <n v="0"/>
    <x v="0"/>
    <x v="0"/>
  </r>
  <r>
    <x v="0"/>
    <n v="57"/>
    <s v="No"/>
    <x v="0"/>
    <x v="21"/>
    <s v="Female"/>
    <x v="21"/>
    <s v="No"/>
    <s v="No"/>
    <m/>
    <m/>
    <m/>
    <m/>
    <m/>
    <n v="1"/>
    <m/>
    <n v="10"/>
    <n v="2"/>
    <n v="0"/>
    <n v="0"/>
    <n v="0"/>
    <x v="1"/>
    <x v="0"/>
  </r>
  <r>
    <x v="0"/>
    <n v="57"/>
    <s v="No"/>
    <x v="0"/>
    <x v="50"/>
    <s v="Female"/>
    <x v="9"/>
    <s v="No"/>
    <s v="No"/>
    <m/>
    <m/>
    <m/>
    <m/>
    <m/>
    <n v="1"/>
    <m/>
    <n v="8"/>
    <n v="0"/>
    <n v="0"/>
    <n v="0"/>
    <n v="0"/>
    <x v="1"/>
    <x v="0"/>
  </r>
  <r>
    <x v="0"/>
    <n v="57"/>
    <s v="No"/>
    <x v="0"/>
    <x v="50"/>
    <s v="Female"/>
    <x v="30"/>
    <s v="No"/>
    <s v="Yes"/>
    <s v="No"/>
    <s v="Month-to-Month"/>
    <s v="Direct Debit"/>
    <s v="(blank)"/>
    <s v="(blank)"/>
    <n v="1"/>
    <m/>
    <n v="36"/>
    <n v="0"/>
    <n v="0"/>
    <n v="14"/>
    <n v="10"/>
    <x v="2"/>
    <x v="1"/>
  </r>
  <r>
    <x v="0"/>
    <n v="57"/>
    <s v="No"/>
    <x v="0"/>
    <x v="28"/>
    <s v="Female"/>
    <x v="32"/>
    <s v="No"/>
    <s v="No"/>
    <m/>
    <m/>
    <m/>
    <m/>
    <m/>
    <n v="1"/>
    <m/>
    <n v="8"/>
    <n v="0"/>
    <n v="0"/>
    <n v="0"/>
    <n v="0"/>
    <x v="1"/>
    <x v="0"/>
  </r>
  <r>
    <x v="0"/>
    <n v="57"/>
    <s v="No"/>
    <x v="0"/>
    <x v="33"/>
    <s v="Male"/>
    <x v="44"/>
    <s v="No"/>
    <s v="No"/>
    <m/>
    <m/>
    <m/>
    <m/>
    <m/>
    <n v="1"/>
    <m/>
    <n v="6"/>
    <n v="0"/>
    <n v="0"/>
    <n v="0"/>
    <n v="0"/>
    <x v="1"/>
    <x v="0"/>
  </r>
  <r>
    <x v="0"/>
    <n v="57"/>
    <s v="No"/>
    <x v="0"/>
    <x v="35"/>
    <s v="Male"/>
    <x v="20"/>
    <s v="No"/>
    <s v="No"/>
    <m/>
    <m/>
    <m/>
    <m/>
    <m/>
    <n v="1"/>
    <m/>
    <n v="7"/>
    <n v="0"/>
    <n v="0"/>
    <n v="0"/>
    <n v="0"/>
    <x v="1"/>
    <x v="0"/>
  </r>
  <r>
    <x v="0"/>
    <n v="57"/>
    <s v="No"/>
    <x v="0"/>
    <x v="37"/>
    <s v="Male"/>
    <x v="32"/>
    <s v="No"/>
    <s v="No"/>
    <m/>
    <m/>
    <m/>
    <m/>
    <m/>
    <n v="1"/>
    <m/>
    <n v="10"/>
    <n v="0"/>
    <n v="0"/>
    <n v="0"/>
    <n v="0"/>
    <x v="1"/>
    <x v="0"/>
  </r>
  <r>
    <x v="0"/>
    <n v="57"/>
    <s v="No"/>
    <x v="0"/>
    <x v="39"/>
    <s v="Female"/>
    <x v="23"/>
    <s v="No"/>
    <s v="No"/>
    <m/>
    <m/>
    <m/>
    <m/>
    <m/>
    <n v="1"/>
    <m/>
    <n v="20"/>
    <n v="0"/>
    <n v="0"/>
    <n v="0"/>
    <n v="2"/>
    <x v="1"/>
    <x v="0"/>
  </r>
  <r>
    <x v="0"/>
    <n v="57"/>
    <s v="No"/>
    <x v="0"/>
    <x v="39"/>
    <s v="Male"/>
    <x v="34"/>
    <s v="No"/>
    <s v="No"/>
    <m/>
    <m/>
    <m/>
    <m/>
    <m/>
    <n v="1"/>
    <m/>
    <n v="7"/>
    <n v="0"/>
    <n v="0"/>
    <n v="0"/>
    <n v="0"/>
    <x v="1"/>
    <x v="0"/>
  </r>
  <r>
    <x v="0"/>
    <n v="57"/>
    <s v="Yes"/>
    <x v="0"/>
    <x v="1"/>
    <s v="Male"/>
    <x v="56"/>
    <s v="No"/>
    <s v="No"/>
    <m/>
    <m/>
    <m/>
    <m/>
    <m/>
    <n v="1"/>
    <m/>
    <n v="13"/>
    <n v="0"/>
    <n v="161.9"/>
    <n v="0"/>
    <n v="0"/>
    <x v="1"/>
    <x v="0"/>
  </r>
  <r>
    <x v="0"/>
    <n v="57"/>
    <s v="Yes"/>
    <x v="0"/>
    <x v="7"/>
    <s v="Female"/>
    <x v="20"/>
    <s v="No"/>
    <s v="No"/>
    <m/>
    <m/>
    <m/>
    <m/>
    <m/>
    <n v="1"/>
    <m/>
    <n v="9"/>
    <n v="0"/>
    <n v="293.60000000000002"/>
    <n v="0"/>
    <n v="0"/>
    <x v="1"/>
    <x v="0"/>
  </r>
  <r>
    <x v="0"/>
    <n v="57"/>
    <s v="Yes"/>
    <x v="0"/>
    <x v="16"/>
    <s v="Female"/>
    <x v="4"/>
    <s v="Yes"/>
    <s v="No"/>
    <m/>
    <m/>
    <m/>
    <m/>
    <m/>
    <n v="1"/>
    <m/>
    <n v="63"/>
    <n v="1"/>
    <n v="193.8"/>
    <n v="0"/>
    <n v="24"/>
    <x v="0"/>
    <x v="1"/>
  </r>
  <r>
    <x v="0"/>
    <n v="57"/>
    <s v="Yes"/>
    <x v="0"/>
    <x v="17"/>
    <s v="Male"/>
    <x v="1"/>
    <s v="No"/>
    <s v="No"/>
    <m/>
    <m/>
    <m/>
    <m/>
    <m/>
    <n v="1"/>
    <m/>
    <n v="52"/>
    <n v="2"/>
    <n v="155"/>
    <n v="39"/>
    <n v="1"/>
    <x v="1"/>
    <x v="0"/>
  </r>
  <r>
    <x v="0"/>
    <n v="57"/>
    <s v="Yes"/>
    <x v="0"/>
    <x v="17"/>
    <s v="Male"/>
    <x v="35"/>
    <s v="No"/>
    <s v="No"/>
    <m/>
    <m/>
    <m/>
    <m/>
    <m/>
    <n v="1"/>
    <m/>
    <n v="37"/>
    <n v="0"/>
    <n v="393.3"/>
    <n v="0"/>
    <n v="9"/>
    <x v="1"/>
    <x v="2"/>
  </r>
  <r>
    <x v="0"/>
    <n v="57"/>
    <s v="Yes"/>
    <x v="0"/>
    <x v="50"/>
    <s v="Male"/>
    <x v="44"/>
    <s v="No"/>
    <s v="No"/>
    <m/>
    <m/>
    <m/>
    <m/>
    <m/>
    <n v="1"/>
    <n v="1"/>
    <n v="11"/>
    <n v="4"/>
    <n v="16.100000000000001"/>
    <n v="0"/>
    <n v="0"/>
    <x v="1"/>
    <x v="0"/>
  </r>
  <r>
    <x v="0"/>
    <n v="57"/>
    <s v="Yes"/>
    <x v="0"/>
    <x v="25"/>
    <s v="Female"/>
    <x v="31"/>
    <s v="No"/>
    <s v="Yes"/>
    <s v="No"/>
    <s v="Month-to-Month"/>
    <s v="Direct Debit"/>
    <s v="Attitude"/>
    <s v="Attitude of support person"/>
    <n v="1"/>
    <n v="1"/>
    <n v="62"/>
    <n v="4"/>
    <n v="226.6"/>
    <n v="70"/>
    <n v="15"/>
    <x v="2"/>
    <x v="1"/>
  </r>
  <r>
    <x v="0"/>
    <n v="57"/>
    <s v="Yes"/>
    <x v="1"/>
    <x v="18"/>
    <s v="Male"/>
    <x v="8"/>
    <s v="No"/>
    <s v="No"/>
    <m/>
    <m/>
    <m/>
    <m/>
    <m/>
    <n v="1"/>
    <m/>
    <n v="12"/>
    <n v="0"/>
    <n v="0"/>
    <n v="0"/>
    <n v="0"/>
    <x v="1"/>
    <x v="0"/>
  </r>
  <r>
    <x v="0"/>
    <n v="57"/>
    <s v="Yes"/>
    <x v="1"/>
    <x v="25"/>
    <s v="Female"/>
    <x v="32"/>
    <s v="No"/>
    <s v="No"/>
    <m/>
    <m/>
    <m/>
    <m/>
    <m/>
    <n v="1"/>
    <m/>
    <n v="49"/>
    <n v="1"/>
    <n v="0"/>
    <n v="18"/>
    <n v="6"/>
    <x v="1"/>
    <x v="2"/>
  </r>
  <r>
    <x v="0"/>
    <n v="57"/>
    <s v="Yes"/>
    <x v="1"/>
    <x v="31"/>
    <s v="Male"/>
    <x v="3"/>
    <s v="No"/>
    <s v="No"/>
    <m/>
    <m/>
    <m/>
    <m/>
    <m/>
    <n v="1"/>
    <m/>
    <n v="40"/>
    <n v="0"/>
    <n v="0"/>
    <n v="38"/>
    <n v="3"/>
    <x v="1"/>
    <x v="0"/>
  </r>
  <r>
    <x v="0"/>
    <n v="58"/>
    <s v="No"/>
    <x v="0"/>
    <x v="4"/>
    <s v="Male"/>
    <x v="48"/>
    <s v="No"/>
    <s v="No"/>
    <m/>
    <m/>
    <m/>
    <m/>
    <m/>
    <n v="1"/>
    <m/>
    <n v="26"/>
    <n v="0"/>
    <n v="0"/>
    <n v="42"/>
    <n v="6"/>
    <x v="1"/>
    <x v="2"/>
  </r>
  <r>
    <x v="0"/>
    <n v="58"/>
    <s v="No"/>
    <x v="0"/>
    <x v="9"/>
    <s v="Male"/>
    <x v="46"/>
    <s v="No"/>
    <s v="No"/>
    <m/>
    <m/>
    <m/>
    <m/>
    <m/>
    <n v="1"/>
    <m/>
    <n v="9"/>
    <n v="0"/>
    <n v="0"/>
    <n v="0"/>
    <n v="0"/>
    <x v="1"/>
    <x v="0"/>
  </r>
  <r>
    <x v="0"/>
    <n v="58"/>
    <s v="No"/>
    <x v="0"/>
    <x v="11"/>
    <s v="Male"/>
    <x v="31"/>
    <s v="No"/>
    <s v="Yes"/>
    <s v="Yes"/>
    <s v="Two Year"/>
    <s v="Credit Card"/>
    <s v="(blank)"/>
    <s v="(blank)"/>
    <n v="1"/>
    <m/>
    <n v="11"/>
    <n v="2"/>
    <n v="0"/>
    <n v="0"/>
    <n v="0"/>
    <x v="2"/>
    <x v="0"/>
  </r>
  <r>
    <x v="0"/>
    <n v="58"/>
    <s v="No"/>
    <x v="0"/>
    <x v="17"/>
    <s v="Female"/>
    <x v="56"/>
    <s v="No"/>
    <s v="No"/>
    <m/>
    <m/>
    <m/>
    <m/>
    <m/>
    <n v="1"/>
    <m/>
    <n v="6"/>
    <n v="1"/>
    <n v="0"/>
    <n v="0"/>
    <n v="0"/>
    <x v="1"/>
    <x v="0"/>
  </r>
  <r>
    <x v="0"/>
    <n v="58"/>
    <s v="No"/>
    <x v="0"/>
    <x v="17"/>
    <s v="Female"/>
    <x v="26"/>
    <s v="No"/>
    <s v="No"/>
    <m/>
    <m/>
    <m/>
    <m/>
    <m/>
    <n v="1"/>
    <m/>
    <n v="8"/>
    <n v="0"/>
    <n v="0"/>
    <n v="0"/>
    <n v="0"/>
    <x v="1"/>
    <x v="0"/>
  </r>
  <r>
    <x v="0"/>
    <n v="58"/>
    <s v="No"/>
    <x v="0"/>
    <x v="19"/>
    <s v="Female"/>
    <x v="7"/>
    <s v="No"/>
    <s v="No"/>
    <m/>
    <m/>
    <m/>
    <m/>
    <m/>
    <n v="1"/>
    <n v="1"/>
    <n v="56"/>
    <n v="4"/>
    <n v="0"/>
    <n v="57"/>
    <n v="6"/>
    <x v="1"/>
    <x v="2"/>
  </r>
  <r>
    <x v="0"/>
    <n v="58"/>
    <s v="No"/>
    <x v="0"/>
    <x v="23"/>
    <s v="Male"/>
    <x v="43"/>
    <s v="No"/>
    <s v="No"/>
    <m/>
    <m/>
    <m/>
    <m/>
    <m/>
    <n v="1"/>
    <m/>
    <n v="15"/>
    <n v="0"/>
    <n v="0"/>
    <n v="0"/>
    <n v="0"/>
    <x v="1"/>
    <x v="0"/>
  </r>
  <r>
    <x v="0"/>
    <n v="58"/>
    <s v="No"/>
    <x v="0"/>
    <x v="25"/>
    <s v="Female"/>
    <x v="60"/>
    <s v="No"/>
    <s v="Yes"/>
    <s v="No"/>
    <s v="One Year"/>
    <s v="Direct Debit"/>
    <s v="(blank)"/>
    <s v="(blank)"/>
    <n v="1"/>
    <m/>
    <n v="62"/>
    <n v="2"/>
    <n v="0"/>
    <n v="10"/>
    <n v="4"/>
    <x v="2"/>
    <x v="0"/>
  </r>
  <r>
    <x v="0"/>
    <n v="58"/>
    <s v="No"/>
    <x v="0"/>
    <x v="40"/>
    <s v="Male"/>
    <x v="34"/>
    <s v="No"/>
    <s v="No"/>
    <m/>
    <m/>
    <m/>
    <m/>
    <m/>
    <n v="1"/>
    <m/>
    <n v="12"/>
    <n v="1"/>
    <n v="0"/>
    <n v="0"/>
    <n v="0"/>
    <x v="1"/>
    <x v="0"/>
  </r>
  <r>
    <x v="0"/>
    <n v="58"/>
    <s v="No"/>
    <x v="0"/>
    <x v="41"/>
    <s v="Female"/>
    <x v="9"/>
    <s v="No"/>
    <s v="No"/>
    <m/>
    <m/>
    <m/>
    <m/>
    <m/>
    <n v="1"/>
    <m/>
    <n v="9"/>
    <n v="1"/>
    <n v="0"/>
    <n v="0"/>
    <n v="0"/>
    <x v="1"/>
    <x v="0"/>
  </r>
  <r>
    <x v="0"/>
    <n v="58"/>
    <s v="No"/>
    <x v="0"/>
    <x v="45"/>
    <s v="Female"/>
    <x v="32"/>
    <s v="No"/>
    <s v="No"/>
    <m/>
    <m/>
    <m/>
    <m/>
    <m/>
    <n v="1"/>
    <m/>
    <n v="7"/>
    <n v="1"/>
    <n v="0"/>
    <n v="0"/>
    <n v="0"/>
    <x v="1"/>
    <x v="0"/>
  </r>
  <r>
    <x v="0"/>
    <n v="58"/>
    <s v="No"/>
    <x v="0"/>
    <x v="47"/>
    <s v="Male"/>
    <x v="28"/>
    <s v="No"/>
    <s v="No"/>
    <m/>
    <m/>
    <m/>
    <m/>
    <m/>
    <n v="1"/>
    <m/>
    <n v="12"/>
    <n v="0"/>
    <n v="0"/>
    <n v="0"/>
    <n v="0"/>
    <x v="1"/>
    <x v="0"/>
  </r>
  <r>
    <x v="0"/>
    <n v="58"/>
    <s v="Yes"/>
    <x v="0"/>
    <x v="49"/>
    <s v="Female"/>
    <x v="35"/>
    <s v="No"/>
    <s v="No"/>
    <m/>
    <m/>
    <m/>
    <m/>
    <m/>
    <n v="1"/>
    <m/>
    <n v="23"/>
    <n v="0"/>
    <n v="330.6"/>
    <n v="42"/>
    <n v="5"/>
    <x v="1"/>
    <x v="2"/>
  </r>
  <r>
    <x v="0"/>
    <n v="58"/>
    <s v="Yes"/>
    <x v="0"/>
    <x v="15"/>
    <s v="Female"/>
    <x v="32"/>
    <s v="No"/>
    <s v="No"/>
    <m/>
    <m/>
    <m/>
    <m/>
    <m/>
    <n v="1"/>
    <m/>
    <n v="12"/>
    <n v="0"/>
    <n v="169.4"/>
    <n v="0"/>
    <n v="0"/>
    <x v="1"/>
    <x v="0"/>
  </r>
  <r>
    <x v="0"/>
    <n v="58"/>
    <s v="Yes"/>
    <x v="0"/>
    <x v="20"/>
    <s v="Female"/>
    <x v="46"/>
    <s v="No"/>
    <s v="No"/>
    <m/>
    <m/>
    <m/>
    <m/>
    <m/>
    <n v="1"/>
    <m/>
    <n v="11"/>
    <n v="1"/>
    <n v="114.6"/>
    <n v="0"/>
    <n v="0"/>
    <x v="1"/>
    <x v="0"/>
  </r>
  <r>
    <x v="0"/>
    <n v="58"/>
    <s v="Yes"/>
    <x v="0"/>
    <x v="32"/>
    <s v="Female"/>
    <x v="4"/>
    <s v="Yes"/>
    <s v="No"/>
    <m/>
    <m/>
    <m/>
    <m/>
    <m/>
    <n v="1"/>
    <m/>
    <n v="9"/>
    <n v="0"/>
    <n v="214.6"/>
    <n v="0"/>
    <n v="0"/>
    <x v="0"/>
    <x v="0"/>
  </r>
  <r>
    <x v="0"/>
    <n v="58"/>
    <s v="Yes"/>
    <x v="0"/>
    <x v="40"/>
    <s v="Male"/>
    <x v="38"/>
    <s v="No"/>
    <s v="No"/>
    <m/>
    <m/>
    <m/>
    <m/>
    <m/>
    <n v="1"/>
    <m/>
    <n v="10"/>
    <n v="2"/>
    <n v="119.5"/>
    <n v="0"/>
    <n v="0"/>
    <x v="1"/>
    <x v="0"/>
  </r>
  <r>
    <x v="0"/>
    <n v="58"/>
    <s v="Yes"/>
    <x v="1"/>
    <x v="3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58"/>
    <s v="Yes"/>
    <x v="1"/>
    <x v="41"/>
    <s v="Male"/>
    <x v="34"/>
    <s v="No"/>
    <s v="No"/>
    <m/>
    <m/>
    <m/>
    <m/>
    <m/>
    <n v="1"/>
    <m/>
    <n v="55"/>
    <n v="0"/>
    <n v="0"/>
    <n v="29"/>
    <n v="5"/>
    <x v="1"/>
    <x v="2"/>
  </r>
  <r>
    <x v="0"/>
    <n v="59"/>
    <s v="No"/>
    <x v="0"/>
    <x v="5"/>
    <s v="Male"/>
    <x v="35"/>
    <s v="No"/>
    <s v="No"/>
    <m/>
    <m/>
    <m/>
    <m/>
    <m/>
    <n v="1"/>
    <n v="1"/>
    <n v="70"/>
    <n v="0"/>
    <n v="0"/>
    <n v="14"/>
    <n v="7"/>
    <x v="1"/>
    <x v="2"/>
  </r>
  <r>
    <x v="0"/>
    <n v="59"/>
    <s v="No"/>
    <x v="0"/>
    <x v="6"/>
    <s v="Female"/>
    <x v="27"/>
    <s v="No"/>
    <s v="No"/>
    <m/>
    <m/>
    <m/>
    <m/>
    <m/>
    <n v="1"/>
    <m/>
    <n v="61"/>
    <n v="0"/>
    <n v="0"/>
    <n v="80"/>
    <n v="7"/>
    <x v="1"/>
    <x v="2"/>
  </r>
  <r>
    <x v="0"/>
    <n v="59"/>
    <s v="No"/>
    <x v="0"/>
    <x v="49"/>
    <s v="Male"/>
    <x v="21"/>
    <s v="No"/>
    <s v="No"/>
    <m/>
    <m/>
    <m/>
    <m/>
    <m/>
    <n v="1"/>
    <m/>
    <n v="12"/>
    <n v="0"/>
    <n v="0"/>
    <n v="0"/>
    <n v="0"/>
    <x v="1"/>
    <x v="0"/>
  </r>
  <r>
    <x v="0"/>
    <n v="59"/>
    <s v="No"/>
    <x v="0"/>
    <x v="11"/>
    <s v="Male"/>
    <x v="48"/>
    <s v="No"/>
    <s v="No"/>
    <m/>
    <m/>
    <m/>
    <m/>
    <m/>
    <n v="1"/>
    <m/>
    <n v="31"/>
    <n v="1"/>
    <n v="0"/>
    <n v="31"/>
    <n v="29"/>
    <x v="1"/>
    <x v="1"/>
  </r>
  <r>
    <x v="0"/>
    <n v="59"/>
    <s v="No"/>
    <x v="0"/>
    <x v="22"/>
    <s v="Female"/>
    <x v="30"/>
    <s v="No"/>
    <s v="Yes"/>
    <s v="No"/>
    <s v="Two Year"/>
    <s v="Credit Card"/>
    <s v="(blank)"/>
    <s v="(blank)"/>
    <n v="1"/>
    <m/>
    <n v="25"/>
    <n v="0"/>
    <n v="0"/>
    <n v="19"/>
    <n v="7"/>
    <x v="2"/>
    <x v="2"/>
  </r>
  <r>
    <x v="0"/>
    <n v="59"/>
    <s v="No"/>
    <x v="0"/>
    <x v="25"/>
    <s v="Male"/>
    <x v="27"/>
    <s v="No"/>
    <s v="No"/>
    <m/>
    <m/>
    <m/>
    <m/>
    <m/>
    <n v="1"/>
    <m/>
    <n v="8"/>
    <n v="0"/>
    <n v="0"/>
    <n v="0"/>
    <n v="0"/>
    <x v="1"/>
    <x v="0"/>
  </r>
  <r>
    <x v="0"/>
    <n v="59"/>
    <s v="No"/>
    <x v="0"/>
    <x v="28"/>
    <s v="Male"/>
    <x v="8"/>
    <s v="No"/>
    <s v="No"/>
    <m/>
    <m/>
    <m/>
    <m/>
    <m/>
    <n v="1"/>
    <m/>
    <n v="8"/>
    <n v="0"/>
    <n v="0"/>
    <n v="0"/>
    <n v="0"/>
    <x v="1"/>
    <x v="0"/>
  </r>
  <r>
    <x v="0"/>
    <n v="59"/>
    <s v="No"/>
    <x v="0"/>
    <x v="30"/>
    <s v="Male"/>
    <x v="6"/>
    <s v="No"/>
    <s v="No"/>
    <m/>
    <m/>
    <m/>
    <m/>
    <m/>
    <n v="1"/>
    <m/>
    <n v="11"/>
    <n v="0"/>
    <n v="0"/>
    <n v="0"/>
    <n v="0"/>
    <x v="1"/>
    <x v="0"/>
  </r>
  <r>
    <x v="0"/>
    <n v="59"/>
    <s v="No"/>
    <x v="0"/>
    <x v="34"/>
    <s v="Male"/>
    <x v="46"/>
    <s v="No"/>
    <s v="No"/>
    <m/>
    <m/>
    <m/>
    <m/>
    <m/>
    <n v="1"/>
    <m/>
    <n v="7"/>
    <n v="0"/>
    <n v="0"/>
    <n v="0"/>
    <n v="0"/>
    <x v="1"/>
    <x v="0"/>
  </r>
  <r>
    <x v="0"/>
    <n v="59"/>
    <s v="No"/>
    <x v="0"/>
    <x v="44"/>
    <s v="Female"/>
    <x v="6"/>
    <s v="No"/>
    <s v="No"/>
    <m/>
    <m/>
    <m/>
    <m/>
    <m/>
    <n v="1"/>
    <m/>
    <n v="13"/>
    <n v="0"/>
    <n v="0"/>
    <n v="0"/>
    <n v="0"/>
    <x v="1"/>
    <x v="0"/>
  </r>
  <r>
    <x v="0"/>
    <n v="59"/>
    <s v="No"/>
    <x v="0"/>
    <x v="46"/>
    <s v="Male"/>
    <x v="39"/>
    <s v="No"/>
    <s v="No"/>
    <m/>
    <m/>
    <m/>
    <m/>
    <m/>
    <n v="1"/>
    <m/>
    <n v="13"/>
    <n v="0"/>
    <n v="0"/>
    <n v="0"/>
    <n v="0"/>
    <x v="1"/>
    <x v="0"/>
  </r>
  <r>
    <x v="0"/>
    <n v="59"/>
    <s v="Yes"/>
    <x v="0"/>
    <x v="18"/>
    <s v="Male"/>
    <x v="49"/>
    <s v="No"/>
    <s v="No"/>
    <m/>
    <m/>
    <m/>
    <m/>
    <m/>
    <n v="1"/>
    <m/>
    <n v="10"/>
    <n v="0"/>
    <n v="123.9"/>
    <n v="0"/>
    <n v="0"/>
    <x v="1"/>
    <x v="0"/>
  </r>
  <r>
    <x v="0"/>
    <n v="59"/>
    <s v="Yes"/>
    <x v="0"/>
    <x v="33"/>
    <s v="Female"/>
    <x v="30"/>
    <s v="No"/>
    <s v="Yes"/>
    <s v="No"/>
    <s v="Two Year"/>
    <s v="Direct Debit"/>
    <s v="(blank)"/>
    <s v="(blank)"/>
    <n v="1"/>
    <m/>
    <n v="32"/>
    <n v="0"/>
    <n v="135.69999999999999"/>
    <n v="5"/>
    <n v="10"/>
    <x v="2"/>
    <x v="1"/>
  </r>
  <r>
    <x v="0"/>
    <n v="59"/>
    <s v="Yes"/>
    <x v="0"/>
    <x v="34"/>
    <s v="Female"/>
    <x v="25"/>
    <s v="No"/>
    <s v="No"/>
    <m/>
    <m/>
    <m/>
    <m/>
    <m/>
    <n v="1"/>
    <m/>
    <n v="7"/>
    <n v="0"/>
    <n v="286.2"/>
    <n v="0"/>
    <n v="0"/>
    <x v="1"/>
    <x v="0"/>
  </r>
  <r>
    <x v="0"/>
    <n v="59"/>
    <s v="Yes"/>
    <x v="0"/>
    <x v="38"/>
    <s v="Male"/>
    <x v="15"/>
    <s v="Yes"/>
    <s v="No"/>
    <m/>
    <m/>
    <m/>
    <m/>
    <m/>
    <n v="1"/>
    <m/>
    <n v="38"/>
    <n v="0"/>
    <n v="279.3"/>
    <n v="0"/>
    <n v="17"/>
    <x v="0"/>
    <x v="1"/>
  </r>
  <r>
    <x v="0"/>
    <n v="59"/>
    <s v="Yes"/>
    <x v="0"/>
    <x v="46"/>
    <s v="Male"/>
    <x v="34"/>
    <s v="No"/>
    <s v="No"/>
    <m/>
    <m/>
    <m/>
    <m/>
    <m/>
    <n v="1"/>
    <n v="1"/>
    <n v="48"/>
    <n v="1"/>
    <n v="108"/>
    <n v="23"/>
    <n v="8"/>
    <x v="1"/>
    <x v="2"/>
  </r>
  <r>
    <x v="0"/>
    <n v="59"/>
    <s v="Yes"/>
    <x v="0"/>
    <x v="47"/>
    <s v="Female"/>
    <x v="41"/>
    <s v="No"/>
    <s v="No"/>
    <m/>
    <m/>
    <m/>
    <m/>
    <m/>
    <n v="1"/>
    <m/>
    <n v="43"/>
    <n v="0"/>
    <n v="185.9"/>
    <n v="96"/>
    <n v="2"/>
    <x v="1"/>
    <x v="0"/>
  </r>
  <r>
    <x v="0"/>
    <n v="60"/>
    <s v="No"/>
    <x v="0"/>
    <x v="0"/>
    <s v="Male"/>
    <x v="56"/>
    <s v="No"/>
    <s v="No"/>
    <m/>
    <m/>
    <m/>
    <m/>
    <m/>
    <n v="1"/>
    <m/>
    <n v="54"/>
    <n v="0"/>
    <n v="0"/>
    <n v="42"/>
    <n v="38"/>
    <x v="1"/>
    <x v="1"/>
  </r>
  <r>
    <x v="0"/>
    <n v="60"/>
    <s v="No"/>
    <x v="0"/>
    <x v="0"/>
    <s v="Male"/>
    <x v="21"/>
    <s v="No"/>
    <s v="No"/>
    <m/>
    <m/>
    <m/>
    <m/>
    <m/>
    <n v="1"/>
    <m/>
    <n v="13"/>
    <n v="0"/>
    <n v="0"/>
    <n v="0"/>
    <n v="0"/>
    <x v="1"/>
    <x v="0"/>
  </r>
  <r>
    <x v="0"/>
    <n v="60"/>
    <s v="No"/>
    <x v="0"/>
    <x v="5"/>
    <s v="Female"/>
    <x v="25"/>
    <s v="No"/>
    <s v="No"/>
    <m/>
    <m/>
    <m/>
    <m/>
    <m/>
    <n v="1"/>
    <m/>
    <n v="15"/>
    <n v="0"/>
    <n v="0"/>
    <n v="0"/>
    <n v="0"/>
    <x v="1"/>
    <x v="0"/>
  </r>
  <r>
    <x v="0"/>
    <n v="60"/>
    <s v="No"/>
    <x v="0"/>
    <x v="12"/>
    <s v="Female"/>
    <x v="13"/>
    <s v="Yes"/>
    <s v="No"/>
    <m/>
    <m/>
    <m/>
    <m/>
    <m/>
    <n v="1"/>
    <m/>
    <n v="53"/>
    <n v="0"/>
    <n v="0"/>
    <n v="83"/>
    <n v="13"/>
    <x v="0"/>
    <x v="1"/>
  </r>
  <r>
    <x v="0"/>
    <n v="60"/>
    <s v="No"/>
    <x v="0"/>
    <x v="16"/>
    <s v="Female"/>
    <x v="24"/>
    <s v="No"/>
    <s v="No"/>
    <m/>
    <m/>
    <m/>
    <m/>
    <m/>
    <n v="1"/>
    <m/>
    <n v="10"/>
    <n v="0"/>
    <n v="0"/>
    <n v="0"/>
    <n v="0"/>
    <x v="1"/>
    <x v="0"/>
  </r>
  <r>
    <x v="0"/>
    <n v="60"/>
    <s v="No"/>
    <x v="0"/>
    <x v="17"/>
    <s v="Male"/>
    <x v="32"/>
    <s v="No"/>
    <s v="No"/>
    <m/>
    <m/>
    <m/>
    <m/>
    <m/>
    <n v="1"/>
    <m/>
    <n v="8"/>
    <n v="0"/>
    <n v="0"/>
    <n v="0"/>
    <n v="0"/>
    <x v="1"/>
    <x v="0"/>
  </r>
  <r>
    <x v="0"/>
    <n v="60"/>
    <s v="No"/>
    <x v="0"/>
    <x v="50"/>
    <s v="Female"/>
    <x v="6"/>
    <s v="No"/>
    <s v="No"/>
    <m/>
    <m/>
    <m/>
    <m/>
    <m/>
    <n v="1"/>
    <m/>
    <n v="9"/>
    <n v="1"/>
    <n v="0"/>
    <n v="0"/>
    <n v="0"/>
    <x v="1"/>
    <x v="0"/>
  </r>
  <r>
    <x v="0"/>
    <n v="60"/>
    <s v="No"/>
    <x v="0"/>
    <x v="24"/>
    <s v="Male"/>
    <x v="64"/>
    <s v="No"/>
    <s v="Yes"/>
    <s v="No"/>
    <s v="Two Year"/>
    <s v="Direct Debit"/>
    <s v="(blank)"/>
    <s v="(blank)"/>
    <n v="1"/>
    <m/>
    <n v="12"/>
    <n v="2"/>
    <n v="0"/>
    <n v="0"/>
    <n v="0"/>
    <x v="2"/>
    <x v="0"/>
  </r>
  <r>
    <x v="0"/>
    <n v="60"/>
    <s v="No"/>
    <x v="0"/>
    <x v="34"/>
    <s v="Male"/>
    <x v="25"/>
    <s v="No"/>
    <s v="No"/>
    <m/>
    <m/>
    <m/>
    <m/>
    <m/>
    <n v="1"/>
    <m/>
    <n v="8"/>
    <n v="0"/>
    <n v="0"/>
    <n v="0"/>
    <n v="0"/>
    <x v="1"/>
    <x v="0"/>
  </r>
  <r>
    <x v="0"/>
    <n v="60"/>
    <s v="No"/>
    <x v="0"/>
    <x v="39"/>
    <s v="Male"/>
    <x v="19"/>
    <s v="Yes"/>
    <s v="No"/>
    <m/>
    <m/>
    <m/>
    <m/>
    <m/>
    <n v="1"/>
    <m/>
    <n v="29"/>
    <n v="0"/>
    <n v="0"/>
    <n v="13"/>
    <n v="13"/>
    <x v="0"/>
    <x v="1"/>
  </r>
  <r>
    <x v="0"/>
    <n v="60"/>
    <s v="No"/>
    <x v="0"/>
    <x v="40"/>
    <s v="Male"/>
    <x v="16"/>
    <s v="Yes"/>
    <s v="No"/>
    <m/>
    <m/>
    <m/>
    <m/>
    <m/>
    <n v="1"/>
    <m/>
    <n v="10"/>
    <n v="0"/>
    <n v="0"/>
    <n v="0"/>
    <n v="0"/>
    <x v="0"/>
    <x v="0"/>
  </r>
  <r>
    <x v="0"/>
    <n v="60"/>
    <s v="No"/>
    <x v="0"/>
    <x v="44"/>
    <s v="Female"/>
    <x v="32"/>
    <s v="No"/>
    <s v="No"/>
    <m/>
    <m/>
    <m/>
    <m/>
    <m/>
    <n v="1"/>
    <m/>
    <n v="29"/>
    <n v="0"/>
    <n v="0"/>
    <n v="59"/>
    <n v="5"/>
    <x v="1"/>
    <x v="2"/>
  </r>
  <r>
    <x v="0"/>
    <n v="60"/>
    <s v="Yes"/>
    <x v="0"/>
    <x v="49"/>
    <s v="Male"/>
    <x v="2"/>
    <s v="No"/>
    <s v="No"/>
    <m/>
    <m/>
    <m/>
    <m/>
    <m/>
    <n v="1"/>
    <m/>
    <n v="7"/>
    <n v="0"/>
    <n v="306"/>
    <n v="0"/>
    <n v="0"/>
    <x v="1"/>
    <x v="0"/>
  </r>
  <r>
    <x v="0"/>
    <n v="60"/>
    <s v="Yes"/>
    <x v="0"/>
    <x v="11"/>
    <s v="Female"/>
    <x v="41"/>
    <s v="No"/>
    <s v="No"/>
    <m/>
    <m/>
    <m/>
    <m/>
    <m/>
    <n v="1"/>
    <m/>
    <n v="13"/>
    <n v="0"/>
    <n v="204"/>
    <n v="0"/>
    <n v="0"/>
    <x v="1"/>
    <x v="0"/>
  </r>
  <r>
    <x v="0"/>
    <n v="60"/>
    <s v="Yes"/>
    <x v="0"/>
    <x v="12"/>
    <s v="Male"/>
    <x v="25"/>
    <s v="No"/>
    <s v="No"/>
    <m/>
    <m/>
    <m/>
    <m/>
    <m/>
    <n v="1"/>
    <m/>
    <n v="7"/>
    <n v="0"/>
    <n v="270"/>
    <n v="0"/>
    <n v="0"/>
    <x v="1"/>
    <x v="0"/>
  </r>
  <r>
    <x v="0"/>
    <n v="60"/>
    <s v="Yes"/>
    <x v="0"/>
    <x v="17"/>
    <s v="Male"/>
    <x v="19"/>
    <s v="Yes"/>
    <s v="No"/>
    <m/>
    <m/>
    <m/>
    <m/>
    <m/>
    <n v="1"/>
    <m/>
    <n v="46"/>
    <n v="0"/>
    <n v="85.2"/>
    <n v="99"/>
    <n v="24"/>
    <x v="0"/>
    <x v="1"/>
  </r>
  <r>
    <x v="0"/>
    <n v="60"/>
    <s v="Yes"/>
    <x v="0"/>
    <x v="22"/>
    <s v="Female"/>
    <x v="1"/>
    <s v="No"/>
    <s v="No"/>
    <m/>
    <m/>
    <m/>
    <m/>
    <m/>
    <n v="1"/>
    <m/>
    <n v="30"/>
    <n v="2"/>
    <n v="414"/>
    <n v="18"/>
    <n v="6"/>
    <x v="1"/>
    <x v="2"/>
  </r>
  <r>
    <x v="0"/>
    <n v="60"/>
    <s v="Yes"/>
    <x v="0"/>
    <x v="25"/>
    <s v="Female"/>
    <x v="48"/>
    <s v="No"/>
    <s v="No"/>
    <m/>
    <m/>
    <m/>
    <m/>
    <m/>
    <n v="1"/>
    <m/>
    <n v="6"/>
    <n v="0"/>
    <n v="156"/>
    <n v="0"/>
    <n v="0"/>
    <x v="1"/>
    <x v="0"/>
  </r>
  <r>
    <x v="0"/>
    <n v="60"/>
    <s v="Yes"/>
    <x v="0"/>
    <x v="31"/>
    <s v="Female"/>
    <x v="55"/>
    <s v="No"/>
    <s v="Yes"/>
    <s v="No"/>
    <s v="Month-to-Month"/>
    <s v="Direct Debit"/>
    <s v="(blank)"/>
    <s v="(blank)"/>
    <n v="1"/>
    <m/>
    <n v="69"/>
    <n v="0"/>
    <n v="145.19999999999999"/>
    <n v="40"/>
    <n v="13"/>
    <x v="2"/>
    <x v="1"/>
  </r>
  <r>
    <x v="0"/>
    <n v="60"/>
    <s v="Yes"/>
    <x v="0"/>
    <x v="32"/>
    <s v="Male"/>
    <x v="56"/>
    <s v="No"/>
    <s v="No"/>
    <m/>
    <m/>
    <m/>
    <m/>
    <m/>
    <n v="1"/>
    <m/>
    <n v="12"/>
    <n v="0"/>
    <n v="339"/>
    <n v="0"/>
    <n v="0"/>
    <x v="1"/>
    <x v="0"/>
  </r>
  <r>
    <x v="0"/>
    <n v="60"/>
    <s v="Yes"/>
    <x v="0"/>
    <x v="42"/>
    <s v="Male"/>
    <x v="62"/>
    <s v="No"/>
    <s v="Yes"/>
    <s v="No"/>
    <s v="Two Year"/>
    <s v="Direct Debit"/>
    <s v="(blank)"/>
    <s v="(blank)"/>
    <n v="1"/>
    <m/>
    <n v="15"/>
    <n v="0"/>
    <n v="226"/>
    <n v="0"/>
    <n v="0"/>
    <x v="2"/>
    <x v="0"/>
  </r>
  <r>
    <x v="0"/>
    <n v="60"/>
    <s v="Yes"/>
    <x v="0"/>
    <x v="45"/>
    <s v="Female"/>
    <x v="41"/>
    <s v="No"/>
    <s v="No"/>
    <m/>
    <m/>
    <m/>
    <m/>
    <m/>
    <n v="1"/>
    <m/>
    <n v="7"/>
    <n v="2"/>
    <n v="102"/>
    <n v="0"/>
    <n v="0"/>
    <x v="1"/>
    <x v="0"/>
  </r>
  <r>
    <x v="0"/>
    <n v="60"/>
    <s v="Yes"/>
    <x v="1"/>
    <x v="24"/>
    <s v="Male"/>
    <x v="13"/>
    <s v="Yes"/>
    <s v="No"/>
    <m/>
    <m/>
    <m/>
    <m/>
    <m/>
    <n v="1"/>
    <m/>
    <n v="15"/>
    <n v="2"/>
    <n v="0"/>
    <n v="0"/>
    <n v="0"/>
    <x v="0"/>
    <x v="0"/>
  </r>
  <r>
    <x v="0"/>
    <n v="60"/>
    <s v="Yes"/>
    <x v="1"/>
    <x v="34"/>
    <s v="Male"/>
    <x v="2"/>
    <s v="No"/>
    <s v="No"/>
    <m/>
    <m/>
    <m/>
    <m/>
    <m/>
    <n v="1"/>
    <m/>
    <n v="6"/>
    <n v="0"/>
    <n v="0"/>
    <n v="0"/>
    <n v="0"/>
    <x v="1"/>
    <x v="0"/>
  </r>
  <r>
    <x v="0"/>
    <n v="60"/>
    <s v="Yes"/>
    <x v="1"/>
    <x v="45"/>
    <s v="Female"/>
    <x v="19"/>
    <s v="Yes"/>
    <s v="No"/>
    <m/>
    <m/>
    <m/>
    <m/>
    <m/>
    <n v="1"/>
    <m/>
    <n v="9"/>
    <n v="0"/>
    <n v="0"/>
    <n v="0"/>
    <n v="0"/>
    <x v="0"/>
    <x v="0"/>
  </r>
  <r>
    <x v="0"/>
    <n v="60"/>
    <s v="Yes"/>
    <x v="1"/>
    <x v="47"/>
    <s v="Female"/>
    <x v="50"/>
    <s v="No"/>
    <s v="No"/>
    <m/>
    <m/>
    <m/>
    <m/>
    <m/>
    <n v="1"/>
    <m/>
    <n v="9"/>
    <n v="0"/>
    <n v="0"/>
    <n v="0"/>
    <n v="0"/>
    <x v="1"/>
    <x v="0"/>
  </r>
  <r>
    <x v="0"/>
    <n v="61"/>
    <s v="No"/>
    <x v="0"/>
    <x v="0"/>
    <s v="Female"/>
    <x v="18"/>
    <s v="Yes"/>
    <s v="No"/>
    <m/>
    <m/>
    <m/>
    <m/>
    <m/>
    <n v="1"/>
    <m/>
    <n v="29"/>
    <n v="0"/>
    <n v="0"/>
    <n v="48"/>
    <n v="8"/>
    <x v="0"/>
    <x v="2"/>
  </r>
  <r>
    <x v="0"/>
    <n v="61"/>
    <s v="No"/>
    <x v="0"/>
    <x v="9"/>
    <s v="Male"/>
    <x v="18"/>
    <s v="Yes"/>
    <s v="No"/>
    <m/>
    <m/>
    <m/>
    <m/>
    <m/>
    <n v="1"/>
    <m/>
    <n v="24"/>
    <n v="0"/>
    <n v="0"/>
    <n v="24"/>
    <n v="10"/>
    <x v="0"/>
    <x v="1"/>
  </r>
  <r>
    <x v="0"/>
    <n v="61"/>
    <s v="No"/>
    <x v="0"/>
    <x v="12"/>
    <s v="Male"/>
    <x v="25"/>
    <s v="No"/>
    <s v="No"/>
    <m/>
    <m/>
    <m/>
    <m/>
    <m/>
    <n v="1"/>
    <m/>
    <n v="11"/>
    <n v="0"/>
    <n v="0"/>
    <n v="0"/>
    <n v="0"/>
    <x v="1"/>
    <x v="0"/>
  </r>
  <r>
    <x v="0"/>
    <n v="61"/>
    <s v="No"/>
    <x v="0"/>
    <x v="14"/>
    <s v="Female"/>
    <x v="4"/>
    <s v="Yes"/>
    <s v="No"/>
    <m/>
    <m/>
    <m/>
    <m/>
    <m/>
    <n v="1"/>
    <n v="1"/>
    <n v="13"/>
    <n v="4"/>
    <n v="21.9"/>
    <n v="0"/>
    <n v="0"/>
    <x v="0"/>
    <x v="0"/>
  </r>
  <r>
    <x v="0"/>
    <n v="61"/>
    <s v="No"/>
    <x v="0"/>
    <x v="14"/>
    <s v="Male"/>
    <x v="57"/>
    <s v="Yes"/>
    <s v="No"/>
    <m/>
    <m/>
    <m/>
    <m/>
    <m/>
    <n v="1"/>
    <m/>
    <n v="9"/>
    <n v="0"/>
    <n v="0"/>
    <n v="0"/>
    <n v="0"/>
    <x v="0"/>
    <x v="0"/>
  </r>
  <r>
    <x v="0"/>
    <n v="61"/>
    <s v="No"/>
    <x v="0"/>
    <x v="19"/>
    <s v="Male"/>
    <x v="15"/>
    <s v="Yes"/>
    <s v="No"/>
    <m/>
    <m/>
    <m/>
    <m/>
    <m/>
    <n v="1"/>
    <m/>
    <n v="12"/>
    <n v="0"/>
    <n v="0"/>
    <n v="0"/>
    <n v="0"/>
    <x v="0"/>
    <x v="0"/>
  </r>
  <r>
    <x v="0"/>
    <n v="61"/>
    <s v="No"/>
    <x v="0"/>
    <x v="21"/>
    <s v="Male"/>
    <x v="4"/>
    <s v="Yes"/>
    <s v="No"/>
    <m/>
    <m/>
    <m/>
    <m/>
    <m/>
    <n v="1"/>
    <m/>
    <n v="40"/>
    <n v="0"/>
    <n v="0"/>
    <n v="66"/>
    <n v="26"/>
    <x v="0"/>
    <x v="1"/>
  </r>
  <r>
    <x v="0"/>
    <n v="61"/>
    <s v="No"/>
    <x v="0"/>
    <x v="50"/>
    <s v="Female"/>
    <x v="0"/>
    <s v="Yes"/>
    <s v="No"/>
    <m/>
    <m/>
    <m/>
    <m/>
    <m/>
    <n v="1"/>
    <m/>
    <n v="10"/>
    <n v="2"/>
    <n v="0"/>
    <n v="0"/>
    <n v="0"/>
    <x v="0"/>
    <x v="0"/>
  </r>
  <r>
    <x v="0"/>
    <n v="61"/>
    <s v="No"/>
    <x v="0"/>
    <x v="28"/>
    <s v="Female"/>
    <x v="62"/>
    <s v="No"/>
    <s v="Yes"/>
    <s v="No"/>
    <s v="One Year"/>
    <s v="Direct Debit"/>
    <s v="Price"/>
    <s v="Long distance charges"/>
    <n v="1"/>
    <n v="1"/>
    <n v="54"/>
    <n v="4"/>
    <n v="0"/>
    <n v="48"/>
    <n v="3"/>
    <x v="2"/>
    <x v="0"/>
  </r>
  <r>
    <x v="0"/>
    <n v="61"/>
    <s v="No"/>
    <x v="0"/>
    <x v="29"/>
    <s v="Male"/>
    <x v="9"/>
    <s v="No"/>
    <s v="No"/>
    <m/>
    <m/>
    <m/>
    <m/>
    <m/>
    <n v="1"/>
    <m/>
    <n v="9"/>
    <n v="0"/>
    <n v="0"/>
    <n v="0"/>
    <n v="0"/>
    <x v="1"/>
    <x v="0"/>
  </r>
  <r>
    <x v="0"/>
    <n v="61"/>
    <s v="No"/>
    <x v="0"/>
    <x v="39"/>
    <s v="Male"/>
    <x v="12"/>
    <s v="No"/>
    <s v="No"/>
    <m/>
    <m/>
    <m/>
    <m/>
    <m/>
    <n v="1"/>
    <m/>
    <n v="9"/>
    <n v="2"/>
    <n v="0"/>
    <n v="0"/>
    <n v="0"/>
    <x v="1"/>
    <x v="0"/>
  </r>
  <r>
    <x v="0"/>
    <n v="61"/>
    <s v="No"/>
    <x v="0"/>
    <x v="39"/>
    <s v="Male"/>
    <x v="41"/>
    <s v="No"/>
    <s v="No"/>
    <m/>
    <m/>
    <m/>
    <m/>
    <m/>
    <n v="1"/>
    <m/>
    <n v="9"/>
    <n v="1"/>
    <n v="0"/>
    <n v="0"/>
    <n v="0"/>
    <x v="1"/>
    <x v="0"/>
  </r>
  <r>
    <x v="0"/>
    <n v="61"/>
    <s v="No"/>
    <x v="0"/>
    <x v="39"/>
    <s v="Male"/>
    <x v="45"/>
    <s v="No"/>
    <s v="Yes"/>
    <s v="Yes"/>
    <s v="One Year"/>
    <s v="Direct Debit"/>
    <s v="(blank)"/>
    <s v="(blank)"/>
    <n v="1"/>
    <m/>
    <n v="8"/>
    <n v="0"/>
    <n v="0"/>
    <n v="0"/>
    <n v="0"/>
    <x v="2"/>
    <x v="0"/>
  </r>
  <r>
    <x v="0"/>
    <n v="61"/>
    <s v="No"/>
    <x v="0"/>
    <x v="44"/>
    <s v="Female"/>
    <x v="55"/>
    <s v="No"/>
    <s v="Yes"/>
    <s v="No"/>
    <s v="Two Year"/>
    <s v="Direct Debit"/>
    <s v="(blank)"/>
    <s v="(blank)"/>
    <n v="1"/>
    <m/>
    <n v="11"/>
    <n v="0"/>
    <n v="0"/>
    <n v="0"/>
    <n v="0"/>
    <x v="2"/>
    <x v="0"/>
  </r>
  <r>
    <x v="0"/>
    <n v="61"/>
    <s v="No"/>
    <x v="0"/>
    <x v="44"/>
    <s v="Male"/>
    <x v="35"/>
    <s v="No"/>
    <s v="No"/>
    <m/>
    <m/>
    <m/>
    <m/>
    <m/>
    <n v="1"/>
    <m/>
    <n v="10"/>
    <n v="0"/>
    <n v="0"/>
    <n v="0"/>
    <n v="0"/>
    <x v="1"/>
    <x v="0"/>
  </r>
  <r>
    <x v="0"/>
    <n v="61"/>
    <s v="No"/>
    <x v="0"/>
    <x v="47"/>
    <s v="Female"/>
    <x v="29"/>
    <s v="No"/>
    <s v="No"/>
    <m/>
    <m/>
    <m/>
    <m/>
    <m/>
    <n v="1"/>
    <m/>
    <n v="13"/>
    <n v="2"/>
    <n v="0"/>
    <n v="0"/>
    <n v="0"/>
    <x v="1"/>
    <x v="0"/>
  </r>
  <r>
    <x v="0"/>
    <n v="61"/>
    <s v="Yes"/>
    <x v="0"/>
    <x v="7"/>
    <s v="Female"/>
    <x v="3"/>
    <s v="No"/>
    <s v="No"/>
    <m/>
    <m/>
    <m/>
    <m/>
    <m/>
    <n v="1"/>
    <m/>
    <n v="17"/>
    <n v="0"/>
    <n v="172.3"/>
    <n v="0"/>
    <n v="0"/>
    <x v="1"/>
    <x v="0"/>
  </r>
  <r>
    <x v="0"/>
    <n v="61"/>
    <s v="Yes"/>
    <x v="0"/>
    <x v="14"/>
    <s v="Female"/>
    <x v="26"/>
    <s v="No"/>
    <s v="No"/>
    <m/>
    <m/>
    <m/>
    <m/>
    <m/>
    <n v="1"/>
    <m/>
    <n v="11"/>
    <n v="0"/>
    <n v="148.80000000000001"/>
    <n v="0"/>
    <n v="0"/>
    <x v="1"/>
    <x v="0"/>
  </r>
  <r>
    <x v="0"/>
    <n v="61"/>
    <s v="Yes"/>
    <x v="0"/>
    <x v="47"/>
    <s v="Male"/>
    <x v="30"/>
    <s v="No"/>
    <s v="Yes"/>
    <s v="No"/>
    <s v="Two Year"/>
    <s v="Direct Debit"/>
    <s v="(blank)"/>
    <s v="(blank)"/>
    <n v="1"/>
    <m/>
    <n v="55"/>
    <n v="2"/>
    <n v="305"/>
    <n v="88"/>
    <n v="2"/>
    <x v="2"/>
    <x v="0"/>
  </r>
  <r>
    <x v="0"/>
    <n v="61"/>
    <s v="Yes"/>
    <x v="1"/>
    <x v="12"/>
    <s v="Male"/>
    <x v="38"/>
    <s v="No"/>
    <s v="No"/>
    <m/>
    <m/>
    <m/>
    <m/>
    <m/>
    <n v="1"/>
    <m/>
    <n v="7"/>
    <n v="0"/>
    <n v="0"/>
    <n v="0"/>
    <n v="0"/>
    <x v="1"/>
    <x v="0"/>
  </r>
  <r>
    <x v="0"/>
    <n v="61"/>
    <s v="Yes"/>
    <x v="1"/>
    <x v="22"/>
    <s v="Male"/>
    <x v="63"/>
    <s v="No"/>
    <s v="Yes"/>
    <s v="No"/>
    <s v="One Year"/>
    <s v="Direct Debit"/>
    <s v="(blank)"/>
    <s v="(blank)"/>
    <n v="1"/>
    <m/>
    <n v="47"/>
    <n v="0"/>
    <n v="0"/>
    <n v="3"/>
    <n v="7"/>
    <x v="2"/>
    <x v="2"/>
  </r>
  <r>
    <x v="0"/>
    <n v="62"/>
    <s v="No"/>
    <x v="0"/>
    <x v="9"/>
    <s v="Male"/>
    <x v="19"/>
    <s v="Yes"/>
    <s v="No"/>
    <m/>
    <m/>
    <m/>
    <m/>
    <m/>
    <n v="1"/>
    <m/>
    <n v="11"/>
    <n v="0"/>
    <n v="0"/>
    <n v="0"/>
    <n v="0"/>
    <x v="0"/>
    <x v="0"/>
  </r>
  <r>
    <x v="0"/>
    <n v="62"/>
    <s v="No"/>
    <x v="0"/>
    <x v="10"/>
    <s v="Male"/>
    <x v="34"/>
    <s v="No"/>
    <s v="No"/>
    <m/>
    <m/>
    <m/>
    <m/>
    <m/>
    <n v="1"/>
    <m/>
    <n v="9"/>
    <n v="0"/>
    <n v="0"/>
    <n v="0"/>
    <n v="0"/>
    <x v="1"/>
    <x v="0"/>
  </r>
  <r>
    <x v="0"/>
    <n v="62"/>
    <s v="No"/>
    <x v="0"/>
    <x v="17"/>
    <s v="Female"/>
    <x v="56"/>
    <s v="No"/>
    <s v="No"/>
    <m/>
    <m/>
    <m/>
    <m/>
    <m/>
    <n v="1"/>
    <m/>
    <n v="5"/>
    <n v="0"/>
    <n v="0"/>
    <n v="0"/>
    <n v="0"/>
    <x v="1"/>
    <x v="0"/>
  </r>
  <r>
    <x v="0"/>
    <n v="62"/>
    <s v="No"/>
    <x v="0"/>
    <x v="21"/>
    <s v="Female"/>
    <x v="56"/>
    <s v="No"/>
    <s v="No"/>
    <m/>
    <m/>
    <m/>
    <m/>
    <m/>
    <n v="1"/>
    <n v="1"/>
    <n v="54"/>
    <n v="0"/>
    <n v="7.1"/>
    <n v="0"/>
    <n v="8"/>
    <x v="1"/>
    <x v="2"/>
  </r>
  <r>
    <x v="0"/>
    <n v="62"/>
    <s v="No"/>
    <x v="0"/>
    <x v="50"/>
    <s v="Female"/>
    <x v="18"/>
    <s v="Yes"/>
    <s v="No"/>
    <m/>
    <m/>
    <m/>
    <m/>
    <m/>
    <n v="1"/>
    <m/>
    <n v="11"/>
    <n v="0"/>
    <n v="0"/>
    <n v="0"/>
    <n v="0"/>
    <x v="0"/>
    <x v="0"/>
  </r>
  <r>
    <x v="0"/>
    <n v="62"/>
    <s v="No"/>
    <x v="0"/>
    <x v="24"/>
    <s v="Female"/>
    <x v="38"/>
    <s v="No"/>
    <s v="No"/>
    <m/>
    <m/>
    <m/>
    <m/>
    <m/>
    <n v="1"/>
    <m/>
    <n v="8"/>
    <n v="0"/>
    <n v="0"/>
    <n v="0"/>
    <n v="0"/>
    <x v="1"/>
    <x v="0"/>
  </r>
  <r>
    <x v="0"/>
    <n v="62"/>
    <s v="No"/>
    <x v="0"/>
    <x v="24"/>
    <s v="Male"/>
    <x v="38"/>
    <s v="No"/>
    <s v="No"/>
    <m/>
    <m/>
    <m/>
    <m/>
    <m/>
    <n v="1"/>
    <m/>
    <n v="12"/>
    <n v="0"/>
    <n v="0"/>
    <n v="0"/>
    <n v="0"/>
    <x v="1"/>
    <x v="0"/>
  </r>
  <r>
    <x v="0"/>
    <n v="62"/>
    <s v="No"/>
    <x v="0"/>
    <x v="33"/>
    <s v="Male"/>
    <x v="48"/>
    <s v="No"/>
    <s v="No"/>
    <m/>
    <m/>
    <m/>
    <m/>
    <m/>
    <n v="1"/>
    <m/>
    <n v="7"/>
    <n v="0"/>
    <n v="0"/>
    <n v="0"/>
    <n v="0"/>
    <x v="1"/>
    <x v="0"/>
  </r>
  <r>
    <x v="0"/>
    <n v="62"/>
    <s v="No"/>
    <x v="0"/>
    <x v="39"/>
    <s v="Male"/>
    <x v="2"/>
    <s v="No"/>
    <s v="No"/>
    <m/>
    <m/>
    <m/>
    <m/>
    <m/>
    <n v="1"/>
    <m/>
    <n v="16"/>
    <n v="1"/>
    <n v="0"/>
    <n v="0"/>
    <n v="0"/>
    <x v="1"/>
    <x v="0"/>
  </r>
  <r>
    <x v="0"/>
    <n v="62"/>
    <s v="No"/>
    <x v="0"/>
    <x v="45"/>
    <s v="Female"/>
    <x v="7"/>
    <s v="No"/>
    <s v="No"/>
    <m/>
    <m/>
    <m/>
    <m/>
    <m/>
    <n v="1"/>
    <m/>
    <n v="42"/>
    <n v="0"/>
    <n v="0"/>
    <n v="53"/>
    <n v="14"/>
    <x v="1"/>
    <x v="1"/>
  </r>
  <r>
    <x v="0"/>
    <n v="62"/>
    <s v="Yes"/>
    <x v="0"/>
    <x v="17"/>
    <s v="Male"/>
    <x v="12"/>
    <s v="No"/>
    <s v="No"/>
    <m/>
    <m/>
    <m/>
    <m/>
    <m/>
    <n v="1"/>
    <m/>
    <n v="8"/>
    <n v="1"/>
    <n v="409.2"/>
    <n v="0"/>
    <n v="0"/>
    <x v="1"/>
    <x v="0"/>
  </r>
  <r>
    <x v="0"/>
    <n v="62"/>
    <s v="Yes"/>
    <x v="0"/>
    <x v="24"/>
    <s v="Male"/>
    <x v="46"/>
    <s v="No"/>
    <s v="No"/>
    <m/>
    <m/>
    <m/>
    <m/>
    <m/>
    <n v="1"/>
    <m/>
    <n v="13"/>
    <n v="0"/>
    <n v="155"/>
    <n v="0"/>
    <n v="0"/>
    <x v="1"/>
    <x v="0"/>
  </r>
  <r>
    <x v="0"/>
    <n v="62"/>
    <s v="Yes"/>
    <x v="0"/>
    <x v="26"/>
    <s v="Male"/>
    <x v="37"/>
    <s v="No"/>
    <s v="No"/>
    <m/>
    <m/>
    <m/>
    <m/>
    <m/>
    <n v="1"/>
    <m/>
    <n v="33"/>
    <n v="0"/>
    <n v="226.9"/>
    <n v="30"/>
    <n v="3"/>
    <x v="1"/>
    <x v="0"/>
  </r>
  <r>
    <x v="0"/>
    <n v="62"/>
    <s v="Yes"/>
    <x v="0"/>
    <x v="27"/>
    <s v="Female"/>
    <x v="20"/>
    <s v="No"/>
    <s v="No"/>
    <m/>
    <m/>
    <m/>
    <m/>
    <m/>
    <n v="1"/>
    <m/>
    <n v="15"/>
    <n v="2"/>
    <n v="165.9"/>
    <n v="62"/>
    <n v="13"/>
    <x v="1"/>
    <x v="1"/>
  </r>
  <r>
    <x v="0"/>
    <n v="62"/>
    <s v="Yes"/>
    <x v="0"/>
    <x v="28"/>
    <s v="Male"/>
    <x v="10"/>
    <s v="Yes"/>
    <s v="No"/>
    <m/>
    <m/>
    <m/>
    <m/>
    <m/>
    <n v="1"/>
    <m/>
    <n v="7"/>
    <n v="0"/>
    <n v="147.30000000000001"/>
    <n v="0"/>
    <n v="0"/>
    <x v="0"/>
    <x v="0"/>
  </r>
  <r>
    <x v="0"/>
    <n v="62"/>
    <s v="Yes"/>
    <x v="0"/>
    <x v="42"/>
    <s v="Male"/>
    <x v="0"/>
    <s v="Yes"/>
    <s v="No"/>
    <m/>
    <m/>
    <m/>
    <m/>
    <m/>
    <n v="1"/>
    <m/>
    <n v="16"/>
    <n v="2"/>
    <n v="142.6"/>
    <n v="0"/>
    <n v="0"/>
    <x v="0"/>
    <x v="0"/>
  </r>
  <r>
    <x v="0"/>
    <n v="62"/>
    <s v="Yes"/>
    <x v="1"/>
    <x v="39"/>
    <s v="Female"/>
    <x v="47"/>
    <s v="No"/>
    <s v="No"/>
    <m/>
    <m/>
    <m/>
    <m/>
    <m/>
    <n v="1"/>
    <m/>
    <n v="26"/>
    <n v="0"/>
    <n v="0"/>
    <n v="11"/>
    <n v="4"/>
    <x v="1"/>
    <x v="0"/>
  </r>
  <r>
    <x v="0"/>
    <n v="63"/>
    <s v="No"/>
    <x v="0"/>
    <x v="6"/>
    <s v="Male"/>
    <x v="38"/>
    <s v="No"/>
    <s v="No"/>
    <m/>
    <m/>
    <m/>
    <m/>
    <m/>
    <n v="1"/>
    <m/>
    <n v="8"/>
    <n v="0"/>
    <n v="0"/>
    <n v="0"/>
    <n v="0"/>
    <x v="1"/>
    <x v="0"/>
  </r>
  <r>
    <x v="0"/>
    <n v="63"/>
    <s v="No"/>
    <x v="0"/>
    <x v="8"/>
    <s v="Female"/>
    <x v="0"/>
    <s v="Yes"/>
    <s v="No"/>
    <m/>
    <m/>
    <m/>
    <m/>
    <m/>
    <n v="1"/>
    <m/>
    <n v="9"/>
    <n v="0"/>
    <n v="0"/>
    <n v="0"/>
    <n v="0"/>
    <x v="0"/>
    <x v="0"/>
  </r>
  <r>
    <x v="0"/>
    <n v="63"/>
    <s v="No"/>
    <x v="0"/>
    <x v="9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n v="63"/>
    <s v="No"/>
    <x v="0"/>
    <x v="14"/>
    <s v="Male"/>
    <x v="66"/>
    <s v="No"/>
    <s v="Yes"/>
    <s v="Yes"/>
    <s v="Two Year"/>
    <s v="Direct Debit"/>
    <s v="(blank)"/>
    <s v="(blank)"/>
    <n v="1"/>
    <m/>
    <n v="8"/>
    <n v="0"/>
    <n v="0"/>
    <n v="0"/>
    <n v="0"/>
    <x v="2"/>
    <x v="0"/>
  </r>
  <r>
    <x v="0"/>
    <n v="63"/>
    <s v="No"/>
    <x v="0"/>
    <x v="17"/>
    <s v="Female"/>
    <x v="11"/>
    <s v="No"/>
    <s v="No"/>
    <m/>
    <m/>
    <m/>
    <m/>
    <m/>
    <n v="1"/>
    <m/>
    <n v="13"/>
    <n v="0"/>
    <n v="0"/>
    <n v="0"/>
    <n v="0"/>
    <x v="1"/>
    <x v="0"/>
  </r>
  <r>
    <x v="0"/>
    <n v="63"/>
    <s v="No"/>
    <x v="0"/>
    <x v="17"/>
    <s v="Male"/>
    <x v="2"/>
    <s v="No"/>
    <s v="No"/>
    <m/>
    <m/>
    <m/>
    <m/>
    <m/>
    <n v="1"/>
    <m/>
    <n v="9"/>
    <n v="0"/>
    <n v="0"/>
    <n v="0"/>
    <n v="0"/>
    <x v="1"/>
    <x v="0"/>
  </r>
  <r>
    <x v="0"/>
    <n v="63"/>
    <s v="No"/>
    <x v="0"/>
    <x v="20"/>
    <s v="Male"/>
    <x v="26"/>
    <s v="No"/>
    <s v="No"/>
    <m/>
    <m/>
    <m/>
    <m/>
    <m/>
    <n v="1"/>
    <m/>
    <n v="39"/>
    <n v="0"/>
    <n v="0"/>
    <n v="76"/>
    <n v="14"/>
    <x v="1"/>
    <x v="1"/>
  </r>
  <r>
    <x v="0"/>
    <n v="63"/>
    <s v="No"/>
    <x v="0"/>
    <x v="50"/>
    <s v="Male"/>
    <x v="49"/>
    <s v="No"/>
    <s v="No"/>
    <m/>
    <m/>
    <m/>
    <m/>
    <m/>
    <n v="1"/>
    <m/>
    <n v="12"/>
    <n v="0"/>
    <n v="0"/>
    <n v="0"/>
    <n v="0"/>
    <x v="1"/>
    <x v="0"/>
  </r>
  <r>
    <x v="0"/>
    <n v="63"/>
    <s v="No"/>
    <x v="0"/>
    <x v="26"/>
    <s v="Female"/>
    <x v="54"/>
    <s v="No"/>
    <s v="Yes"/>
    <s v="Yes"/>
    <s v="Two Year"/>
    <s v="Credit Card"/>
    <s v="(blank)"/>
    <s v="(blank)"/>
    <n v="1"/>
    <m/>
    <n v="33"/>
    <n v="0"/>
    <n v="0"/>
    <n v="92"/>
    <n v="2"/>
    <x v="2"/>
    <x v="0"/>
  </r>
  <r>
    <x v="0"/>
    <n v="63"/>
    <s v="No"/>
    <x v="0"/>
    <x v="42"/>
    <s v="Male"/>
    <x v="18"/>
    <s v="Yes"/>
    <s v="No"/>
    <m/>
    <m/>
    <m/>
    <m/>
    <m/>
    <n v="1"/>
    <m/>
    <n v="10"/>
    <n v="0"/>
    <n v="0"/>
    <n v="0"/>
    <n v="0"/>
    <x v="0"/>
    <x v="0"/>
  </r>
  <r>
    <x v="0"/>
    <n v="63"/>
    <s v="No"/>
    <x v="0"/>
    <x v="45"/>
    <s v="Female"/>
    <x v="19"/>
    <s v="Yes"/>
    <s v="No"/>
    <m/>
    <m/>
    <m/>
    <m/>
    <m/>
    <n v="1"/>
    <m/>
    <n v="5"/>
    <n v="0"/>
    <n v="0"/>
    <n v="0"/>
    <n v="0"/>
    <x v="0"/>
    <x v="0"/>
  </r>
  <r>
    <x v="0"/>
    <n v="63"/>
    <s v="No"/>
    <x v="0"/>
    <x v="47"/>
    <s v="Female"/>
    <x v="17"/>
    <s v="Yes"/>
    <s v="No"/>
    <m/>
    <m/>
    <m/>
    <m/>
    <m/>
    <n v="1"/>
    <m/>
    <n v="11"/>
    <n v="1"/>
    <n v="0"/>
    <n v="0"/>
    <n v="0"/>
    <x v="0"/>
    <x v="0"/>
  </r>
  <r>
    <x v="0"/>
    <n v="63"/>
    <s v="Yes"/>
    <x v="0"/>
    <x v="1"/>
    <s v="Male"/>
    <x v="15"/>
    <s v="Yes"/>
    <s v="No"/>
    <m/>
    <m/>
    <m/>
    <m/>
    <m/>
    <n v="1"/>
    <m/>
    <n v="12"/>
    <n v="0"/>
    <n v="237.3"/>
    <n v="45"/>
    <n v="38"/>
    <x v="0"/>
    <x v="1"/>
  </r>
  <r>
    <x v="0"/>
    <n v="63"/>
    <s v="Yes"/>
    <x v="0"/>
    <x v="4"/>
    <s v="Female"/>
    <x v="19"/>
    <s v="Yes"/>
    <s v="No"/>
    <m/>
    <m/>
    <m/>
    <m/>
    <m/>
    <n v="1"/>
    <m/>
    <n v="34"/>
    <n v="2"/>
    <n v="56.7"/>
    <n v="64"/>
    <n v="38"/>
    <x v="0"/>
    <x v="1"/>
  </r>
  <r>
    <x v="0"/>
    <n v="63"/>
    <s v="Yes"/>
    <x v="0"/>
    <x v="8"/>
    <s v="Female"/>
    <x v="13"/>
    <s v="Yes"/>
    <s v="No"/>
    <m/>
    <m/>
    <m/>
    <m/>
    <m/>
    <n v="1"/>
    <m/>
    <n v="11"/>
    <n v="0"/>
    <n v="352.8"/>
    <n v="0"/>
    <n v="0"/>
    <x v="0"/>
    <x v="0"/>
  </r>
  <r>
    <x v="0"/>
    <n v="63"/>
    <s v="Yes"/>
    <x v="0"/>
    <x v="13"/>
    <s v="Male"/>
    <x v="55"/>
    <s v="No"/>
    <s v="Yes"/>
    <s v="Yes"/>
    <s v="Two Year"/>
    <s v="Credit Card"/>
    <s v="(blank)"/>
    <s v="(blank)"/>
    <n v="1"/>
    <m/>
    <n v="8"/>
    <n v="0"/>
    <n v="197.4"/>
    <n v="0"/>
    <n v="0"/>
    <x v="2"/>
    <x v="0"/>
  </r>
  <r>
    <x v="0"/>
    <n v="63"/>
    <s v="Yes"/>
    <x v="0"/>
    <x v="20"/>
    <s v="Female"/>
    <x v="41"/>
    <s v="No"/>
    <s v="No"/>
    <m/>
    <m/>
    <m/>
    <m/>
    <m/>
    <n v="1"/>
    <m/>
    <n v="20"/>
    <n v="0"/>
    <n v="239.4"/>
    <n v="31"/>
    <n v="14"/>
    <x v="1"/>
    <x v="1"/>
  </r>
  <r>
    <x v="0"/>
    <n v="63"/>
    <s v="Yes"/>
    <x v="0"/>
    <x v="21"/>
    <s v="Female"/>
    <x v="50"/>
    <s v="No"/>
    <s v="No"/>
    <m/>
    <m/>
    <m/>
    <m/>
    <m/>
    <n v="1"/>
    <m/>
    <n v="15"/>
    <n v="0"/>
    <n v="123.5"/>
    <n v="0"/>
    <n v="0"/>
    <x v="1"/>
    <x v="0"/>
  </r>
  <r>
    <x v="0"/>
    <n v="63"/>
    <s v="Yes"/>
    <x v="0"/>
    <x v="23"/>
    <s v="Female"/>
    <x v="13"/>
    <s v="Yes"/>
    <s v="No"/>
    <m/>
    <m/>
    <m/>
    <m/>
    <m/>
    <n v="1"/>
    <m/>
    <n v="43"/>
    <n v="0"/>
    <n v="327.60000000000002"/>
    <n v="26"/>
    <n v="17"/>
    <x v="0"/>
    <x v="1"/>
  </r>
  <r>
    <x v="0"/>
    <n v="63"/>
    <s v="Yes"/>
    <x v="0"/>
    <x v="28"/>
    <s v="Male"/>
    <x v="29"/>
    <s v="No"/>
    <s v="No"/>
    <m/>
    <m/>
    <m/>
    <m/>
    <m/>
    <n v="1"/>
    <m/>
    <n v="8"/>
    <n v="0"/>
    <n v="178.9"/>
    <n v="0"/>
    <n v="0"/>
    <x v="1"/>
    <x v="0"/>
  </r>
  <r>
    <x v="0"/>
    <n v="63"/>
    <s v="Yes"/>
    <x v="0"/>
    <x v="30"/>
    <s v="Female"/>
    <x v="55"/>
    <s v="No"/>
    <s v="Yes"/>
    <s v="No"/>
    <s v="Two Year"/>
    <s v="Credit Card"/>
    <s v="(blank)"/>
    <s v="(blank)"/>
    <n v="1"/>
    <m/>
    <n v="9"/>
    <n v="0"/>
    <n v="239.4"/>
    <n v="0"/>
    <n v="0"/>
    <x v="2"/>
    <x v="0"/>
  </r>
  <r>
    <x v="0"/>
    <n v="63"/>
    <s v="Yes"/>
    <x v="0"/>
    <x v="37"/>
    <s v="Male"/>
    <x v="47"/>
    <s v="No"/>
    <s v="No"/>
    <m/>
    <m/>
    <m/>
    <m/>
    <m/>
    <n v="1"/>
    <m/>
    <n v="7"/>
    <n v="0"/>
    <n v="428.4"/>
    <n v="0"/>
    <n v="0"/>
    <x v="1"/>
    <x v="0"/>
  </r>
  <r>
    <x v="0"/>
    <n v="63"/>
    <s v="Yes"/>
    <x v="0"/>
    <x v="46"/>
    <s v="Female"/>
    <x v="44"/>
    <s v="No"/>
    <s v="No"/>
    <m/>
    <m/>
    <m/>
    <m/>
    <m/>
    <n v="1"/>
    <m/>
    <n v="32"/>
    <n v="2"/>
    <n v="195.3"/>
    <n v="14"/>
    <n v="6"/>
    <x v="1"/>
    <x v="2"/>
  </r>
  <r>
    <x v="0"/>
    <n v="64"/>
    <s v="No"/>
    <x v="0"/>
    <x v="6"/>
    <s v="Male"/>
    <x v="42"/>
    <s v="No"/>
    <s v="No"/>
    <m/>
    <m/>
    <m/>
    <m/>
    <m/>
    <n v="1"/>
    <n v="1"/>
    <n v="68"/>
    <n v="3"/>
    <n v="0"/>
    <n v="59"/>
    <n v="1"/>
    <x v="1"/>
    <x v="0"/>
  </r>
  <r>
    <x v="0"/>
    <n v="64"/>
    <s v="No"/>
    <x v="0"/>
    <x v="9"/>
    <s v="Female"/>
    <x v="25"/>
    <s v="No"/>
    <s v="No"/>
    <m/>
    <m/>
    <m/>
    <m/>
    <m/>
    <n v="1"/>
    <m/>
    <n v="7"/>
    <n v="0"/>
    <n v="0"/>
    <n v="0"/>
    <n v="0"/>
    <x v="1"/>
    <x v="0"/>
  </r>
  <r>
    <x v="0"/>
    <n v="64"/>
    <s v="No"/>
    <x v="0"/>
    <x v="12"/>
    <s v="Female"/>
    <x v="23"/>
    <s v="No"/>
    <s v="No"/>
    <m/>
    <m/>
    <m/>
    <m/>
    <m/>
    <n v="1"/>
    <m/>
    <n v="45"/>
    <n v="2"/>
    <n v="0"/>
    <n v="47"/>
    <n v="2"/>
    <x v="1"/>
    <x v="0"/>
  </r>
  <r>
    <x v="0"/>
    <n v="64"/>
    <s v="No"/>
    <x v="0"/>
    <x v="17"/>
    <s v="Male"/>
    <x v="56"/>
    <s v="No"/>
    <s v="No"/>
    <m/>
    <m/>
    <m/>
    <m/>
    <m/>
    <n v="1"/>
    <m/>
    <n v="10"/>
    <n v="0"/>
    <n v="0"/>
    <n v="0"/>
    <n v="0"/>
    <x v="1"/>
    <x v="0"/>
  </r>
  <r>
    <x v="0"/>
    <n v="64"/>
    <s v="No"/>
    <x v="0"/>
    <x v="17"/>
    <s v="Male"/>
    <x v="12"/>
    <s v="No"/>
    <s v="No"/>
    <m/>
    <m/>
    <m/>
    <m/>
    <m/>
    <n v="1"/>
    <m/>
    <n v="10"/>
    <n v="0"/>
    <n v="0"/>
    <n v="0"/>
    <n v="0"/>
    <x v="1"/>
    <x v="0"/>
  </r>
  <r>
    <x v="0"/>
    <n v="64"/>
    <s v="No"/>
    <x v="0"/>
    <x v="18"/>
    <s v="Male"/>
    <x v="21"/>
    <s v="No"/>
    <s v="No"/>
    <m/>
    <m/>
    <m/>
    <m/>
    <m/>
    <n v="1"/>
    <m/>
    <n v="12"/>
    <n v="0"/>
    <n v="0"/>
    <n v="0"/>
    <n v="0"/>
    <x v="1"/>
    <x v="0"/>
  </r>
  <r>
    <x v="0"/>
    <n v="64"/>
    <s v="No"/>
    <x v="0"/>
    <x v="23"/>
    <s v="Male"/>
    <x v="0"/>
    <s v="Yes"/>
    <s v="No"/>
    <m/>
    <m/>
    <m/>
    <m/>
    <m/>
    <n v="1"/>
    <m/>
    <n v="11"/>
    <n v="0"/>
    <n v="0"/>
    <n v="0"/>
    <n v="0"/>
    <x v="0"/>
    <x v="0"/>
  </r>
  <r>
    <x v="0"/>
    <n v="64"/>
    <s v="No"/>
    <x v="0"/>
    <x v="24"/>
    <s v="Female"/>
    <x v="4"/>
    <s v="Yes"/>
    <s v="No"/>
    <m/>
    <m/>
    <m/>
    <m/>
    <m/>
    <n v="1"/>
    <m/>
    <n v="42"/>
    <n v="0"/>
    <n v="0"/>
    <n v="12"/>
    <n v="26"/>
    <x v="0"/>
    <x v="1"/>
  </r>
  <r>
    <x v="0"/>
    <n v="64"/>
    <s v="No"/>
    <x v="0"/>
    <x v="25"/>
    <s v="Male"/>
    <x v="19"/>
    <s v="Yes"/>
    <s v="No"/>
    <m/>
    <m/>
    <m/>
    <m/>
    <m/>
    <n v="1"/>
    <m/>
    <n v="11"/>
    <n v="1"/>
    <n v="0"/>
    <n v="0"/>
    <n v="0"/>
    <x v="0"/>
    <x v="0"/>
  </r>
  <r>
    <x v="0"/>
    <n v="64"/>
    <s v="No"/>
    <x v="0"/>
    <x v="34"/>
    <s v="Female"/>
    <x v="30"/>
    <s v="No"/>
    <s v="Yes"/>
    <s v="Yes"/>
    <s v="One Year"/>
    <s v="Direct Debit"/>
    <s v="(blank)"/>
    <s v="(blank)"/>
    <n v="1"/>
    <m/>
    <n v="56"/>
    <n v="0"/>
    <n v="0"/>
    <n v="13"/>
    <n v="6"/>
    <x v="2"/>
    <x v="2"/>
  </r>
  <r>
    <x v="0"/>
    <n v="64"/>
    <s v="No"/>
    <x v="0"/>
    <x v="40"/>
    <s v="Female"/>
    <x v="24"/>
    <s v="No"/>
    <s v="No"/>
    <m/>
    <m/>
    <m/>
    <m/>
    <m/>
    <n v="1"/>
    <m/>
    <n v="7"/>
    <n v="0"/>
    <n v="0"/>
    <n v="0"/>
    <n v="0"/>
    <x v="1"/>
    <x v="0"/>
  </r>
  <r>
    <x v="0"/>
    <n v="64"/>
    <s v="No"/>
    <x v="0"/>
    <x v="42"/>
    <s v="Female"/>
    <x v="13"/>
    <s v="Yes"/>
    <s v="No"/>
    <m/>
    <m/>
    <m/>
    <m/>
    <m/>
    <n v="1"/>
    <m/>
    <n v="30"/>
    <n v="0"/>
    <n v="0"/>
    <n v="27"/>
    <n v="20"/>
    <x v="0"/>
    <x v="1"/>
  </r>
  <r>
    <x v="0"/>
    <n v="64"/>
    <s v="No"/>
    <x v="0"/>
    <x v="45"/>
    <s v="Male"/>
    <x v="2"/>
    <s v="No"/>
    <s v="No"/>
    <m/>
    <m/>
    <m/>
    <m/>
    <m/>
    <n v="1"/>
    <m/>
    <n v="36"/>
    <n v="0"/>
    <n v="0"/>
    <n v="44"/>
    <n v="6"/>
    <x v="1"/>
    <x v="2"/>
  </r>
  <r>
    <x v="0"/>
    <n v="64"/>
    <s v="No"/>
    <x v="1"/>
    <x v="15"/>
    <s v="Male"/>
    <x v="30"/>
    <s v="No"/>
    <s v="Yes"/>
    <s v="No"/>
    <s v="One Year"/>
    <s v="Direct Debit"/>
    <s v="Price"/>
    <s v="Price too high"/>
    <n v="1"/>
    <n v="1"/>
    <n v="45"/>
    <n v="1"/>
    <n v="0"/>
    <n v="47"/>
    <n v="5"/>
    <x v="2"/>
    <x v="2"/>
  </r>
  <r>
    <x v="0"/>
    <n v="64"/>
    <s v="Yes"/>
    <x v="0"/>
    <x v="16"/>
    <s v="Female"/>
    <x v="13"/>
    <s v="Yes"/>
    <s v="No"/>
    <m/>
    <m/>
    <m/>
    <m/>
    <m/>
    <n v="1"/>
    <m/>
    <n v="11"/>
    <n v="0"/>
    <n v="332.8"/>
    <n v="0"/>
    <n v="0"/>
    <x v="0"/>
    <x v="0"/>
  </r>
  <r>
    <x v="0"/>
    <n v="64"/>
    <s v="Yes"/>
    <x v="0"/>
    <x v="25"/>
    <s v="Male"/>
    <x v="12"/>
    <s v="No"/>
    <s v="No"/>
    <m/>
    <m/>
    <m/>
    <m/>
    <m/>
    <n v="1"/>
    <m/>
    <n v="8"/>
    <n v="1"/>
    <n v="252.8"/>
    <n v="0"/>
    <n v="0"/>
    <x v="1"/>
    <x v="0"/>
  </r>
  <r>
    <x v="0"/>
    <n v="64"/>
    <s v="Yes"/>
    <x v="0"/>
    <x v="27"/>
    <s v="Male"/>
    <x v="28"/>
    <s v="No"/>
    <s v="No"/>
    <m/>
    <m/>
    <m/>
    <m/>
    <m/>
    <n v="1"/>
    <m/>
    <n v="8"/>
    <n v="1"/>
    <n v="332.8"/>
    <n v="0"/>
    <n v="0"/>
    <x v="1"/>
    <x v="0"/>
  </r>
  <r>
    <x v="0"/>
    <n v="64"/>
    <s v="Yes"/>
    <x v="0"/>
    <x v="29"/>
    <s v="Male"/>
    <x v="39"/>
    <s v="No"/>
    <s v="No"/>
    <m/>
    <m/>
    <m/>
    <m/>
    <m/>
    <n v="1"/>
    <m/>
    <n v="50"/>
    <n v="0"/>
    <n v="156.80000000000001"/>
    <n v="7"/>
    <n v="2"/>
    <x v="1"/>
    <x v="0"/>
  </r>
  <r>
    <x v="0"/>
    <n v="64"/>
    <s v="Yes"/>
    <x v="0"/>
    <x v="33"/>
    <s v="Male"/>
    <x v="30"/>
    <s v="No"/>
    <s v="Yes"/>
    <s v="Yes"/>
    <s v="Two Year"/>
    <s v="Credit Card"/>
    <s v="(blank)"/>
    <s v="(blank)"/>
    <n v="1"/>
    <m/>
    <n v="9"/>
    <n v="0"/>
    <n v="348.8"/>
    <n v="0"/>
    <n v="0"/>
    <x v="2"/>
    <x v="0"/>
  </r>
  <r>
    <x v="0"/>
    <n v="64"/>
    <s v="Yes"/>
    <x v="0"/>
    <x v="34"/>
    <s v="Male"/>
    <x v="44"/>
    <s v="No"/>
    <s v="No"/>
    <m/>
    <m/>
    <m/>
    <m/>
    <m/>
    <n v="1"/>
    <m/>
    <n v="13"/>
    <n v="2"/>
    <n v="209.6"/>
    <n v="0"/>
    <n v="0"/>
    <x v="1"/>
    <x v="0"/>
  </r>
  <r>
    <x v="0"/>
    <n v="64"/>
    <s v="Yes"/>
    <x v="0"/>
    <x v="37"/>
    <s v="Male"/>
    <x v="13"/>
    <s v="Yes"/>
    <s v="No"/>
    <m/>
    <m/>
    <m/>
    <m/>
    <m/>
    <n v="1"/>
    <m/>
    <n v="43"/>
    <n v="0"/>
    <n v="121.6"/>
    <n v="48"/>
    <n v="15"/>
    <x v="0"/>
    <x v="1"/>
  </r>
  <r>
    <x v="0"/>
    <n v="64"/>
    <s v="Yes"/>
    <x v="0"/>
    <x v="40"/>
    <s v="Female"/>
    <x v="12"/>
    <s v="No"/>
    <s v="No"/>
    <m/>
    <m/>
    <m/>
    <m/>
    <m/>
    <n v="1"/>
    <n v="1"/>
    <n v="66"/>
    <n v="2"/>
    <n v="199.8"/>
    <n v="20"/>
    <n v="7"/>
    <x v="1"/>
    <x v="2"/>
  </r>
  <r>
    <x v="0"/>
    <n v="64"/>
    <s v="Yes"/>
    <x v="0"/>
    <x v="41"/>
    <s v="Female"/>
    <x v="1"/>
    <s v="No"/>
    <s v="No"/>
    <m/>
    <m/>
    <m/>
    <m/>
    <m/>
    <n v="1"/>
    <m/>
    <n v="63"/>
    <n v="0"/>
    <n v="185.6"/>
    <n v="38"/>
    <n v="8"/>
    <x v="1"/>
    <x v="2"/>
  </r>
  <r>
    <x v="0"/>
    <n v="64"/>
    <s v="Yes"/>
    <x v="0"/>
    <x v="41"/>
    <s v="Female"/>
    <x v="2"/>
    <s v="No"/>
    <s v="No"/>
    <m/>
    <m/>
    <m/>
    <m/>
    <m/>
    <n v="1"/>
    <m/>
    <n v="12"/>
    <n v="1"/>
    <n v="160"/>
    <n v="0"/>
    <n v="0"/>
    <x v="1"/>
    <x v="0"/>
  </r>
  <r>
    <x v="0"/>
    <n v="64"/>
    <s v="Yes"/>
    <x v="0"/>
    <x v="41"/>
    <s v="Male"/>
    <x v="15"/>
    <s v="Yes"/>
    <s v="No"/>
    <m/>
    <m/>
    <m/>
    <m/>
    <m/>
    <n v="1"/>
    <m/>
    <n v="12"/>
    <n v="1"/>
    <n v="174.4"/>
    <n v="0"/>
    <n v="0"/>
    <x v="0"/>
    <x v="0"/>
  </r>
  <r>
    <x v="0"/>
    <n v="64"/>
    <s v="Yes"/>
    <x v="0"/>
    <x v="43"/>
    <s v="Female"/>
    <x v="44"/>
    <s v="No"/>
    <s v="No"/>
    <m/>
    <m/>
    <m/>
    <m/>
    <m/>
    <n v="1"/>
    <m/>
    <n v="9"/>
    <n v="0"/>
    <n v="183"/>
    <n v="0"/>
    <n v="0"/>
    <x v="1"/>
    <x v="0"/>
  </r>
  <r>
    <x v="0"/>
    <n v="64"/>
    <s v="Yes"/>
    <x v="0"/>
    <x v="47"/>
    <s v="Male"/>
    <x v="12"/>
    <s v="No"/>
    <s v="No"/>
    <m/>
    <m/>
    <m/>
    <m/>
    <m/>
    <n v="1"/>
    <m/>
    <n v="7"/>
    <n v="0"/>
    <n v="156.80000000000001"/>
    <n v="0"/>
    <n v="0"/>
    <x v="1"/>
    <x v="0"/>
  </r>
  <r>
    <x v="0"/>
    <n v="64"/>
    <s v="Yes"/>
    <x v="1"/>
    <x v="20"/>
    <s v="Male"/>
    <x v="27"/>
    <s v="No"/>
    <s v="No"/>
    <m/>
    <m/>
    <m/>
    <m/>
    <m/>
    <n v="1"/>
    <m/>
    <n v="7"/>
    <n v="0"/>
    <n v="0"/>
    <n v="0"/>
    <n v="0"/>
    <x v="1"/>
    <x v="0"/>
  </r>
  <r>
    <x v="0"/>
    <n v="64"/>
    <s v="Yes"/>
    <x v="1"/>
    <x v="50"/>
    <s v="Female"/>
    <x v="35"/>
    <s v="No"/>
    <s v="No"/>
    <m/>
    <m/>
    <m/>
    <m/>
    <m/>
    <n v="1"/>
    <m/>
    <n v="7"/>
    <n v="0"/>
    <n v="0"/>
    <n v="0"/>
    <n v="0"/>
    <x v="1"/>
    <x v="0"/>
  </r>
  <r>
    <x v="0"/>
    <n v="64"/>
    <s v="Yes"/>
    <x v="1"/>
    <x v="32"/>
    <s v="Male"/>
    <x v="48"/>
    <s v="No"/>
    <s v="No"/>
    <m/>
    <m/>
    <m/>
    <m/>
    <m/>
    <n v="1"/>
    <m/>
    <n v="58"/>
    <n v="0"/>
    <n v="0"/>
    <n v="38"/>
    <n v="9"/>
    <x v="1"/>
    <x v="2"/>
  </r>
  <r>
    <x v="0"/>
    <n v="64"/>
    <s v="Yes"/>
    <x v="1"/>
    <x v="34"/>
    <s v="Female"/>
    <x v="56"/>
    <s v="No"/>
    <s v="No"/>
    <m/>
    <m/>
    <m/>
    <m/>
    <m/>
    <n v="1"/>
    <m/>
    <n v="7"/>
    <n v="0"/>
    <n v="0"/>
    <n v="0"/>
    <n v="0"/>
    <x v="1"/>
    <x v="0"/>
  </r>
  <r>
    <x v="0"/>
    <n v="65"/>
    <s v="No"/>
    <x v="0"/>
    <x v="10"/>
    <s v="Male"/>
    <x v="35"/>
    <s v="No"/>
    <s v="No"/>
    <m/>
    <m/>
    <m/>
    <m/>
    <m/>
    <n v="1"/>
    <m/>
    <n v="7"/>
    <n v="0"/>
    <n v="0"/>
    <n v="0"/>
    <n v="0"/>
    <x v="1"/>
    <x v="0"/>
  </r>
  <r>
    <x v="0"/>
    <n v="65"/>
    <s v="No"/>
    <x v="0"/>
    <x v="11"/>
    <s v="Male"/>
    <x v="32"/>
    <s v="No"/>
    <s v="No"/>
    <m/>
    <m/>
    <m/>
    <m/>
    <m/>
    <n v="1"/>
    <m/>
    <n v="25"/>
    <n v="0"/>
    <n v="0"/>
    <n v="22"/>
    <n v="3"/>
    <x v="1"/>
    <x v="0"/>
  </r>
  <r>
    <x v="0"/>
    <n v="65"/>
    <s v="No"/>
    <x v="0"/>
    <x v="13"/>
    <s v="Male"/>
    <x v="25"/>
    <s v="No"/>
    <s v="No"/>
    <m/>
    <m/>
    <m/>
    <m/>
    <m/>
    <n v="1"/>
    <m/>
    <n v="11"/>
    <n v="0"/>
    <n v="0"/>
    <n v="0"/>
    <n v="0"/>
    <x v="1"/>
    <x v="0"/>
  </r>
  <r>
    <x v="0"/>
    <n v="65"/>
    <s v="No"/>
    <x v="0"/>
    <x v="17"/>
    <s v="Female"/>
    <x v="38"/>
    <s v="No"/>
    <s v="No"/>
    <m/>
    <m/>
    <m/>
    <m/>
    <m/>
    <n v="1"/>
    <n v="1"/>
    <n v="60"/>
    <n v="1"/>
    <n v="0"/>
    <n v="79"/>
    <n v="6"/>
    <x v="1"/>
    <x v="2"/>
  </r>
  <r>
    <x v="0"/>
    <n v="65"/>
    <s v="No"/>
    <x v="0"/>
    <x v="17"/>
    <s v="Male"/>
    <x v="6"/>
    <s v="No"/>
    <s v="No"/>
    <m/>
    <m/>
    <m/>
    <m/>
    <m/>
    <n v="1"/>
    <m/>
    <n v="9"/>
    <n v="0"/>
    <n v="0"/>
    <n v="0"/>
    <n v="0"/>
    <x v="1"/>
    <x v="0"/>
  </r>
  <r>
    <x v="0"/>
    <n v="65"/>
    <s v="No"/>
    <x v="0"/>
    <x v="18"/>
    <s v="Female"/>
    <x v="8"/>
    <s v="No"/>
    <s v="No"/>
    <m/>
    <m/>
    <m/>
    <m/>
    <m/>
    <n v="1"/>
    <m/>
    <n v="10"/>
    <n v="0"/>
    <n v="0"/>
    <n v="0"/>
    <n v="0"/>
    <x v="1"/>
    <x v="0"/>
  </r>
  <r>
    <x v="0"/>
    <n v="65"/>
    <s v="No"/>
    <x v="0"/>
    <x v="21"/>
    <s v="Male"/>
    <x v="10"/>
    <s v="Yes"/>
    <s v="No"/>
    <m/>
    <m/>
    <m/>
    <m/>
    <m/>
    <n v="1"/>
    <m/>
    <n v="10"/>
    <n v="0"/>
    <n v="0"/>
    <n v="0"/>
    <n v="0"/>
    <x v="0"/>
    <x v="0"/>
  </r>
  <r>
    <x v="0"/>
    <n v="65"/>
    <s v="No"/>
    <x v="0"/>
    <x v="22"/>
    <s v="Male"/>
    <x v="25"/>
    <s v="No"/>
    <s v="No"/>
    <m/>
    <m/>
    <m/>
    <m/>
    <m/>
    <n v="1"/>
    <m/>
    <n v="61"/>
    <n v="0"/>
    <n v="0"/>
    <n v="11"/>
    <n v="5"/>
    <x v="1"/>
    <x v="2"/>
  </r>
  <r>
    <x v="0"/>
    <n v="65"/>
    <s v="No"/>
    <x v="0"/>
    <x v="27"/>
    <s v="Female"/>
    <x v="14"/>
    <s v="No"/>
    <s v="Yes"/>
    <s v="Yes"/>
    <s v="Two Year"/>
    <s v="Direct Debit"/>
    <s v="(blank)"/>
    <s v="(blank)"/>
    <n v="1"/>
    <m/>
    <n v="46"/>
    <n v="2"/>
    <n v="0"/>
    <n v="30"/>
    <n v="8"/>
    <x v="2"/>
    <x v="2"/>
  </r>
  <r>
    <x v="0"/>
    <n v="65"/>
    <s v="No"/>
    <x v="0"/>
    <x v="30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n v="65"/>
    <s v="No"/>
    <x v="0"/>
    <x v="41"/>
    <s v="Male"/>
    <x v="35"/>
    <s v="No"/>
    <s v="No"/>
    <m/>
    <m/>
    <m/>
    <m/>
    <m/>
    <n v="1"/>
    <m/>
    <n v="10"/>
    <n v="0"/>
    <n v="0"/>
    <n v="0"/>
    <n v="0"/>
    <x v="1"/>
    <x v="0"/>
  </r>
  <r>
    <x v="0"/>
    <n v="65"/>
    <s v="No"/>
    <x v="0"/>
    <x v="42"/>
    <s v="Female"/>
    <x v="1"/>
    <s v="No"/>
    <s v="No"/>
    <m/>
    <m/>
    <m/>
    <m/>
    <m/>
    <n v="1"/>
    <m/>
    <n v="16"/>
    <n v="0"/>
    <n v="0"/>
    <n v="0"/>
    <n v="0"/>
    <x v="1"/>
    <x v="0"/>
  </r>
  <r>
    <x v="0"/>
    <n v="65"/>
    <s v="No"/>
    <x v="0"/>
    <x v="43"/>
    <s v="Female"/>
    <x v="25"/>
    <s v="No"/>
    <s v="No"/>
    <m/>
    <m/>
    <m/>
    <m/>
    <m/>
    <n v="1"/>
    <m/>
    <n v="28"/>
    <n v="0"/>
    <n v="0"/>
    <n v="41"/>
    <n v="3"/>
    <x v="1"/>
    <x v="0"/>
  </r>
  <r>
    <x v="0"/>
    <n v="65"/>
    <s v="No"/>
    <x v="0"/>
    <x v="45"/>
    <s v="Male"/>
    <x v="19"/>
    <s v="Yes"/>
    <s v="No"/>
    <m/>
    <m/>
    <m/>
    <m/>
    <m/>
    <n v="1"/>
    <m/>
    <n v="15"/>
    <n v="0"/>
    <n v="0"/>
    <n v="0"/>
    <n v="0"/>
    <x v="0"/>
    <x v="0"/>
  </r>
  <r>
    <x v="0"/>
    <n v="65"/>
    <s v="No"/>
    <x v="0"/>
    <x v="45"/>
    <s v="Male"/>
    <x v="39"/>
    <s v="No"/>
    <s v="No"/>
    <m/>
    <m/>
    <m/>
    <m/>
    <m/>
    <n v="1"/>
    <m/>
    <n v="40"/>
    <n v="0"/>
    <n v="0"/>
    <n v="62"/>
    <n v="1"/>
    <x v="1"/>
    <x v="0"/>
  </r>
  <r>
    <x v="0"/>
    <n v="65"/>
    <s v="Yes"/>
    <x v="0"/>
    <x v="8"/>
    <s v="Male"/>
    <x v="18"/>
    <s v="Yes"/>
    <s v="No"/>
    <m/>
    <m/>
    <m/>
    <m/>
    <m/>
    <n v="1"/>
    <m/>
    <n v="11"/>
    <n v="1"/>
    <n v="370.5"/>
    <n v="0"/>
    <n v="0"/>
    <x v="0"/>
    <x v="0"/>
  </r>
  <r>
    <x v="0"/>
    <n v="65"/>
    <s v="Yes"/>
    <x v="0"/>
    <x v="40"/>
    <s v="Male"/>
    <x v="55"/>
    <s v="No"/>
    <s v="Yes"/>
    <s v="No"/>
    <s v="Two Year"/>
    <s v="Credit Card"/>
    <s v="Competitor"/>
    <s v="Competitor offered higher download speeds"/>
    <n v="1"/>
    <n v="1"/>
    <n v="34"/>
    <n v="0"/>
    <n v="137.80000000000001"/>
    <n v="65"/>
    <n v="8"/>
    <x v="2"/>
    <x v="2"/>
  </r>
  <r>
    <x v="0"/>
    <n v="65"/>
    <s v="Yes"/>
    <x v="1"/>
    <x v="46"/>
    <s v="Male"/>
    <x v="12"/>
    <s v="No"/>
    <s v="No"/>
    <m/>
    <m/>
    <m/>
    <m/>
    <m/>
    <n v="1"/>
    <m/>
    <n v="13"/>
    <n v="0"/>
    <n v="0"/>
    <n v="0"/>
    <n v="0"/>
    <x v="1"/>
    <x v="0"/>
  </r>
  <r>
    <x v="0"/>
    <n v="66"/>
    <s v="No"/>
    <x v="0"/>
    <x v="1"/>
    <s v="Female"/>
    <x v="20"/>
    <s v="No"/>
    <s v="No"/>
    <m/>
    <m/>
    <m/>
    <m/>
    <m/>
    <n v="1"/>
    <m/>
    <n v="34"/>
    <n v="0"/>
    <n v="0"/>
    <n v="13"/>
    <n v="13"/>
    <x v="1"/>
    <x v="1"/>
  </r>
  <r>
    <x v="0"/>
    <n v="66"/>
    <s v="No"/>
    <x v="0"/>
    <x v="1"/>
    <s v="Female"/>
    <x v="50"/>
    <s v="No"/>
    <s v="No"/>
    <m/>
    <m/>
    <m/>
    <m/>
    <m/>
    <n v="1"/>
    <m/>
    <n v="7"/>
    <n v="0"/>
    <n v="0"/>
    <n v="0"/>
    <n v="0"/>
    <x v="1"/>
    <x v="0"/>
  </r>
  <r>
    <x v="0"/>
    <n v="66"/>
    <s v="No"/>
    <x v="0"/>
    <x v="3"/>
    <s v="Male"/>
    <x v="42"/>
    <s v="No"/>
    <s v="No"/>
    <m/>
    <m/>
    <m/>
    <m/>
    <m/>
    <n v="1"/>
    <m/>
    <n v="9"/>
    <n v="0"/>
    <n v="0"/>
    <n v="0"/>
    <n v="0"/>
    <x v="1"/>
    <x v="0"/>
  </r>
  <r>
    <x v="0"/>
    <n v="66"/>
    <s v="No"/>
    <x v="0"/>
    <x v="8"/>
    <s v="Female"/>
    <x v="17"/>
    <s v="Yes"/>
    <s v="No"/>
    <m/>
    <m/>
    <m/>
    <m/>
    <m/>
    <n v="1"/>
    <m/>
    <n v="10"/>
    <n v="0"/>
    <n v="0"/>
    <n v="0"/>
    <n v="0"/>
    <x v="0"/>
    <x v="0"/>
  </r>
  <r>
    <x v="0"/>
    <n v="66"/>
    <s v="No"/>
    <x v="0"/>
    <x v="49"/>
    <s v="Female"/>
    <x v="37"/>
    <s v="No"/>
    <s v="No"/>
    <m/>
    <m/>
    <m/>
    <m/>
    <m/>
    <n v="1"/>
    <m/>
    <n v="14"/>
    <n v="2"/>
    <n v="0"/>
    <n v="0"/>
    <n v="0"/>
    <x v="1"/>
    <x v="0"/>
  </r>
  <r>
    <x v="0"/>
    <n v="66"/>
    <s v="No"/>
    <x v="0"/>
    <x v="16"/>
    <s v="Female"/>
    <x v="43"/>
    <s v="No"/>
    <s v="No"/>
    <m/>
    <m/>
    <m/>
    <m/>
    <m/>
    <n v="1"/>
    <m/>
    <n v="40"/>
    <n v="0"/>
    <n v="0"/>
    <n v="13"/>
    <n v="9"/>
    <x v="1"/>
    <x v="2"/>
  </r>
  <r>
    <x v="0"/>
    <n v="66"/>
    <s v="No"/>
    <x v="0"/>
    <x v="50"/>
    <s v="Male"/>
    <x v="55"/>
    <s v="No"/>
    <s v="Yes"/>
    <s v="Yes"/>
    <s v="Two Year"/>
    <s v="Credit Card"/>
    <s v="(blank)"/>
    <s v="(blank)"/>
    <n v="1"/>
    <m/>
    <n v="9"/>
    <n v="0"/>
    <n v="0"/>
    <n v="0"/>
    <n v="0"/>
    <x v="2"/>
    <x v="0"/>
  </r>
  <r>
    <x v="0"/>
    <n v="66"/>
    <s v="No"/>
    <x v="0"/>
    <x v="31"/>
    <s v="Female"/>
    <x v="39"/>
    <s v="No"/>
    <s v="No"/>
    <m/>
    <m/>
    <m/>
    <m/>
    <m/>
    <n v="1"/>
    <m/>
    <n v="41"/>
    <n v="0"/>
    <n v="0"/>
    <n v="57"/>
    <n v="3"/>
    <x v="1"/>
    <x v="0"/>
  </r>
  <r>
    <x v="0"/>
    <n v="66"/>
    <s v="No"/>
    <x v="0"/>
    <x v="33"/>
    <s v="Male"/>
    <x v="19"/>
    <s v="Yes"/>
    <s v="No"/>
    <m/>
    <m/>
    <m/>
    <m/>
    <m/>
    <n v="1"/>
    <m/>
    <n v="11"/>
    <n v="2"/>
    <n v="0"/>
    <n v="0"/>
    <n v="0"/>
    <x v="0"/>
    <x v="0"/>
  </r>
  <r>
    <x v="0"/>
    <n v="66"/>
    <s v="No"/>
    <x v="0"/>
    <x v="41"/>
    <s v="Male"/>
    <x v="29"/>
    <s v="No"/>
    <s v="No"/>
    <m/>
    <m/>
    <m/>
    <m/>
    <m/>
    <n v="1"/>
    <m/>
    <n v="6"/>
    <n v="0"/>
    <n v="0"/>
    <n v="0"/>
    <n v="0"/>
    <x v="1"/>
    <x v="0"/>
  </r>
  <r>
    <x v="0"/>
    <n v="66"/>
    <s v="No"/>
    <x v="0"/>
    <x v="41"/>
    <s v="Male"/>
    <x v="9"/>
    <s v="No"/>
    <s v="No"/>
    <m/>
    <m/>
    <m/>
    <m/>
    <m/>
    <n v="1"/>
    <m/>
    <n v="8"/>
    <n v="0"/>
    <n v="0"/>
    <n v="0"/>
    <n v="0"/>
    <x v="1"/>
    <x v="0"/>
  </r>
  <r>
    <x v="0"/>
    <n v="66"/>
    <s v="No"/>
    <x v="0"/>
    <x v="43"/>
    <s v="Female"/>
    <x v="14"/>
    <s v="No"/>
    <s v="Yes"/>
    <s v="Yes"/>
    <s v="Two Year"/>
    <s v="Credit Card"/>
    <s v="(blank)"/>
    <s v="(blank)"/>
    <n v="1"/>
    <m/>
    <n v="29"/>
    <n v="0"/>
    <n v="0"/>
    <n v="67"/>
    <n v="3"/>
    <x v="2"/>
    <x v="0"/>
  </r>
  <r>
    <x v="0"/>
    <n v="66"/>
    <s v="No"/>
    <x v="0"/>
    <x v="46"/>
    <s v="Male"/>
    <x v="23"/>
    <s v="No"/>
    <s v="No"/>
    <m/>
    <m/>
    <m/>
    <m/>
    <m/>
    <n v="1"/>
    <m/>
    <n v="11"/>
    <n v="2"/>
    <n v="0"/>
    <n v="0"/>
    <n v="0"/>
    <x v="1"/>
    <x v="0"/>
  </r>
  <r>
    <x v="0"/>
    <n v="66"/>
    <s v="No"/>
    <x v="0"/>
    <x v="47"/>
    <s v="Female"/>
    <x v="21"/>
    <s v="No"/>
    <s v="No"/>
    <m/>
    <m/>
    <m/>
    <m/>
    <m/>
    <n v="1"/>
    <m/>
    <n v="35"/>
    <n v="0"/>
    <n v="0"/>
    <n v="16"/>
    <n v="3"/>
    <x v="1"/>
    <x v="0"/>
  </r>
  <r>
    <x v="0"/>
    <n v="66"/>
    <s v="Yes"/>
    <x v="0"/>
    <x v="12"/>
    <s v="Female"/>
    <x v="47"/>
    <s v="No"/>
    <s v="No"/>
    <m/>
    <m/>
    <m/>
    <m/>
    <m/>
    <n v="1"/>
    <m/>
    <n v="56"/>
    <n v="1"/>
    <n v="475.2"/>
    <n v="40"/>
    <n v="6"/>
    <x v="1"/>
    <x v="2"/>
  </r>
  <r>
    <x v="0"/>
    <n v="66"/>
    <s v="Yes"/>
    <x v="0"/>
    <x v="14"/>
    <s v="Male"/>
    <x v="29"/>
    <s v="No"/>
    <s v="No"/>
    <m/>
    <m/>
    <m/>
    <m/>
    <m/>
    <n v="1"/>
    <m/>
    <n v="9"/>
    <n v="0"/>
    <n v="246.4"/>
    <n v="0"/>
    <n v="0"/>
    <x v="1"/>
    <x v="0"/>
  </r>
  <r>
    <x v="0"/>
    <n v="66"/>
    <s v="Yes"/>
    <x v="0"/>
    <x v="18"/>
    <s v="Male"/>
    <x v="46"/>
    <s v="No"/>
    <s v="No"/>
    <m/>
    <m/>
    <m/>
    <m/>
    <m/>
    <n v="1"/>
    <m/>
    <n v="11"/>
    <n v="2"/>
    <n v="234.3"/>
    <n v="0"/>
    <n v="0"/>
    <x v="1"/>
    <x v="0"/>
  </r>
  <r>
    <x v="0"/>
    <n v="66"/>
    <s v="Yes"/>
    <x v="0"/>
    <x v="34"/>
    <s v="Male"/>
    <x v="24"/>
    <s v="No"/>
    <s v="No"/>
    <m/>
    <m/>
    <m/>
    <m/>
    <m/>
    <n v="1"/>
    <m/>
    <n v="8"/>
    <n v="1"/>
    <n v="254.1"/>
    <n v="0"/>
    <n v="0"/>
    <x v="1"/>
    <x v="0"/>
  </r>
  <r>
    <x v="0"/>
    <n v="66"/>
    <s v="Yes"/>
    <x v="0"/>
    <x v="45"/>
    <s v="Female"/>
    <x v="55"/>
    <s v="No"/>
    <s v="Yes"/>
    <s v="Yes"/>
    <s v="Two Year"/>
    <s v="Direct Debit"/>
    <s v="(blank)"/>
    <s v="(blank)"/>
    <n v="1"/>
    <m/>
    <n v="10"/>
    <n v="0"/>
    <n v="160.1"/>
    <n v="0"/>
    <n v="0"/>
    <x v="2"/>
    <x v="0"/>
  </r>
  <r>
    <x v="0"/>
    <n v="67"/>
    <s v="No"/>
    <x v="0"/>
    <x v="5"/>
    <s v="Male"/>
    <x v="3"/>
    <s v="No"/>
    <s v="No"/>
    <m/>
    <m/>
    <m/>
    <m/>
    <m/>
    <n v="1"/>
    <m/>
    <n v="48"/>
    <n v="0"/>
    <n v="0"/>
    <n v="26"/>
    <n v="2"/>
    <x v="1"/>
    <x v="0"/>
  </r>
  <r>
    <x v="0"/>
    <n v="67"/>
    <s v="No"/>
    <x v="0"/>
    <x v="5"/>
    <s v="Male"/>
    <x v="54"/>
    <s v="No"/>
    <s v="Yes"/>
    <s v="No"/>
    <s v="Two Year"/>
    <s v="Credit Card"/>
    <s v="(blank)"/>
    <s v="(blank)"/>
    <n v="1"/>
    <m/>
    <n v="8"/>
    <n v="0"/>
    <n v="0"/>
    <n v="0"/>
    <n v="0"/>
    <x v="2"/>
    <x v="0"/>
  </r>
  <r>
    <x v="0"/>
    <n v="67"/>
    <s v="No"/>
    <x v="0"/>
    <x v="8"/>
    <s v="Female"/>
    <x v="38"/>
    <s v="No"/>
    <s v="No"/>
    <m/>
    <m/>
    <m/>
    <m/>
    <m/>
    <n v="1"/>
    <m/>
    <n v="14"/>
    <n v="0"/>
    <n v="0"/>
    <n v="0"/>
    <n v="0"/>
    <x v="1"/>
    <x v="0"/>
  </r>
  <r>
    <x v="0"/>
    <n v="67"/>
    <s v="No"/>
    <x v="0"/>
    <x v="12"/>
    <s v="Male"/>
    <x v="43"/>
    <s v="No"/>
    <s v="No"/>
    <m/>
    <m/>
    <m/>
    <m/>
    <m/>
    <n v="1"/>
    <m/>
    <n v="57"/>
    <n v="0"/>
    <n v="0"/>
    <n v="53"/>
    <n v="2"/>
    <x v="1"/>
    <x v="0"/>
  </r>
  <r>
    <x v="0"/>
    <n v="67"/>
    <s v="No"/>
    <x v="0"/>
    <x v="18"/>
    <s v="Female"/>
    <x v="55"/>
    <s v="No"/>
    <s v="Yes"/>
    <s v="No"/>
    <s v="Two Year"/>
    <s v="Credit Card"/>
    <s v="(blank)"/>
    <s v="(blank)"/>
    <n v="1"/>
    <m/>
    <n v="10"/>
    <n v="0"/>
    <n v="0"/>
    <n v="0"/>
    <n v="0"/>
    <x v="2"/>
    <x v="0"/>
  </r>
  <r>
    <x v="0"/>
    <n v="67"/>
    <s v="No"/>
    <x v="0"/>
    <x v="19"/>
    <s v="Female"/>
    <x v="11"/>
    <s v="No"/>
    <s v="No"/>
    <m/>
    <m/>
    <m/>
    <m/>
    <m/>
    <n v="1"/>
    <m/>
    <n v="16"/>
    <n v="1"/>
    <n v="0"/>
    <n v="0"/>
    <n v="0"/>
    <x v="1"/>
    <x v="0"/>
  </r>
  <r>
    <x v="0"/>
    <n v="67"/>
    <s v="No"/>
    <x v="0"/>
    <x v="19"/>
    <s v="Male"/>
    <x v="23"/>
    <s v="No"/>
    <s v="No"/>
    <m/>
    <m/>
    <m/>
    <m/>
    <m/>
    <n v="1"/>
    <m/>
    <n v="11"/>
    <n v="0"/>
    <n v="0"/>
    <n v="0"/>
    <n v="0"/>
    <x v="1"/>
    <x v="0"/>
  </r>
  <r>
    <x v="0"/>
    <n v="67"/>
    <s v="No"/>
    <x v="0"/>
    <x v="21"/>
    <s v="Male"/>
    <x v="4"/>
    <s v="Yes"/>
    <s v="No"/>
    <m/>
    <m/>
    <m/>
    <m/>
    <m/>
    <n v="1"/>
    <m/>
    <n v="26"/>
    <n v="0"/>
    <n v="0"/>
    <n v="41"/>
    <n v="20"/>
    <x v="0"/>
    <x v="1"/>
  </r>
  <r>
    <x v="0"/>
    <n v="67"/>
    <s v="No"/>
    <x v="0"/>
    <x v="21"/>
    <s v="Male"/>
    <x v="7"/>
    <s v="No"/>
    <s v="No"/>
    <m/>
    <m/>
    <m/>
    <m/>
    <m/>
    <n v="1"/>
    <m/>
    <n v="33"/>
    <n v="2"/>
    <n v="0"/>
    <n v="18"/>
    <n v="14"/>
    <x v="1"/>
    <x v="1"/>
  </r>
  <r>
    <x v="0"/>
    <n v="67"/>
    <s v="No"/>
    <x v="0"/>
    <x v="21"/>
    <s v="Male"/>
    <x v="50"/>
    <s v="No"/>
    <s v="No"/>
    <m/>
    <m/>
    <m/>
    <m/>
    <m/>
    <n v="1"/>
    <m/>
    <n v="10"/>
    <n v="0"/>
    <n v="0"/>
    <n v="0"/>
    <n v="0"/>
    <x v="1"/>
    <x v="0"/>
  </r>
  <r>
    <x v="0"/>
    <n v="67"/>
    <s v="No"/>
    <x v="0"/>
    <x v="37"/>
    <s v="Female"/>
    <x v="28"/>
    <s v="No"/>
    <s v="No"/>
    <m/>
    <m/>
    <m/>
    <m/>
    <m/>
    <n v="1"/>
    <m/>
    <n v="8"/>
    <n v="0"/>
    <n v="0"/>
    <n v="0"/>
    <n v="0"/>
    <x v="1"/>
    <x v="0"/>
  </r>
  <r>
    <x v="0"/>
    <n v="67"/>
    <s v="No"/>
    <x v="0"/>
    <x v="43"/>
    <s v="Female"/>
    <x v="10"/>
    <s v="Yes"/>
    <s v="No"/>
    <m/>
    <m/>
    <m/>
    <m/>
    <m/>
    <n v="1"/>
    <m/>
    <n v="13"/>
    <n v="0"/>
    <n v="0"/>
    <n v="0"/>
    <n v="0"/>
    <x v="0"/>
    <x v="0"/>
  </r>
  <r>
    <x v="0"/>
    <n v="67"/>
    <s v="No"/>
    <x v="0"/>
    <x v="43"/>
    <s v="Female"/>
    <x v="6"/>
    <s v="No"/>
    <s v="No"/>
    <m/>
    <m/>
    <m/>
    <m/>
    <m/>
    <n v="1"/>
    <m/>
    <n v="14"/>
    <n v="0"/>
    <n v="0"/>
    <n v="0"/>
    <n v="0"/>
    <x v="1"/>
    <x v="0"/>
  </r>
  <r>
    <x v="0"/>
    <n v="67"/>
    <s v="No"/>
    <x v="0"/>
    <x v="46"/>
    <s v="Female"/>
    <x v="34"/>
    <s v="No"/>
    <s v="No"/>
    <m/>
    <m/>
    <m/>
    <m/>
    <m/>
    <n v="1"/>
    <m/>
    <n v="8"/>
    <n v="2"/>
    <n v="0"/>
    <n v="0"/>
    <n v="0"/>
    <x v="1"/>
    <x v="0"/>
  </r>
  <r>
    <x v="0"/>
    <n v="67"/>
    <s v="Yes"/>
    <x v="0"/>
    <x v="1"/>
    <s v="Female"/>
    <x v="56"/>
    <s v="No"/>
    <s v="No"/>
    <m/>
    <m/>
    <m/>
    <m/>
    <m/>
    <n v="1"/>
    <m/>
    <n v="16"/>
    <n v="0"/>
    <n v="209.4"/>
    <n v="0"/>
    <n v="0"/>
    <x v="1"/>
    <x v="0"/>
  </r>
  <r>
    <x v="0"/>
    <n v="67"/>
    <s v="Yes"/>
    <x v="0"/>
    <x v="10"/>
    <s v="Female"/>
    <x v="55"/>
    <s v="No"/>
    <s v="Yes"/>
    <s v="No"/>
    <s v="Two Year"/>
    <s v="Paper Check"/>
    <s v="(blank)"/>
    <s v="(blank)"/>
    <n v="1"/>
    <m/>
    <n v="22"/>
    <n v="0"/>
    <n v="318.3"/>
    <n v="0"/>
    <n v="10"/>
    <x v="2"/>
    <x v="1"/>
  </r>
  <r>
    <x v="0"/>
    <n v="67"/>
    <s v="Yes"/>
    <x v="0"/>
    <x v="12"/>
    <s v="Male"/>
    <x v="57"/>
    <s v="Yes"/>
    <s v="No"/>
    <m/>
    <m/>
    <m/>
    <m/>
    <m/>
    <n v="1"/>
    <m/>
    <n v="6"/>
    <n v="0"/>
    <n v="448.9"/>
    <n v="0"/>
    <n v="0"/>
    <x v="0"/>
    <x v="0"/>
  </r>
  <r>
    <x v="0"/>
    <n v="67"/>
    <s v="Yes"/>
    <x v="0"/>
    <x v="14"/>
    <s v="Male"/>
    <x v="7"/>
    <s v="No"/>
    <s v="No"/>
    <m/>
    <m/>
    <m/>
    <m/>
    <m/>
    <n v="1"/>
    <m/>
    <n v="25"/>
    <n v="0"/>
    <n v="107.2"/>
    <n v="62"/>
    <n v="12"/>
    <x v="1"/>
    <x v="1"/>
  </r>
  <r>
    <x v="0"/>
    <n v="67"/>
    <s v="Yes"/>
    <x v="0"/>
    <x v="19"/>
    <s v="Male"/>
    <x v="40"/>
    <s v="No"/>
    <s v="Yes"/>
    <s v="No"/>
    <s v="Two Year"/>
    <s v="Credit Card"/>
    <s v="(blank)"/>
    <s v="(blank)"/>
    <n v="1"/>
    <m/>
    <n v="10"/>
    <n v="2"/>
    <n v="163.5"/>
    <n v="0"/>
    <n v="0"/>
    <x v="2"/>
    <x v="0"/>
  </r>
  <r>
    <x v="0"/>
    <n v="67"/>
    <s v="Yes"/>
    <x v="0"/>
    <x v="32"/>
    <s v="Female"/>
    <x v="0"/>
    <s v="Yes"/>
    <s v="No"/>
    <m/>
    <m/>
    <m/>
    <m/>
    <m/>
    <n v="1"/>
    <m/>
    <n v="10"/>
    <n v="0"/>
    <n v="258"/>
    <n v="0"/>
    <n v="0"/>
    <x v="0"/>
    <x v="0"/>
  </r>
  <r>
    <x v="0"/>
    <n v="67"/>
    <s v="Yes"/>
    <x v="0"/>
    <x v="36"/>
    <s v="Female"/>
    <x v="56"/>
    <s v="No"/>
    <s v="No"/>
    <m/>
    <m/>
    <m/>
    <m/>
    <m/>
    <n v="1"/>
    <m/>
    <n v="41"/>
    <n v="0"/>
    <n v="448.9"/>
    <n v="88"/>
    <n v="4"/>
    <x v="1"/>
    <x v="0"/>
  </r>
  <r>
    <x v="0"/>
    <n v="67"/>
    <s v="Yes"/>
    <x v="0"/>
    <x v="36"/>
    <s v="Male"/>
    <x v="15"/>
    <s v="Yes"/>
    <s v="No"/>
    <m/>
    <m/>
    <m/>
    <m/>
    <m/>
    <n v="1"/>
    <m/>
    <n v="34"/>
    <n v="0"/>
    <n v="227.8"/>
    <n v="6"/>
    <n v="5"/>
    <x v="0"/>
    <x v="2"/>
  </r>
  <r>
    <x v="0"/>
    <n v="67"/>
    <s v="Yes"/>
    <x v="0"/>
    <x v="38"/>
    <s v="Male"/>
    <x v="3"/>
    <s v="No"/>
    <s v="No"/>
    <m/>
    <m/>
    <m/>
    <m/>
    <m/>
    <n v="1"/>
    <m/>
    <n v="16"/>
    <n v="0"/>
    <n v="163"/>
    <n v="0"/>
    <n v="0"/>
    <x v="1"/>
    <x v="0"/>
  </r>
  <r>
    <x v="0"/>
    <n v="67"/>
    <s v="Yes"/>
    <x v="1"/>
    <x v="4"/>
    <s v="Male"/>
    <x v="37"/>
    <s v="No"/>
    <s v="No"/>
    <m/>
    <m/>
    <m/>
    <m/>
    <m/>
    <n v="1"/>
    <m/>
    <n v="13"/>
    <n v="0"/>
    <n v="0"/>
    <n v="0"/>
    <n v="0"/>
    <x v="1"/>
    <x v="0"/>
  </r>
  <r>
    <x v="0"/>
    <n v="67"/>
    <s v="Yes"/>
    <x v="1"/>
    <x v="25"/>
    <s v="Female"/>
    <x v="11"/>
    <s v="No"/>
    <s v="No"/>
    <m/>
    <m/>
    <m/>
    <m/>
    <m/>
    <n v="1"/>
    <m/>
    <n v="9"/>
    <n v="0"/>
    <n v="0"/>
    <n v="0"/>
    <n v="0"/>
    <x v="1"/>
    <x v="0"/>
  </r>
  <r>
    <x v="0"/>
    <n v="67"/>
    <s v="Yes"/>
    <x v="1"/>
    <x v="37"/>
    <s v="Female"/>
    <x v="35"/>
    <s v="No"/>
    <s v="No"/>
    <m/>
    <m/>
    <m/>
    <m/>
    <m/>
    <n v="1"/>
    <m/>
    <n v="10"/>
    <n v="1"/>
    <n v="0"/>
    <n v="0"/>
    <n v="0"/>
    <x v="1"/>
    <x v="0"/>
  </r>
  <r>
    <x v="0"/>
    <n v="68"/>
    <s v="No"/>
    <x v="0"/>
    <x v="3"/>
    <s v="Male"/>
    <x v="25"/>
    <s v="No"/>
    <s v="No"/>
    <m/>
    <m/>
    <m/>
    <m/>
    <m/>
    <n v="1"/>
    <m/>
    <n v="10"/>
    <n v="0"/>
    <n v="0"/>
    <n v="0"/>
    <n v="0"/>
    <x v="1"/>
    <x v="0"/>
  </r>
  <r>
    <x v="0"/>
    <n v="68"/>
    <s v="No"/>
    <x v="0"/>
    <x v="5"/>
    <s v="Male"/>
    <x v="56"/>
    <s v="No"/>
    <s v="No"/>
    <m/>
    <m/>
    <m/>
    <m/>
    <m/>
    <n v="1"/>
    <m/>
    <n v="8"/>
    <n v="0"/>
    <n v="0"/>
    <n v="0"/>
    <n v="0"/>
    <x v="1"/>
    <x v="0"/>
  </r>
  <r>
    <x v="0"/>
    <n v="68"/>
    <s v="No"/>
    <x v="0"/>
    <x v="7"/>
    <s v="Female"/>
    <x v="24"/>
    <s v="No"/>
    <s v="No"/>
    <m/>
    <m/>
    <m/>
    <m/>
    <m/>
    <n v="1"/>
    <m/>
    <n v="13"/>
    <n v="0"/>
    <n v="0"/>
    <n v="0"/>
    <n v="0"/>
    <x v="1"/>
    <x v="0"/>
  </r>
  <r>
    <x v="0"/>
    <n v="68"/>
    <s v="No"/>
    <x v="0"/>
    <x v="49"/>
    <s v="Male"/>
    <x v="25"/>
    <s v="No"/>
    <s v="No"/>
    <m/>
    <m/>
    <m/>
    <m/>
    <m/>
    <n v="1"/>
    <m/>
    <n v="12"/>
    <n v="0"/>
    <n v="0"/>
    <n v="0"/>
    <n v="0"/>
    <x v="1"/>
    <x v="0"/>
  </r>
  <r>
    <x v="0"/>
    <n v="68"/>
    <s v="No"/>
    <x v="0"/>
    <x v="9"/>
    <s v="Male"/>
    <x v="62"/>
    <s v="No"/>
    <s v="Yes"/>
    <s v="No"/>
    <s v="Two Year"/>
    <s v="Credit Card"/>
    <s v="(blank)"/>
    <s v="(blank)"/>
    <n v="1"/>
    <m/>
    <n v="77"/>
    <n v="1"/>
    <n v="0"/>
    <n v="23"/>
    <n v="6"/>
    <x v="2"/>
    <x v="2"/>
  </r>
  <r>
    <x v="0"/>
    <n v="68"/>
    <s v="No"/>
    <x v="0"/>
    <x v="12"/>
    <s v="Female"/>
    <x v="35"/>
    <s v="No"/>
    <s v="No"/>
    <m/>
    <m/>
    <m/>
    <m/>
    <m/>
    <n v="1"/>
    <m/>
    <n v="11"/>
    <n v="0"/>
    <n v="0"/>
    <n v="0"/>
    <n v="0"/>
    <x v="1"/>
    <x v="0"/>
  </r>
  <r>
    <x v="0"/>
    <n v="68"/>
    <s v="No"/>
    <x v="0"/>
    <x v="14"/>
    <s v="Male"/>
    <x v="1"/>
    <s v="No"/>
    <s v="No"/>
    <m/>
    <m/>
    <m/>
    <m/>
    <m/>
    <n v="1"/>
    <m/>
    <n v="46"/>
    <n v="0"/>
    <n v="0"/>
    <n v="31"/>
    <n v="6"/>
    <x v="1"/>
    <x v="2"/>
  </r>
  <r>
    <x v="0"/>
    <n v="68"/>
    <s v="No"/>
    <x v="0"/>
    <x v="17"/>
    <s v="Female"/>
    <x v="32"/>
    <s v="No"/>
    <s v="No"/>
    <m/>
    <m/>
    <m/>
    <m/>
    <m/>
    <n v="1"/>
    <m/>
    <n v="16"/>
    <n v="0"/>
    <n v="0"/>
    <n v="0"/>
    <n v="0"/>
    <x v="1"/>
    <x v="0"/>
  </r>
  <r>
    <x v="0"/>
    <n v="68"/>
    <s v="No"/>
    <x v="0"/>
    <x v="21"/>
    <s v="Male"/>
    <x v="39"/>
    <s v="No"/>
    <s v="No"/>
    <m/>
    <m/>
    <m/>
    <m/>
    <m/>
    <n v="1"/>
    <m/>
    <n v="12"/>
    <n v="0"/>
    <n v="0"/>
    <n v="0"/>
    <n v="0"/>
    <x v="1"/>
    <x v="0"/>
  </r>
  <r>
    <x v="0"/>
    <n v="68"/>
    <s v="No"/>
    <x v="0"/>
    <x v="50"/>
    <s v="Female"/>
    <x v="4"/>
    <s v="Yes"/>
    <s v="No"/>
    <m/>
    <m/>
    <m/>
    <m/>
    <m/>
    <n v="1"/>
    <m/>
    <n v="8"/>
    <n v="0"/>
    <n v="0"/>
    <n v="0"/>
    <n v="0"/>
    <x v="0"/>
    <x v="0"/>
  </r>
  <r>
    <x v="0"/>
    <n v="68"/>
    <s v="No"/>
    <x v="0"/>
    <x v="50"/>
    <s v="Male"/>
    <x v="6"/>
    <s v="No"/>
    <s v="No"/>
    <m/>
    <m/>
    <m/>
    <m/>
    <m/>
    <n v="1"/>
    <m/>
    <n v="11"/>
    <n v="2"/>
    <n v="0"/>
    <n v="0"/>
    <n v="0"/>
    <x v="1"/>
    <x v="0"/>
  </r>
  <r>
    <x v="0"/>
    <n v="68"/>
    <s v="No"/>
    <x v="0"/>
    <x v="50"/>
    <s v="Male"/>
    <x v="65"/>
    <s v="No"/>
    <s v="Yes"/>
    <s v="No"/>
    <s v="Two Year"/>
    <s v="Credit Card"/>
    <s v="(blank)"/>
    <s v="(blank)"/>
    <n v="1"/>
    <m/>
    <n v="14"/>
    <n v="0"/>
    <n v="0"/>
    <n v="0"/>
    <n v="0"/>
    <x v="2"/>
    <x v="0"/>
  </r>
  <r>
    <x v="0"/>
    <n v="68"/>
    <s v="No"/>
    <x v="0"/>
    <x v="23"/>
    <s v="Male"/>
    <x v="47"/>
    <s v="No"/>
    <s v="No"/>
    <m/>
    <m/>
    <m/>
    <m/>
    <m/>
    <n v="1"/>
    <m/>
    <n v="11"/>
    <n v="1"/>
    <n v="0"/>
    <n v="0"/>
    <n v="0"/>
    <x v="1"/>
    <x v="0"/>
  </r>
  <r>
    <x v="0"/>
    <n v="68"/>
    <s v="No"/>
    <x v="0"/>
    <x v="25"/>
    <s v="Male"/>
    <x v="13"/>
    <s v="Yes"/>
    <s v="No"/>
    <m/>
    <m/>
    <m/>
    <m/>
    <m/>
    <n v="1"/>
    <m/>
    <n v="7"/>
    <n v="0"/>
    <n v="0"/>
    <n v="0"/>
    <n v="0"/>
    <x v="0"/>
    <x v="0"/>
  </r>
  <r>
    <x v="0"/>
    <n v="68"/>
    <s v="No"/>
    <x v="0"/>
    <x v="27"/>
    <s v="Female"/>
    <x v="39"/>
    <s v="No"/>
    <s v="No"/>
    <m/>
    <m/>
    <m/>
    <m/>
    <m/>
    <n v="1"/>
    <m/>
    <n v="8"/>
    <n v="0"/>
    <n v="0"/>
    <n v="0"/>
    <n v="0"/>
    <x v="1"/>
    <x v="0"/>
  </r>
  <r>
    <x v="0"/>
    <n v="68"/>
    <s v="No"/>
    <x v="0"/>
    <x v="29"/>
    <s v="Male"/>
    <x v="31"/>
    <s v="No"/>
    <s v="Yes"/>
    <s v="Yes"/>
    <s v="Two Year"/>
    <s v="Credit Card"/>
    <s v="(blank)"/>
    <s v="(blank)"/>
    <n v="1"/>
    <m/>
    <n v="9"/>
    <n v="0"/>
    <n v="0"/>
    <n v="0"/>
    <n v="0"/>
    <x v="2"/>
    <x v="0"/>
  </r>
  <r>
    <x v="0"/>
    <n v="68"/>
    <s v="No"/>
    <x v="0"/>
    <x v="31"/>
    <s v="Male"/>
    <x v="7"/>
    <s v="No"/>
    <s v="No"/>
    <m/>
    <m/>
    <m/>
    <m/>
    <m/>
    <n v="1"/>
    <m/>
    <n v="8"/>
    <n v="0"/>
    <n v="0"/>
    <n v="0"/>
    <n v="0"/>
    <x v="1"/>
    <x v="0"/>
  </r>
  <r>
    <x v="0"/>
    <n v="68"/>
    <s v="No"/>
    <x v="0"/>
    <x v="34"/>
    <s v="Female"/>
    <x v="27"/>
    <s v="No"/>
    <s v="No"/>
    <m/>
    <m/>
    <m/>
    <m/>
    <m/>
    <n v="1"/>
    <m/>
    <n v="37"/>
    <n v="0"/>
    <n v="0"/>
    <n v="69"/>
    <n v="8"/>
    <x v="1"/>
    <x v="2"/>
  </r>
  <r>
    <x v="0"/>
    <n v="68"/>
    <s v="No"/>
    <x v="0"/>
    <x v="40"/>
    <s v="Female"/>
    <x v="19"/>
    <s v="Yes"/>
    <s v="No"/>
    <m/>
    <m/>
    <m/>
    <m/>
    <m/>
    <n v="1"/>
    <m/>
    <n v="29"/>
    <n v="2"/>
    <n v="0"/>
    <n v="9"/>
    <n v="12"/>
    <x v="0"/>
    <x v="1"/>
  </r>
  <r>
    <x v="0"/>
    <n v="68"/>
    <s v="No"/>
    <x v="0"/>
    <x v="43"/>
    <s v="Male"/>
    <x v="47"/>
    <s v="No"/>
    <s v="No"/>
    <m/>
    <m/>
    <m/>
    <m/>
    <m/>
    <n v="1"/>
    <m/>
    <n v="17"/>
    <n v="1"/>
    <n v="0"/>
    <n v="0"/>
    <n v="0"/>
    <x v="1"/>
    <x v="0"/>
  </r>
  <r>
    <x v="0"/>
    <n v="68"/>
    <s v="No"/>
    <x v="0"/>
    <x v="46"/>
    <s v="Female"/>
    <x v="0"/>
    <s v="Yes"/>
    <s v="No"/>
    <m/>
    <m/>
    <m/>
    <m/>
    <m/>
    <n v="1"/>
    <m/>
    <n v="47"/>
    <n v="0"/>
    <n v="0"/>
    <n v="45"/>
    <n v="20"/>
    <x v="0"/>
    <x v="1"/>
  </r>
  <r>
    <x v="0"/>
    <n v="68"/>
    <s v="No"/>
    <x v="0"/>
    <x v="47"/>
    <s v="Female"/>
    <x v="57"/>
    <s v="Yes"/>
    <s v="No"/>
    <m/>
    <m/>
    <m/>
    <m/>
    <m/>
    <n v="1"/>
    <m/>
    <n v="14"/>
    <n v="0"/>
    <n v="0"/>
    <n v="0"/>
    <n v="0"/>
    <x v="0"/>
    <x v="0"/>
  </r>
  <r>
    <x v="0"/>
    <n v="68"/>
    <s v="Yes"/>
    <x v="0"/>
    <x v="1"/>
    <s v="Male"/>
    <x v="39"/>
    <s v="No"/>
    <s v="No"/>
    <m/>
    <m/>
    <m/>
    <m/>
    <m/>
    <n v="1"/>
    <m/>
    <n v="9"/>
    <n v="0"/>
    <n v="113.9"/>
    <n v="0"/>
    <n v="0"/>
    <x v="1"/>
    <x v="0"/>
  </r>
  <r>
    <x v="0"/>
    <n v="68"/>
    <s v="Yes"/>
    <x v="0"/>
    <x v="8"/>
    <s v="Female"/>
    <x v="30"/>
    <s v="No"/>
    <s v="Yes"/>
    <s v="No"/>
    <s v="One Year"/>
    <s v="Credit Card"/>
    <s v="(blank)"/>
    <s v="(blank)"/>
    <n v="1"/>
    <m/>
    <n v="50"/>
    <n v="2"/>
    <n v="238"/>
    <n v="24"/>
    <n v="3"/>
    <x v="2"/>
    <x v="0"/>
  </r>
  <r>
    <x v="0"/>
    <n v="68"/>
    <s v="Yes"/>
    <x v="0"/>
    <x v="14"/>
    <s v="Male"/>
    <x v="24"/>
    <s v="No"/>
    <s v="No"/>
    <m/>
    <m/>
    <m/>
    <m/>
    <m/>
    <n v="1"/>
    <m/>
    <n v="13"/>
    <n v="0"/>
    <n v="174.1"/>
    <n v="0"/>
    <n v="0"/>
    <x v="1"/>
    <x v="0"/>
  </r>
  <r>
    <x v="0"/>
    <n v="68"/>
    <s v="Yes"/>
    <x v="0"/>
    <x v="19"/>
    <s v="Male"/>
    <x v="4"/>
    <s v="Yes"/>
    <s v="No"/>
    <m/>
    <m/>
    <m/>
    <m/>
    <m/>
    <n v="1"/>
    <m/>
    <n v="11"/>
    <n v="0"/>
    <n v="167.3"/>
    <n v="0"/>
    <n v="0"/>
    <x v="0"/>
    <x v="0"/>
  </r>
  <r>
    <x v="0"/>
    <n v="68"/>
    <s v="Yes"/>
    <x v="0"/>
    <x v="33"/>
    <s v="Male"/>
    <x v="28"/>
    <s v="No"/>
    <s v="No"/>
    <m/>
    <m/>
    <m/>
    <m/>
    <m/>
    <n v="1"/>
    <m/>
    <n v="11"/>
    <n v="0"/>
    <n v="340"/>
    <n v="0"/>
    <n v="0"/>
    <x v="1"/>
    <x v="0"/>
  </r>
  <r>
    <x v="0"/>
    <n v="68"/>
    <s v="Yes"/>
    <x v="0"/>
    <x v="35"/>
    <s v="Male"/>
    <x v="63"/>
    <s v="No"/>
    <s v="Yes"/>
    <s v="No"/>
    <s v="Month-to-Month"/>
    <s v="Direct Debit"/>
    <s v="Competitor"/>
    <s v="Competitor had better devices"/>
    <n v="1"/>
    <n v="1"/>
    <n v="36"/>
    <n v="4"/>
    <n v="265.2"/>
    <n v="39"/>
    <n v="1"/>
    <x v="2"/>
    <x v="0"/>
  </r>
  <r>
    <x v="0"/>
    <n v="68"/>
    <s v="Yes"/>
    <x v="0"/>
    <x v="47"/>
    <s v="Female"/>
    <x v="18"/>
    <s v="Yes"/>
    <s v="No"/>
    <m/>
    <m/>
    <m/>
    <m/>
    <m/>
    <n v="1"/>
    <m/>
    <n v="11"/>
    <n v="0"/>
    <n v="156.4"/>
    <n v="0"/>
    <n v="0"/>
    <x v="0"/>
    <x v="0"/>
  </r>
  <r>
    <x v="0"/>
    <n v="68"/>
    <s v="Yes"/>
    <x v="1"/>
    <x v="7"/>
    <s v="Female"/>
    <x v="17"/>
    <s v="Yes"/>
    <s v="No"/>
    <m/>
    <m/>
    <m/>
    <m/>
    <m/>
    <n v="1"/>
    <m/>
    <n v="41"/>
    <n v="0"/>
    <n v="0"/>
    <n v="61"/>
    <n v="15"/>
    <x v="0"/>
    <x v="1"/>
  </r>
  <r>
    <x v="0"/>
    <n v="68"/>
    <s v="Yes"/>
    <x v="1"/>
    <x v="8"/>
    <s v="Female"/>
    <x v="18"/>
    <s v="Yes"/>
    <s v="No"/>
    <m/>
    <m/>
    <m/>
    <m/>
    <m/>
    <n v="1"/>
    <m/>
    <n v="12"/>
    <n v="2"/>
    <n v="0"/>
    <n v="0"/>
    <n v="0"/>
    <x v="0"/>
    <x v="0"/>
  </r>
  <r>
    <x v="0"/>
    <n v="69"/>
    <s v="No"/>
    <x v="0"/>
    <x v="2"/>
    <s v="Female"/>
    <x v="0"/>
    <s v="Yes"/>
    <s v="No"/>
    <m/>
    <m/>
    <m/>
    <m/>
    <m/>
    <n v="1"/>
    <m/>
    <n v="15"/>
    <n v="0"/>
    <n v="0"/>
    <n v="0"/>
    <n v="0"/>
    <x v="0"/>
    <x v="0"/>
  </r>
  <r>
    <x v="0"/>
    <n v="69"/>
    <s v="No"/>
    <x v="0"/>
    <x v="6"/>
    <s v="Female"/>
    <x v="13"/>
    <s v="Yes"/>
    <s v="No"/>
    <m/>
    <m/>
    <m/>
    <m/>
    <m/>
    <n v="1"/>
    <m/>
    <n v="62"/>
    <n v="1"/>
    <n v="0"/>
    <n v="41"/>
    <n v="26"/>
    <x v="0"/>
    <x v="1"/>
  </r>
  <r>
    <x v="0"/>
    <n v="69"/>
    <s v="No"/>
    <x v="0"/>
    <x v="6"/>
    <s v="Male"/>
    <x v="13"/>
    <s v="Yes"/>
    <s v="No"/>
    <m/>
    <m/>
    <m/>
    <m/>
    <m/>
    <n v="1"/>
    <m/>
    <n v="40"/>
    <n v="0"/>
    <n v="0"/>
    <n v="22"/>
    <n v="35"/>
    <x v="0"/>
    <x v="1"/>
  </r>
  <r>
    <x v="0"/>
    <n v="69"/>
    <s v="No"/>
    <x v="0"/>
    <x v="7"/>
    <s v="Male"/>
    <x v="50"/>
    <s v="No"/>
    <s v="No"/>
    <m/>
    <m/>
    <m/>
    <m/>
    <m/>
    <n v="1"/>
    <m/>
    <n v="10"/>
    <n v="0"/>
    <n v="0"/>
    <n v="0"/>
    <n v="0"/>
    <x v="1"/>
    <x v="0"/>
  </r>
  <r>
    <x v="0"/>
    <n v="69"/>
    <s v="No"/>
    <x v="0"/>
    <x v="9"/>
    <s v="Male"/>
    <x v="3"/>
    <s v="No"/>
    <s v="No"/>
    <m/>
    <m/>
    <m/>
    <m/>
    <m/>
    <n v="1"/>
    <m/>
    <n v="8"/>
    <n v="0"/>
    <n v="0"/>
    <n v="0"/>
    <n v="0"/>
    <x v="1"/>
    <x v="0"/>
  </r>
  <r>
    <x v="0"/>
    <n v="69"/>
    <s v="No"/>
    <x v="0"/>
    <x v="11"/>
    <s v="Male"/>
    <x v="44"/>
    <s v="No"/>
    <s v="No"/>
    <m/>
    <m/>
    <m/>
    <m/>
    <m/>
    <n v="1"/>
    <n v="1"/>
    <n v="41"/>
    <n v="4"/>
    <n v="0"/>
    <n v="6"/>
    <n v="4"/>
    <x v="1"/>
    <x v="0"/>
  </r>
  <r>
    <x v="0"/>
    <n v="69"/>
    <s v="No"/>
    <x v="0"/>
    <x v="14"/>
    <s v="Male"/>
    <x v="18"/>
    <s v="Yes"/>
    <s v="No"/>
    <m/>
    <m/>
    <m/>
    <m/>
    <m/>
    <n v="1"/>
    <m/>
    <n v="9"/>
    <n v="2"/>
    <n v="0"/>
    <n v="0"/>
    <n v="0"/>
    <x v="0"/>
    <x v="0"/>
  </r>
  <r>
    <x v="0"/>
    <n v="69"/>
    <s v="No"/>
    <x v="0"/>
    <x v="14"/>
    <s v="Male"/>
    <x v="3"/>
    <s v="No"/>
    <s v="No"/>
    <m/>
    <m/>
    <m/>
    <m/>
    <m/>
    <n v="1"/>
    <m/>
    <n v="36"/>
    <n v="0"/>
    <n v="0"/>
    <n v="69"/>
    <n v="3"/>
    <x v="1"/>
    <x v="0"/>
  </r>
  <r>
    <x v="0"/>
    <n v="69"/>
    <s v="No"/>
    <x v="0"/>
    <x v="15"/>
    <s v="Female"/>
    <x v="25"/>
    <s v="No"/>
    <s v="No"/>
    <m/>
    <m/>
    <m/>
    <m/>
    <m/>
    <n v="1"/>
    <m/>
    <n v="27"/>
    <n v="0"/>
    <n v="0"/>
    <n v="12"/>
    <n v="5"/>
    <x v="1"/>
    <x v="2"/>
  </r>
  <r>
    <x v="0"/>
    <n v="69"/>
    <s v="No"/>
    <x v="0"/>
    <x v="50"/>
    <s v="Female"/>
    <x v="2"/>
    <s v="No"/>
    <s v="No"/>
    <m/>
    <m/>
    <m/>
    <m/>
    <m/>
    <n v="1"/>
    <m/>
    <n v="15"/>
    <n v="0"/>
    <n v="0"/>
    <n v="0"/>
    <n v="0"/>
    <x v="1"/>
    <x v="0"/>
  </r>
  <r>
    <x v="0"/>
    <n v="69"/>
    <s v="No"/>
    <x v="0"/>
    <x v="23"/>
    <s v="Male"/>
    <x v="57"/>
    <s v="Yes"/>
    <s v="No"/>
    <m/>
    <m/>
    <m/>
    <m/>
    <m/>
    <n v="1"/>
    <m/>
    <n v="31"/>
    <n v="0"/>
    <n v="0"/>
    <n v="35"/>
    <n v="13"/>
    <x v="0"/>
    <x v="1"/>
  </r>
  <r>
    <x v="0"/>
    <n v="69"/>
    <s v="No"/>
    <x v="0"/>
    <x v="24"/>
    <s v="Male"/>
    <x v="12"/>
    <s v="No"/>
    <s v="No"/>
    <m/>
    <m/>
    <m/>
    <m/>
    <m/>
    <n v="1"/>
    <m/>
    <n v="51"/>
    <n v="0"/>
    <n v="0"/>
    <n v="6"/>
    <n v="7"/>
    <x v="1"/>
    <x v="2"/>
  </r>
  <r>
    <x v="0"/>
    <n v="69"/>
    <s v="No"/>
    <x v="0"/>
    <x v="27"/>
    <s v="Female"/>
    <x v="48"/>
    <s v="No"/>
    <s v="No"/>
    <m/>
    <m/>
    <m/>
    <m/>
    <m/>
    <n v="1"/>
    <m/>
    <n v="14"/>
    <n v="0"/>
    <n v="0"/>
    <n v="0"/>
    <n v="0"/>
    <x v="1"/>
    <x v="0"/>
  </r>
  <r>
    <x v="0"/>
    <n v="69"/>
    <s v="No"/>
    <x v="0"/>
    <x v="27"/>
    <s v="Male"/>
    <x v="25"/>
    <s v="No"/>
    <s v="No"/>
    <m/>
    <m/>
    <m/>
    <m/>
    <m/>
    <n v="1"/>
    <m/>
    <n v="10"/>
    <n v="0"/>
    <n v="0"/>
    <n v="0"/>
    <n v="0"/>
    <x v="1"/>
    <x v="0"/>
  </r>
  <r>
    <x v="0"/>
    <n v="69"/>
    <s v="No"/>
    <x v="0"/>
    <x v="32"/>
    <s v="Female"/>
    <x v="25"/>
    <s v="No"/>
    <s v="No"/>
    <m/>
    <m/>
    <m/>
    <m/>
    <m/>
    <n v="1"/>
    <m/>
    <n v="13"/>
    <n v="2"/>
    <n v="0"/>
    <n v="0"/>
    <n v="0"/>
    <x v="1"/>
    <x v="0"/>
  </r>
  <r>
    <x v="0"/>
    <n v="69"/>
    <s v="No"/>
    <x v="0"/>
    <x v="34"/>
    <s v="Female"/>
    <x v="23"/>
    <s v="No"/>
    <s v="No"/>
    <m/>
    <m/>
    <m/>
    <m/>
    <m/>
    <n v="1"/>
    <m/>
    <n v="55"/>
    <n v="0"/>
    <n v="0"/>
    <n v="11"/>
    <n v="6"/>
    <x v="1"/>
    <x v="2"/>
  </r>
  <r>
    <x v="0"/>
    <n v="69"/>
    <s v="No"/>
    <x v="0"/>
    <x v="36"/>
    <s v="Female"/>
    <x v="44"/>
    <s v="No"/>
    <s v="No"/>
    <m/>
    <m/>
    <m/>
    <m/>
    <m/>
    <n v="1"/>
    <m/>
    <n v="48"/>
    <n v="0"/>
    <n v="0"/>
    <n v="27"/>
    <n v="2"/>
    <x v="1"/>
    <x v="0"/>
  </r>
  <r>
    <x v="0"/>
    <n v="69"/>
    <s v="No"/>
    <x v="0"/>
    <x v="39"/>
    <s v="Female"/>
    <x v="57"/>
    <s v="Yes"/>
    <s v="No"/>
    <m/>
    <m/>
    <m/>
    <m/>
    <m/>
    <n v="1"/>
    <m/>
    <n v="12"/>
    <n v="1"/>
    <n v="0"/>
    <n v="0"/>
    <n v="0"/>
    <x v="0"/>
    <x v="0"/>
  </r>
  <r>
    <x v="0"/>
    <n v="69"/>
    <s v="No"/>
    <x v="0"/>
    <x v="40"/>
    <s v="Female"/>
    <x v="19"/>
    <s v="Yes"/>
    <s v="No"/>
    <m/>
    <m/>
    <m/>
    <m/>
    <m/>
    <n v="1"/>
    <m/>
    <n v="50"/>
    <n v="0"/>
    <n v="0"/>
    <n v="62"/>
    <n v="12"/>
    <x v="0"/>
    <x v="1"/>
  </r>
  <r>
    <x v="0"/>
    <n v="69"/>
    <s v="No"/>
    <x v="0"/>
    <x v="41"/>
    <s v="Female"/>
    <x v="12"/>
    <s v="No"/>
    <s v="No"/>
    <m/>
    <m/>
    <m/>
    <m/>
    <m/>
    <n v="1"/>
    <m/>
    <n v="59"/>
    <n v="0"/>
    <n v="0"/>
    <n v="19"/>
    <n v="15"/>
    <x v="1"/>
    <x v="1"/>
  </r>
  <r>
    <x v="0"/>
    <n v="69"/>
    <s v="No"/>
    <x v="0"/>
    <x v="42"/>
    <s v="Female"/>
    <x v="25"/>
    <s v="No"/>
    <s v="No"/>
    <m/>
    <m/>
    <m/>
    <m/>
    <m/>
    <n v="1"/>
    <m/>
    <n v="9"/>
    <n v="2"/>
    <n v="0"/>
    <n v="0"/>
    <n v="0"/>
    <x v="1"/>
    <x v="0"/>
  </r>
  <r>
    <x v="0"/>
    <n v="69"/>
    <s v="Yes"/>
    <x v="0"/>
    <x v="48"/>
    <s v="Male"/>
    <x v="24"/>
    <s v="No"/>
    <s v="No"/>
    <m/>
    <m/>
    <m/>
    <m/>
    <m/>
    <n v="1"/>
    <m/>
    <n v="10"/>
    <n v="0"/>
    <n v="341.6"/>
    <n v="0"/>
    <n v="0"/>
    <x v="1"/>
    <x v="0"/>
  </r>
  <r>
    <x v="0"/>
    <n v="69"/>
    <s v="Yes"/>
    <x v="0"/>
    <x v="49"/>
    <s v="Male"/>
    <x v="4"/>
    <s v="Yes"/>
    <s v="No"/>
    <m/>
    <m/>
    <m/>
    <m/>
    <m/>
    <n v="1"/>
    <m/>
    <n v="16"/>
    <n v="1"/>
    <n v="160.1"/>
    <n v="0"/>
    <n v="0"/>
    <x v="0"/>
    <x v="0"/>
  </r>
  <r>
    <x v="0"/>
    <n v="69"/>
    <s v="Yes"/>
    <x v="0"/>
    <x v="14"/>
    <s v="Female"/>
    <x v="13"/>
    <s v="Yes"/>
    <s v="No"/>
    <m/>
    <m/>
    <m/>
    <m/>
    <m/>
    <n v="1"/>
    <m/>
    <n v="12"/>
    <n v="0"/>
    <n v="483"/>
    <n v="0"/>
    <n v="0"/>
    <x v="0"/>
    <x v="0"/>
  </r>
  <r>
    <x v="0"/>
    <n v="69"/>
    <s v="Yes"/>
    <x v="0"/>
    <x v="22"/>
    <s v="Female"/>
    <x v="27"/>
    <s v="No"/>
    <s v="No"/>
    <m/>
    <m/>
    <m/>
    <m/>
    <m/>
    <n v="1"/>
    <m/>
    <n v="14"/>
    <n v="0"/>
    <n v="193.2"/>
    <n v="0"/>
    <n v="0"/>
    <x v="1"/>
    <x v="0"/>
  </r>
  <r>
    <x v="0"/>
    <n v="69"/>
    <s v="Yes"/>
    <x v="0"/>
    <x v="29"/>
    <s v="Male"/>
    <x v="0"/>
    <s v="Yes"/>
    <s v="No"/>
    <m/>
    <m/>
    <m/>
    <m/>
    <m/>
    <n v="1"/>
    <m/>
    <n v="50"/>
    <n v="0"/>
    <n v="285.2"/>
    <n v="45"/>
    <n v="15"/>
    <x v="0"/>
    <x v="1"/>
  </r>
  <r>
    <x v="0"/>
    <n v="69"/>
    <s v="Yes"/>
    <x v="0"/>
    <x v="32"/>
    <s v="Male"/>
    <x v="23"/>
    <s v="No"/>
    <s v="No"/>
    <m/>
    <m/>
    <m/>
    <m/>
    <m/>
    <n v="1"/>
    <m/>
    <n v="13"/>
    <n v="1"/>
    <n v="317.39999999999998"/>
    <n v="0"/>
    <n v="0"/>
    <x v="1"/>
    <x v="0"/>
  </r>
  <r>
    <x v="0"/>
    <n v="69"/>
    <s v="Yes"/>
    <x v="0"/>
    <x v="33"/>
    <s v="Female"/>
    <x v="35"/>
    <s v="No"/>
    <s v="No"/>
    <m/>
    <m/>
    <m/>
    <m/>
    <m/>
    <n v="1"/>
    <m/>
    <n v="29"/>
    <n v="0"/>
    <n v="200.1"/>
    <n v="16"/>
    <n v="4"/>
    <x v="1"/>
    <x v="0"/>
  </r>
  <r>
    <x v="0"/>
    <n v="69"/>
    <s v="Yes"/>
    <x v="0"/>
    <x v="33"/>
    <s v="Male"/>
    <x v="59"/>
    <s v="No"/>
    <s v="Yes"/>
    <s v="Yes"/>
    <s v="One Year"/>
    <s v="Credit Card"/>
    <s v="(blank)"/>
    <s v="(blank)"/>
    <n v="1"/>
    <m/>
    <n v="52"/>
    <n v="0"/>
    <n v="186.3"/>
    <n v="32"/>
    <n v="4"/>
    <x v="2"/>
    <x v="0"/>
  </r>
  <r>
    <x v="0"/>
    <n v="69"/>
    <s v="Yes"/>
    <x v="0"/>
    <x v="36"/>
    <s v="Female"/>
    <x v="9"/>
    <s v="No"/>
    <s v="No"/>
    <m/>
    <m/>
    <m/>
    <m/>
    <m/>
    <n v="1"/>
    <m/>
    <n v="15"/>
    <n v="0"/>
    <n v="174.2"/>
    <n v="0"/>
    <n v="0"/>
    <x v="1"/>
    <x v="0"/>
  </r>
  <r>
    <x v="0"/>
    <n v="69"/>
    <s v="Yes"/>
    <x v="1"/>
    <x v="12"/>
    <s v="Female"/>
    <x v="19"/>
    <s v="Yes"/>
    <s v="No"/>
    <m/>
    <m/>
    <m/>
    <m/>
    <m/>
    <n v="1"/>
    <m/>
    <n v="9"/>
    <n v="0"/>
    <n v="0"/>
    <n v="0"/>
    <n v="0"/>
    <x v="0"/>
    <x v="0"/>
  </r>
  <r>
    <x v="0"/>
    <n v="69"/>
    <s v="Yes"/>
    <x v="1"/>
    <x v="12"/>
    <s v="Male"/>
    <x v="42"/>
    <s v="No"/>
    <s v="No"/>
    <m/>
    <m/>
    <m/>
    <m/>
    <m/>
    <n v="1"/>
    <m/>
    <n v="9"/>
    <n v="0"/>
    <n v="0"/>
    <n v="0"/>
    <n v="0"/>
    <x v="1"/>
    <x v="0"/>
  </r>
  <r>
    <x v="0"/>
    <n v="69"/>
    <s v="Yes"/>
    <x v="1"/>
    <x v="33"/>
    <s v="Male"/>
    <x v="26"/>
    <s v="No"/>
    <s v="No"/>
    <m/>
    <m/>
    <m/>
    <m/>
    <m/>
    <n v="1"/>
    <m/>
    <n v="13"/>
    <n v="0"/>
    <n v="0"/>
    <n v="0"/>
    <n v="0"/>
    <x v="1"/>
    <x v="0"/>
  </r>
  <r>
    <x v="0"/>
    <n v="70"/>
    <s v="No"/>
    <x v="0"/>
    <x v="2"/>
    <s v="Female"/>
    <x v="34"/>
    <s v="No"/>
    <s v="No"/>
    <m/>
    <m/>
    <m/>
    <m/>
    <m/>
    <n v="1"/>
    <m/>
    <n v="7"/>
    <n v="0"/>
    <n v="0"/>
    <n v="0"/>
    <n v="0"/>
    <x v="1"/>
    <x v="0"/>
  </r>
  <r>
    <x v="0"/>
    <n v="70"/>
    <s v="No"/>
    <x v="0"/>
    <x v="3"/>
    <s v="Female"/>
    <x v="10"/>
    <s v="Yes"/>
    <s v="No"/>
    <m/>
    <m/>
    <m/>
    <m/>
    <m/>
    <n v="1"/>
    <m/>
    <n v="6"/>
    <n v="2"/>
    <n v="0"/>
    <n v="0"/>
    <n v="0"/>
    <x v="0"/>
    <x v="0"/>
  </r>
  <r>
    <x v="0"/>
    <n v="70"/>
    <s v="No"/>
    <x v="0"/>
    <x v="5"/>
    <s v="Female"/>
    <x v="0"/>
    <s v="Yes"/>
    <s v="No"/>
    <m/>
    <m/>
    <m/>
    <m/>
    <m/>
    <n v="1"/>
    <n v="1"/>
    <n v="41"/>
    <n v="2"/>
    <n v="0"/>
    <n v="63"/>
    <n v="12"/>
    <x v="0"/>
    <x v="1"/>
  </r>
  <r>
    <x v="0"/>
    <n v="70"/>
    <s v="No"/>
    <x v="0"/>
    <x v="49"/>
    <s v="Male"/>
    <x v="21"/>
    <s v="No"/>
    <s v="No"/>
    <m/>
    <m/>
    <m/>
    <m/>
    <m/>
    <n v="1"/>
    <m/>
    <n v="16"/>
    <n v="0"/>
    <n v="0"/>
    <n v="0"/>
    <n v="0"/>
    <x v="1"/>
    <x v="0"/>
  </r>
  <r>
    <x v="0"/>
    <n v="70"/>
    <s v="No"/>
    <x v="0"/>
    <x v="11"/>
    <s v="Female"/>
    <x v="66"/>
    <s v="No"/>
    <s v="Yes"/>
    <s v="No"/>
    <s v="Two Year"/>
    <s v="Credit Card"/>
    <s v="(blank)"/>
    <s v="(blank)"/>
    <n v="1"/>
    <m/>
    <n v="49"/>
    <n v="0"/>
    <n v="0"/>
    <n v="83"/>
    <n v="4"/>
    <x v="2"/>
    <x v="0"/>
  </r>
  <r>
    <x v="0"/>
    <n v="70"/>
    <s v="No"/>
    <x v="0"/>
    <x v="15"/>
    <s v="Female"/>
    <x v="1"/>
    <s v="No"/>
    <s v="No"/>
    <m/>
    <m/>
    <m/>
    <m/>
    <m/>
    <n v="1"/>
    <m/>
    <n v="9"/>
    <n v="0"/>
    <n v="0"/>
    <n v="0"/>
    <n v="0"/>
    <x v="1"/>
    <x v="0"/>
  </r>
  <r>
    <x v="0"/>
    <n v="70"/>
    <s v="No"/>
    <x v="0"/>
    <x v="17"/>
    <s v="Female"/>
    <x v="27"/>
    <s v="No"/>
    <s v="No"/>
    <m/>
    <m/>
    <m/>
    <m/>
    <m/>
    <n v="1"/>
    <m/>
    <n v="36"/>
    <n v="0"/>
    <n v="0"/>
    <n v="26"/>
    <n v="6"/>
    <x v="1"/>
    <x v="2"/>
  </r>
  <r>
    <x v="0"/>
    <n v="70"/>
    <s v="No"/>
    <x v="0"/>
    <x v="17"/>
    <s v="Male"/>
    <x v="57"/>
    <s v="Yes"/>
    <s v="No"/>
    <m/>
    <m/>
    <m/>
    <m/>
    <m/>
    <n v="1"/>
    <m/>
    <n v="10"/>
    <n v="0"/>
    <n v="0"/>
    <n v="0"/>
    <n v="0"/>
    <x v="0"/>
    <x v="0"/>
  </r>
  <r>
    <x v="0"/>
    <n v="70"/>
    <s v="No"/>
    <x v="0"/>
    <x v="22"/>
    <s v="Female"/>
    <x v="10"/>
    <s v="Yes"/>
    <s v="No"/>
    <m/>
    <m/>
    <m/>
    <m/>
    <m/>
    <n v="1"/>
    <m/>
    <n v="9"/>
    <n v="0"/>
    <n v="0"/>
    <n v="0"/>
    <n v="0"/>
    <x v="0"/>
    <x v="0"/>
  </r>
  <r>
    <x v="0"/>
    <n v="70"/>
    <s v="No"/>
    <x v="0"/>
    <x v="25"/>
    <s v="Male"/>
    <x v="59"/>
    <s v="No"/>
    <s v="Yes"/>
    <s v="No"/>
    <s v="Two Year"/>
    <s v="Credit Card"/>
    <s v="(blank)"/>
    <s v="(blank)"/>
    <n v="1"/>
    <m/>
    <n v="13"/>
    <n v="1"/>
    <n v="0"/>
    <n v="0"/>
    <n v="0"/>
    <x v="2"/>
    <x v="0"/>
  </r>
  <r>
    <x v="0"/>
    <n v="70"/>
    <s v="No"/>
    <x v="0"/>
    <x v="31"/>
    <s v="Male"/>
    <x v="15"/>
    <s v="Yes"/>
    <s v="No"/>
    <m/>
    <m/>
    <m/>
    <m/>
    <m/>
    <n v="1"/>
    <m/>
    <n v="13"/>
    <n v="1"/>
    <n v="0"/>
    <n v="0"/>
    <n v="0"/>
    <x v="0"/>
    <x v="0"/>
  </r>
  <r>
    <x v="0"/>
    <n v="70"/>
    <s v="No"/>
    <x v="0"/>
    <x v="33"/>
    <s v="Female"/>
    <x v="35"/>
    <s v="No"/>
    <s v="No"/>
    <m/>
    <m/>
    <m/>
    <m/>
    <m/>
    <n v="1"/>
    <m/>
    <n v="60"/>
    <n v="0"/>
    <n v="0"/>
    <n v="51"/>
    <n v="5"/>
    <x v="1"/>
    <x v="2"/>
  </r>
  <r>
    <x v="0"/>
    <n v="70"/>
    <s v="No"/>
    <x v="0"/>
    <x v="35"/>
    <s v="Female"/>
    <x v="56"/>
    <s v="No"/>
    <s v="No"/>
    <m/>
    <m/>
    <m/>
    <m/>
    <m/>
    <n v="1"/>
    <m/>
    <n v="6"/>
    <n v="0"/>
    <n v="0"/>
    <n v="0"/>
    <n v="0"/>
    <x v="1"/>
    <x v="0"/>
  </r>
  <r>
    <x v="0"/>
    <n v="70"/>
    <s v="No"/>
    <x v="0"/>
    <x v="36"/>
    <s v="Male"/>
    <x v="13"/>
    <s v="Yes"/>
    <s v="No"/>
    <m/>
    <m/>
    <m/>
    <m/>
    <m/>
    <n v="1"/>
    <m/>
    <n v="7"/>
    <n v="0"/>
    <n v="0"/>
    <n v="0"/>
    <n v="0"/>
    <x v="0"/>
    <x v="0"/>
  </r>
  <r>
    <x v="0"/>
    <n v="70"/>
    <s v="No"/>
    <x v="0"/>
    <x v="37"/>
    <s v="Male"/>
    <x v="30"/>
    <s v="No"/>
    <s v="Yes"/>
    <s v="No"/>
    <s v="Two Year"/>
    <s v="Credit Card"/>
    <s v="(blank)"/>
    <s v="(blank)"/>
    <n v="1"/>
    <m/>
    <n v="33"/>
    <n v="1"/>
    <n v="0"/>
    <n v="15"/>
    <n v="1"/>
    <x v="2"/>
    <x v="0"/>
  </r>
  <r>
    <x v="0"/>
    <n v="70"/>
    <s v="No"/>
    <x v="0"/>
    <x v="39"/>
    <s v="Male"/>
    <x v="11"/>
    <s v="No"/>
    <s v="No"/>
    <m/>
    <m/>
    <m/>
    <m/>
    <m/>
    <n v="1"/>
    <m/>
    <n v="8"/>
    <n v="0"/>
    <n v="0"/>
    <n v="0"/>
    <n v="0"/>
    <x v="1"/>
    <x v="0"/>
  </r>
  <r>
    <x v="0"/>
    <n v="70"/>
    <s v="No"/>
    <x v="0"/>
    <x v="41"/>
    <s v="Male"/>
    <x v="34"/>
    <s v="No"/>
    <s v="No"/>
    <m/>
    <m/>
    <m/>
    <m/>
    <m/>
    <n v="1"/>
    <m/>
    <n v="12"/>
    <n v="0"/>
    <n v="0"/>
    <n v="0"/>
    <n v="0"/>
    <x v="1"/>
    <x v="0"/>
  </r>
  <r>
    <x v="0"/>
    <n v="70"/>
    <s v="No"/>
    <x v="0"/>
    <x v="45"/>
    <s v="Female"/>
    <x v="50"/>
    <s v="No"/>
    <s v="No"/>
    <m/>
    <m/>
    <m/>
    <m/>
    <m/>
    <n v="1"/>
    <m/>
    <n v="8"/>
    <n v="0"/>
    <n v="0"/>
    <n v="0"/>
    <n v="0"/>
    <x v="1"/>
    <x v="0"/>
  </r>
  <r>
    <x v="0"/>
    <n v="70"/>
    <s v="No"/>
    <x v="0"/>
    <x v="46"/>
    <s v="Female"/>
    <x v="10"/>
    <s v="Yes"/>
    <s v="No"/>
    <m/>
    <m/>
    <m/>
    <m/>
    <m/>
    <n v="1"/>
    <m/>
    <n v="10"/>
    <n v="0"/>
    <n v="0"/>
    <n v="0"/>
    <n v="0"/>
    <x v="0"/>
    <x v="0"/>
  </r>
  <r>
    <x v="0"/>
    <n v="70"/>
    <s v="No"/>
    <x v="0"/>
    <x v="47"/>
    <s v="Female"/>
    <x v="9"/>
    <s v="No"/>
    <s v="No"/>
    <m/>
    <m/>
    <m/>
    <m/>
    <m/>
    <n v="1"/>
    <m/>
    <n v="56"/>
    <n v="2"/>
    <n v="0"/>
    <n v="67"/>
    <n v="5"/>
    <x v="1"/>
    <x v="2"/>
  </r>
  <r>
    <x v="0"/>
    <n v="70"/>
    <s v="Yes"/>
    <x v="0"/>
    <x v="0"/>
    <s v="Female"/>
    <x v="1"/>
    <s v="No"/>
    <s v="No"/>
    <m/>
    <m/>
    <m/>
    <m/>
    <m/>
    <n v="1"/>
    <m/>
    <n v="8"/>
    <n v="2"/>
    <n v="183.4"/>
    <n v="0"/>
    <n v="0"/>
    <x v="1"/>
    <x v="0"/>
  </r>
  <r>
    <x v="0"/>
    <n v="70"/>
    <s v="Yes"/>
    <x v="0"/>
    <x v="6"/>
    <s v="Female"/>
    <x v="18"/>
    <s v="Yes"/>
    <s v="No"/>
    <m/>
    <m/>
    <m/>
    <m/>
    <m/>
    <n v="1"/>
    <m/>
    <n v="12"/>
    <n v="0"/>
    <n v="339.5"/>
    <n v="0"/>
    <n v="0"/>
    <x v="0"/>
    <x v="0"/>
  </r>
  <r>
    <x v="0"/>
    <n v="70"/>
    <s v="Yes"/>
    <x v="0"/>
    <x v="13"/>
    <s v="Female"/>
    <x v="15"/>
    <s v="Yes"/>
    <s v="No"/>
    <m/>
    <m/>
    <m/>
    <m/>
    <m/>
    <n v="1"/>
    <m/>
    <n v="33"/>
    <n v="2"/>
    <n v="284.7"/>
    <n v="69"/>
    <n v="21"/>
    <x v="0"/>
    <x v="1"/>
  </r>
  <r>
    <x v="0"/>
    <n v="70"/>
    <s v="Yes"/>
    <x v="0"/>
    <x v="15"/>
    <s v="Male"/>
    <x v="24"/>
    <s v="No"/>
    <s v="No"/>
    <m/>
    <m/>
    <m/>
    <m/>
    <m/>
    <n v="1"/>
    <n v="1"/>
    <n v="26"/>
    <n v="2"/>
    <n v="16.899999999999999"/>
    <n v="56"/>
    <n v="5"/>
    <x v="1"/>
    <x v="2"/>
  </r>
  <r>
    <x v="0"/>
    <n v="70"/>
    <s v="Yes"/>
    <x v="0"/>
    <x v="21"/>
    <s v="Female"/>
    <x v="3"/>
    <s v="No"/>
    <s v="No"/>
    <m/>
    <m/>
    <m/>
    <m/>
    <m/>
    <n v="1"/>
    <m/>
    <n v="9"/>
    <n v="0"/>
    <n v="145.6"/>
    <n v="0"/>
    <n v="0"/>
    <x v="1"/>
    <x v="0"/>
  </r>
  <r>
    <x v="0"/>
    <n v="70"/>
    <s v="Yes"/>
    <x v="0"/>
    <x v="50"/>
    <s v="Female"/>
    <x v="20"/>
    <s v="No"/>
    <s v="No"/>
    <m/>
    <m/>
    <m/>
    <m/>
    <m/>
    <n v="1"/>
    <m/>
    <n v="10"/>
    <n v="1"/>
    <n v="135.80000000000001"/>
    <n v="0"/>
    <n v="0"/>
    <x v="1"/>
    <x v="0"/>
  </r>
  <r>
    <x v="0"/>
    <n v="70"/>
    <s v="Yes"/>
    <x v="0"/>
    <x v="26"/>
    <s v="Female"/>
    <x v="6"/>
    <s v="No"/>
    <s v="No"/>
    <m/>
    <m/>
    <m/>
    <m/>
    <m/>
    <n v="1"/>
    <m/>
    <n v="13"/>
    <n v="1"/>
    <n v="133"/>
    <n v="0"/>
    <n v="0"/>
    <x v="1"/>
    <x v="0"/>
  </r>
  <r>
    <x v="0"/>
    <n v="70"/>
    <s v="Yes"/>
    <x v="0"/>
    <x v="27"/>
    <s v="Female"/>
    <x v="37"/>
    <s v="No"/>
    <s v="No"/>
    <m/>
    <m/>
    <m/>
    <m/>
    <m/>
    <n v="1"/>
    <m/>
    <n v="9"/>
    <n v="0"/>
    <n v="199.5"/>
    <n v="0"/>
    <n v="0"/>
    <x v="1"/>
    <x v="0"/>
  </r>
  <r>
    <x v="0"/>
    <n v="70"/>
    <s v="Yes"/>
    <x v="0"/>
    <x v="29"/>
    <s v="Female"/>
    <x v="57"/>
    <s v="Yes"/>
    <s v="No"/>
    <m/>
    <m/>
    <m/>
    <m/>
    <m/>
    <n v="1"/>
    <m/>
    <n v="52"/>
    <n v="0"/>
    <n v="200.2"/>
    <n v="53"/>
    <n v="23"/>
    <x v="0"/>
    <x v="1"/>
  </r>
  <r>
    <x v="0"/>
    <n v="70"/>
    <s v="Yes"/>
    <x v="0"/>
    <x v="32"/>
    <s v="Female"/>
    <x v="13"/>
    <s v="Yes"/>
    <s v="No"/>
    <m/>
    <m/>
    <m/>
    <m/>
    <m/>
    <n v="1"/>
    <m/>
    <n v="10"/>
    <n v="2"/>
    <n v="294"/>
    <n v="0"/>
    <n v="0"/>
    <x v="0"/>
    <x v="0"/>
  </r>
  <r>
    <x v="0"/>
    <n v="70"/>
    <s v="Yes"/>
    <x v="0"/>
    <x v="32"/>
    <s v="Male"/>
    <x v="29"/>
    <s v="No"/>
    <s v="No"/>
    <m/>
    <m/>
    <m/>
    <m/>
    <m/>
    <n v="1"/>
    <m/>
    <n v="47"/>
    <n v="0"/>
    <n v="353.5"/>
    <n v="45"/>
    <n v="14"/>
    <x v="1"/>
    <x v="1"/>
  </r>
  <r>
    <x v="0"/>
    <n v="70"/>
    <s v="Yes"/>
    <x v="1"/>
    <x v="1"/>
    <s v="Male"/>
    <x v="4"/>
    <s v="Yes"/>
    <s v="No"/>
    <m/>
    <m/>
    <m/>
    <m/>
    <m/>
    <n v="1"/>
    <m/>
    <n v="7"/>
    <n v="2"/>
    <n v="0"/>
    <n v="0"/>
    <n v="0"/>
    <x v="0"/>
    <x v="0"/>
  </r>
  <r>
    <x v="0"/>
    <n v="70"/>
    <s v="Yes"/>
    <x v="1"/>
    <x v="5"/>
    <s v="Male"/>
    <x v="64"/>
    <s v="No"/>
    <s v="Yes"/>
    <s v="No"/>
    <s v="Two Year"/>
    <s v="Credit Card"/>
    <s v="(blank)"/>
    <s v="(blank)"/>
    <n v="1"/>
    <m/>
    <n v="29"/>
    <n v="2"/>
    <n v="0"/>
    <n v="20"/>
    <n v="4"/>
    <x v="2"/>
    <x v="0"/>
  </r>
  <r>
    <x v="0"/>
    <n v="70"/>
    <s v="Yes"/>
    <x v="1"/>
    <x v="6"/>
    <s v="Male"/>
    <x v="46"/>
    <s v="No"/>
    <s v="No"/>
    <m/>
    <m/>
    <m/>
    <m/>
    <m/>
    <n v="1"/>
    <m/>
    <n v="10"/>
    <n v="1"/>
    <n v="0"/>
    <n v="0"/>
    <n v="0"/>
    <x v="1"/>
    <x v="0"/>
  </r>
  <r>
    <x v="0"/>
    <n v="70"/>
    <s v="Yes"/>
    <x v="1"/>
    <x v="12"/>
    <s v="Male"/>
    <x v="66"/>
    <s v="No"/>
    <s v="Yes"/>
    <s v="Yes"/>
    <s v="Two Year"/>
    <s v="Credit Card"/>
    <s v="(blank)"/>
    <s v="(blank)"/>
    <n v="1"/>
    <m/>
    <n v="7"/>
    <n v="0"/>
    <n v="0"/>
    <n v="0"/>
    <n v="0"/>
    <x v="2"/>
    <x v="0"/>
  </r>
  <r>
    <x v="0"/>
    <n v="70"/>
    <s v="Yes"/>
    <x v="1"/>
    <x v="18"/>
    <s v="Female"/>
    <x v="26"/>
    <s v="No"/>
    <s v="No"/>
    <m/>
    <m/>
    <m/>
    <m/>
    <m/>
    <n v="1"/>
    <m/>
    <n v="24"/>
    <n v="0"/>
    <n v="0"/>
    <n v="36"/>
    <n v="5"/>
    <x v="1"/>
    <x v="2"/>
  </r>
  <r>
    <x v="0"/>
    <n v="70"/>
    <s v="Yes"/>
    <x v="1"/>
    <x v="24"/>
    <s v="Male"/>
    <x v="48"/>
    <s v="No"/>
    <s v="No"/>
    <m/>
    <m/>
    <m/>
    <m/>
    <m/>
    <n v="1"/>
    <m/>
    <n v="21"/>
    <n v="1"/>
    <n v="0"/>
    <n v="53"/>
    <n v="6"/>
    <x v="1"/>
    <x v="2"/>
  </r>
  <r>
    <x v="0"/>
    <n v="70"/>
    <s v="Yes"/>
    <x v="1"/>
    <x v="38"/>
    <s v="Female"/>
    <x v="3"/>
    <s v="No"/>
    <s v="No"/>
    <m/>
    <m/>
    <m/>
    <m/>
    <m/>
    <n v="1"/>
    <m/>
    <n v="9"/>
    <n v="2"/>
    <n v="0"/>
    <n v="0"/>
    <n v="0"/>
    <x v="1"/>
    <x v="0"/>
  </r>
  <r>
    <x v="0"/>
    <n v="71"/>
    <s v="No"/>
    <x v="0"/>
    <x v="0"/>
    <s v="Female"/>
    <x v="15"/>
    <s v="Yes"/>
    <s v="No"/>
    <m/>
    <m/>
    <m/>
    <m/>
    <m/>
    <n v="1"/>
    <m/>
    <n v="8"/>
    <n v="0"/>
    <n v="0"/>
    <n v="0"/>
    <n v="0"/>
    <x v="0"/>
    <x v="0"/>
  </r>
  <r>
    <x v="0"/>
    <n v="71"/>
    <s v="No"/>
    <x v="0"/>
    <x v="1"/>
    <s v="Male"/>
    <x v="4"/>
    <s v="Yes"/>
    <s v="No"/>
    <m/>
    <m/>
    <m/>
    <m/>
    <m/>
    <n v="1"/>
    <m/>
    <n v="49"/>
    <n v="1"/>
    <n v="0"/>
    <n v="5"/>
    <n v="30"/>
    <x v="0"/>
    <x v="1"/>
  </r>
  <r>
    <x v="0"/>
    <n v="71"/>
    <s v="No"/>
    <x v="0"/>
    <x v="1"/>
    <s v="Male"/>
    <x v="12"/>
    <s v="No"/>
    <s v="No"/>
    <m/>
    <m/>
    <m/>
    <m/>
    <m/>
    <n v="1"/>
    <m/>
    <n v="52"/>
    <n v="0"/>
    <n v="0"/>
    <n v="16"/>
    <n v="2"/>
    <x v="1"/>
    <x v="0"/>
  </r>
  <r>
    <x v="0"/>
    <n v="71"/>
    <s v="No"/>
    <x v="0"/>
    <x v="3"/>
    <s v="Female"/>
    <x v="55"/>
    <s v="No"/>
    <s v="Yes"/>
    <s v="No"/>
    <s v="Two Year"/>
    <s v="Credit Card"/>
    <s v="(blank)"/>
    <s v="(blank)"/>
    <n v="1"/>
    <m/>
    <n v="52"/>
    <n v="0"/>
    <n v="0"/>
    <n v="38"/>
    <n v="2"/>
    <x v="2"/>
    <x v="0"/>
  </r>
  <r>
    <x v="0"/>
    <n v="71"/>
    <s v="No"/>
    <x v="0"/>
    <x v="4"/>
    <s v="Female"/>
    <x v="29"/>
    <s v="No"/>
    <s v="No"/>
    <m/>
    <m/>
    <m/>
    <m/>
    <m/>
    <n v="2"/>
    <m/>
    <n v="12.5"/>
    <n v="0"/>
    <n v="0"/>
    <n v="0"/>
    <n v="0"/>
    <x v="1"/>
    <x v="0"/>
  </r>
  <r>
    <x v="0"/>
    <n v="71"/>
    <s v="No"/>
    <x v="0"/>
    <x v="4"/>
    <s v="Male"/>
    <x v="28"/>
    <s v="No"/>
    <s v="No"/>
    <m/>
    <m/>
    <m/>
    <m/>
    <m/>
    <n v="1"/>
    <m/>
    <n v="10"/>
    <n v="0"/>
    <n v="0"/>
    <n v="0"/>
    <n v="0"/>
    <x v="1"/>
    <x v="0"/>
  </r>
  <r>
    <x v="0"/>
    <n v="71"/>
    <s v="No"/>
    <x v="0"/>
    <x v="5"/>
    <s v="Male"/>
    <x v="19"/>
    <s v="Yes"/>
    <s v="No"/>
    <m/>
    <m/>
    <m/>
    <m/>
    <m/>
    <n v="1"/>
    <m/>
    <n v="31"/>
    <n v="1"/>
    <n v="0"/>
    <n v="44"/>
    <n v="14"/>
    <x v="0"/>
    <x v="1"/>
  </r>
  <r>
    <x v="0"/>
    <n v="71"/>
    <s v="No"/>
    <x v="0"/>
    <x v="9"/>
    <s v="Female"/>
    <x v="41"/>
    <s v="No"/>
    <s v="No"/>
    <m/>
    <m/>
    <m/>
    <m/>
    <m/>
    <n v="1"/>
    <m/>
    <n v="10"/>
    <n v="0"/>
    <n v="0"/>
    <n v="0"/>
    <n v="0"/>
    <x v="1"/>
    <x v="0"/>
  </r>
  <r>
    <x v="0"/>
    <n v="71"/>
    <s v="No"/>
    <x v="0"/>
    <x v="10"/>
    <s v="Female"/>
    <x v="23"/>
    <s v="No"/>
    <s v="No"/>
    <m/>
    <m/>
    <m/>
    <m/>
    <m/>
    <n v="1"/>
    <m/>
    <n v="8"/>
    <n v="0"/>
    <n v="0"/>
    <n v="0"/>
    <n v="0"/>
    <x v="1"/>
    <x v="0"/>
  </r>
  <r>
    <x v="0"/>
    <n v="71"/>
    <s v="No"/>
    <x v="0"/>
    <x v="10"/>
    <s v="Male"/>
    <x v="16"/>
    <s v="Yes"/>
    <s v="No"/>
    <m/>
    <m/>
    <m/>
    <m/>
    <m/>
    <n v="1"/>
    <m/>
    <n v="11"/>
    <n v="0"/>
    <n v="0"/>
    <n v="0"/>
    <n v="0"/>
    <x v="0"/>
    <x v="0"/>
  </r>
  <r>
    <x v="0"/>
    <n v="71"/>
    <s v="No"/>
    <x v="0"/>
    <x v="12"/>
    <s v="Female"/>
    <x v="34"/>
    <s v="No"/>
    <s v="No"/>
    <m/>
    <m/>
    <m/>
    <m/>
    <m/>
    <n v="1"/>
    <m/>
    <n v="57"/>
    <n v="0"/>
    <n v="0"/>
    <n v="63"/>
    <n v="2"/>
    <x v="1"/>
    <x v="0"/>
  </r>
  <r>
    <x v="0"/>
    <n v="71"/>
    <s v="No"/>
    <x v="0"/>
    <x v="13"/>
    <s v="Male"/>
    <x v="55"/>
    <s v="No"/>
    <s v="Yes"/>
    <s v="Yes"/>
    <s v="Two Year"/>
    <s v="Direct Debit"/>
    <s v="(blank)"/>
    <s v="(blank)"/>
    <n v="1"/>
    <m/>
    <n v="9"/>
    <n v="0"/>
    <n v="0"/>
    <n v="0"/>
    <n v="0"/>
    <x v="2"/>
    <x v="0"/>
  </r>
  <r>
    <x v="0"/>
    <n v="71"/>
    <s v="No"/>
    <x v="0"/>
    <x v="13"/>
    <s v="Male"/>
    <x v="66"/>
    <s v="No"/>
    <s v="Yes"/>
    <s v="No"/>
    <s v="Two Year"/>
    <s v="Credit Card"/>
    <s v="(blank)"/>
    <s v="(blank)"/>
    <n v="1"/>
    <m/>
    <n v="53"/>
    <n v="2"/>
    <n v="0"/>
    <n v="13"/>
    <n v="7"/>
    <x v="2"/>
    <x v="2"/>
  </r>
  <r>
    <x v="0"/>
    <n v="71"/>
    <s v="No"/>
    <x v="0"/>
    <x v="15"/>
    <s v="Female"/>
    <x v="47"/>
    <s v="No"/>
    <s v="No"/>
    <m/>
    <m/>
    <m/>
    <m/>
    <m/>
    <n v="1"/>
    <m/>
    <n v="31"/>
    <n v="2"/>
    <n v="0"/>
    <n v="0"/>
    <n v="5"/>
    <x v="1"/>
    <x v="2"/>
  </r>
  <r>
    <x v="0"/>
    <n v="71"/>
    <s v="No"/>
    <x v="0"/>
    <x v="22"/>
    <s v="Female"/>
    <x v="57"/>
    <s v="Yes"/>
    <s v="No"/>
    <m/>
    <m/>
    <m/>
    <m/>
    <m/>
    <n v="1"/>
    <m/>
    <n v="33"/>
    <n v="0"/>
    <n v="0"/>
    <n v="62"/>
    <n v="28"/>
    <x v="0"/>
    <x v="1"/>
  </r>
  <r>
    <x v="0"/>
    <n v="71"/>
    <s v="No"/>
    <x v="0"/>
    <x v="27"/>
    <s v="Male"/>
    <x v="8"/>
    <s v="No"/>
    <s v="No"/>
    <m/>
    <m/>
    <m/>
    <m/>
    <m/>
    <n v="1"/>
    <m/>
    <n v="54"/>
    <n v="0"/>
    <n v="0"/>
    <n v="72"/>
    <n v="3"/>
    <x v="1"/>
    <x v="0"/>
  </r>
  <r>
    <x v="0"/>
    <n v="71"/>
    <s v="No"/>
    <x v="0"/>
    <x v="31"/>
    <s v="Female"/>
    <x v="23"/>
    <s v="No"/>
    <s v="No"/>
    <m/>
    <m/>
    <m/>
    <m/>
    <m/>
    <n v="1"/>
    <m/>
    <n v="60"/>
    <n v="0"/>
    <n v="0"/>
    <n v="43"/>
    <n v="12"/>
    <x v="1"/>
    <x v="1"/>
  </r>
  <r>
    <x v="0"/>
    <n v="71"/>
    <s v="No"/>
    <x v="0"/>
    <x v="34"/>
    <s v="Male"/>
    <x v="50"/>
    <s v="No"/>
    <s v="No"/>
    <m/>
    <m/>
    <m/>
    <m/>
    <m/>
    <n v="1"/>
    <m/>
    <n v="14"/>
    <n v="0"/>
    <n v="0"/>
    <n v="0"/>
    <n v="0"/>
    <x v="1"/>
    <x v="0"/>
  </r>
  <r>
    <x v="0"/>
    <n v="71"/>
    <s v="No"/>
    <x v="0"/>
    <x v="34"/>
    <s v="Male"/>
    <x v="40"/>
    <s v="No"/>
    <s v="Yes"/>
    <s v="No"/>
    <s v="Two Year"/>
    <s v="Credit Card"/>
    <s v="(blank)"/>
    <s v="(blank)"/>
    <n v="1"/>
    <m/>
    <n v="12"/>
    <n v="0"/>
    <n v="0"/>
    <n v="0"/>
    <n v="0"/>
    <x v="2"/>
    <x v="0"/>
  </r>
  <r>
    <x v="0"/>
    <n v="71"/>
    <s v="No"/>
    <x v="0"/>
    <x v="36"/>
    <s v="Female"/>
    <x v="49"/>
    <s v="No"/>
    <s v="No"/>
    <m/>
    <m/>
    <m/>
    <m/>
    <m/>
    <n v="1"/>
    <m/>
    <n v="9"/>
    <n v="0"/>
    <n v="0"/>
    <n v="0"/>
    <n v="0"/>
    <x v="1"/>
    <x v="0"/>
  </r>
  <r>
    <x v="0"/>
    <n v="71"/>
    <s v="No"/>
    <x v="0"/>
    <x v="36"/>
    <s v="Male"/>
    <x v="38"/>
    <s v="No"/>
    <s v="No"/>
    <m/>
    <m/>
    <m/>
    <m/>
    <m/>
    <n v="1"/>
    <m/>
    <n v="61"/>
    <n v="2"/>
    <n v="0"/>
    <n v="56"/>
    <n v="9"/>
    <x v="1"/>
    <x v="2"/>
  </r>
  <r>
    <x v="0"/>
    <n v="71"/>
    <s v="No"/>
    <x v="0"/>
    <x v="38"/>
    <s v="Male"/>
    <x v="18"/>
    <s v="Yes"/>
    <s v="No"/>
    <m/>
    <m/>
    <m/>
    <m/>
    <m/>
    <n v="1"/>
    <m/>
    <n v="8"/>
    <n v="0"/>
    <n v="0"/>
    <n v="0"/>
    <n v="0"/>
    <x v="0"/>
    <x v="0"/>
  </r>
  <r>
    <x v="0"/>
    <n v="71"/>
    <s v="No"/>
    <x v="0"/>
    <x v="38"/>
    <s v="Male"/>
    <x v="37"/>
    <s v="No"/>
    <s v="No"/>
    <m/>
    <m/>
    <m/>
    <m/>
    <m/>
    <n v="1"/>
    <m/>
    <n v="35"/>
    <n v="0"/>
    <n v="0"/>
    <n v="21"/>
    <n v="3"/>
    <x v="1"/>
    <x v="0"/>
  </r>
  <r>
    <x v="0"/>
    <n v="71"/>
    <s v="No"/>
    <x v="0"/>
    <x v="39"/>
    <s v="Male"/>
    <x v="34"/>
    <s v="No"/>
    <s v="No"/>
    <m/>
    <m/>
    <m/>
    <m/>
    <m/>
    <n v="1"/>
    <m/>
    <n v="57"/>
    <n v="0"/>
    <n v="0"/>
    <n v="58"/>
    <n v="11"/>
    <x v="1"/>
    <x v="1"/>
  </r>
  <r>
    <x v="0"/>
    <n v="71"/>
    <s v="No"/>
    <x v="0"/>
    <x v="40"/>
    <s v="Male"/>
    <x v="25"/>
    <s v="No"/>
    <s v="No"/>
    <m/>
    <m/>
    <m/>
    <m/>
    <m/>
    <n v="1"/>
    <m/>
    <n v="8"/>
    <n v="0"/>
    <n v="0"/>
    <n v="0"/>
    <n v="0"/>
    <x v="1"/>
    <x v="0"/>
  </r>
  <r>
    <x v="0"/>
    <n v="71"/>
    <s v="No"/>
    <x v="0"/>
    <x v="40"/>
    <s v="Male"/>
    <x v="39"/>
    <s v="No"/>
    <s v="No"/>
    <m/>
    <m/>
    <m/>
    <m/>
    <m/>
    <n v="1"/>
    <m/>
    <n v="7"/>
    <n v="0"/>
    <n v="0"/>
    <n v="0"/>
    <n v="0"/>
    <x v="1"/>
    <x v="0"/>
  </r>
  <r>
    <x v="0"/>
    <n v="71"/>
    <s v="No"/>
    <x v="0"/>
    <x v="42"/>
    <s v="Female"/>
    <x v="39"/>
    <s v="No"/>
    <s v="No"/>
    <m/>
    <m/>
    <m/>
    <m/>
    <m/>
    <n v="1"/>
    <m/>
    <n v="6"/>
    <n v="0"/>
    <n v="0"/>
    <n v="0"/>
    <n v="0"/>
    <x v="1"/>
    <x v="0"/>
  </r>
  <r>
    <x v="0"/>
    <n v="71"/>
    <s v="No"/>
    <x v="0"/>
    <x v="44"/>
    <s v="Female"/>
    <x v="12"/>
    <s v="No"/>
    <s v="No"/>
    <m/>
    <m/>
    <m/>
    <m/>
    <m/>
    <n v="1"/>
    <m/>
    <n v="14"/>
    <n v="2"/>
    <n v="0"/>
    <n v="0"/>
    <n v="0"/>
    <x v="1"/>
    <x v="0"/>
  </r>
  <r>
    <x v="0"/>
    <n v="71"/>
    <s v="No"/>
    <x v="0"/>
    <x v="44"/>
    <s v="Male"/>
    <x v="0"/>
    <s v="Yes"/>
    <s v="No"/>
    <m/>
    <m/>
    <m/>
    <m/>
    <m/>
    <n v="1"/>
    <m/>
    <n v="5"/>
    <n v="0"/>
    <n v="0"/>
    <n v="0"/>
    <n v="0"/>
    <x v="0"/>
    <x v="0"/>
  </r>
  <r>
    <x v="0"/>
    <n v="71"/>
    <s v="No"/>
    <x v="0"/>
    <x v="45"/>
    <s v="Male"/>
    <x v="57"/>
    <s v="Yes"/>
    <s v="No"/>
    <m/>
    <m/>
    <m/>
    <m/>
    <m/>
    <n v="1"/>
    <m/>
    <n v="11"/>
    <n v="0"/>
    <n v="0"/>
    <n v="0"/>
    <n v="0"/>
    <x v="0"/>
    <x v="0"/>
  </r>
  <r>
    <x v="0"/>
    <n v="71"/>
    <s v="No"/>
    <x v="0"/>
    <x v="46"/>
    <s v="Female"/>
    <x v="11"/>
    <s v="No"/>
    <s v="No"/>
    <m/>
    <m/>
    <m/>
    <m/>
    <m/>
    <n v="1"/>
    <m/>
    <n v="55"/>
    <n v="0"/>
    <n v="0"/>
    <n v="22"/>
    <n v="6"/>
    <x v="1"/>
    <x v="2"/>
  </r>
  <r>
    <x v="0"/>
    <n v="71"/>
    <s v="No"/>
    <x v="0"/>
    <x v="47"/>
    <s v="Male"/>
    <x v="37"/>
    <s v="No"/>
    <s v="No"/>
    <m/>
    <m/>
    <m/>
    <m/>
    <m/>
    <n v="1"/>
    <m/>
    <n v="57"/>
    <n v="0"/>
    <n v="0"/>
    <n v="25"/>
    <n v="19"/>
    <x v="1"/>
    <x v="1"/>
  </r>
  <r>
    <x v="0"/>
    <n v="71"/>
    <s v="Yes"/>
    <x v="0"/>
    <x v="1"/>
    <s v="Female"/>
    <x v="38"/>
    <s v="No"/>
    <s v="No"/>
    <m/>
    <m/>
    <m/>
    <m/>
    <m/>
    <n v="2"/>
    <m/>
    <n v="19.5"/>
    <n v="1"/>
    <n v="164.95"/>
    <n v="17"/>
    <n v="1"/>
    <x v="1"/>
    <x v="0"/>
  </r>
  <r>
    <x v="0"/>
    <n v="71"/>
    <s v="Yes"/>
    <x v="0"/>
    <x v="2"/>
    <s v="Female"/>
    <x v="7"/>
    <s v="No"/>
    <s v="No"/>
    <m/>
    <m/>
    <m/>
    <m/>
    <m/>
    <n v="1"/>
    <m/>
    <n v="12"/>
    <n v="0"/>
    <n v="252.1"/>
    <n v="0"/>
    <n v="0"/>
    <x v="1"/>
    <x v="0"/>
  </r>
  <r>
    <x v="0"/>
    <n v="71"/>
    <s v="Yes"/>
    <x v="0"/>
    <x v="6"/>
    <s v="Female"/>
    <x v="47"/>
    <s v="No"/>
    <s v="No"/>
    <m/>
    <m/>
    <m/>
    <m/>
    <m/>
    <n v="1"/>
    <m/>
    <n v="12"/>
    <n v="0"/>
    <n v="582.20000000000005"/>
    <n v="0"/>
    <n v="0"/>
    <x v="1"/>
    <x v="0"/>
  </r>
  <r>
    <x v="0"/>
    <n v="71"/>
    <s v="Yes"/>
    <x v="0"/>
    <x v="12"/>
    <s v="Male"/>
    <x v="46"/>
    <s v="No"/>
    <s v="No"/>
    <m/>
    <m/>
    <m/>
    <m/>
    <m/>
    <n v="1"/>
    <m/>
    <n v="11"/>
    <n v="0"/>
    <n v="216.6"/>
    <n v="0"/>
    <n v="0"/>
    <x v="1"/>
    <x v="0"/>
  </r>
  <r>
    <x v="0"/>
    <n v="71"/>
    <s v="Yes"/>
    <x v="0"/>
    <x v="18"/>
    <s v="Male"/>
    <x v="24"/>
    <s v="No"/>
    <s v="No"/>
    <m/>
    <m/>
    <m/>
    <m/>
    <m/>
    <n v="1"/>
    <n v="1"/>
    <n v="52"/>
    <n v="5"/>
    <n v="186.4"/>
    <n v="12"/>
    <n v="4"/>
    <x v="1"/>
    <x v="0"/>
  </r>
  <r>
    <x v="0"/>
    <n v="71"/>
    <s v="Yes"/>
    <x v="0"/>
    <x v="50"/>
    <s v="Male"/>
    <x v="57"/>
    <s v="Yes"/>
    <s v="No"/>
    <m/>
    <m/>
    <m/>
    <m/>
    <m/>
    <n v="1"/>
    <m/>
    <n v="12"/>
    <n v="2"/>
    <n v="248.5"/>
    <n v="0"/>
    <n v="0"/>
    <x v="0"/>
    <x v="0"/>
  </r>
  <r>
    <x v="0"/>
    <n v="71"/>
    <s v="Yes"/>
    <x v="0"/>
    <x v="22"/>
    <s v="Male"/>
    <x v="37"/>
    <s v="No"/>
    <s v="No"/>
    <m/>
    <m/>
    <m/>
    <m/>
    <m/>
    <n v="1"/>
    <m/>
    <n v="13"/>
    <n v="1"/>
    <n v="443.8"/>
    <n v="0"/>
    <n v="0"/>
    <x v="1"/>
    <x v="0"/>
  </r>
  <r>
    <x v="0"/>
    <n v="71"/>
    <s v="Yes"/>
    <x v="0"/>
    <x v="22"/>
    <s v="Male"/>
    <x v="3"/>
    <s v="No"/>
    <s v="No"/>
    <m/>
    <m/>
    <m/>
    <m/>
    <m/>
    <n v="1"/>
    <m/>
    <n v="12"/>
    <n v="0"/>
    <n v="153.4"/>
    <n v="0"/>
    <n v="0"/>
    <x v="1"/>
    <x v="0"/>
  </r>
  <r>
    <x v="0"/>
    <n v="71"/>
    <s v="Yes"/>
    <x v="0"/>
    <x v="24"/>
    <s v="Male"/>
    <x v="59"/>
    <s v="No"/>
    <s v="Yes"/>
    <s v="No"/>
    <s v="Two Year"/>
    <s v="Direct Debit"/>
    <s v="(blank)"/>
    <s v="(blank)"/>
    <n v="1"/>
    <m/>
    <n v="10"/>
    <n v="0"/>
    <n v="387"/>
    <n v="0"/>
    <n v="0"/>
    <x v="2"/>
    <x v="0"/>
  </r>
  <r>
    <x v="0"/>
    <n v="71"/>
    <s v="Yes"/>
    <x v="0"/>
    <x v="25"/>
    <s v="Female"/>
    <x v="23"/>
    <s v="No"/>
    <s v="No"/>
    <m/>
    <m/>
    <m/>
    <m/>
    <m/>
    <n v="1"/>
    <m/>
    <n v="50"/>
    <n v="1"/>
    <n v="17.8"/>
    <n v="44"/>
    <n v="14"/>
    <x v="1"/>
    <x v="1"/>
  </r>
  <r>
    <x v="0"/>
    <n v="71"/>
    <s v="Yes"/>
    <x v="0"/>
    <x v="25"/>
    <s v="Male"/>
    <x v="1"/>
    <s v="No"/>
    <s v="No"/>
    <m/>
    <m/>
    <m/>
    <m/>
    <m/>
    <n v="1"/>
    <m/>
    <n v="25"/>
    <n v="0"/>
    <n v="295.8"/>
    <n v="5"/>
    <n v="9"/>
    <x v="1"/>
    <x v="2"/>
  </r>
  <r>
    <x v="0"/>
    <n v="71"/>
    <s v="Yes"/>
    <x v="0"/>
    <x v="30"/>
    <s v="Female"/>
    <x v="41"/>
    <s v="No"/>
    <s v="No"/>
    <m/>
    <m/>
    <m/>
    <m/>
    <m/>
    <n v="1"/>
    <m/>
    <n v="10"/>
    <n v="2"/>
    <n v="140.6"/>
    <n v="0"/>
    <n v="0"/>
    <x v="1"/>
    <x v="0"/>
  </r>
  <r>
    <x v="0"/>
    <n v="71"/>
    <s v="Yes"/>
    <x v="0"/>
    <x v="31"/>
    <s v="Female"/>
    <x v="10"/>
    <s v="Yes"/>
    <s v="No"/>
    <m/>
    <m/>
    <m/>
    <m/>
    <m/>
    <n v="1"/>
    <m/>
    <n v="42"/>
    <n v="0"/>
    <n v="204.1"/>
    <n v="68"/>
    <n v="12"/>
    <x v="0"/>
    <x v="1"/>
  </r>
  <r>
    <x v="0"/>
    <n v="71"/>
    <s v="Yes"/>
    <x v="0"/>
    <x v="32"/>
    <s v="Male"/>
    <x v="29"/>
    <s v="No"/>
    <s v="No"/>
    <m/>
    <m/>
    <m/>
    <m/>
    <m/>
    <n v="1"/>
    <n v="1"/>
    <n v="20"/>
    <n v="5"/>
    <n v="186"/>
    <n v="36"/>
    <n v="8"/>
    <x v="1"/>
    <x v="2"/>
  </r>
  <r>
    <x v="0"/>
    <n v="71"/>
    <s v="Yes"/>
    <x v="0"/>
    <x v="47"/>
    <s v="Female"/>
    <x v="34"/>
    <s v="No"/>
    <s v="No"/>
    <m/>
    <m/>
    <m/>
    <m/>
    <m/>
    <n v="1"/>
    <m/>
    <n v="26"/>
    <n v="0"/>
    <n v="319.5"/>
    <n v="71"/>
    <n v="7"/>
    <x v="1"/>
    <x v="2"/>
  </r>
  <r>
    <x v="0"/>
    <n v="71"/>
    <s v="Yes"/>
    <x v="1"/>
    <x v="11"/>
    <s v="Female"/>
    <x v="16"/>
    <s v="Yes"/>
    <s v="No"/>
    <m/>
    <m/>
    <m/>
    <m/>
    <m/>
    <n v="1"/>
    <m/>
    <n v="10"/>
    <n v="1"/>
    <n v="0"/>
    <n v="0"/>
    <n v="0"/>
    <x v="0"/>
    <x v="0"/>
  </r>
  <r>
    <x v="0"/>
    <n v="71"/>
    <s v="Yes"/>
    <x v="1"/>
    <x v="17"/>
    <s v="Female"/>
    <x v="36"/>
    <s v="No"/>
    <s v="No"/>
    <m/>
    <m/>
    <m/>
    <m/>
    <m/>
    <n v="1"/>
    <m/>
    <n v="15"/>
    <n v="0"/>
    <n v="0"/>
    <n v="0"/>
    <n v="0"/>
    <x v="1"/>
    <x v="0"/>
  </r>
  <r>
    <x v="0"/>
    <n v="71"/>
    <s v="Yes"/>
    <x v="1"/>
    <x v="45"/>
    <s v="Male"/>
    <x v="47"/>
    <s v="No"/>
    <s v="No"/>
    <m/>
    <m/>
    <m/>
    <m/>
    <m/>
    <n v="1"/>
    <m/>
    <n v="31"/>
    <n v="0"/>
    <n v="0"/>
    <n v="57"/>
    <n v="4"/>
    <x v="1"/>
    <x v="0"/>
  </r>
  <r>
    <x v="0"/>
    <n v="72"/>
    <s v="No"/>
    <x v="0"/>
    <x v="3"/>
    <s v="Female"/>
    <x v="2"/>
    <s v="No"/>
    <s v="No"/>
    <m/>
    <m/>
    <m/>
    <m/>
    <m/>
    <n v="1"/>
    <m/>
    <n v="13"/>
    <n v="0"/>
    <n v="0"/>
    <n v="0"/>
    <n v="0"/>
    <x v="1"/>
    <x v="0"/>
  </r>
  <r>
    <x v="0"/>
    <n v="72"/>
    <s v="No"/>
    <x v="0"/>
    <x v="4"/>
    <s v="Male"/>
    <x v="45"/>
    <s v="No"/>
    <s v="Yes"/>
    <s v="No"/>
    <s v="Month-to-Month"/>
    <s v="Direct Debit"/>
    <s v="(blank)"/>
    <s v="(blank)"/>
    <n v="1"/>
    <m/>
    <n v="26"/>
    <n v="0"/>
    <n v="0"/>
    <n v="22"/>
    <n v="14"/>
    <x v="2"/>
    <x v="1"/>
  </r>
  <r>
    <x v="0"/>
    <n v="72"/>
    <s v="No"/>
    <x v="0"/>
    <x v="5"/>
    <s v="Male"/>
    <x v="14"/>
    <s v="No"/>
    <s v="No"/>
    <m/>
    <m/>
    <m/>
    <m/>
    <m/>
    <n v="1"/>
    <m/>
    <n v="54"/>
    <n v="0"/>
    <n v="0"/>
    <n v="19"/>
    <n v="8"/>
    <x v="1"/>
    <x v="2"/>
  </r>
  <r>
    <x v="0"/>
    <n v="72"/>
    <s v="No"/>
    <x v="0"/>
    <x v="11"/>
    <s v="Male"/>
    <x v="1"/>
    <s v="No"/>
    <s v="No"/>
    <m/>
    <m/>
    <m/>
    <m/>
    <m/>
    <n v="1"/>
    <m/>
    <n v="10"/>
    <n v="0"/>
    <n v="0"/>
    <n v="0"/>
    <n v="0"/>
    <x v="1"/>
    <x v="0"/>
  </r>
  <r>
    <x v="0"/>
    <n v="72"/>
    <s v="No"/>
    <x v="0"/>
    <x v="11"/>
    <s v="Male"/>
    <x v="24"/>
    <s v="No"/>
    <s v="No"/>
    <m/>
    <m/>
    <m/>
    <m/>
    <m/>
    <n v="1"/>
    <m/>
    <n v="10"/>
    <n v="0"/>
    <n v="0"/>
    <n v="0"/>
    <n v="0"/>
    <x v="1"/>
    <x v="0"/>
  </r>
  <r>
    <x v="0"/>
    <n v="72"/>
    <s v="No"/>
    <x v="0"/>
    <x v="14"/>
    <s v="Male"/>
    <x v="25"/>
    <s v="No"/>
    <s v="No"/>
    <m/>
    <m/>
    <m/>
    <m/>
    <m/>
    <n v="1"/>
    <m/>
    <n v="48"/>
    <n v="0"/>
    <n v="0"/>
    <n v="34"/>
    <n v="13"/>
    <x v="1"/>
    <x v="1"/>
  </r>
  <r>
    <x v="0"/>
    <n v="72"/>
    <s v="No"/>
    <x v="0"/>
    <x v="17"/>
    <s v="Female"/>
    <x v="10"/>
    <s v="Yes"/>
    <s v="No"/>
    <m/>
    <m/>
    <m/>
    <m/>
    <m/>
    <n v="1"/>
    <m/>
    <n v="10"/>
    <n v="0"/>
    <n v="0"/>
    <n v="0"/>
    <n v="0"/>
    <x v="0"/>
    <x v="0"/>
  </r>
  <r>
    <x v="0"/>
    <n v="72"/>
    <s v="No"/>
    <x v="0"/>
    <x v="20"/>
    <s v="Male"/>
    <x v="0"/>
    <s v="Yes"/>
    <s v="No"/>
    <m/>
    <m/>
    <m/>
    <m/>
    <m/>
    <n v="1"/>
    <m/>
    <n v="11"/>
    <n v="2"/>
    <n v="0"/>
    <n v="0"/>
    <n v="0"/>
    <x v="0"/>
    <x v="0"/>
  </r>
  <r>
    <x v="0"/>
    <n v="72"/>
    <s v="No"/>
    <x v="0"/>
    <x v="21"/>
    <s v="Male"/>
    <x v="4"/>
    <s v="Yes"/>
    <s v="No"/>
    <m/>
    <m/>
    <m/>
    <m/>
    <m/>
    <n v="1"/>
    <m/>
    <n v="43"/>
    <n v="1"/>
    <n v="0"/>
    <n v="22"/>
    <n v="12"/>
    <x v="0"/>
    <x v="1"/>
  </r>
  <r>
    <x v="0"/>
    <n v="72"/>
    <s v="No"/>
    <x v="0"/>
    <x v="22"/>
    <s v="Male"/>
    <x v="29"/>
    <s v="No"/>
    <s v="No"/>
    <m/>
    <m/>
    <m/>
    <m/>
    <m/>
    <n v="1"/>
    <m/>
    <n v="11"/>
    <n v="2"/>
    <n v="0"/>
    <n v="0"/>
    <n v="0"/>
    <x v="1"/>
    <x v="0"/>
  </r>
  <r>
    <x v="0"/>
    <n v="72"/>
    <s v="No"/>
    <x v="0"/>
    <x v="23"/>
    <s v="Male"/>
    <x v="26"/>
    <s v="No"/>
    <s v="No"/>
    <m/>
    <m/>
    <m/>
    <m/>
    <m/>
    <n v="1"/>
    <m/>
    <n v="12"/>
    <n v="0"/>
    <n v="0"/>
    <n v="0"/>
    <n v="0"/>
    <x v="1"/>
    <x v="0"/>
  </r>
  <r>
    <x v="0"/>
    <n v="72"/>
    <s v="No"/>
    <x v="0"/>
    <x v="24"/>
    <s v="Male"/>
    <x v="50"/>
    <s v="No"/>
    <s v="No"/>
    <m/>
    <m/>
    <m/>
    <m/>
    <m/>
    <n v="1"/>
    <m/>
    <n v="57"/>
    <n v="2"/>
    <n v="0"/>
    <n v="53"/>
    <n v="2"/>
    <x v="1"/>
    <x v="0"/>
  </r>
  <r>
    <x v="0"/>
    <n v="72"/>
    <s v="No"/>
    <x v="0"/>
    <x v="26"/>
    <s v="Female"/>
    <x v="19"/>
    <s v="Yes"/>
    <s v="No"/>
    <m/>
    <m/>
    <m/>
    <m/>
    <m/>
    <n v="1"/>
    <m/>
    <n v="34"/>
    <n v="0"/>
    <n v="0"/>
    <n v="41"/>
    <n v="5"/>
    <x v="0"/>
    <x v="2"/>
  </r>
  <r>
    <x v="0"/>
    <n v="72"/>
    <s v="No"/>
    <x v="0"/>
    <x v="30"/>
    <s v="Female"/>
    <x v="4"/>
    <s v="Yes"/>
    <s v="No"/>
    <m/>
    <m/>
    <m/>
    <m/>
    <m/>
    <n v="1"/>
    <m/>
    <n v="10"/>
    <n v="1"/>
    <n v="0"/>
    <n v="0"/>
    <n v="0"/>
    <x v="0"/>
    <x v="0"/>
  </r>
  <r>
    <x v="0"/>
    <n v="72"/>
    <s v="No"/>
    <x v="0"/>
    <x v="32"/>
    <s v="Female"/>
    <x v="50"/>
    <s v="No"/>
    <s v="No"/>
    <m/>
    <m/>
    <m/>
    <m/>
    <m/>
    <n v="1"/>
    <m/>
    <n v="35"/>
    <n v="1"/>
    <n v="0"/>
    <n v="4"/>
    <n v="8"/>
    <x v="1"/>
    <x v="2"/>
  </r>
  <r>
    <x v="0"/>
    <n v="72"/>
    <s v="No"/>
    <x v="0"/>
    <x v="33"/>
    <s v="Female"/>
    <x v="22"/>
    <s v="No"/>
    <s v="Yes"/>
    <s v="No"/>
    <s v="One Year"/>
    <s v="Credit Card"/>
    <s v="(blank)"/>
    <s v="(blank)"/>
    <n v="1"/>
    <m/>
    <n v="57"/>
    <n v="0"/>
    <n v="0"/>
    <n v="37"/>
    <n v="8"/>
    <x v="2"/>
    <x v="2"/>
  </r>
  <r>
    <x v="0"/>
    <n v="72"/>
    <s v="No"/>
    <x v="0"/>
    <x v="36"/>
    <s v="Female"/>
    <x v="21"/>
    <s v="No"/>
    <s v="No"/>
    <m/>
    <m/>
    <m/>
    <m/>
    <m/>
    <n v="1"/>
    <m/>
    <n v="9"/>
    <n v="0"/>
    <n v="0"/>
    <n v="0"/>
    <n v="0"/>
    <x v="1"/>
    <x v="0"/>
  </r>
  <r>
    <x v="0"/>
    <n v="72"/>
    <s v="No"/>
    <x v="0"/>
    <x v="36"/>
    <s v="Male"/>
    <x v="60"/>
    <s v="No"/>
    <s v="Yes"/>
    <s v="No"/>
    <s v="Two Year"/>
    <s v="Credit Card"/>
    <s v="(blank)"/>
    <s v="(blank)"/>
    <n v="1"/>
    <m/>
    <n v="9"/>
    <n v="0"/>
    <n v="0"/>
    <n v="0"/>
    <n v="0"/>
    <x v="2"/>
    <x v="0"/>
  </r>
  <r>
    <x v="0"/>
    <n v="72"/>
    <s v="No"/>
    <x v="0"/>
    <x v="38"/>
    <s v="Male"/>
    <x v="52"/>
    <s v="No"/>
    <s v="Yes"/>
    <s v="No"/>
    <s v="Two Year"/>
    <s v="Direct Debit"/>
    <s v="(blank)"/>
    <s v="(blank)"/>
    <n v="1"/>
    <m/>
    <n v="44"/>
    <n v="0"/>
    <n v="0"/>
    <n v="39"/>
    <n v="10"/>
    <x v="2"/>
    <x v="1"/>
  </r>
  <r>
    <x v="0"/>
    <n v="72"/>
    <s v="No"/>
    <x v="0"/>
    <x v="42"/>
    <s v="Male"/>
    <x v="5"/>
    <s v="Yes"/>
    <s v="No"/>
    <m/>
    <m/>
    <m/>
    <m/>
    <m/>
    <n v="1"/>
    <m/>
    <n v="38"/>
    <n v="0"/>
    <n v="0"/>
    <n v="5"/>
    <n v="37"/>
    <x v="0"/>
    <x v="1"/>
  </r>
  <r>
    <x v="0"/>
    <n v="72"/>
    <s v="No"/>
    <x v="0"/>
    <x v="43"/>
    <s v="Female"/>
    <x v="49"/>
    <s v="No"/>
    <s v="No"/>
    <m/>
    <m/>
    <m/>
    <m/>
    <m/>
    <n v="1"/>
    <m/>
    <n v="68"/>
    <n v="0"/>
    <n v="0"/>
    <n v="31"/>
    <n v="1"/>
    <x v="1"/>
    <x v="0"/>
  </r>
  <r>
    <x v="0"/>
    <n v="72"/>
    <s v="No"/>
    <x v="0"/>
    <x v="47"/>
    <s v="Male"/>
    <x v="33"/>
    <s v="No"/>
    <s v="Yes"/>
    <s v="No"/>
    <s v="Two Year"/>
    <s v="Direct Debit"/>
    <s v="(blank)"/>
    <s v="(blank)"/>
    <n v="1"/>
    <m/>
    <n v="15"/>
    <n v="1"/>
    <n v="0"/>
    <n v="0"/>
    <n v="0"/>
    <x v="2"/>
    <x v="0"/>
  </r>
  <r>
    <x v="0"/>
    <n v="72"/>
    <s v="No"/>
    <x v="1"/>
    <x v="41"/>
    <s v="Male"/>
    <x v="36"/>
    <s v="No"/>
    <s v="No"/>
    <m/>
    <m/>
    <m/>
    <m/>
    <m/>
    <n v="1"/>
    <m/>
    <n v="10"/>
    <n v="0"/>
    <n v="0"/>
    <n v="0"/>
    <n v="0"/>
    <x v="1"/>
    <x v="0"/>
  </r>
  <r>
    <x v="0"/>
    <n v="72"/>
    <s v="Yes"/>
    <x v="0"/>
    <x v="24"/>
    <s v="Female"/>
    <x v="17"/>
    <s v="Yes"/>
    <s v="No"/>
    <m/>
    <m/>
    <m/>
    <m/>
    <m/>
    <n v="1"/>
    <m/>
    <n v="43"/>
    <n v="0"/>
    <n v="396"/>
    <n v="56"/>
    <n v="13"/>
    <x v="0"/>
    <x v="1"/>
  </r>
  <r>
    <x v="0"/>
    <n v="72"/>
    <s v="Yes"/>
    <x v="0"/>
    <x v="25"/>
    <s v="Male"/>
    <x v="16"/>
    <s v="Yes"/>
    <s v="No"/>
    <m/>
    <m/>
    <m/>
    <m/>
    <m/>
    <n v="1"/>
    <m/>
    <n v="9"/>
    <n v="1"/>
    <n v="529.20000000000005"/>
    <n v="0"/>
    <n v="0"/>
    <x v="0"/>
    <x v="0"/>
  </r>
  <r>
    <x v="0"/>
    <n v="72"/>
    <s v="Yes"/>
    <x v="0"/>
    <x v="25"/>
    <s v="Male"/>
    <x v="53"/>
    <s v="No"/>
    <s v="Yes"/>
    <s v="No"/>
    <s v="Two Year"/>
    <s v="Direct Debit"/>
    <s v="(blank)"/>
    <s v="(blank)"/>
    <n v="1"/>
    <m/>
    <n v="63"/>
    <n v="0"/>
    <n v="153"/>
    <n v="72"/>
    <n v="3"/>
    <x v="2"/>
    <x v="0"/>
  </r>
  <r>
    <x v="0"/>
    <n v="72"/>
    <s v="Yes"/>
    <x v="0"/>
    <x v="29"/>
    <s v="Female"/>
    <x v="17"/>
    <s v="Yes"/>
    <s v="No"/>
    <m/>
    <m/>
    <m/>
    <m/>
    <m/>
    <n v="1"/>
    <m/>
    <n v="29"/>
    <n v="0"/>
    <n v="342"/>
    <n v="36"/>
    <n v="13"/>
    <x v="0"/>
    <x v="1"/>
  </r>
  <r>
    <x v="0"/>
    <n v="72"/>
    <s v="Yes"/>
    <x v="0"/>
    <x v="40"/>
    <s v="Male"/>
    <x v="17"/>
    <s v="Yes"/>
    <s v="No"/>
    <m/>
    <m/>
    <m/>
    <m/>
    <m/>
    <n v="1"/>
    <m/>
    <n v="10"/>
    <n v="0"/>
    <n v="316.8"/>
    <n v="0"/>
    <n v="0"/>
    <x v="0"/>
    <x v="0"/>
  </r>
  <r>
    <x v="0"/>
    <n v="72"/>
    <s v="Yes"/>
    <x v="0"/>
    <x v="43"/>
    <s v="Male"/>
    <x v="18"/>
    <s v="Yes"/>
    <s v="No"/>
    <m/>
    <m/>
    <m/>
    <m/>
    <m/>
    <n v="1"/>
    <m/>
    <n v="75"/>
    <n v="2"/>
    <n v="259.2"/>
    <n v="74"/>
    <n v="5"/>
    <x v="0"/>
    <x v="2"/>
  </r>
  <r>
    <x v="0"/>
    <n v="72"/>
    <s v="Yes"/>
    <x v="0"/>
    <x v="44"/>
    <s v="Female"/>
    <x v="0"/>
    <s v="Yes"/>
    <s v="No"/>
    <m/>
    <m/>
    <m/>
    <m/>
    <m/>
    <n v="1"/>
    <m/>
    <n v="9"/>
    <n v="0"/>
    <n v="151.19999999999999"/>
    <n v="0"/>
    <n v="0"/>
    <x v="0"/>
    <x v="0"/>
  </r>
  <r>
    <x v="0"/>
    <n v="72"/>
    <s v="Yes"/>
    <x v="0"/>
    <x v="44"/>
    <s v="Male"/>
    <x v="62"/>
    <s v="No"/>
    <s v="Yes"/>
    <s v="No"/>
    <s v="Month-to-Month"/>
    <s v="Direct Debit"/>
    <s v="(blank)"/>
    <s v="(blank)"/>
    <n v="1"/>
    <m/>
    <n v="52"/>
    <n v="0"/>
    <n v="252"/>
    <n v="73"/>
    <n v="5"/>
    <x v="2"/>
    <x v="2"/>
  </r>
  <r>
    <x v="0"/>
    <n v="72"/>
    <s v="Yes"/>
    <x v="0"/>
    <x v="47"/>
    <s v="Male"/>
    <x v="40"/>
    <s v="No"/>
    <s v="Yes"/>
    <s v="No"/>
    <s v="Two Year"/>
    <s v="Direct Debit"/>
    <s v="(blank)"/>
    <s v="(blank)"/>
    <n v="1"/>
    <m/>
    <n v="61"/>
    <n v="2"/>
    <n v="450"/>
    <n v="49"/>
    <n v="7"/>
    <x v="2"/>
    <x v="2"/>
  </r>
  <r>
    <x v="0"/>
    <n v="72"/>
    <s v="Yes"/>
    <x v="1"/>
    <x v="36"/>
    <s v="Male"/>
    <x v="30"/>
    <s v="No"/>
    <s v="Yes"/>
    <s v="No"/>
    <s v="Two Year"/>
    <s v="Direct Debit"/>
    <s v="(blank)"/>
    <s v="(blank)"/>
    <n v="1"/>
    <m/>
    <n v="47"/>
    <n v="0"/>
    <n v="0"/>
    <n v="59"/>
    <n v="5"/>
    <x v="2"/>
    <x v="2"/>
  </r>
  <r>
    <x v="0"/>
    <n v="72"/>
    <s v="Yes"/>
    <x v="1"/>
    <x v="41"/>
    <s v="Female"/>
    <x v="30"/>
    <s v="No"/>
    <s v="Yes"/>
    <s v="No"/>
    <s v="One Year"/>
    <s v="Direct Debit"/>
    <s v="(blank)"/>
    <s v="(blank)"/>
    <n v="1"/>
    <m/>
    <n v="43"/>
    <n v="0"/>
    <n v="0"/>
    <n v="45"/>
    <n v="4"/>
    <x v="2"/>
    <x v="0"/>
  </r>
  <r>
    <x v="0"/>
    <n v="73"/>
    <s v="No"/>
    <x v="0"/>
    <x v="48"/>
    <s v="Male"/>
    <x v="17"/>
    <s v="Yes"/>
    <s v="No"/>
    <m/>
    <m/>
    <m/>
    <m/>
    <m/>
    <n v="1"/>
    <m/>
    <n v="38"/>
    <n v="0"/>
    <n v="0"/>
    <n v="45"/>
    <n v="14"/>
    <x v="0"/>
    <x v="1"/>
  </r>
  <r>
    <x v="0"/>
    <n v="73"/>
    <s v="No"/>
    <x v="0"/>
    <x v="6"/>
    <s v="Female"/>
    <x v="4"/>
    <s v="Yes"/>
    <s v="No"/>
    <m/>
    <m/>
    <m/>
    <m/>
    <m/>
    <n v="1"/>
    <m/>
    <n v="56"/>
    <n v="0"/>
    <n v="0"/>
    <n v="73"/>
    <n v="24"/>
    <x v="0"/>
    <x v="1"/>
  </r>
  <r>
    <x v="0"/>
    <n v="73"/>
    <s v="No"/>
    <x v="0"/>
    <x v="7"/>
    <s v="Male"/>
    <x v="7"/>
    <s v="No"/>
    <s v="No"/>
    <m/>
    <m/>
    <m/>
    <m/>
    <m/>
    <n v="1"/>
    <m/>
    <n v="25"/>
    <n v="0"/>
    <n v="0"/>
    <n v="91"/>
    <n v="3"/>
    <x v="1"/>
    <x v="0"/>
  </r>
  <r>
    <x v="0"/>
    <n v="73"/>
    <s v="No"/>
    <x v="0"/>
    <x v="7"/>
    <s v="Male"/>
    <x v="29"/>
    <s v="No"/>
    <s v="No"/>
    <m/>
    <m/>
    <m/>
    <m/>
    <m/>
    <n v="1"/>
    <m/>
    <n v="44"/>
    <n v="0"/>
    <n v="0"/>
    <n v="18"/>
    <n v="3"/>
    <x v="1"/>
    <x v="0"/>
  </r>
  <r>
    <x v="0"/>
    <n v="73"/>
    <s v="No"/>
    <x v="0"/>
    <x v="49"/>
    <s v="Male"/>
    <x v="0"/>
    <s v="Yes"/>
    <s v="No"/>
    <m/>
    <m/>
    <m/>
    <m/>
    <m/>
    <n v="1"/>
    <m/>
    <n v="11"/>
    <n v="0"/>
    <n v="0"/>
    <n v="0"/>
    <n v="0"/>
    <x v="0"/>
    <x v="0"/>
  </r>
  <r>
    <x v="0"/>
    <n v="73"/>
    <s v="No"/>
    <x v="0"/>
    <x v="13"/>
    <s v="Female"/>
    <x v="47"/>
    <s v="No"/>
    <s v="No"/>
    <m/>
    <m/>
    <m/>
    <m/>
    <m/>
    <n v="1"/>
    <m/>
    <n v="39"/>
    <n v="0"/>
    <n v="0"/>
    <n v="53"/>
    <n v="6"/>
    <x v="1"/>
    <x v="2"/>
  </r>
  <r>
    <x v="0"/>
    <n v="73"/>
    <s v="No"/>
    <x v="0"/>
    <x v="13"/>
    <s v="Female"/>
    <x v="11"/>
    <s v="No"/>
    <s v="No"/>
    <m/>
    <m/>
    <m/>
    <m/>
    <m/>
    <n v="1"/>
    <m/>
    <n v="10"/>
    <n v="2"/>
    <n v="0"/>
    <n v="0"/>
    <n v="0"/>
    <x v="1"/>
    <x v="0"/>
  </r>
  <r>
    <x v="0"/>
    <n v="73"/>
    <s v="No"/>
    <x v="0"/>
    <x v="14"/>
    <s v="Female"/>
    <x v="47"/>
    <s v="No"/>
    <s v="No"/>
    <m/>
    <m/>
    <m/>
    <m/>
    <m/>
    <n v="1"/>
    <m/>
    <n v="9"/>
    <n v="2"/>
    <n v="0"/>
    <n v="0"/>
    <n v="0"/>
    <x v="1"/>
    <x v="0"/>
  </r>
  <r>
    <x v="0"/>
    <n v="73"/>
    <s v="No"/>
    <x v="0"/>
    <x v="50"/>
    <s v="Female"/>
    <x v="15"/>
    <s v="Yes"/>
    <s v="No"/>
    <m/>
    <m/>
    <m/>
    <m/>
    <m/>
    <n v="1"/>
    <m/>
    <n v="8"/>
    <n v="0"/>
    <n v="0"/>
    <n v="0"/>
    <n v="0"/>
    <x v="0"/>
    <x v="0"/>
  </r>
  <r>
    <x v="0"/>
    <n v="73"/>
    <s v="No"/>
    <x v="0"/>
    <x v="22"/>
    <s v="Male"/>
    <x v="11"/>
    <s v="No"/>
    <s v="No"/>
    <m/>
    <m/>
    <m/>
    <m/>
    <m/>
    <n v="1"/>
    <m/>
    <n v="13"/>
    <n v="0"/>
    <n v="0"/>
    <n v="0"/>
    <n v="0"/>
    <x v="1"/>
    <x v="0"/>
  </r>
  <r>
    <x v="0"/>
    <n v="73"/>
    <s v="No"/>
    <x v="0"/>
    <x v="28"/>
    <s v="Female"/>
    <x v="1"/>
    <s v="No"/>
    <s v="No"/>
    <m/>
    <m/>
    <m/>
    <m/>
    <m/>
    <n v="1"/>
    <m/>
    <n v="7"/>
    <n v="0"/>
    <n v="0"/>
    <n v="0"/>
    <n v="0"/>
    <x v="1"/>
    <x v="0"/>
  </r>
  <r>
    <x v="0"/>
    <n v="73"/>
    <s v="No"/>
    <x v="0"/>
    <x v="28"/>
    <s v="Male"/>
    <x v="8"/>
    <s v="No"/>
    <s v="No"/>
    <m/>
    <m/>
    <m/>
    <m/>
    <m/>
    <n v="1"/>
    <m/>
    <n v="9"/>
    <n v="1"/>
    <n v="0"/>
    <n v="0"/>
    <n v="0"/>
    <x v="1"/>
    <x v="0"/>
  </r>
  <r>
    <x v="0"/>
    <n v="73"/>
    <s v="No"/>
    <x v="0"/>
    <x v="32"/>
    <s v="Male"/>
    <x v="1"/>
    <s v="No"/>
    <s v="No"/>
    <m/>
    <m/>
    <m/>
    <m/>
    <m/>
    <n v="1"/>
    <m/>
    <n v="48"/>
    <n v="0"/>
    <n v="0"/>
    <n v="0"/>
    <n v="2"/>
    <x v="1"/>
    <x v="0"/>
  </r>
  <r>
    <x v="0"/>
    <n v="73"/>
    <s v="No"/>
    <x v="0"/>
    <x v="33"/>
    <s v="Female"/>
    <x v="47"/>
    <s v="No"/>
    <s v="No"/>
    <m/>
    <m/>
    <m/>
    <m/>
    <m/>
    <n v="1"/>
    <m/>
    <n v="6"/>
    <n v="0"/>
    <n v="0"/>
    <n v="0"/>
    <n v="0"/>
    <x v="1"/>
    <x v="0"/>
  </r>
  <r>
    <x v="0"/>
    <n v="73"/>
    <s v="No"/>
    <x v="0"/>
    <x v="33"/>
    <s v="Female"/>
    <x v="50"/>
    <s v="No"/>
    <s v="No"/>
    <m/>
    <m/>
    <m/>
    <m/>
    <m/>
    <n v="1"/>
    <m/>
    <n v="37"/>
    <n v="0"/>
    <n v="0"/>
    <n v="33"/>
    <n v="7"/>
    <x v="1"/>
    <x v="2"/>
  </r>
  <r>
    <x v="0"/>
    <n v="73"/>
    <s v="No"/>
    <x v="0"/>
    <x v="34"/>
    <s v="Female"/>
    <x v="7"/>
    <s v="No"/>
    <s v="No"/>
    <m/>
    <m/>
    <m/>
    <m/>
    <m/>
    <n v="1"/>
    <m/>
    <n v="6"/>
    <n v="0"/>
    <n v="0"/>
    <n v="0"/>
    <n v="0"/>
    <x v="1"/>
    <x v="0"/>
  </r>
  <r>
    <x v="0"/>
    <n v="73"/>
    <s v="No"/>
    <x v="0"/>
    <x v="39"/>
    <s v="Female"/>
    <x v="10"/>
    <s v="Yes"/>
    <s v="No"/>
    <m/>
    <m/>
    <m/>
    <m/>
    <m/>
    <n v="1"/>
    <m/>
    <n v="23"/>
    <n v="0"/>
    <n v="0"/>
    <n v="38"/>
    <n v="35"/>
    <x v="0"/>
    <x v="1"/>
  </r>
  <r>
    <x v="0"/>
    <n v="73"/>
    <s v="No"/>
    <x v="0"/>
    <x v="43"/>
    <s v="Female"/>
    <x v="53"/>
    <s v="No"/>
    <s v="Yes"/>
    <s v="No"/>
    <s v="Two Year"/>
    <s v="Credit Card"/>
    <s v="(blank)"/>
    <s v="(blank)"/>
    <n v="1"/>
    <m/>
    <n v="52"/>
    <n v="0"/>
    <n v="0"/>
    <n v="79"/>
    <n v="8"/>
    <x v="2"/>
    <x v="2"/>
  </r>
  <r>
    <x v="0"/>
    <n v="73"/>
    <s v="No"/>
    <x v="0"/>
    <x v="44"/>
    <s v="Female"/>
    <x v="32"/>
    <s v="No"/>
    <s v="No"/>
    <m/>
    <m/>
    <m/>
    <m/>
    <m/>
    <n v="1"/>
    <m/>
    <n v="11"/>
    <n v="1"/>
    <n v="0"/>
    <n v="0"/>
    <n v="0"/>
    <x v="1"/>
    <x v="0"/>
  </r>
  <r>
    <x v="0"/>
    <n v="73"/>
    <s v="No"/>
    <x v="0"/>
    <x v="47"/>
    <s v="Male"/>
    <x v="9"/>
    <s v="No"/>
    <s v="No"/>
    <m/>
    <m/>
    <m/>
    <m/>
    <m/>
    <n v="1"/>
    <m/>
    <n v="13"/>
    <n v="0"/>
    <n v="0"/>
    <n v="0"/>
    <n v="0"/>
    <x v="1"/>
    <x v="0"/>
  </r>
  <r>
    <x v="0"/>
    <n v="73"/>
    <s v="Yes"/>
    <x v="0"/>
    <x v="15"/>
    <s v="Female"/>
    <x v="25"/>
    <s v="No"/>
    <s v="No"/>
    <m/>
    <m/>
    <m/>
    <m/>
    <m/>
    <n v="1"/>
    <m/>
    <n v="14"/>
    <n v="0"/>
    <n v="159.1"/>
    <n v="0"/>
    <n v="0"/>
    <x v="1"/>
    <x v="0"/>
  </r>
  <r>
    <x v="0"/>
    <n v="73"/>
    <s v="Yes"/>
    <x v="0"/>
    <x v="17"/>
    <s v="Female"/>
    <x v="28"/>
    <s v="No"/>
    <s v="No"/>
    <m/>
    <m/>
    <m/>
    <m/>
    <m/>
    <n v="1"/>
    <m/>
    <n v="49"/>
    <n v="0"/>
    <n v="181"/>
    <n v="26"/>
    <n v="8"/>
    <x v="1"/>
    <x v="2"/>
  </r>
  <r>
    <x v="0"/>
    <n v="73"/>
    <s v="Yes"/>
    <x v="0"/>
    <x v="20"/>
    <s v="Male"/>
    <x v="66"/>
    <s v="No"/>
    <s v="Yes"/>
    <s v="Yes"/>
    <s v="Two Year"/>
    <s v="Credit Card"/>
    <s v="(blank)"/>
    <s v="(blank)"/>
    <n v="1"/>
    <m/>
    <n v="61"/>
    <n v="0"/>
    <n v="304.2"/>
    <n v="52"/>
    <n v="4"/>
    <x v="2"/>
    <x v="0"/>
  </r>
  <r>
    <x v="0"/>
    <n v="73"/>
    <s v="Yes"/>
    <x v="0"/>
    <x v="24"/>
    <s v="Male"/>
    <x v="12"/>
    <s v="No"/>
    <s v="No"/>
    <m/>
    <m/>
    <m/>
    <m/>
    <m/>
    <n v="1"/>
    <m/>
    <n v="42"/>
    <n v="2"/>
    <n v="438"/>
    <n v="79"/>
    <n v="15"/>
    <x v="1"/>
    <x v="1"/>
  </r>
  <r>
    <x v="0"/>
    <n v="73"/>
    <s v="Yes"/>
    <x v="0"/>
    <x v="41"/>
    <s v="Male"/>
    <x v="44"/>
    <s v="No"/>
    <s v="No"/>
    <m/>
    <m/>
    <m/>
    <m/>
    <m/>
    <n v="1"/>
    <m/>
    <n v="9"/>
    <n v="0"/>
    <n v="106.6"/>
    <n v="0"/>
    <n v="0"/>
    <x v="1"/>
    <x v="0"/>
  </r>
  <r>
    <x v="0"/>
    <n v="73"/>
    <s v="Yes"/>
    <x v="0"/>
    <x v="43"/>
    <s v="Female"/>
    <x v="23"/>
    <s v="No"/>
    <s v="No"/>
    <m/>
    <m/>
    <m/>
    <m/>
    <m/>
    <n v="1"/>
    <m/>
    <n v="15"/>
    <n v="0"/>
    <n v="192.7"/>
    <n v="0"/>
    <n v="0"/>
    <x v="1"/>
    <x v="0"/>
  </r>
  <r>
    <x v="0"/>
    <n v="73"/>
    <s v="Yes"/>
    <x v="0"/>
    <x v="47"/>
    <s v="Male"/>
    <x v="57"/>
    <s v="Yes"/>
    <s v="No"/>
    <m/>
    <m/>
    <m/>
    <m/>
    <m/>
    <n v="1"/>
    <m/>
    <n v="46"/>
    <n v="1"/>
    <n v="309"/>
    <n v="8"/>
    <n v="18"/>
    <x v="0"/>
    <x v="1"/>
  </r>
  <r>
    <x v="0"/>
    <n v="73"/>
    <s v="Yes"/>
    <x v="0"/>
    <x v="47"/>
    <s v="Male"/>
    <x v="35"/>
    <s v="No"/>
    <s v="No"/>
    <m/>
    <m/>
    <m/>
    <m/>
    <m/>
    <n v="1"/>
    <m/>
    <n v="52"/>
    <n v="0"/>
    <n v="193.5"/>
    <n v="19"/>
    <n v="19"/>
    <x v="1"/>
    <x v="1"/>
  </r>
  <r>
    <x v="0"/>
    <n v="73"/>
    <s v="Yes"/>
    <x v="1"/>
    <x v="42"/>
    <s v="Female"/>
    <x v="2"/>
    <s v="No"/>
    <s v="No"/>
    <m/>
    <m/>
    <m/>
    <m/>
    <m/>
    <n v="1"/>
    <m/>
    <n v="8"/>
    <n v="1"/>
    <n v="0"/>
    <n v="0"/>
    <n v="0"/>
    <x v="1"/>
    <x v="0"/>
  </r>
  <r>
    <x v="0"/>
    <n v="73"/>
    <s v="Yes"/>
    <x v="1"/>
    <x v="43"/>
    <s v="Male"/>
    <x v="40"/>
    <s v="No"/>
    <s v="Yes"/>
    <s v="No"/>
    <s v="Two Year"/>
    <s v="Direct Debit"/>
    <s v="(blank)"/>
    <s v="(blank)"/>
    <n v="1"/>
    <m/>
    <n v="8"/>
    <n v="0"/>
    <n v="0"/>
    <n v="0"/>
    <n v="0"/>
    <x v="2"/>
    <x v="0"/>
  </r>
  <r>
    <x v="0"/>
    <n v="73"/>
    <s v="Yes"/>
    <x v="1"/>
    <x v="47"/>
    <s v="Female"/>
    <x v="7"/>
    <s v="No"/>
    <s v="No"/>
    <m/>
    <m/>
    <m/>
    <m/>
    <m/>
    <n v="1"/>
    <m/>
    <n v="66"/>
    <n v="0"/>
    <n v="0"/>
    <n v="39"/>
    <n v="3"/>
    <x v="1"/>
    <x v="0"/>
  </r>
  <r>
    <x v="0"/>
    <n v="74"/>
    <s v="No"/>
    <x v="0"/>
    <x v="2"/>
    <s v="Female"/>
    <x v="49"/>
    <s v="No"/>
    <s v="No"/>
    <m/>
    <m/>
    <m/>
    <m/>
    <m/>
    <n v="1"/>
    <m/>
    <n v="12"/>
    <n v="0"/>
    <n v="0"/>
    <n v="0"/>
    <n v="0"/>
    <x v="1"/>
    <x v="0"/>
  </r>
  <r>
    <x v="0"/>
    <n v="74"/>
    <s v="No"/>
    <x v="0"/>
    <x v="2"/>
    <s v="Female"/>
    <x v="55"/>
    <s v="No"/>
    <s v="Yes"/>
    <s v="No"/>
    <s v="Two Year"/>
    <s v="Direct Debit"/>
    <s v="(blank)"/>
    <s v="(blank)"/>
    <n v="1"/>
    <m/>
    <n v="11"/>
    <n v="0"/>
    <n v="0"/>
    <n v="0"/>
    <n v="0"/>
    <x v="2"/>
    <x v="0"/>
  </r>
  <r>
    <x v="0"/>
    <n v="74"/>
    <s v="No"/>
    <x v="0"/>
    <x v="4"/>
    <s v="Female"/>
    <x v="41"/>
    <s v="No"/>
    <s v="No"/>
    <m/>
    <m/>
    <m/>
    <m/>
    <m/>
    <n v="1"/>
    <m/>
    <n v="11"/>
    <n v="0"/>
    <n v="0"/>
    <n v="0"/>
    <n v="0"/>
    <x v="1"/>
    <x v="0"/>
  </r>
  <r>
    <x v="0"/>
    <n v="74"/>
    <s v="No"/>
    <x v="0"/>
    <x v="5"/>
    <s v="Female"/>
    <x v="43"/>
    <s v="No"/>
    <s v="No"/>
    <m/>
    <m/>
    <m/>
    <m/>
    <m/>
    <n v="1"/>
    <m/>
    <n v="7"/>
    <n v="2"/>
    <n v="0"/>
    <n v="0"/>
    <n v="0"/>
    <x v="1"/>
    <x v="0"/>
  </r>
  <r>
    <x v="0"/>
    <n v="74"/>
    <s v="No"/>
    <x v="0"/>
    <x v="23"/>
    <s v="Female"/>
    <x v="32"/>
    <s v="No"/>
    <s v="No"/>
    <m/>
    <m/>
    <m/>
    <m/>
    <m/>
    <n v="1"/>
    <m/>
    <n v="30"/>
    <n v="1"/>
    <n v="0"/>
    <n v="57"/>
    <n v="14"/>
    <x v="1"/>
    <x v="1"/>
  </r>
  <r>
    <x v="0"/>
    <n v="74"/>
    <s v="No"/>
    <x v="0"/>
    <x v="25"/>
    <s v="Male"/>
    <x v="35"/>
    <s v="No"/>
    <s v="No"/>
    <m/>
    <m/>
    <m/>
    <m/>
    <m/>
    <n v="1"/>
    <m/>
    <n v="11"/>
    <n v="0"/>
    <n v="0"/>
    <n v="0"/>
    <n v="0"/>
    <x v="1"/>
    <x v="0"/>
  </r>
  <r>
    <x v="0"/>
    <n v="74"/>
    <s v="No"/>
    <x v="0"/>
    <x v="31"/>
    <s v="Female"/>
    <x v="27"/>
    <s v="No"/>
    <s v="No"/>
    <m/>
    <m/>
    <m/>
    <m/>
    <m/>
    <n v="1"/>
    <m/>
    <n v="14"/>
    <n v="0"/>
    <n v="0"/>
    <n v="0"/>
    <n v="0"/>
    <x v="1"/>
    <x v="0"/>
  </r>
  <r>
    <x v="0"/>
    <n v="74"/>
    <s v="No"/>
    <x v="0"/>
    <x v="37"/>
    <s v="Female"/>
    <x v="2"/>
    <s v="No"/>
    <s v="No"/>
    <m/>
    <m/>
    <m/>
    <m/>
    <m/>
    <n v="1"/>
    <m/>
    <n v="7"/>
    <n v="0"/>
    <n v="0"/>
    <n v="0"/>
    <n v="0"/>
    <x v="1"/>
    <x v="0"/>
  </r>
  <r>
    <x v="0"/>
    <n v="74"/>
    <s v="No"/>
    <x v="0"/>
    <x v="39"/>
    <s v="Female"/>
    <x v="27"/>
    <s v="No"/>
    <s v="No"/>
    <m/>
    <m/>
    <m/>
    <m/>
    <m/>
    <n v="1"/>
    <m/>
    <n v="8"/>
    <n v="0"/>
    <n v="0"/>
    <n v="0"/>
    <n v="0"/>
    <x v="1"/>
    <x v="0"/>
  </r>
  <r>
    <x v="0"/>
    <n v="74"/>
    <s v="No"/>
    <x v="0"/>
    <x v="40"/>
    <s v="Female"/>
    <x v="48"/>
    <s v="No"/>
    <s v="No"/>
    <m/>
    <m/>
    <m/>
    <m/>
    <m/>
    <n v="1"/>
    <m/>
    <n v="10"/>
    <n v="0"/>
    <n v="0"/>
    <n v="0"/>
    <n v="0"/>
    <x v="1"/>
    <x v="0"/>
  </r>
  <r>
    <x v="0"/>
    <n v="74"/>
    <s v="Yes"/>
    <x v="0"/>
    <x v="9"/>
    <s v="Female"/>
    <x v="49"/>
    <s v="No"/>
    <s v="No"/>
    <m/>
    <m/>
    <m/>
    <m/>
    <m/>
    <n v="1"/>
    <m/>
    <n v="12"/>
    <n v="0"/>
    <n v="239.3"/>
    <n v="0"/>
    <n v="0"/>
    <x v="1"/>
    <x v="0"/>
  </r>
  <r>
    <x v="0"/>
    <n v="74"/>
    <s v="Yes"/>
    <x v="0"/>
    <x v="19"/>
    <s v="Male"/>
    <x v="27"/>
    <s v="No"/>
    <s v="No"/>
    <m/>
    <m/>
    <m/>
    <m/>
    <m/>
    <n v="1"/>
    <m/>
    <n v="36"/>
    <n v="2"/>
    <n v="168.4"/>
    <n v="6"/>
    <n v="3"/>
    <x v="1"/>
    <x v="0"/>
  </r>
  <r>
    <x v="0"/>
    <n v="74"/>
    <s v="Yes"/>
    <x v="0"/>
    <x v="43"/>
    <s v="Male"/>
    <x v="4"/>
    <s v="Yes"/>
    <s v="No"/>
    <m/>
    <m/>
    <m/>
    <m/>
    <m/>
    <n v="1"/>
    <m/>
    <n v="12"/>
    <n v="0"/>
    <n v="233.1"/>
    <n v="0"/>
    <n v="0"/>
    <x v="0"/>
    <x v="0"/>
  </r>
  <r>
    <x v="0"/>
    <n v="74"/>
    <s v="Yes"/>
    <x v="1"/>
    <x v="2"/>
    <s v="Female"/>
    <x v="29"/>
    <s v="No"/>
    <s v="No"/>
    <m/>
    <m/>
    <m/>
    <m/>
    <m/>
    <n v="1"/>
    <m/>
    <n v="17"/>
    <n v="0"/>
    <n v="0"/>
    <n v="0"/>
    <n v="0"/>
    <x v="1"/>
    <x v="0"/>
  </r>
  <r>
    <x v="0"/>
    <n v="74"/>
    <s v="Yes"/>
    <x v="1"/>
    <x v="14"/>
    <s v="Male"/>
    <x v="27"/>
    <s v="No"/>
    <s v="No"/>
    <m/>
    <m/>
    <m/>
    <m/>
    <m/>
    <n v="1"/>
    <m/>
    <n v="8"/>
    <n v="0"/>
    <n v="0"/>
    <n v="0"/>
    <n v="0"/>
    <x v="1"/>
    <x v="0"/>
  </r>
  <r>
    <x v="0"/>
    <n v="74"/>
    <s v="Yes"/>
    <x v="1"/>
    <x v="45"/>
    <s v="Male"/>
    <x v="47"/>
    <s v="No"/>
    <s v="No"/>
    <m/>
    <m/>
    <m/>
    <m/>
    <m/>
    <n v="1"/>
    <m/>
    <n v="13"/>
    <n v="0"/>
    <n v="0"/>
    <n v="0"/>
    <n v="0"/>
    <x v="1"/>
    <x v="0"/>
  </r>
  <r>
    <x v="0"/>
    <n v="75"/>
    <s v="No"/>
    <x v="0"/>
    <x v="2"/>
    <s v="Female"/>
    <x v="2"/>
    <s v="No"/>
    <s v="No"/>
    <m/>
    <m/>
    <m/>
    <m/>
    <m/>
    <n v="1"/>
    <m/>
    <n v="9"/>
    <n v="0"/>
    <n v="0"/>
    <n v="0"/>
    <n v="0"/>
    <x v="1"/>
    <x v="0"/>
  </r>
  <r>
    <x v="0"/>
    <n v="75"/>
    <s v="No"/>
    <x v="0"/>
    <x v="4"/>
    <s v="Male"/>
    <x v="32"/>
    <s v="No"/>
    <s v="No"/>
    <m/>
    <m/>
    <m/>
    <m/>
    <m/>
    <n v="1"/>
    <m/>
    <n v="13"/>
    <n v="1"/>
    <n v="0"/>
    <n v="0"/>
    <n v="0"/>
    <x v="1"/>
    <x v="0"/>
  </r>
  <r>
    <x v="0"/>
    <n v="75"/>
    <s v="No"/>
    <x v="0"/>
    <x v="11"/>
    <s v="Female"/>
    <x v="45"/>
    <s v="No"/>
    <s v="Yes"/>
    <s v="No"/>
    <s v="Two Year"/>
    <s v="Credit Card"/>
    <s v="(blank)"/>
    <s v="(blank)"/>
    <n v="1"/>
    <m/>
    <n v="11"/>
    <n v="0"/>
    <n v="0"/>
    <n v="0"/>
    <n v="0"/>
    <x v="2"/>
    <x v="0"/>
  </r>
  <r>
    <x v="0"/>
    <n v="75"/>
    <s v="No"/>
    <x v="0"/>
    <x v="18"/>
    <s v="Female"/>
    <x v="21"/>
    <s v="No"/>
    <s v="No"/>
    <m/>
    <m/>
    <m/>
    <m/>
    <m/>
    <n v="1"/>
    <m/>
    <n v="9"/>
    <n v="0"/>
    <n v="0"/>
    <n v="0"/>
    <n v="0"/>
    <x v="1"/>
    <x v="0"/>
  </r>
  <r>
    <x v="0"/>
    <n v="75"/>
    <s v="No"/>
    <x v="0"/>
    <x v="18"/>
    <s v="Male"/>
    <x v="28"/>
    <s v="No"/>
    <s v="No"/>
    <m/>
    <m/>
    <m/>
    <m/>
    <m/>
    <n v="1"/>
    <m/>
    <n v="12"/>
    <n v="0"/>
    <n v="0"/>
    <n v="0"/>
    <n v="0"/>
    <x v="1"/>
    <x v="0"/>
  </r>
  <r>
    <x v="0"/>
    <n v="75"/>
    <s v="No"/>
    <x v="0"/>
    <x v="34"/>
    <s v="Female"/>
    <x v="2"/>
    <s v="No"/>
    <s v="No"/>
    <m/>
    <m/>
    <m/>
    <m/>
    <m/>
    <n v="1"/>
    <m/>
    <n v="12"/>
    <n v="1"/>
    <n v="0"/>
    <n v="0"/>
    <n v="0"/>
    <x v="1"/>
    <x v="0"/>
  </r>
  <r>
    <x v="0"/>
    <n v="75"/>
    <s v="Yes"/>
    <x v="0"/>
    <x v="39"/>
    <s v="Female"/>
    <x v="19"/>
    <s v="Yes"/>
    <s v="No"/>
    <m/>
    <m/>
    <m/>
    <m/>
    <m/>
    <n v="1"/>
    <m/>
    <n v="13"/>
    <n v="0"/>
    <n v="240"/>
    <n v="0"/>
    <n v="0"/>
    <x v="0"/>
    <x v="0"/>
  </r>
  <r>
    <x v="0"/>
    <n v="76"/>
    <s v="No"/>
    <x v="0"/>
    <x v="13"/>
    <s v="Male"/>
    <x v="34"/>
    <s v="No"/>
    <s v="No"/>
    <m/>
    <m/>
    <m/>
    <m/>
    <m/>
    <n v="1"/>
    <m/>
    <n v="17"/>
    <n v="3"/>
    <n v="0"/>
    <n v="0"/>
    <n v="0"/>
    <x v="1"/>
    <x v="0"/>
  </r>
  <r>
    <x v="0"/>
    <n v="76"/>
    <s v="No"/>
    <x v="0"/>
    <x v="19"/>
    <s v="Female"/>
    <x v="48"/>
    <s v="No"/>
    <s v="No"/>
    <m/>
    <m/>
    <m/>
    <m/>
    <m/>
    <n v="1"/>
    <m/>
    <n v="11"/>
    <n v="0"/>
    <n v="0"/>
    <n v="0"/>
    <n v="0"/>
    <x v="1"/>
    <x v="0"/>
  </r>
  <r>
    <x v="0"/>
    <n v="76"/>
    <s v="No"/>
    <x v="0"/>
    <x v="44"/>
    <s v="Male"/>
    <x v="30"/>
    <s v="No"/>
    <s v="Yes"/>
    <s v="No"/>
    <s v="Two Year"/>
    <s v="Direct Debit"/>
    <s v="(blank)"/>
    <s v="(blank)"/>
    <n v="1"/>
    <m/>
    <n v="9"/>
    <n v="0"/>
    <n v="0"/>
    <n v="0"/>
    <n v="0"/>
    <x v="2"/>
    <x v="0"/>
  </r>
  <r>
    <x v="0"/>
    <n v="77"/>
    <s v="No"/>
    <x v="0"/>
    <x v="3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n v="77"/>
    <s v="No"/>
    <x v="0"/>
    <x v="22"/>
    <s v="Female"/>
    <x v="29"/>
    <s v="No"/>
    <s v="No"/>
    <m/>
    <m/>
    <m/>
    <m/>
    <m/>
    <n v="1"/>
    <m/>
    <n v="10"/>
    <n v="0"/>
    <n v="0"/>
    <n v="0"/>
    <n v="0"/>
    <x v="1"/>
    <x v="0"/>
  </r>
  <r>
    <x v="0"/>
    <n v="77"/>
    <s v="No"/>
    <x v="0"/>
    <x v="30"/>
    <s v="Female"/>
    <x v="31"/>
    <s v="No"/>
    <s v="Yes"/>
    <s v="No"/>
    <s v="Two Year"/>
    <s v="Credit Card"/>
    <s v="(blank)"/>
    <s v="(blank)"/>
    <n v="1"/>
    <m/>
    <n v="13"/>
    <n v="0"/>
    <n v="0"/>
    <n v="0"/>
    <n v="0"/>
    <x v="2"/>
    <x v="0"/>
  </r>
  <r>
    <x v="0"/>
    <n v="77"/>
    <s v="Yes"/>
    <x v="0"/>
    <x v="33"/>
    <s v="Male"/>
    <x v="3"/>
    <s v="No"/>
    <s v="No"/>
    <m/>
    <m/>
    <m/>
    <m/>
    <m/>
    <n v="1"/>
    <m/>
    <n v="13"/>
    <n v="0"/>
    <n v="150.9"/>
    <n v="0"/>
    <n v="0"/>
    <x v="1"/>
    <x v="0"/>
  </r>
  <r>
    <x v="0"/>
    <n v="77"/>
    <s v="Yes"/>
    <x v="0"/>
    <x v="42"/>
    <s v="Male"/>
    <x v="57"/>
    <s v="Yes"/>
    <s v="No"/>
    <m/>
    <m/>
    <m/>
    <m/>
    <m/>
    <n v="1"/>
    <m/>
    <n v="9"/>
    <n v="0"/>
    <n v="454.3"/>
    <n v="0"/>
    <n v="0"/>
    <x v="0"/>
    <x v="0"/>
  </r>
  <r>
    <x v="1"/>
    <n v="1"/>
    <s v="No"/>
    <x v="0"/>
    <x v="0"/>
    <s v="Female"/>
    <x v="4"/>
    <s v="Yes"/>
    <s v="No"/>
    <m/>
    <m/>
    <m/>
    <m/>
    <m/>
    <n v="1"/>
    <n v="1"/>
    <n v="21"/>
    <n v="3"/>
    <n v="0"/>
    <n v="0"/>
    <n v="26"/>
    <x v="0"/>
    <x v="1"/>
  </r>
  <r>
    <x v="1"/>
    <n v="1"/>
    <s v="No"/>
    <x v="0"/>
    <x v="0"/>
    <s v="Female"/>
    <x v="13"/>
    <s v="Yes"/>
    <s v="No"/>
    <m/>
    <m/>
    <m/>
    <m/>
    <m/>
    <n v="1"/>
    <m/>
    <n v="22"/>
    <n v="0"/>
    <n v="0"/>
    <n v="0"/>
    <n v="21"/>
    <x v="0"/>
    <x v="1"/>
  </r>
  <r>
    <x v="1"/>
    <n v="1"/>
    <s v="No"/>
    <x v="0"/>
    <x v="0"/>
    <s v="Female"/>
    <x v="25"/>
    <s v="No"/>
    <s v="No"/>
    <m/>
    <m/>
    <m/>
    <m/>
    <m/>
    <n v="1"/>
    <n v="1"/>
    <n v="35"/>
    <n v="4"/>
    <n v="0"/>
    <n v="0"/>
    <n v="2"/>
    <x v="1"/>
    <x v="0"/>
  </r>
  <r>
    <x v="1"/>
    <n v="1"/>
    <s v="No"/>
    <x v="0"/>
    <x v="1"/>
    <s v="Female"/>
    <x v="18"/>
    <s v="Yes"/>
    <s v="No"/>
    <m/>
    <m/>
    <m/>
    <m/>
    <m/>
    <n v="1"/>
    <n v="1"/>
    <n v="27"/>
    <n v="1"/>
    <n v="0"/>
    <n v="0"/>
    <n v="15"/>
    <x v="0"/>
    <x v="1"/>
  </r>
  <r>
    <x v="1"/>
    <n v="1"/>
    <s v="No"/>
    <x v="0"/>
    <x v="1"/>
    <s v="Female"/>
    <x v="1"/>
    <s v="No"/>
    <s v="No"/>
    <m/>
    <m/>
    <m/>
    <m/>
    <m/>
    <n v="1"/>
    <m/>
    <n v="17"/>
    <n v="2"/>
    <n v="0"/>
    <n v="0"/>
    <n v="2"/>
    <x v="1"/>
    <x v="0"/>
  </r>
  <r>
    <x v="1"/>
    <n v="1"/>
    <s v="No"/>
    <x v="0"/>
    <x v="1"/>
    <s v="Male"/>
    <x v="4"/>
    <s v="Yes"/>
    <s v="No"/>
    <m/>
    <m/>
    <m/>
    <m/>
    <m/>
    <n v="1"/>
    <m/>
    <n v="19"/>
    <n v="0"/>
    <n v="0"/>
    <n v="0"/>
    <n v="16"/>
    <x v="0"/>
    <x v="1"/>
  </r>
  <r>
    <x v="1"/>
    <n v="1"/>
    <s v="No"/>
    <x v="0"/>
    <x v="1"/>
    <s v="Male"/>
    <x v="27"/>
    <s v="No"/>
    <s v="No"/>
    <m/>
    <m/>
    <m/>
    <m/>
    <m/>
    <n v="1"/>
    <m/>
    <n v="32"/>
    <n v="1"/>
    <n v="0"/>
    <n v="0"/>
    <n v="4"/>
    <x v="1"/>
    <x v="0"/>
  </r>
  <r>
    <x v="1"/>
    <n v="1"/>
    <s v="No"/>
    <x v="0"/>
    <x v="1"/>
    <s v="Male"/>
    <x v="42"/>
    <s v="No"/>
    <s v="No"/>
    <m/>
    <m/>
    <m/>
    <m/>
    <m/>
    <n v="1"/>
    <n v="1"/>
    <n v="12"/>
    <n v="1"/>
    <n v="14.6"/>
    <n v="0"/>
    <n v="7"/>
    <x v="1"/>
    <x v="2"/>
  </r>
  <r>
    <x v="1"/>
    <n v="1"/>
    <s v="No"/>
    <x v="0"/>
    <x v="2"/>
    <s v="Female"/>
    <x v="31"/>
    <s v="No"/>
    <s v="Yes"/>
    <s v="No"/>
    <s v="Month-to-Month"/>
    <s v="Direct Debit"/>
    <s v="Competitor"/>
    <s v="Competitor had better devices"/>
    <n v="1"/>
    <n v="1"/>
    <n v="37"/>
    <n v="0"/>
    <n v="0"/>
    <n v="0"/>
    <n v="4"/>
    <x v="2"/>
    <x v="0"/>
  </r>
  <r>
    <x v="1"/>
    <n v="1"/>
    <s v="No"/>
    <x v="0"/>
    <x v="2"/>
    <s v="Male"/>
    <x v="1"/>
    <s v="No"/>
    <s v="No"/>
    <m/>
    <m/>
    <m/>
    <m/>
    <m/>
    <n v="1"/>
    <n v="1"/>
    <n v="33"/>
    <n v="3"/>
    <n v="0"/>
    <n v="0"/>
    <n v="3"/>
    <x v="1"/>
    <x v="0"/>
  </r>
  <r>
    <x v="1"/>
    <n v="1"/>
    <s v="No"/>
    <x v="0"/>
    <x v="3"/>
    <s v="Female"/>
    <x v="66"/>
    <s v="No"/>
    <s v="Yes"/>
    <s v="No"/>
    <s v="Month-to-Month"/>
    <s v="Direct Debit"/>
    <s v="Competitor"/>
    <s v="Competitor made better offer"/>
    <n v="1"/>
    <n v="1"/>
    <n v="12"/>
    <n v="3"/>
    <n v="0"/>
    <n v="0"/>
    <n v="10"/>
    <x v="2"/>
    <x v="1"/>
  </r>
  <r>
    <x v="1"/>
    <n v="1"/>
    <s v="No"/>
    <x v="0"/>
    <x v="3"/>
    <s v="Male"/>
    <x v="49"/>
    <s v="No"/>
    <s v="No"/>
    <m/>
    <m/>
    <m/>
    <m/>
    <m/>
    <n v="1"/>
    <n v="1"/>
    <n v="28"/>
    <n v="1"/>
    <n v="45.9"/>
    <n v="0"/>
    <n v="5"/>
    <x v="1"/>
    <x v="2"/>
  </r>
  <r>
    <x v="1"/>
    <n v="1"/>
    <s v="No"/>
    <x v="0"/>
    <x v="3"/>
    <s v="Male"/>
    <x v="12"/>
    <s v="No"/>
    <s v="No"/>
    <m/>
    <m/>
    <m/>
    <m/>
    <m/>
    <n v="1"/>
    <m/>
    <n v="16"/>
    <n v="0"/>
    <n v="0"/>
    <n v="0"/>
    <n v="1"/>
    <x v="1"/>
    <x v="0"/>
  </r>
  <r>
    <x v="1"/>
    <n v="1"/>
    <s v="No"/>
    <x v="0"/>
    <x v="4"/>
    <s v="Male"/>
    <x v="46"/>
    <s v="No"/>
    <s v="No"/>
    <m/>
    <m/>
    <m/>
    <m/>
    <m/>
    <n v="1"/>
    <m/>
    <n v="28"/>
    <n v="0"/>
    <n v="0"/>
    <n v="0"/>
    <n v="12"/>
    <x v="1"/>
    <x v="1"/>
  </r>
  <r>
    <x v="1"/>
    <n v="1"/>
    <s v="No"/>
    <x v="0"/>
    <x v="4"/>
    <s v="Male"/>
    <x v="8"/>
    <s v="No"/>
    <s v="No"/>
    <m/>
    <m/>
    <m/>
    <m/>
    <m/>
    <n v="1"/>
    <m/>
    <n v="39"/>
    <n v="0"/>
    <n v="0"/>
    <n v="0"/>
    <n v="5"/>
    <x v="1"/>
    <x v="2"/>
  </r>
  <r>
    <x v="1"/>
    <n v="1"/>
    <s v="No"/>
    <x v="0"/>
    <x v="4"/>
    <s v="Male"/>
    <x v="41"/>
    <s v="No"/>
    <s v="No"/>
    <m/>
    <m/>
    <m/>
    <m/>
    <m/>
    <n v="1"/>
    <n v="1"/>
    <n v="48"/>
    <n v="5"/>
    <n v="0"/>
    <n v="0"/>
    <n v="3"/>
    <x v="1"/>
    <x v="0"/>
  </r>
  <r>
    <x v="1"/>
    <n v="1"/>
    <s v="No"/>
    <x v="0"/>
    <x v="5"/>
    <s v="Female"/>
    <x v="16"/>
    <s v="Yes"/>
    <s v="No"/>
    <m/>
    <m/>
    <m/>
    <m/>
    <m/>
    <n v="1"/>
    <m/>
    <n v="26"/>
    <n v="0"/>
    <n v="0"/>
    <n v="0"/>
    <n v="13"/>
    <x v="0"/>
    <x v="1"/>
  </r>
  <r>
    <x v="1"/>
    <n v="1"/>
    <s v="No"/>
    <x v="0"/>
    <x v="5"/>
    <s v="Female"/>
    <x v="65"/>
    <s v="No"/>
    <s v="Yes"/>
    <s v="No"/>
    <s v="Month-to-Month"/>
    <s v="Paper Check"/>
    <s v="Attitude"/>
    <s v="Attitude of support person"/>
    <n v="1"/>
    <n v="1"/>
    <n v="37"/>
    <n v="4"/>
    <n v="0"/>
    <n v="0"/>
    <n v="2"/>
    <x v="2"/>
    <x v="0"/>
  </r>
  <r>
    <x v="1"/>
    <n v="1"/>
    <s v="No"/>
    <x v="0"/>
    <x v="6"/>
    <s v="Female"/>
    <x v="43"/>
    <s v="No"/>
    <s v="No"/>
    <m/>
    <m/>
    <m/>
    <m/>
    <m/>
    <n v="1"/>
    <n v="1"/>
    <n v="32"/>
    <n v="1"/>
    <n v="0"/>
    <n v="0"/>
    <n v="6"/>
    <x v="1"/>
    <x v="2"/>
  </r>
  <r>
    <x v="1"/>
    <n v="1"/>
    <s v="No"/>
    <x v="0"/>
    <x v="6"/>
    <s v="Male"/>
    <x v="16"/>
    <s v="Yes"/>
    <s v="No"/>
    <m/>
    <m/>
    <m/>
    <m/>
    <m/>
    <n v="1"/>
    <m/>
    <n v="31"/>
    <n v="0"/>
    <n v="0"/>
    <n v="0"/>
    <n v="13"/>
    <x v="0"/>
    <x v="1"/>
  </r>
  <r>
    <x v="1"/>
    <n v="1"/>
    <s v="No"/>
    <x v="0"/>
    <x v="6"/>
    <s v="Male"/>
    <x v="46"/>
    <s v="No"/>
    <s v="No"/>
    <m/>
    <m/>
    <m/>
    <m/>
    <m/>
    <n v="1"/>
    <m/>
    <n v="13"/>
    <n v="0"/>
    <n v="0"/>
    <n v="0"/>
    <n v="3"/>
    <x v="1"/>
    <x v="0"/>
  </r>
  <r>
    <x v="1"/>
    <n v="1"/>
    <s v="No"/>
    <x v="0"/>
    <x v="7"/>
    <s v="Female"/>
    <x v="18"/>
    <s v="Yes"/>
    <s v="No"/>
    <m/>
    <m/>
    <m/>
    <m/>
    <m/>
    <n v="1"/>
    <n v="1"/>
    <n v="20"/>
    <n v="0"/>
    <n v="0"/>
    <n v="0"/>
    <n v="15"/>
    <x v="0"/>
    <x v="1"/>
  </r>
  <r>
    <x v="1"/>
    <n v="1"/>
    <s v="No"/>
    <x v="0"/>
    <x v="7"/>
    <s v="Male"/>
    <x v="17"/>
    <s v="Yes"/>
    <s v="No"/>
    <m/>
    <m/>
    <m/>
    <m/>
    <m/>
    <n v="1"/>
    <n v="1"/>
    <n v="46"/>
    <n v="4"/>
    <n v="229.2"/>
    <n v="0"/>
    <n v="10"/>
    <x v="0"/>
    <x v="1"/>
  </r>
  <r>
    <x v="1"/>
    <n v="1"/>
    <s v="No"/>
    <x v="0"/>
    <x v="7"/>
    <s v="Male"/>
    <x v="31"/>
    <s v="No"/>
    <s v="Yes"/>
    <s v="No"/>
    <s v="Month-to-Month"/>
    <s v="Credit Card"/>
    <s v="Dissatisfaction"/>
    <s v="Product dissatisfaction"/>
    <n v="1"/>
    <n v="1"/>
    <n v="21"/>
    <n v="3"/>
    <n v="0"/>
    <n v="0"/>
    <n v="7"/>
    <x v="2"/>
    <x v="2"/>
  </r>
  <r>
    <x v="1"/>
    <n v="1"/>
    <s v="No"/>
    <x v="0"/>
    <x v="7"/>
    <s v="Male"/>
    <x v="53"/>
    <s v="No"/>
    <s v="Yes"/>
    <s v="No"/>
    <s v="Month-to-Month"/>
    <s v="Direct Debit"/>
    <s v="Other"/>
    <s v="Poor expertise of online support"/>
    <n v="1"/>
    <n v="1"/>
    <n v="27"/>
    <n v="2"/>
    <n v="0"/>
    <n v="0"/>
    <n v="9"/>
    <x v="2"/>
    <x v="2"/>
  </r>
  <r>
    <x v="1"/>
    <n v="1"/>
    <s v="No"/>
    <x v="0"/>
    <x v="8"/>
    <s v="Male"/>
    <x v="23"/>
    <s v="No"/>
    <s v="No"/>
    <m/>
    <m/>
    <m/>
    <m/>
    <m/>
    <n v="1"/>
    <n v="1"/>
    <n v="34"/>
    <n v="5"/>
    <n v="0"/>
    <n v="0"/>
    <n v="5"/>
    <x v="1"/>
    <x v="2"/>
  </r>
  <r>
    <x v="1"/>
    <n v="1"/>
    <s v="No"/>
    <x v="0"/>
    <x v="49"/>
    <s v="Male"/>
    <x v="37"/>
    <s v="No"/>
    <s v="No"/>
    <m/>
    <m/>
    <m/>
    <m/>
    <m/>
    <n v="1"/>
    <m/>
    <n v="18"/>
    <n v="0"/>
    <n v="0"/>
    <n v="0"/>
    <n v="5"/>
    <x v="1"/>
    <x v="2"/>
  </r>
  <r>
    <x v="1"/>
    <n v="1"/>
    <s v="No"/>
    <x v="0"/>
    <x v="49"/>
    <s v="Male"/>
    <x v="29"/>
    <s v="No"/>
    <s v="No"/>
    <m/>
    <m/>
    <m/>
    <m/>
    <m/>
    <n v="1"/>
    <m/>
    <n v="12"/>
    <n v="0"/>
    <n v="0"/>
    <n v="0"/>
    <n v="4"/>
    <x v="1"/>
    <x v="0"/>
  </r>
  <r>
    <x v="1"/>
    <n v="1"/>
    <s v="No"/>
    <x v="0"/>
    <x v="10"/>
    <s v="Female"/>
    <x v="4"/>
    <s v="Yes"/>
    <s v="No"/>
    <m/>
    <m/>
    <m/>
    <m/>
    <m/>
    <n v="1"/>
    <n v="1"/>
    <n v="31"/>
    <n v="1"/>
    <n v="135.30000000000001"/>
    <n v="0"/>
    <n v="15"/>
    <x v="0"/>
    <x v="1"/>
  </r>
  <r>
    <x v="1"/>
    <n v="1"/>
    <s v="No"/>
    <x v="0"/>
    <x v="10"/>
    <s v="Male"/>
    <x v="37"/>
    <s v="No"/>
    <s v="No"/>
    <m/>
    <m/>
    <m/>
    <m/>
    <m/>
    <n v="1"/>
    <n v="1"/>
    <n v="39"/>
    <n v="0"/>
    <n v="11.3"/>
    <n v="0"/>
    <n v="1"/>
    <x v="1"/>
    <x v="0"/>
  </r>
  <r>
    <x v="1"/>
    <n v="1"/>
    <s v="No"/>
    <x v="0"/>
    <x v="11"/>
    <s v="Female"/>
    <x v="46"/>
    <s v="No"/>
    <s v="No"/>
    <m/>
    <m/>
    <m/>
    <m/>
    <m/>
    <n v="1"/>
    <n v="1"/>
    <n v="28"/>
    <n v="4"/>
    <n v="0"/>
    <n v="0"/>
    <n v="20"/>
    <x v="1"/>
    <x v="1"/>
  </r>
  <r>
    <x v="1"/>
    <n v="1"/>
    <s v="No"/>
    <x v="0"/>
    <x v="11"/>
    <s v="Female"/>
    <x v="12"/>
    <s v="No"/>
    <s v="No"/>
    <m/>
    <m/>
    <m/>
    <m/>
    <m/>
    <n v="1"/>
    <m/>
    <n v="10"/>
    <n v="0"/>
    <n v="0"/>
    <n v="0"/>
    <n v="5"/>
    <x v="1"/>
    <x v="2"/>
  </r>
  <r>
    <x v="1"/>
    <n v="1"/>
    <s v="No"/>
    <x v="0"/>
    <x v="11"/>
    <s v="Female"/>
    <x v="22"/>
    <s v="No"/>
    <s v="Yes"/>
    <s v="No"/>
    <s v="Month-to-Month"/>
    <s v="Direct Debit"/>
    <s v="Attitude"/>
    <s v="Attitude of service provider"/>
    <n v="1"/>
    <n v="1"/>
    <n v="43"/>
    <n v="4"/>
    <n v="0"/>
    <n v="0"/>
    <n v="1"/>
    <x v="2"/>
    <x v="0"/>
  </r>
  <r>
    <x v="1"/>
    <n v="1"/>
    <s v="No"/>
    <x v="0"/>
    <x v="11"/>
    <s v="Male"/>
    <x v="21"/>
    <s v="No"/>
    <s v="No"/>
    <m/>
    <m/>
    <m/>
    <m/>
    <m/>
    <n v="1"/>
    <n v="1"/>
    <n v="18"/>
    <n v="2"/>
    <n v="0"/>
    <n v="0"/>
    <n v="1"/>
    <x v="1"/>
    <x v="0"/>
  </r>
  <r>
    <x v="1"/>
    <n v="1"/>
    <s v="No"/>
    <x v="0"/>
    <x v="11"/>
    <s v="Male"/>
    <x v="14"/>
    <s v="No"/>
    <s v="Yes"/>
    <s v="No"/>
    <s v="Month-to-Month"/>
    <s v="Paper Check"/>
    <s v="(blank)"/>
    <s v="(blank)"/>
    <n v="1"/>
    <m/>
    <n v="22"/>
    <n v="0"/>
    <n v="0"/>
    <n v="0"/>
    <n v="4"/>
    <x v="2"/>
    <x v="0"/>
  </r>
  <r>
    <x v="1"/>
    <n v="1"/>
    <s v="No"/>
    <x v="0"/>
    <x v="12"/>
    <s v="Female"/>
    <x v="32"/>
    <s v="No"/>
    <s v="No"/>
    <m/>
    <m/>
    <m/>
    <m/>
    <m/>
    <n v="1"/>
    <m/>
    <n v="39"/>
    <n v="0"/>
    <n v="0"/>
    <n v="0"/>
    <n v="15"/>
    <x v="1"/>
    <x v="1"/>
  </r>
  <r>
    <x v="1"/>
    <n v="1"/>
    <s v="No"/>
    <x v="0"/>
    <x v="12"/>
    <s v="Male"/>
    <x v="0"/>
    <s v="Yes"/>
    <s v="No"/>
    <m/>
    <m/>
    <m/>
    <m/>
    <m/>
    <n v="1"/>
    <n v="1"/>
    <n v="44"/>
    <n v="0"/>
    <n v="0"/>
    <n v="0"/>
    <n v="14"/>
    <x v="0"/>
    <x v="1"/>
  </r>
  <r>
    <x v="1"/>
    <n v="1"/>
    <s v="No"/>
    <x v="0"/>
    <x v="12"/>
    <s v="Male"/>
    <x v="7"/>
    <s v="No"/>
    <s v="No"/>
    <m/>
    <m/>
    <m/>
    <m/>
    <m/>
    <n v="1"/>
    <m/>
    <n v="24"/>
    <n v="2"/>
    <n v="0"/>
    <n v="0"/>
    <n v="8"/>
    <x v="1"/>
    <x v="2"/>
  </r>
  <r>
    <x v="1"/>
    <n v="1"/>
    <s v="No"/>
    <x v="0"/>
    <x v="12"/>
    <s v="Male"/>
    <x v="34"/>
    <s v="No"/>
    <s v="No"/>
    <m/>
    <m/>
    <m/>
    <m/>
    <m/>
    <n v="1"/>
    <n v="1"/>
    <n v="39"/>
    <n v="0"/>
    <n v="101.6"/>
    <n v="0"/>
    <n v="9"/>
    <x v="1"/>
    <x v="2"/>
  </r>
  <r>
    <x v="1"/>
    <n v="1"/>
    <s v="No"/>
    <x v="0"/>
    <x v="12"/>
    <s v="Male"/>
    <x v="50"/>
    <s v="No"/>
    <s v="No"/>
    <m/>
    <m/>
    <m/>
    <m/>
    <m/>
    <n v="1"/>
    <n v="1"/>
    <n v="37"/>
    <n v="0"/>
    <n v="0"/>
    <n v="0"/>
    <n v="8"/>
    <x v="1"/>
    <x v="2"/>
  </r>
  <r>
    <x v="1"/>
    <n v="1"/>
    <s v="No"/>
    <x v="0"/>
    <x v="12"/>
    <s v="Male"/>
    <x v="32"/>
    <s v="No"/>
    <s v="No"/>
    <m/>
    <m/>
    <m/>
    <m/>
    <m/>
    <n v="1"/>
    <n v="1"/>
    <n v="47"/>
    <n v="3"/>
    <n v="0"/>
    <n v="0"/>
    <n v="5"/>
    <x v="1"/>
    <x v="2"/>
  </r>
  <r>
    <x v="1"/>
    <n v="1"/>
    <s v="No"/>
    <x v="0"/>
    <x v="13"/>
    <s v="Female"/>
    <x v="48"/>
    <s v="No"/>
    <s v="No"/>
    <m/>
    <m/>
    <m/>
    <m/>
    <m/>
    <n v="1"/>
    <n v="1"/>
    <n v="25"/>
    <n v="0"/>
    <n v="0"/>
    <n v="0"/>
    <n v="1"/>
    <x v="1"/>
    <x v="0"/>
  </r>
  <r>
    <x v="1"/>
    <n v="1"/>
    <s v="No"/>
    <x v="0"/>
    <x v="13"/>
    <s v="Female"/>
    <x v="9"/>
    <s v="No"/>
    <s v="No"/>
    <m/>
    <m/>
    <m/>
    <m/>
    <m/>
    <n v="1"/>
    <n v="1"/>
    <n v="47"/>
    <n v="4"/>
    <n v="0"/>
    <n v="0"/>
    <n v="6"/>
    <x v="1"/>
    <x v="2"/>
  </r>
  <r>
    <x v="1"/>
    <n v="1"/>
    <s v="No"/>
    <x v="0"/>
    <x v="13"/>
    <s v="Male"/>
    <x v="18"/>
    <s v="Yes"/>
    <s v="No"/>
    <m/>
    <m/>
    <m/>
    <m/>
    <m/>
    <n v="1"/>
    <n v="1"/>
    <n v="13"/>
    <n v="3"/>
    <n v="0"/>
    <n v="0"/>
    <n v="13"/>
    <x v="0"/>
    <x v="1"/>
  </r>
  <r>
    <x v="1"/>
    <n v="1"/>
    <s v="No"/>
    <x v="0"/>
    <x v="13"/>
    <s v="Male"/>
    <x v="38"/>
    <s v="No"/>
    <s v="No"/>
    <m/>
    <m/>
    <m/>
    <m/>
    <m/>
    <n v="1"/>
    <m/>
    <n v="18"/>
    <n v="3"/>
    <n v="0"/>
    <n v="0"/>
    <n v="3"/>
    <x v="1"/>
    <x v="0"/>
  </r>
  <r>
    <x v="1"/>
    <n v="1"/>
    <s v="No"/>
    <x v="0"/>
    <x v="14"/>
    <s v="Female"/>
    <x v="37"/>
    <s v="No"/>
    <s v="No"/>
    <m/>
    <m/>
    <m/>
    <m/>
    <m/>
    <n v="1"/>
    <m/>
    <n v="10"/>
    <n v="0"/>
    <n v="0"/>
    <n v="0"/>
    <n v="3"/>
    <x v="1"/>
    <x v="0"/>
  </r>
  <r>
    <x v="1"/>
    <n v="1"/>
    <s v="No"/>
    <x v="0"/>
    <x v="14"/>
    <s v="Female"/>
    <x v="66"/>
    <s v="No"/>
    <s v="Yes"/>
    <s v="No"/>
    <s v="Month-to-Month"/>
    <s v="Direct Debit"/>
    <s v="Other"/>
    <s v="Don't know"/>
    <n v="1"/>
    <n v="1"/>
    <n v="40"/>
    <n v="1"/>
    <n v="0"/>
    <n v="0"/>
    <n v="8"/>
    <x v="2"/>
    <x v="2"/>
  </r>
  <r>
    <x v="1"/>
    <n v="1"/>
    <s v="No"/>
    <x v="0"/>
    <x v="14"/>
    <s v="Male"/>
    <x v="36"/>
    <s v="No"/>
    <s v="No"/>
    <m/>
    <m/>
    <m/>
    <m/>
    <m/>
    <n v="1"/>
    <n v="1"/>
    <n v="34"/>
    <n v="1"/>
    <n v="0"/>
    <n v="0"/>
    <n v="5"/>
    <x v="1"/>
    <x v="2"/>
  </r>
  <r>
    <x v="1"/>
    <n v="1"/>
    <s v="No"/>
    <x v="0"/>
    <x v="14"/>
    <s v="Male"/>
    <x v="2"/>
    <s v="No"/>
    <s v="No"/>
    <m/>
    <m/>
    <m/>
    <m/>
    <m/>
    <n v="1"/>
    <m/>
    <n v="36"/>
    <n v="2"/>
    <n v="0"/>
    <n v="0"/>
    <n v="4"/>
    <x v="1"/>
    <x v="0"/>
  </r>
  <r>
    <x v="1"/>
    <n v="1"/>
    <s v="No"/>
    <x v="0"/>
    <x v="14"/>
    <s v="Male"/>
    <x v="29"/>
    <s v="No"/>
    <s v="No"/>
    <m/>
    <m/>
    <m/>
    <m/>
    <m/>
    <n v="1"/>
    <n v="1"/>
    <n v="50"/>
    <n v="3"/>
    <n v="16.8"/>
    <n v="0"/>
    <n v="1"/>
    <x v="1"/>
    <x v="0"/>
  </r>
  <r>
    <x v="1"/>
    <n v="1"/>
    <s v="No"/>
    <x v="0"/>
    <x v="14"/>
    <s v="Male"/>
    <x v="39"/>
    <s v="No"/>
    <s v="No"/>
    <m/>
    <m/>
    <m/>
    <m/>
    <m/>
    <n v="1"/>
    <n v="1"/>
    <n v="21"/>
    <n v="4"/>
    <n v="0"/>
    <n v="0"/>
    <n v="5"/>
    <x v="1"/>
    <x v="2"/>
  </r>
  <r>
    <x v="1"/>
    <n v="1"/>
    <s v="No"/>
    <x v="0"/>
    <x v="14"/>
    <s v="Male"/>
    <x v="31"/>
    <s v="No"/>
    <s v="Yes"/>
    <s v="No"/>
    <s v="Month-to-Month"/>
    <s v="Paper Check"/>
    <s v="Competitor"/>
    <s v="Competitor made better offer"/>
    <n v="1"/>
    <n v="1"/>
    <n v="44"/>
    <n v="4"/>
    <n v="0"/>
    <n v="0"/>
    <n v="7"/>
    <x v="2"/>
    <x v="2"/>
  </r>
  <r>
    <x v="1"/>
    <n v="1"/>
    <s v="No"/>
    <x v="0"/>
    <x v="14"/>
    <s v="Male"/>
    <x v="55"/>
    <s v="No"/>
    <s v="Yes"/>
    <s v="No"/>
    <s v="Month-to-Month"/>
    <s v="Direct Debit"/>
    <s v="Competitor"/>
    <s v="Competitor had better devices"/>
    <n v="1"/>
    <n v="1"/>
    <n v="39"/>
    <n v="0"/>
    <n v="0"/>
    <n v="0"/>
    <n v="12"/>
    <x v="2"/>
    <x v="1"/>
  </r>
  <r>
    <x v="1"/>
    <n v="1"/>
    <s v="No"/>
    <x v="0"/>
    <x v="15"/>
    <s v="Female"/>
    <x v="18"/>
    <s v="Yes"/>
    <s v="No"/>
    <m/>
    <m/>
    <m/>
    <m/>
    <m/>
    <n v="2"/>
    <n v="2"/>
    <n v="34.5"/>
    <n v="2.5"/>
    <n v="0"/>
    <n v="0"/>
    <n v="22.5"/>
    <x v="0"/>
    <x v="1"/>
  </r>
  <r>
    <x v="1"/>
    <n v="1"/>
    <s v="No"/>
    <x v="0"/>
    <x v="15"/>
    <s v="Female"/>
    <x v="31"/>
    <s v="No"/>
    <s v="Yes"/>
    <s v="No"/>
    <s v="Month-to-Month"/>
    <s v="Paper Check"/>
    <s v="Competitor"/>
    <s v="Competitor offered higher download speeds"/>
    <n v="1"/>
    <n v="1"/>
    <n v="21"/>
    <n v="4"/>
    <n v="0"/>
    <n v="0"/>
    <n v="11"/>
    <x v="2"/>
    <x v="1"/>
  </r>
  <r>
    <x v="1"/>
    <n v="1"/>
    <s v="No"/>
    <x v="0"/>
    <x v="15"/>
    <s v="Female"/>
    <x v="64"/>
    <s v="No"/>
    <s v="Yes"/>
    <s v="No"/>
    <s v="Month-to-Month"/>
    <s v="Direct Debit"/>
    <s v="Dissatisfaction"/>
    <s v="Service dissatisfaction"/>
    <n v="1"/>
    <n v="1"/>
    <n v="24"/>
    <n v="1"/>
    <n v="0"/>
    <n v="0"/>
    <n v="5"/>
    <x v="2"/>
    <x v="2"/>
  </r>
  <r>
    <x v="1"/>
    <n v="1"/>
    <s v="No"/>
    <x v="0"/>
    <x v="15"/>
    <s v="Male"/>
    <x v="57"/>
    <s v="Yes"/>
    <s v="No"/>
    <m/>
    <m/>
    <m/>
    <m/>
    <m/>
    <n v="1"/>
    <n v="1"/>
    <n v="20"/>
    <n v="5"/>
    <n v="0"/>
    <n v="0"/>
    <n v="17"/>
    <x v="0"/>
    <x v="1"/>
  </r>
  <r>
    <x v="1"/>
    <n v="1"/>
    <s v="No"/>
    <x v="0"/>
    <x v="15"/>
    <s v="Male"/>
    <x v="15"/>
    <s v="Yes"/>
    <s v="No"/>
    <m/>
    <m/>
    <m/>
    <m/>
    <m/>
    <n v="1"/>
    <m/>
    <n v="27"/>
    <n v="0"/>
    <n v="0"/>
    <n v="0"/>
    <n v="10"/>
    <x v="0"/>
    <x v="1"/>
  </r>
  <r>
    <x v="1"/>
    <n v="1"/>
    <s v="No"/>
    <x v="0"/>
    <x v="15"/>
    <s v="Male"/>
    <x v="44"/>
    <s v="No"/>
    <s v="No"/>
    <m/>
    <m/>
    <m/>
    <m/>
    <m/>
    <n v="1"/>
    <n v="1"/>
    <n v="46"/>
    <n v="1"/>
    <n v="9.1999999999999993"/>
    <n v="0"/>
    <n v="14"/>
    <x v="1"/>
    <x v="1"/>
  </r>
  <r>
    <x v="1"/>
    <n v="1"/>
    <s v="No"/>
    <x v="0"/>
    <x v="15"/>
    <s v="Male"/>
    <x v="45"/>
    <s v="No"/>
    <s v="Yes"/>
    <s v="No"/>
    <s v="Two Year"/>
    <s v="Direct Debit"/>
    <s v="(blank)"/>
    <s v="(blank)"/>
    <n v="1"/>
    <m/>
    <n v="16"/>
    <n v="0"/>
    <n v="0"/>
    <n v="0"/>
    <n v="8"/>
    <x v="2"/>
    <x v="2"/>
  </r>
  <r>
    <x v="1"/>
    <n v="1"/>
    <s v="No"/>
    <x v="0"/>
    <x v="16"/>
    <s v="Female"/>
    <x v="11"/>
    <s v="No"/>
    <s v="No"/>
    <m/>
    <m/>
    <m/>
    <m/>
    <m/>
    <n v="1"/>
    <n v="1"/>
    <n v="55"/>
    <n v="2"/>
    <n v="49.4"/>
    <n v="0"/>
    <n v="10"/>
    <x v="1"/>
    <x v="1"/>
  </r>
  <r>
    <x v="1"/>
    <n v="1"/>
    <s v="No"/>
    <x v="0"/>
    <x v="16"/>
    <s v="Male"/>
    <x v="13"/>
    <s v="Yes"/>
    <s v="No"/>
    <m/>
    <m/>
    <m/>
    <m/>
    <m/>
    <n v="1"/>
    <n v="1"/>
    <n v="48"/>
    <n v="1"/>
    <n v="0"/>
    <n v="0"/>
    <n v="8"/>
    <x v="0"/>
    <x v="2"/>
  </r>
  <r>
    <x v="1"/>
    <n v="1"/>
    <s v="No"/>
    <x v="0"/>
    <x v="16"/>
    <s v="Male"/>
    <x v="15"/>
    <s v="Yes"/>
    <s v="No"/>
    <m/>
    <m/>
    <m/>
    <m/>
    <m/>
    <n v="1"/>
    <m/>
    <n v="18"/>
    <n v="0"/>
    <n v="0"/>
    <n v="0"/>
    <n v="17"/>
    <x v="0"/>
    <x v="1"/>
  </r>
  <r>
    <x v="1"/>
    <n v="1"/>
    <s v="No"/>
    <x v="0"/>
    <x v="16"/>
    <s v="Male"/>
    <x v="60"/>
    <s v="No"/>
    <s v="Yes"/>
    <s v="No"/>
    <s v="One Year"/>
    <s v="Direct Debit"/>
    <s v="(blank)"/>
    <s v="(blank)"/>
    <n v="1"/>
    <m/>
    <n v="42"/>
    <n v="0"/>
    <n v="0"/>
    <n v="0"/>
    <n v="0"/>
    <x v="2"/>
    <x v="0"/>
  </r>
  <r>
    <x v="1"/>
    <n v="1"/>
    <s v="No"/>
    <x v="0"/>
    <x v="17"/>
    <s v="Female"/>
    <x v="46"/>
    <s v="No"/>
    <s v="No"/>
    <m/>
    <m/>
    <m/>
    <m/>
    <m/>
    <n v="1"/>
    <n v="1"/>
    <n v="42"/>
    <n v="0"/>
    <n v="0"/>
    <n v="0"/>
    <n v="4"/>
    <x v="1"/>
    <x v="0"/>
  </r>
  <r>
    <x v="1"/>
    <n v="1"/>
    <s v="No"/>
    <x v="0"/>
    <x v="17"/>
    <s v="Female"/>
    <x v="27"/>
    <s v="No"/>
    <s v="No"/>
    <m/>
    <m/>
    <m/>
    <m/>
    <m/>
    <n v="1"/>
    <n v="1"/>
    <n v="21"/>
    <n v="1"/>
    <n v="0"/>
    <n v="0"/>
    <n v="5"/>
    <x v="1"/>
    <x v="2"/>
  </r>
  <r>
    <x v="1"/>
    <n v="1"/>
    <s v="No"/>
    <x v="0"/>
    <x v="17"/>
    <s v="Male"/>
    <x v="36"/>
    <s v="No"/>
    <s v="No"/>
    <m/>
    <m/>
    <m/>
    <m/>
    <m/>
    <n v="1"/>
    <m/>
    <n v="19"/>
    <n v="2"/>
    <n v="0"/>
    <n v="0"/>
    <n v="11"/>
    <x v="1"/>
    <x v="1"/>
  </r>
  <r>
    <x v="1"/>
    <n v="1"/>
    <s v="No"/>
    <x v="0"/>
    <x v="18"/>
    <s v="Female"/>
    <x v="1"/>
    <s v="No"/>
    <s v="No"/>
    <m/>
    <m/>
    <m/>
    <m/>
    <m/>
    <n v="1"/>
    <m/>
    <n v="14"/>
    <n v="0"/>
    <n v="0"/>
    <n v="0"/>
    <n v="5"/>
    <x v="1"/>
    <x v="2"/>
  </r>
  <r>
    <x v="1"/>
    <n v="1"/>
    <s v="No"/>
    <x v="0"/>
    <x v="18"/>
    <s v="Male"/>
    <x v="18"/>
    <s v="Yes"/>
    <s v="No"/>
    <m/>
    <m/>
    <m/>
    <m/>
    <m/>
    <n v="2"/>
    <n v="2"/>
    <n v="22"/>
    <n v="1.5"/>
    <n v="0"/>
    <n v="0"/>
    <n v="24.5"/>
    <x v="0"/>
    <x v="1"/>
  </r>
  <r>
    <x v="1"/>
    <n v="1"/>
    <s v="No"/>
    <x v="0"/>
    <x v="18"/>
    <s v="Male"/>
    <x v="27"/>
    <s v="No"/>
    <s v="No"/>
    <m/>
    <m/>
    <m/>
    <m/>
    <m/>
    <n v="1"/>
    <m/>
    <n v="27"/>
    <n v="1"/>
    <n v="0"/>
    <n v="0"/>
    <n v="3"/>
    <x v="1"/>
    <x v="0"/>
  </r>
  <r>
    <x v="1"/>
    <n v="1"/>
    <s v="No"/>
    <x v="0"/>
    <x v="19"/>
    <s v="Male"/>
    <x v="25"/>
    <s v="No"/>
    <s v="No"/>
    <m/>
    <m/>
    <m/>
    <m/>
    <m/>
    <n v="1"/>
    <m/>
    <n v="16"/>
    <n v="0"/>
    <n v="0"/>
    <n v="0"/>
    <n v="1"/>
    <x v="1"/>
    <x v="0"/>
  </r>
  <r>
    <x v="1"/>
    <n v="1"/>
    <s v="No"/>
    <x v="0"/>
    <x v="20"/>
    <s v="Female"/>
    <x v="29"/>
    <s v="No"/>
    <s v="No"/>
    <m/>
    <m/>
    <m/>
    <m/>
    <m/>
    <n v="1"/>
    <n v="1"/>
    <n v="36"/>
    <n v="3"/>
    <n v="0"/>
    <n v="0"/>
    <n v="5"/>
    <x v="1"/>
    <x v="2"/>
  </r>
  <r>
    <x v="1"/>
    <n v="1"/>
    <s v="No"/>
    <x v="0"/>
    <x v="20"/>
    <s v="Female"/>
    <x v="26"/>
    <s v="No"/>
    <s v="No"/>
    <m/>
    <m/>
    <m/>
    <m/>
    <m/>
    <n v="1"/>
    <n v="1"/>
    <n v="35"/>
    <n v="5"/>
    <n v="235"/>
    <n v="0"/>
    <n v="2"/>
    <x v="1"/>
    <x v="0"/>
  </r>
  <r>
    <x v="1"/>
    <n v="1"/>
    <s v="No"/>
    <x v="0"/>
    <x v="20"/>
    <s v="Male"/>
    <x v="50"/>
    <s v="No"/>
    <s v="No"/>
    <m/>
    <m/>
    <m/>
    <m/>
    <m/>
    <n v="1"/>
    <n v="1"/>
    <n v="41"/>
    <n v="1"/>
    <n v="0"/>
    <n v="0"/>
    <n v="11"/>
    <x v="1"/>
    <x v="1"/>
  </r>
  <r>
    <x v="1"/>
    <n v="1"/>
    <s v="No"/>
    <x v="0"/>
    <x v="20"/>
    <s v="Male"/>
    <x v="23"/>
    <s v="No"/>
    <s v="No"/>
    <m/>
    <m/>
    <m/>
    <m/>
    <m/>
    <n v="1"/>
    <m/>
    <n v="27"/>
    <n v="0"/>
    <n v="0"/>
    <n v="0"/>
    <n v="4"/>
    <x v="1"/>
    <x v="0"/>
  </r>
  <r>
    <x v="1"/>
    <n v="1"/>
    <s v="No"/>
    <x v="0"/>
    <x v="21"/>
    <s v="Female"/>
    <x v="19"/>
    <s v="Yes"/>
    <s v="No"/>
    <m/>
    <m/>
    <m/>
    <m/>
    <m/>
    <n v="1"/>
    <n v="1"/>
    <n v="26"/>
    <n v="2"/>
    <n v="187"/>
    <n v="0"/>
    <n v="13"/>
    <x v="0"/>
    <x v="1"/>
  </r>
  <r>
    <x v="1"/>
    <n v="1"/>
    <s v="No"/>
    <x v="0"/>
    <x v="21"/>
    <s v="Female"/>
    <x v="52"/>
    <s v="No"/>
    <s v="Yes"/>
    <s v="No"/>
    <s v="Month-to-Month"/>
    <s v="Direct Debit"/>
    <s v="Attitude"/>
    <s v="Attitude of service provider"/>
    <n v="1"/>
    <n v="1"/>
    <n v="46"/>
    <n v="4"/>
    <n v="0"/>
    <n v="0"/>
    <n v="3"/>
    <x v="2"/>
    <x v="0"/>
  </r>
  <r>
    <x v="1"/>
    <n v="1"/>
    <s v="No"/>
    <x v="0"/>
    <x v="21"/>
    <s v="Male"/>
    <x v="50"/>
    <s v="No"/>
    <s v="No"/>
    <m/>
    <m/>
    <m/>
    <m/>
    <m/>
    <n v="1"/>
    <m/>
    <n v="17"/>
    <n v="0"/>
    <n v="0"/>
    <n v="0"/>
    <n v="4"/>
    <x v="1"/>
    <x v="0"/>
  </r>
  <r>
    <x v="1"/>
    <n v="1"/>
    <s v="No"/>
    <x v="0"/>
    <x v="21"/>
    <s v="Male"/>
    <x v="38"/>
    <s v="No"/>
    <s v="No"/>
    <m/>
    <m/>
    <m/>
    <m/>
    <m/>
    <n v="1"/>
    <n v="1"/>
    <n v="58"/>
    <n v="1"/>
    <n v="0"/>
    <n v="0"/>
    <n v="4"/>
    <x v="1"/>
    <x v="0"/>
  </r>
  <r>
    <x v="1"/>
    <n v="1"/>
    <s v="No"/>
    <x v="0"/>
    <x v="21"/>
    <s v="Male"/>
    <x v="32"/>
    <s v="No"/>
    <s v="No"/>
    <m/>
    <m/>
    <m/>
    <m/>
    <m/>
    <n v="1"/>
    <m/>
    <n v="41"/>
    <n v="2"/>
    <n v="0"/>
    <n v="0"/>
    <n v="1"/>
    <x v="1"/>
    <x v="0"/>
  </r>
  <r>
    <x v="1"/>
    <n v="1"/>
    <s v="No"/>
    <x v="0"/>
    <x v="50"/>
    <s v="Female"/>
    <x v="35"/>
    <s v="No"/>
    <s v="No"/>
    <m/>
    <m/>
    <m/>
    <m/>
    <m/>
    <n v="1"/>
    <m/>
    <n v="19"/>
    <n v="0"/>
    <n v="0"/>
    <n v="0"/>
    <n v="3"/>
    <x v="1"/>
    <x v="0"/>
  </r>
  <r>
    <x v="1"/>
    <n v="1"/>
    <s v="No"/>
    <x v="0"/>
    <x v="50"/>
    <s v="Female"/>
    <x v="30"/>
    <s v="No"/>
    <s v="Yes"/>
    <s v="No"/>
    <s v="Month-to-Month"/>
    <s v="Direct Debit"/>
    <s v="Competitor"/>
    <s v="Competitor had better devices"/>
    <n v="1"/>
    <n v="1"/>
    <n v="21"/>
    <n v="4"/>
    <n v="0"/>
    <n v="0"/>
    <n v="10"/>
    <x v="2"/>
    <x v="1"/>
  </r>
  <r>
    <x v="1"/>
    <n v="1"/>
    <s v="No"/>
    <x v="0"/>
    <x v="50"/>
    <s v="Male"/>
    <x v="36"/>
    <s v="No"/>
    <s v="No"/>
    <m/>
    <m/>
    <m/>
    <m/>
    <m/>
    <n v="1"/>
    <n v="1"/>
    <n v="13"/>
    <n v="1"/>
    <n v="0"/>
    <n v="0"/>
    <n v="6"/>
    <x v="1"/>
    <x v="2"/>
  </r>
  <r>
    <x v="1"/>
    <n v="1"/>
    <s v="No"/>
    <x v="0"/>
    <x v="50"/>
    <s v="Male"/>
    <x v="60"/>
    <s v="No"/>
    <s v="Yes"/>
    <s v="No"/>
    <s v="Month-to-Month"/>
    <s v="Direct Debit"/>
    <s v="Attitude"/>
    <s v="Attitude of support person"/>
    <n v="1"/>
    <n v="1"/>
    <n v="24"/>
    <n v="5"/>
    <n v="0"/>
    <n v="0"/>
    <n v="4"/>
    <x v="2"/>
    <x v="0"/>
  </r>
  <r>
    <x v="1"/>
    <n v="1"/>
    <s v="No"/>
    <x v="0"/>
    <x v="50"/>
    <s v="Male"/>
    <x v="53"/>
    <s v="No"/>
    <s v="Yes"/>
    <s v="No"/>
    <s v="Month-to-Month"/>
    <s v="Direct Debit"/>
    <s v="Price"/>
    <s v="Price too high"/>
    <n v="1"/>
    <n v="1"/>
    <n v="34"/>
    <n v="4"/>
    <n v="0"/>
    <n v="0"/>
    <n v="3"/>
    <x v="2"/>
    <x v="0"/>
  </r>
  <r>
    <x v="1"/>
    <n v="1"/>
    <s v="No"/>
    <x v="0"/>
    <x v="22"/>
    <s v="Female"/>
    <x v="18"/>
    <s v="Yes"/>
    <s v="No"/>
    <m/>
    <m/>
    <m/>
    <m/>
    <m/>
    <n v="1"/>
    <m/>
    <n v="29"/>
    <n v="0"/>
    <n v="0"/>
    <n v="0"/>
    <n v="16"/>
    <x v="0"/>
    <x v="1"/>
  </r>
  <r>
    <x v="1"/>
    <n v="1"/>
    <s v="No"/>
    <x v="0"/>
    <x v="22"/>
    <s v="Female"/>
    <x v="52"/>
    <s v="No"/>
    <s v="Yes"/>
    <s v="No"/>
    <s v="Month-to-Month"/>
    <s v="Direct Debit"/>
    <s v="Competitor"/>
    <s v="Competitor made better offer"/>
    <n v="1"/>
    <n v="1"/>
    <n v="43"/>
    <n v="5"/>
    <n v="0"/>
    <n v="0"/>
    <n v="2"/>
    <x v="2"/>
    <x v="0"/>
  </r>
  <r>
    <x v="1"/>
    <n v="1"/>
    <s v="No"/>
    <x v="0"/>
    <x v="22"/>
    <s v="Male"/>
    <x v="0"/>
    <s v="Yes"/>
    <s v="No"/>
    <m/>
    <m/>
    <m/>
    <m/>
    <m/>
    <n v="1"/>
    <n v="1"/>
    <n v="27"/>
    <n v="1"/>
    <n v="0"/>
    <n v="0"/>
    <n v="18"/>
    <x v="0"/>
    <x v="1"/>
  </r>
  <r>
    <x v="1"/>
    <n v="1"/>
    <s v="No"/>
    <x v="0"/>
    <x v="22"/>
    <s v="Male"/>
    <x v="47"/>
    <s v="No"/>
    <s v="No"/>
    <m/>
    <m/>
    <m/>
    <m/>
    <m/>
    <n v="1"/>
    <n v="1"/>
    <n v="38"/>
    <n v="0"/>
    <n v="0"/>
    <n v="0"/>
    <n v="4"/>
    <x v="1"/>
    <x v="0"/>
  </r>
  <r>
    <x v="1"/>
    <n v="1"/>
    <s v="No"/>
    <x v="0"/>
    <x v="22"/>
    <s v="Male"/>
    <x v="41"/>
    <s v="No"/>
    <s v="No"/>
    <m/>
    <m/>
    <m/>
    <m/>
    <m/>
    <n v="1"/>
    <m/>
    <n v="18"/>
    <n v="0"/>
    <n v="0"/>
    <n v="0"/>
    <n v="15"/>
    <x v="1"/>
    <x v="1"/>
  </r>
  <r>
    <x v="1"/>
    <n v="1"/>
    <s v="No"/>
    <x v="0"/>
    <x v="22"/>
    <s v="Male"/>
    <x v="33"/>
    <s v="No"/>
    <s v="Yes"/>
    <s v="No"/>
    <s v="Month-to-Month"/>
    <s v="Direct Debit"/>
    <s v="Dissatisfaction"/>
    <s v="Limited range of services"/>
    <n v="1"/>
    <n v="1"/>
    <n v="19"/>
    <n v="3"/>
    <n v="94.3"/>
    <n v="0"/>
    <n v="3"/>
    <x v="2"/>
    <x v="0"/>
  </r>
  <r>
    <x v="1"/>
    <n v="1"/>
    <s v="No"/>
    <x v="0"/>
    <x v="23"/>
    <s v="Female"/>
    <x v="4"/>
    <s v="Yes"/>
    <s v="No"/>
    <m/>
    <m/>
    <m/>
    <m/>
    <m/>
    <n v="1"/>
    <n v="1"/>
    <n v="29"/>
    <n v="0"/>
    <n v="0"/>
    <n v="0"/>
    <n v="5"/>
    <x v="0"/>
    <x v="2"/>
  </r>
  <r>
    <x v="1"/>
    <n v="1"/>
    <s v="No"/>
    <x v="0"/>
    <x v="23"/>
    <s v="Male"/>
    <x v="0"/>
    <s v="Yes"/>
    <s v="No"/>
    <m/>
    <m/>
    <m/>
    <m/>
    <m/>
    <n v="1"/>
    <n v="1"/>
    <n v="33"/>
    <n v="4"/>
    <n v="0"/>
    <n v="0"/>
    <n v="10"/>
    <x v="0"/>
    <x v="1"/>
  </r>
  <r>
    <x v="1"/>
    <n v="1"/>
    <s v="No"/>
    <x v="0"/>
    <x v="24"/>
    <s v="Female"/>
    <x v="30"/>
    <s v="No"/>
    <s v="Yes"/>
    <s v="No"/>
    <s v="Month-to-Month"/>
    <s v="Direct Debit"/>
    <s v="(blank)"/>
    <s v="(blank)"/>
    <n v="1"/>
    <m/>
    <n v="33"/>
    <n v="0"/>
    <n v="0"/>
    <n v="0"/>
    <n v="2"/>
    <x v="2"/>
    <x v="0"/>
  </r>
  <r>
    <x v="1"/>
    <n v="1"/>
    <s v="No"/>
    <x v="0"/>
    <x v="24"/>
    <s v="Male"/>
    <x v="36"/>
    <s v="No"/>
    <s v="No"/>
    <m/>
    <m/>
    <m/>
    <m/>
    <m/>
    <n v="1"/>
    <m/>
    <n v="26"/>
    <n v="1"/>
    <n v="0"/>
    <n v="0"/>
    <n v="8"/>
    <x v="1"/>
    <x v="2"/>
  </r>
  <r>
    <x v="1"/>
    <n v="1"/>
    <s v="No"/>
    <x v="0"/>
    <x v="24"/>
    <s v="Male"/>
    <x v="48"/>
    <s v="No"/>
    <s v="No"/>
    <m/>
    <m/>
    <m/>
    <m/>
    <m/>
    <n v="1"/>
    <m/>
    <n v="47"/>
    <n v="2"/>
    <n v="0"/>
    <n v="0"/>
    <n v="5"/>
    <x v="1"/>
    <x v="2"/>
  </r>
  <r>
    <x v="1"/>
    <n v="1"/>
    <s v="No"/>
    <x v="0"/>
    <x v="25"/>
    <s v="Female"/>
    <x v="43"/>
    <s v="No"/>
    <s v="No"/>
    <m/>
    <m/>
    <m/>
    <m/>
    <m/>
    <n v="1"/>
    <m/>
    <n v="17"/>
    <n v="2"/>
    <n v="0"/>
    <n v="0"/>
    <n v="3"/>
    <x v="1"/>
    <x v="0"/>
  </r>
  <r>
    <x v="1"/>
    <n v="1"/>
    <s v="No"/>
    <x v="0"/>
    <x v="25"/>
    <s v="Female"/>
    <x v="24"/>
    <s v="No"/>
    <s v="No"/>
    <m/>
    <m/>
    <m/>
    <m/>
    <m/>
    <n v="1"/>
    <n v="1"/>
    <n v="31"/>
    <n v="5"/>
    <n v="0"/>
    <n v="0"/>
    <n v="3"/>
    <x v="1"/>
    <x v="0"/>
  </r>
  <r>
    <x v="1"/>
    <n v="1"/>
    <s v="No"/>
    <x v="0"/>
    <x v="25"/>
    <s v="Male"/>
    <x v="39"/>
    <s v="No"/>
    <s v="No"/>
    <m/>
    <m/>
    <m/>
    <m/>
    <m/>
    <n v="1"/>
    <m/>
    <n v="31"/>
    <n v="0"/>
    <n v="0"/>
    <n v="0"/>
    <n v="1"/>
    <x v="1"/>
    <x v="0"/>
  </r>
  <r>
    <x v="1"/>
    <n v="1"/>
    <s v="No"/>
    <x v="0"/>
    <x v="25"/>
    <s v="Male"/>
    <x v="27"/>
    <s v="No"/>
    <s v="No"/>
    <m/>
    <m/>
    <m/>
    <m/>
    <m/>
    <n v="1"/>
    <n v="1"/>
    <n v="45"/>
    <n v="1"/>
    <n v="0"/>
    <n v="0"/>
    <n v="3"/>
    <x v="1"/>
    <x v="0"/>
  </r>
  <r>
    <x v="1"/>
    <n v="1"/>
    <s v="No"/>
    <x v="0"/>
    <x v="26"/>
    <s v="Female"/>
    <x v="36"/>
    <s v="No"/>
    <s v="No"/>
    <m/>
    <m/>
    <m/>
    <m/>
    <m/>
    <n v="1"/>
    <n v="1"/>
    <n v="32"/>
    <n v="3"/>
    <n v="6.3"/>
    <n v="0"/>
    <n v="1"/>
    <x v="1"/>
    <x v="0"/>
  </r>
  <r>
    <x v="1"/>
    <n v="1"/>
    <s v="No"/>
    <x v="0"/>
    <x v="26"/>
    <s v="Female"/>
    <x v="49"/>
    <s v="No"/>
    <s v="No"/>
    <m/>
    <m/>
    <m/>
    <m/>
    <m/>
    <n v="1"/>
    <m/>
    <n v="15"/>
    <n v="0"/>
    <n v="0"/>
    <n v="0"/>
    <n v="3"/>
    <x v="1"/>
    <x v="0"/>
  </r>
  <r>
    <x v="1"/>
    <n v="1"/>
    <s v="No"/>
    <x v="0"/>
    <x v="26"/>
    <s v="Female"/>
    <x v="12"/>
    <s v="No"/>
    <s v="No"/>
    <m/>
    <m/>
    <m/>
    <m/>
    <m/>
    <n v="1"/>
    <m/>
    <n v="58"/>
    <n v="0"/>
    <n v="0"/>
    <n v="0"/>
    <n v="5"/>
    <x v="1"/>
    <x v="2"/>
  </r>
  <r>
    <x v="1"/>
    <n v="1"/>
    <s v="No"/>
    <x v="0"/>
    <x v="26"/>
    <s v="Female"/>
    <x v="24"/>
    <s v="No"/>
    <s v="No"/>
    <m/>
    <m/>
    <m/>
    <m/>
    <m/>
    <n v="1"/>
    <n v="1"/>
    <n v="27"/>
    <n v="3"/>
    <n v="0"/>
    <n v="0"/>
    <n v="2"/>
    <x v="1"/>
    <x v="0"/>
  </r>
  <r>
    <x v="1"/>
    <n v="1"/>
    <s v="No"/>
    <x v="0"/>
    <x v="27"/>
    <s v="Male"/>
    <x v="62"/>
    <s v="No"/>
    <s v="Yes"/>
    <s v="No"/>
    <s v="Month-to-Month"/>
    <s v="Paper Check"/>
    <s v="Competitor"/>
    <s v="Competitor made better offer"/>
    <n v="1"/>
    <n v="1"/>
    <n v="20"/>
    <n v="0"/>
    <n v="0"/>
    <n v="0"/>
    <n v="6"/>
    <x v="2"/>
    <x v="2"/>
  </r>
  <r>
    <x v="1"/>
    <n v="1"/>
    <s v="No"/>
    <x v="0"/>
    <x v="28"/>
    <s v="Male"/>
    <x v="10"/>
    <s v="Yes"/>
    <s v="No"/>
    <m/>
    <m/>
    <m/>
    <m/>
    <m/>
    <n v="1"/>
    <n v="1"/>
    <n v="33"/>
    <n v="5"/>
    <n v="0"/>
    <n v="0"/>
    <n v="19"/>
    <x v="0"/>
    <x v="1"/>
  </r>
  <r>
    <x v="1"/>
    <n v="1"/>
    <s v="No"/>
    <x v="0"/>
    <x v="28"/>
    <s v="Male"/>
    <x v="36"/>
    <s v="No"/>
    <s v="No"/>
    <m/>
    <m/>
    <m/>
    <m/>
    <m/>
    <n v="1"/>
    <n v="1"/>
    <n v="30"/>
    <n v="3"/>
    <n v="0"/>
    <n v="0"/>
    <n v="6"/>
    <x v="1"/>
    <x v="2"/>
  </r>
  <r>
    <x v="1"/>
    <n v="1"/>
    <s v="No"/>
    <x v="0"/>
    <x v="28"/>
    <s v="Male"/>
    <x v="43"/>
    <s v="No"/>
    <s v="No"/>
    <m/>
    <m/>
    <m/>
    <m/>
    <m/>
    <n v="1"/>
    <m/>
    <n v="27"/>
    <n v="0"/>
    <n v="0"/>
    <n v="0"/>
    <n v="3"/>
    <x v="1"/>
    <x v="0"/>
  </r>
  <r>
    <x v="1"/>
    <n v="1"/>
    <s v="No"/>
    <x v="0"/>
    <x v="28"/>
    <s v="Male"/>
    <x v="25"/>
    <s v="No"/>
    <s v="No"/>
    <m/>
    <m/>
    <m/>
    <m/>
    <m/>
    <n v="1"/>
    <n v="1"/>
    <n v="31"/>
    <n v="5"/>
    <n v="0"/>
    <n v="0"/>
    <n v="6"/>
    <x v="1"/>
    <x v="2"/>
  </r>
  <r>
    <x v="1"/>
    <n v="1"/>
    <s v="No"/>
    <x v="0"/>
    <x v="28"/>
    <s v="Male"/>
    <x v="12"/>
    <s v="No"/>
    <s v="No"/>
    <m/>
    <m/>
    <m/>
    <m/>
    <m/>
    <n v="1"/>
    <n v="1"/>
    <n v="36"/>
    <n v="0"/>
    <n v="0"/>
    <n v="0"/>
    <n v="3"/>
    <x v="1"/>
    <x v="0"/>
  </r>
  <r>
    <x v="1"/>
    <n v="1"/>
    <s v="No"/>
    <x v="0"/>
    <x v="29"/>
    <s v="Female"/>
    <x v="18"/>
    <s v="Yes"/>
    <s v="No"/>
    <m/>
    <m/>
    <m/>
    <m/>
    <m/>
    <n v="2"/>
    <n v="1"/>
    <n v="22"/>
    <n v="0.5"/>
    <n v="0"/>
    <n v="0"/>
    <n v="20.5"/>
    <x v="0"/>
    <x v="1"/>
  </r>
  <r>
    <x v="1"/>
    <n v="1"/>
    <s v="No"/>
    <x v="0"/>
    <x v="29"/>
    <s v="Female"/>
    <x v="7"/>
    <s v="No"/>
    <s v="No"/>
    <m/>
    <m/>
    <m/>
    <m/>
    <m/>
    <n v="1"/>
    <n v="1"/>
    <n v="14"/>
    <n v="1"/>
    <n v="24.8"/>
    <n v="0"/>
    <n v="10"/>
    <x v="1"/>
    <x v="1"/>
  </r>
  <r>
    <x v="1"/>
    <n v="1"/>
    <s v="No"/>
    <x v="0"/>
    <x v="29"/>
    <s v="Male"/>
    <x v="36"/>
    <s v="No"/>
    <s v="No"/>
    <m/>
    <m/>
    <m/>
    <m/>
    <m/>
    <n v="1"/>
    <m/>
    <n v="13"/>
    <n v="0"/>
    <n v="0"/>
    <n v="0"/>
    <n v="4"/>
    <x v="1"/>
    <x v="0"/>
  </r>
  <r>
    <x v="1"/>
    <n v="1"/>
    <s v="No"/>
    <x v="0"/>
    <x v="29"/>
    <s v="Male"/>
    <x v="25"/>
    <s v="No"/>
    <s v="No"/>
    <m/>
    <m/>
    <m/>
    <m/>
    <m/>
    <n v="1"/>
    <n v="1"/>
    <n v="25"/>
    <n v="1"/>
    <n v="0"/>
    <n v="0"/>
    <n v="6"/>
    <x v="1"/>
    <x v="2"/>
  </r>
  <r>
    <x v="1"/>
    <n v="1"/>
    <s v="No"/>
    <x v="0"/>
    <x v="29"/>
    <s v="Male"/>
    <x v="27"/>
    <s v="No"/>
    <s v="No"/>
    <m/>
    <m/>
    <m/>
    <m/>
    <m/>
    <n v="2"/>
    <n v="2"/>
    <n v="35.5"/>
    <n v="1.5"/>
    <n v="0"/>
    <n v="0"/>
    <n v="3.5"/>
    <x v="1"/>
    <x v="0"/>
  </r>
  <r>
    <x v="1"/>
    <n v="1"/>
    <s v="No"/>
    <x v="0"/>
    <x v="30"/>
    <s v="Male"/>
    <x v="13"/>
    <s v="Yes"/>
    <s v="No"/>
    <m/>
    <m/>
    <m/>
    <m/>
    <m/>
    <n v="1"/>
    <n v="1"/>
    <n v="25"/>
    <n v="5"/>
    <n v="92.1"/>
    <n v="0"/>
    <n v="11"/>
    <x v="0"/>
    <x v="1"/>
  </r>
  <r>
    <x v="1"/>
    <n v="1"/>
    <s v="No"/>
    <x v="0"/>
    <x v="30"/>
    <s v="Male"/>
    <x v="8"/>
    <s v="No"/>
    <s v="No"/>
    <m/>
    <m/>
    <m/>
    <m/>
    <m/>
    <n v="1"/>
    <m/>
    <n v="23"/>
    <n v="2"/>
    <n v="0"/>
    <n v="0"/>
    <n v="6"/>
    <x v="1"/>
    <x v="2"/>
  </r>
  <r>
    <x v="1"/>
    <n v="1"/>
    <s v="No"/>
    <x v="0"/>
    <x v="30"/>
    <s v="Male"/>
    <x v="21"/>
    <s v="No"/>
    <s v="No"/>
    <m/>
    <m/>
    <m/>
    <m/>
    <m/>
    <n v="1"/>
    <n v="1"/>
    <n v="18"/>
    <n v="0"/>
    <n v="0"/>
    <n v="0"/>
    <n v="7"/>
    <x v="1"/>
    <x v="2"/>
  </r>
  <r>
    <x v="1"/>
    <n v="1"/>
    <s v="No"/>
    <x v="0"/>
    <x v="30"/>
    <s v="Male"/>
    <x v="45"/>
    <s v="No"/>
    <s v="Yes"/>
    <s v="No"/>
    <s v="Month-to-Month"/>
    <s v="Direct Debit"/>
    <s v="Competitor"/>
    <s v="Competitor made better offer"/>
    <n v="1"/>
    <n v="1"/>
    <n v="58"/>
    <n v="2"/>
    <n v="0"/>
    <n v="0"/>
    <n v="1"/>
    <x v="2"/>
    <x v="0"/>
  </r>
  <r>
    <x v="1"/>
    <n v="1"/>
    <s v="No"/>
    <x v="0"/>
    <x v="31"/>
    <s v="Female"/>
    <x v="8"/>
    <s v="No"/>
    <s v="No"/>
    <m/>
    <m/>
    <m/>
    <m/>
    <m/>
    <n v="1"/>
    <m/>
    <n v="23"/>
    <n v="0"/>
    <n v="0"/>
    <n v="0"/>
    <n v="5"/>
    <x v="1"/>
    <x v="2"/>
  </r>
  <r>
    <x v="1"/>
    <n v="1"/>
    <s v="No"/>
    <x v="0"/>
    <x v="31"/>
    <s v="Female"/>
    <x v="43"/>
    <s v="No"/>
    <s v="No"/>
    <m/>
    <m/>
    <m/>
    <m/>
    <m/>
    <n v="1"/>
    <m/>
    <n v="29"/>
    <n v="0"/>
    <n v="0"/>
    <n v="0"/>
    <n v="1"/>
    <x v="1"/>
    <x v="0"/>
  </r>
  <r>
    <x v="1"/>
    <n v="1"/>
    <s v="No"/>
    <x v="0"/>
    <x v="31"/>
    <s v="Female"/>
    <x v="44"/>
    <s v="No"/>
    <s v="No"/>
    <m/>
    <m/>
    <m/>
    <m/>
    <m/>
    <n v="1"/>
    <n v="1"/>
    <n v="30"/>
    <n v="3"/>
    <n v="0"/>
    <n v="0"/>
    <n v="12"/>
    <x v="1"/>
    <x v="1"/>
  </r>
  <r>
    <x v="1"/>
    <n v="1"/>
    <s v="No"/>
    <x v="0"/>
    <x v="31"/>
    <s v="Female"/>
    <x v="31"/>
    <s v="No"/>
    <s v="Yes"/>
    <s v="No"/>
    <s v="Month-to-Month"/>
    <s v="Direct Debit"/>
    <s v="Competitor"/>
    <s v="Competitor had better devices"/>
    <n v="1"/>
    <n v="1"/>
    <n v="41"/>
    <n v="5"/>
    <n v="0"/>
    <n v="0"/>
    <n v="15"/>
    <x v="2"/>
    <x v="1"/>
  </r>
  <r>
    <x v="1"/>
    <n v="1"/>
    <s v="No"/>
    <x v="0"/>
    <x v="31"/>
    <s v="Male"/>
    <x v="15"/>
    <s v="Yes"/>
    <s v="No"/>
    <m/>
    <m/>
    <m/>
    <m/>
    <m/>
    <n v="1"/>
    <n v="1"/>
    <n v="52"/>
    <n v="0"/>
    <n v="0"/>
    <n v="0"/>
    <n v="35"/>
    <x v="0"/>
    <x v="1"/>
  </r>
  <r>
    <x v="1"/>
    <n v="1"/>
    <s v="No"/>
    <x v="0"/>
    <x v="31"/>
    <s v="Male"/>
    <x v="37"/>
    <s v="No"/>
    <s v="No"/>
    <m/>
    <m/>
    <m/>
    <m/>
    <m/>
    <n v="2"/>
    <n v="1"/>
    <n v="24"/>
    <n v="2"/>
    <n v="68.95"/>
    <n v="0"/>
    <n v="4.5"/>
    <x v="1"/>
    <x v="0"/>
  </r>
  <r>
    <x v="1"/>
    <n v="1"/>
    <s v="No"/>
    <x v="0"/>
    <x v="31"/>
    <s v="Male"/>
    <x v="61"/>
    <s v="No"/>
    <s v="Yes"/>
    <s v="No"/>
    <s v="Month-to-Month"/>
    <s v="Direct Debit"/>
    <s v="Competitor"/>
    <s v="Competitor had better devices"/>
    <n v="1"/>
    <n v="1"/>
    <n v="16"/>
    <n v="1"/>
    <n v="0"/>
    <n v="0"/>
    <n v="6"/>
    <x v="2"/>
    <x v="2"/>
  </r>
  <r>
    <x v="1"/>
    <n v="1"/>
    <s v="No"/>
    <x v="0"/>
    <x v="32"/>
    <s v="Male"/>
    <x v="20"/>
    <s v="No"/>
    <s v="No"/>
    <m/>
    <m/>
    <m/>
    <m/>
    <m/>
    <n v="1"/>
    <m/>
    <n v="29"/>
    <n v="0"/>
    <n v="0"/>
    <n v="0"/>
    <n v="4"/>
    <x v="1"/>
    <x v="0"/>
  </r>
  <r>
    <x v="1"/>
    <n v="1"/>
    <s v="No"/>
    <x v="0"/>
    <x v="32"/>
    <s v="Male"/>
    <x v="23"/>
    <s v="No"/>
    <s v="No"/>
    <m/>
    <m/>
    <m/>
    <m/>
    <m/>
    <n v="1"/>
    <n v="1"/>
    <n v="38"/>
    <n v="4"/>
    <n v="0"/>
    <n v="0"/>
    <n v="10"/>
    <x v="1"/>
    <x v="1"/>
  </r>
  <r>
    <x v="1"/>
    <n v="1"/>
    <s v="No"/>
    <x v="0"/>
    <x v="33"/>
    <s v="Female"/>
    <x v="16"/>
    <s v="Yes"/>
    <s v="No"/>
    <m/>
    <m/>
    <m/>
    <m/>
    <m/>
    <n v="1"/>
    <m/>
    <n v="14"/>
    <n v="0"/>
    <n v="0"/>
    <n v="0"/>
    <n v="13"/>
    <x v="0"/>
    <x v="1"/>
  </r>
  <r>
    <x v="1"/>
    <n v="1"/>
    <s v="No"/>
    <x v="0"/>
    <x v="33"/>
    <s v="Female"/>
    <x v="18"/>
    <s v="Yes"/>
    <s v="No"/>
    <m/>
    <m/>
    <m/>
    <m/>
    <m/>
    <n v="1"/>
    <n v="1"/>
    <n v="42"/>
    <n v="1"/>
    <n v="0"/>
    <n v="0"/>
    <n v="20"/>
    <x v="0"/>
    <x v="1"/>
  </r>
  <r>
    <x v="1"/>
    <n v="1"/>
    <s v="No"/>
    <x v="0"/>
    <x v="33"/>
    <s v="Female"/>
    <x v="53"/>
    <s v="No"/>
    <s v="Yes"/>
    <s v="No"/>
    <s v="Month-to-Month"/>
    <s v="Credit Card"/>
    <s v="Competitor"/>
    <s v="Competitor made better offer"/>
    <n v="1"/>
    <n v="1"/>
    <n v="37"/>
    <n v="2"/>
    <n v="0"/>
    <n v="0"/>
    <n v="3"/>
    <x v="2"/>
    <x v="0"/>
  </r>
  <r>
    <x v="1"/>
    <n v="1"/>
    <s v="No"/>
    <x v="0"/>
    <x v="33"/>
    <s v="Male"/>
    <x v="10"/>
    <s v="Yes"/>
    <s v="No"/>
    <m/>
    <m/>
    <m/>
    <m/>
    <m/>
    <n v="1"/>
    <n v="1"/>
    <n v="20"/>
    <n v="4"/>
    <n v="78.5"/>
    <n v="0"/>
    <n v="30"/>
    <x v="0"/>
    <x v="1"/>
  </r>
  <r>
    <x v="1"/>
    <n v="1"/>
    <s v="No"/>
    <x v="0"/>
    <x v="33"/>
    <s v="Male"/>
    <x v="60"/>
    <s v="No"/>
    <s v="Yes"/>
    <s v="No"/>
    <s v="One Year"/>
    <s v="Direct Debit"/>
    <s v="(blank)"/>
    <s v="(blank)"/>
    <n v="1"/>
    <m/>
    <n v="29"/>
    <n v="0"/>
    <n v="0"/>
    <n v="0"/>
    <n v="4"/>
    <x v="2"/>
    <x v="0"/>
  </r>
  <r>
    <x v="1"/>
    <n v="1"/>
    <s v="No"/>
    <x v="0"/>
    <x v="34"/>
    <s v="Female"/>
    <x v="18"/>
    <s v="Yes"/>
    <s v="No"/>
    <m/>
    <m/>
    <m/>
    <m/>
    <m/>
    <n v="1"/>
    <n v="1"/>
    <n v="49"/>
    <n v="0"/>
    <n v="0"/>
    <n v="0"/>
    <n v="7"/>
    <x v="0"/>
    <x v="2"/>
  </r>
  <r>
    <x v="1"/>
    <n v="1"/>
    <s v="No"/>
    <x v="0"/>
    <x v="34"/>
    <s v="Male"/>
    <x v="2"/>
    <s v="No"/>
    <s v="No"/>
    <m/>
    <m/>
    <m/>
    <m/>
    <m/>
    <n v="1"/>
    <n v="1"/>
    <n v="16"/>
    <n v="5"/>
    <n v="0"/>
    <n v="0"/>
    <n v="1"/>
    <x v="1"/>
    <x v="0"/>
  </r>
  <r>
    <x v="1"/>
    <n v="1"/>
    <s v="No"/>
    <x v="0"/>
    <x v="34"/>
    <s v="Male"/>
    <x v="32"/>
    <s v="No"/>
    <s v="No"/>
    <m/>
    <m/>
    <m/>
    <m/>
    <m/>
    <n v="1"/>
    <m/>
    <n v="23"/>
    <n v="2"/>
    <n v="0"/>
    <n v="0"/>
    <n v="2"/>
    <x v="1"/>
    <x v="0"/>
  </r>
  <r>
    <x v="1"/>
    <n v="1"/>
    <s v="No"/>
    <x v="0"/>
    <x v="35"/>
    <s v="Female"/>
    <x v="10"/>
    <s v="Yes"/>
    <s v="No"/>
    <m/>
    <m/>
    <m/>
    <m/>
    <m/>
    <n v="1"/>
    <n v="1"/>
    <n v="47"/>
    <n v="2"/>
    <n v="11.9"/>
    <n v="0"/>
    <n v="17"/>
    <x v="0"/>
    <x v="1"/>
  </r>
  <r>
    <x v="1"/>
    <n v="1"/>
    <s v="No"/>
    <x v="0"/>
    <x v="35"/>
    <s v="Female"/>
    <x v="31"/>
    <s v="No"/>
    <s v="Yes"/>
    <s v="No"/>
    <s v="Month-to-Month"/>
    <s v="Paper Check"/>
    <s v="Attitude"/>
    <s v="Attitude of service provider"/>
    <n v="1"/>
    <n v="1"/>
    <n v="9"/>
    <n v="1"/>
    <n v="0"/>
    <n v="0"/>
    <n v="3"/>
    <x v="2"/>
    <x v="0"/>
  </r>
  <r>
    <x v="1"/>
    <n v="1"/>
    <s v="No"/>
    <x v="0"/>
    <x v="35"/>
    <s v="Male"/>
    <x v="25"/>
    <s v="No"/>
    <s v="No"/>
    <m/>
    <m/>
    <m/>
    <m/>
    <m/>
    <n v="1"/>
    <m/>
    <n v="15"/>
    <n v="0"/>
    <n v="0"/>
    <n v="0"/>
    <n v="10"/>
    <x v="1"/>
    <x v="1"/>
  </r>
  <r>
    <x v="1"/>
    <n v="1"/>
    <s v="No"/>
    <x v="0"/>
    <x v="35"/>
    <s v="Male"/>
    <x v="66"/>
    <s v="No"/>
    <s v="Yes"/>
    <s v="No"/>
    <s v="Two Year"/>
    <s v="Direct Debit"/>
    <s v="(blank)"/>
    <s v="(blank)"/>
    <n v="1"/>
    <m/>
    <n v="16"/>
    <n v="0"/>
    <n v="0"/>
    <n v="0"/>
    <n v="2"/>
    <x v="2"/>
    <x v="0"/>
  </r>
  <r>
    <x v="1"/>
    <n v="1"/>
    <s v="No"/>
    <x v="0"/>
    <x v="36"/>
    <s v="Female"/>
    <x v="34"/>
    <s v="No"/>
    <s v="No"/>
    <m/>
    <m/>
    <m/>
    <m/>
    <m/>
    <n v="1"/>
    <n v="1"/>
    <n v="29"/>
    <n v="1"/>
    <n v="0"/>
    <n v="0"/>
    <n v="2"/>
    <x v="1"/>
    <x v="0"/>
  </r>
  <r>
    <x v="1"/>
    <n v="1"/>
    <s v="No"/>
    <x v="0"/>
    <x v="36"/>
    <s v="Female"/>
    <x v="47"/>
    <s v="No"/>
    <s v="No"/>
    <m/>
    <m/>
    <m/>
    <m/>
    <m/>
    <n v="1"/>
    <n v="1"/>
    <n v="47"/>
    <n v="5"/>
    <n v="0"/>
    <n v="0"/>
    <n v="11"/>
    <x v="1"/>
    <x v="1"/>
  </r>
  <r>
    <x v="1"/>
    <n v="1"/>
    <s v="No"/>
    <x v="0"/>
    <x v="36"/>
    <s v="Female"/>
    <x v="38"/>
    <s v="No"/>
    <s v="No"/>
    <m/>
    <m/>
    <m/>
    <m/>
    <m/>
    <n v="1"/>
    <m/>
    <n v="36"/>
    <n v="0"/>
    <n v="0"/>
    <n v="0"/>
    <n v="1"/>
    <x v="1"/>
    <x v="0"/>
  </r>
  <r>
    <x v="1"/>
    <n v="1"/>
    <s v="No"/>
    <x v="0"/>
    <x v="36"/>
    <s v="Female"/>
    <x v="29"/>
    <s v="No"/>
    <s v="No"/>
    <m/>
    <m/>
    <m/>
    <m/>
    <m/>
    <n v="1"/>
    <n v="1"/>
    <n v="33"/>
    <n v="1"/>
    <n v="0"/>
    <n v="0"/>
    <n v="4"/>
    <x v="1"/>
    <x v="0"/>
  </r>
  <r>
    <x v="1"/>
    <n v="1"/>
    <s v="No"/>
    <x v="0"/>
    <x v="36"/>
    <s v="Female"/>
    <x v="11"/>
    <s v="No"/>
    <s v="No"/>
    <m/>
    <m/>
    <m/>
    <m/>
    <m/>
    <n v="1"/>
    <m/>
    <n v="28"/>
    <n v="1"/>
    <n v="0"/>
    <n v="0"/>
    <n v="5"/>
    <x v="1"/>
    <x v="2"/>
  </r>
  <r>
    <x v="1"/>
    <n v="1"/>
    <s v="No"/>
    <x v="0"/>
    <x v="36"/>
    <s v="Female"/>
    <x v="12"/>
    <s v="No"/>
    <s v="No"/>
    <m/>
    <m/>
    <m/>
    <m/>
    <m/>
    <n v="1"/>
    <n v="1"/>
    <n v="24"/>
    <n v="3"/>
    <n v="0"/>
    <n v="0"/>
    <n v="2"/>
    <x v="1"/>
    <x v="0"/>
  </r>
  <r>
    <x v="1"/>
    <n v="1"/>
    <s v="No"/>
    <x v="0"/>
    <x v="36"/>
    <s v="Male"/>
    <x v="7"/>
    <s v="No"/>
    <s v="No"/>
    <m/>
    <m/>
    <m/>
    <m/>
    <m/>
    <n v="1"/>
    <m/>
    <n v="25"/>
    <n v="1"/>
    <n v="0"/>
    <n v="0"/>
    <n v="38"/>
    <x v="1"/>
    <x v="1"/>
  </r>
  <r>
    <x v="1"/>
    <n v="1"/>
    <s v="No"/>
    <x v="0"/>
    <x v="36"/>
    <s v="Male"/>
    <x v="27"/>
    <s v="No"/>
    <s v="No"/>
    <m/>
    <m/>
    <m/>
    <m/>
    <m/>
    <n v="1"/>
    <m/>
    <n v="33"/>
    <n v="0"/>
    <n v="0"/>
    <n v="0"/>
    <n v="7"/>
    <x v="1"/>
    <x v="2"/>
  </r>
  <r>
    <x v="1"/>
    <n v="1"/>
    <s v="No"/>
    <x v="0"/>
    <x v="37"/>
    <s v="Female"/>
    <x v="49"/>
    <s v="No"/>
    <s v="No"/>
    <m/>
    <m/>
    <m/>
    <m/>
    <m/>
    <n v="1"/>
    <n v="1"/>
    <n v="33"/>
    <n v="0"/>
    <n v="0"/>
    <n v="0"/>
    <n v="1"/>
    <x v="1"/>
    <x v="0"/>
  </r>
  <r>
    <x v="1"/>
    <n v="1"/>
    <s v="No"/>
    <x v="0"/>
    <x v="37"/>
    <s v="Female"/>
    <x v="31"/>
    <s v="No"/>
    <s v="Yes"/>
    <s v="No"/>
    <s v="Month-to-Month"/>
    <s v="Direct Debit"/>
    <s v="Price"/>
    <s v="Price too high"/>
    <n v="1"/>
    <n v="1"/>
    <n v="35"/>
    <n v="4"/>
    <n v="0"/>
    <n v="0"/>
    <n v="9"/>
    <x v="2"/>
    <x v="2"/>
  </r>
  <r>
    <x v="1"/>
    <n v="1"/>
    <s v="No"/>
    <x v="0"/>
    <x v="37"/>
    <s v="Male"/>
    <x v="35"/>
    <s v="No"/>
    <s v="No"/>
    <m/>
    <m/>
    <m/>
    <m/>
    <m/>
    <n v="1"/>
    <n v="1"/>
    <n v="39"/>
    <n v="0"/>
    <n v="0"/>
    <n v="0"/>
    <n v="2"/>
    <x v="1"/>
    <x v="0"/>
  </r>
  <r>
    <x v="1"/>
    <n v="1"/>
    <s v="No"/>
    <x v="0"/>
    <x v="37"/>
    <s v="Male"/>
    <x v="59"/>
    <s v="No"/>
    <s v="Yes"/>
    <s v="No"/>
    <s v="Month-to-Month"/>
    <s v="Direct Debit"/>
    <s v="Competitor"/>
    <s v="Competitor had better devices"/>
    <n v="1"/>
    <n v="1"/>
    <n v="28"/>
    <n v="0"/>
    <n v="0"/>
    <n v="0"/>
    <n v="14"/>
    <x v="2"/>
    <x v="1"/>
  </r>
  <r>
    <x v="1"/>
    <n v="1"/>
    <s v="No"/>
    <x v="0"/>
    <x v="38"/>
    <s v="Female"/>
    <x v="25"/>
    <s v="No"/>
    <s v="No"/>
    <m/>
    <m/>
    <m/>
    <m/>
    <m/>
    <n v="1"/>
    <n v="1"/>
    <n v="23"/>
    <n v="1"/>
    <n v="0"/>
    <n v="0"/>
    <n v="11"/>
    <x v="1"/>
    <x v="1"/>
  </r>
  <r>
    <x v="1"/>
    <n v="1"/>
    <s v="No"/>
    <x v="0"/>
    <x v="38"/>
    <s v="Male"/>
    <x v="46"/>
    <s v="No"/>
    <s v="No"/>
    <m/>
    <m/>
    <m/>
    <m/>
    <m/>
    <n v="1"/>
    <n v="1"/>
    <n v="20"/>
    <n v="2"/>
    <n v="0"/>
    <n v="0"/>
    <n v="5"/>
    <x v="1"/>
    <x v="2"/>
  </r>
  <r>
    <x v="1"/>
    <n v="1"/>
    <s v="No"/>
    <x v="0"/>
    <x v="39"/>
    <s v="Female"/>
    <x v="42"/>
    <s v="No"/>
    <s v="No"/>
    <m/>
    <m/>
    <m/>
    <m/>
    <m/>
    <n v="1"/>
    <m/>
    <n v="16"/>
    <n v="2"/>
    <n v="0"/>
    <n v="0"/>
    <n v="4"/>
    <x v="1"/>
    <x v="0"/>
  </r>
  <r>
    <x v="1"/>
    <n v="1"/>
    <s v="No"/>
    <x v="0"/>
    <x v="39"/>
    <s v="Male"/>
    <x v="41"/>
    <s v="No"/>
    <s v="No"/>
    <m/>
    <m/>
    <m/>
    <m/>
    <m/>
    <n v="1"/>
    <m/>
    <n v="32"/>
    <n v="2"/>
    <n v="0"/>
    <n v="0"/>
    <n v="7"/>
    <x v="1"/>
    <x v="2"/>
  </r>
  <r>
    <x v="1"/>
    <n v="1"/>
    <s v="No"/>
    <x v="0"/>
    <x v="40"/>
    <s v="Female"/>
    <x v="32"/>
    <s v="No"/>
    <s v="No"/>
    <m/>
    <m/>
    <m/>
    <m/>
    <m/>
    <n v="1"/>
    <n v="1"/>
    <n v="46"/>
    <n v="5"/>
    <n v="13.9"/>
    <n v="0"/>
    <n v="3"/>
    <x v="1"/>
    <x v="0"/>
  </r>
  <r>
    <x v="1"/>
    <n v="1"/>
    <s v="No"/>
    <x v="0"/>
    <x v="40"/>
    <s v="Female"/>
    <x v="52"/>
    <s v="No"/>
    <s v="Yes"/>
    <s v="No"/>
    <s v="Month-to-Month"/>
    <s v="Direct Debit"/>
    <s v="Competitor"/>
    <s v="Competitor had better devices"/>
    <n v="1"/>
    <n v="1"/>
    <n v="39"/>
    <n v="1"/>
    <n v="0"/>
    <n v="0"/>
    <n v="5"/>
    <x v="2"/>
    <x v="2"/>
  </r>
  <r>
    <x v="1"/>
    <n v="1"/>
    <s v="No"/>
    <x v="0"/>
    <x v="40"/>
    <s v="Male"/>
    <x v="1"/>
    <s v="No"/>
    <s v="No"/>
    <m/>
    <m/>
    <m/>
    <m/>
    <m/>
    <n v="1"/>
    <n v="1"/>
    <n v="25"/>
    <n v="5"/>
    <n v="0"/>
    <n v="0"/>
    <n v="5"/>
    <x v="1"/>
    <x v="2"/>
  </r>
  <r>
    <x v="1"/>
    <n v="1"/>
    <s v="No"/>
    <x v="0"/>
    <x v="41"/>
    <s v="Female"/>
    <x v="47"/>
    <s v="No"/>
    <s v="No"/>
    <m/>
    <m/>
    <m/>
    <m/>
    <m/>
    <n v="1"/>
    <m/>
    <n v="21"/>
    <n v="2"/>
    <n v="0"/>
    <n v="0"/>
    <n v="18"/>
    <x v="1"/>
    <x v="1"/>
  </r>
  <r>
    <x v="1"/>
    <n v="1"/>
    <s v="No"/>
    <x v="0"/>
    <x v="41"/>
    <s v="Female"/>
    <x v="25"/>
    <s v="No"/>
    <s v="No"/>
    <m/>
    <m/>
    <m/>
    <m/>
    <m/>
    <n v="1"/>
    <m/>
    <n v="21"/>
    <n v="0"/>
    <n v="0"/>
    <n v="0"/>
    <n v="3"/>
    <x v="1"/>
    <x v="0"/>
  </r>
  <r>
    <x v="1"/>
    <n v="1"/>
    <s v="No"/>
    <x v="0"/>
    <x v="41"/>
    <s v="Male"/>
    <x v="18"/>
    <s v="Yes"/>
    <s v="No"/>
    <m/>
    <m/>
    <m/>
    <m/>
    <m/>
    <n v="1"/>
    <n v="1"/>
    <n v="36"/>
    <n v="1"/>
    <n v="0"/>
    <n v="0"/>
    <n v="14"/>
    <x v="0"/>
    <x v="1"/>
  </r>
  <r>
    <x v="1"/>
    <n v="1"/>
    <s v="No"/>
    <x v="0"/>
    <x v="42"/>
    <s v="Female"/>
    <x v="63"/>
    <s v="No"/>
    <s v="Yes"/>
    <s v="No"/>
    <s v="One Year"/>
    <s v="Direct Debit"/>
    <s v="(blank)"/>
    <s v="(blank)"/>
    <n v="1"/>
    <m/>
    <n v="41"/>
    <n v="0"/>
    <n v="0"/>
    <n v="0"/>
    <n v="11"/>
    <x v="2"/>
    <x v="1"/>
  </r>
  <r>
    <x v="1"/>
    <n v="1"/>
    <s v="No"/>
    <x v="0"/>
    <x v="42"/>
    <s v="Female"/>
    <x v="52"/>
    <s v="No"/>
    <s v="Yes"/>
    <s v="No"/>
    <s v="Month-to-Month"/>
    <s v="Credit Card"/>
    <s v="Competitor"/>
    <s v="Competitor had better devices"/>
    <n v="1"/>
    <n v="1"/>
    <n v="30"/>
    <n v="3"/>
    <n v="0"/>
    <n v="0"/>
    <n v="5"/>
    <x v="2"/>
    <x v="2"/>
  </r>
  <r>
    <x v="1"/>
    <n v="1"/>
    <s v="No"/>
    <x v="0"/>
    <x v="42"/>
    <s v="Male"/>
    <x v="10"/>
    <s v="Yes"/>
    <s v="No"/>
    <m/>
    <m/>
    <m/>
    <m/>
    <m/>
    <n v="1"/>
    <n v="1"/>
    <n v="26"/>
    <n v="2"/>
    <n v="0"/>
    <n v="0"/>
    <n v="11"/>
    <x v="0"/>
    <x v="1"/>
  </r>
  <r>
    <x v="1"/>
    <n v="1"/>
    <s v="No"/>
    <x v="0"/>
    <x v="42"/>
    <s v="Male"/>
    <x v="20"/>
    <s v="No"/>
    <s v="No"/>
    <m/>
    <m/>
    <m/>
    <m/>
    <m/>
    <n v="1"/>
    <m/>
    <n v="46"/>
    <n v="0"/>
    <n v="0"/>
    <n v="0"/>
    <n v="2"/>
    <x v="1"/>
    <x v="0"/>
  </r>
  <r>
    <x v="1"/>
    <n v="1"/>
    <s v="No"/>
    <x v="0"/>
    <x v="42"/>
    <s v="Male"/>
    <x v="50"/>
    <s v="No"/>
    <s v="No"/>
    <m/>
    <m/>
    <m/>
    <m/>
    <m/>
    <n v="1"/>
    <m/>
    <n v="26"/>
    <n v="0"/>
    <n v="0"/>
    <n v="0"/>
    <n v="5"/>
    <x v="1"/>
    <x v="2"/>
  </r>
  <r>
    <x v="1"/>
    <n v="1"/>
    <s v="No"/>
    <x v="0"/>
    <x v="42"/>
    <s v="Male"/>
    <x v="3"/>
    <s v="No"/>
    <s v="No"/>
    <m/>
    <m/>
    <m/>
    <m/>
    <m/>
    <n v="1"/>
    <n v="1"/>
    <n v="10"/>
    <n v="2"/>
    <n v="0"/>
    <n v="0"/>
    <n v="7"/>
    <x v="1"/>
    <x v="2"/>
  </r>
  <r>
    <x v="1"/>
    <n v="1"/>
    <s v="No"/>
    <x v="0"/>
    <x v="43"/>
    <s v="Female"/>
    <x v="8"/>
    <s v="No"/>
    <s v="No"/>
    <m/>
    <m/>
    <m/>
    <m/>
    <m/>
    <n v="1"/>
    <n v="1"/>
    <n v="18"/>
    <n v="4"/>
    <n v="0"/>
    <n v="0"/>
    <n v="4"/>
    <x v="1"/>
    <x v="0"/>
  </r>
  <r>
    <x v="1"/>
    <n v="1"/>
    <s v="No"/>
    <x v="0"/>
    <x v="44"/>
    <s v="Female"/>
    <x v="23"/>
    <s v="No"/>
    <s v="No"/>
    <m/>
    <m/>
    <m/>
    <m/>
    <m/>
    <n v="1"/>
    <n v="1"/>
    <n v="43"/>
    <n v="5"/>
    <n v="0"/>
    <n v="0"/>
    <n v="11"/>
    <x v="1"/>
    <x v="1"/>
  </r>
  <r>
    <x v="1"/>
    <n v="1"/>
    <s v="No"/>
    <x v="0"/>
    <x v="44"/>
    <s v="Female"/>
    <x v="63"/>
    <s v="No"/>
    <s v="Yes"/>
    <s v="No"/>
    <s v="Month-to-Month"/>
    <s v="Direct Debit"/>
    <s v="Competitor"/>
    <s v="Competitor offered more data"/>
    <n v="1"/>
    <n v="1"/>
    <n v="37"/>
    <n v="3"/>
    <n v="0"/>
    <n v="0"/>
    <n v="3"/>
    <x v="2"/>
    <x v="0"/>
  </r>
  <r>
    <x v="1"/>
    <n v="1"/>
    <s v="No"/>
    <x v="0"/>
    <x v="44"/>
    <s v="Female"/>
    <x v="58"/>
    <s v="No"/>
    <s v="Yes"/>
    <s v="No"/>
    <s v="Month-to-Month"/>
    <s v="Direct Debit"/>
    <s v="Dissatisfaction"/>
    <s v="Network reliability"/>
    <n v="1"/>
    <n v="1"/>
    <n v="38"/>
    <n v="2"/>
    <n v="0"/>
    <n v="0"/>
    <n v="11"/>
    <x v="2"/>
    <x v="1"/>
  </r>
  <r>
    <x v="1"/>
    <n v="1"/>
    <s v="No"/>
    <x v="0"/>
    <x v="44"/>
    <s v="Male"/>
    <x v="12"/>
    <s v="No"/>
    <s v="No"/>
    <m/>
    <m/>
    <m/>
    <m/>
    <m/>
    <n v="1"/>
    <n v="1"/>
    <n v="21"/>
    <n v="2"/>
    <n v="0"/>
    <n v="0"/>
    <n v="3"/>
    <x v="1"/>
    <x v="0"/>
  </r>
  <r>
    <x v="1"/>
    <n v="1"/>
    <s v="No"/>
    <x v="0"/>
    <x v="44"/>
    <s v="Male"/>
    <x v="65"/>
    <s v="No"/>
    <s v="Yes"/>
    <s v="No"/>
    <s v="Two Year"/>
    <s v="Direct Debit"/>
    <s v="(blank)"/>
    <s v="(blank)"/>
    <n v="1"/>
    <m/>
    <n v="48"/>
    <n v="0"/>
    <n v="0"/>
    <n v="0"/>
    <n v="4"/>
    <x v="2"/>
    <x v="0"/>
  </r>
  <r>
    <x v="1"/>
    <n v="1"/>
    <s v="No"/>
    <x v="0"/>
    <x v="45"/>
    <s v="Female"/>
    <x v="9"/>
    <s v="No"/>
    <s v="No"/>
    <m/>
    <m/>
    <m/>
    <m/>
    <m/>
    <n v="1"/>
    <n v="1"/>
    <n v="50"/>
    <n v="2"/>
    <n v="0"/>
    <n v="0"/>
    <n v="2"/>
    <x v="1"/>
    <x v="0"/>
  </r>
  <r>
    <x v="1"/>
    <n v="1"/>
    <s v="No"/>
    <x v="0"/>
    <x v="45"/>
    <s v="Female"/>
    <x v="3"/>
    <s v="No"/>
    <s v="No"/>
    <m/>
    <m/>
    <m/>
    <m/>
    <m/>
    <n v="1"/>
    <n v="1"/>
    <n v="20"/>
    <n v="3"/>
    <n v="0"/>
    <n v="0"/>
    <n v="4"/>
    <x v="1"/>
    <x v="0"/>
  </r>
  <r>
    <x v="1"/>
    <n v="1"/>
    <s v="No"/>
    <x v="0"/>
    <x v="45"/>
    <s v="Female"/>
    <x v="21"/>
    <s v="No"/>
    <s v="No"/>
    <m/>
    <m/>
    <m/>
    <m/>
    <m/>
    <n v="1"/>
    <n v="1"/>
    <n v="33"/>
    <n v="2"/>
    <n v="0"/>
    <n v="0"/>
    <n v="9"/>
    <x v="1"/>
    <x v="2"/>
  </r>
  <r>
    <x v="1"/>
    <n v="1"/>
    <s v="No"/>
    <x v="0"/>
    <x v="46"/>
    <s v="Female"/>
    <x v="20"/>
    <s v="No"/>
    <s v="No"/>
    <m/>
    <m/>
    <m/>
    <m/>
    <m/>
    <n v="1"/>
    <m/>
    <n v="40"/>
    <n v="0"/>
    <n v="0"/>
    <n v="0"/>
    <n v="7"/>
    <x v="1"/>
    <x v="2"/>
  </r>
  <r>
    <x v="1"/>
    <n v="1"/>
    <s v="No"/>
    <x v="0"/>
    <x v="46"/>
    <s v="Female"/>
    <x v="56"/>
    <s v="No"/>
    <s v="No"/>
    <m/>
    <m/>
    <m/>
    <m/>
    <m/>
    <n v="1"/>
    <n v="1"/>
    <n v="42"/>
    <n v="1"/>
    <n v="0"/>
    <n v="0"/>
    <n v="2"/>
    <x v="1"/>
    <x v="0"/>
  </r>
  <r>
    <x v="1"/>
    <n v="1"/>
    <s v="No"/>
    <x v="0"/>
    <x v="46"/>
    <s v="Male"/>
    <x v="29"/>
    <s v="No"/>
    <s v="No"/>
    <m/>
    <m/>
    <m/>
    <m/>
    <m/>
    <n v="1"/>
    <m/>
    <n v="24"/>
    <n v="0"/>
    <n v="0"/>
    <n v="0"/>
    <n v="6"/>
    <x v="1"/>
    <x v="2"/>
  </r>
  <r>
    <x v="1"/>
    <n v="1"/>
    <s v="No"/>
    <x v="0"/>
    <x v="46"/>
    <s v="Male"/>
    <x v="44"/>
    <s v="No"/>
    <s v="No"/>
    <m/>
    <m/>
    <m/>
    <m/>
    <m/>
    <n v="1"/>
    <n v="1"/>
    <n v="27"/>
    <n v="0"/>
    <n v="0"/>
    <n v="0"/>
    <n v="7"/>
    <x v="1"/>
    <x v="2"/>
  </r>
  <r>
    <x v="1"/>
    <n v="1"/>
    <s v="No"/>
    <x v="0"/>
    <x v="46"/>
    <s v="Male"/>
    <x v="55"/>
    <s v="No"/>
    <s v="Yes"/>
    <s v="No"/>
    <s v="Two Year"/>
    <s v="Direct Debit"/>
    <s v="(blank)"/>
    <s v="(blank)"/>
    <n v="1"/>
    <m/>
    <n v="30"/>
    <n v="0"/>
    <n v="0"/>
    <n v="0"/>
    <n v="5"/>
    <x v="2"/>
    <x v="2"/>
  </r>
  <r>
    <x v="1"/>
    <n v="1"/>
    <s v="No"/>
    <x v="0"/>
    <x v="46"/>
    <s v="Male"/>
    <x v="60"/>
    <s v="No"/>
    <s v="Yes"/>
    <s v="Yes"/>
    <s v="Month-to-Month"/>
    <s v="Credit Card"/>
    <s v="Dissatisfaction"/>
    <s v="Service dissatisfaction"/>
    <n v="1"/>
    <n v="1"/>
    <n v="14"/>
    <n v="1"/>
    <n v="0"/>
    <n v="0"/>
    <n v="6"/>
    <x v="2"/>
    <x v="2"/>
  </r>
  <r>
    <x v="1"/>
    <n v="1"/>
    <s v="No"/>
    <x v="0"/>
    <x v="47"/>
    <s v="Male"/>
    <x v="16"/>
    <s v="Yes"/>
    <s v="No"/>
    <m/>
    <m/>
    <m/>
    <m/>
    <m/>
    <n v="1"/>
    <m/>
    <n v="40"/>
    <n v="0"/>
    <n v="0"/>
    <n v="0"/>
    <n v="28"/>
    <x v="0"/>
    <x v="1"/>
  </r>
  <r>
    <x v="1"/>
    <n v="1"/>
    <s v="No"/>
    <x v="0"/>
    <x v="47"/>
    <s v="Male"/>
    <x v="50"/>
    <s v="No"/>
    <s v="No"/>
    <m/>
    <m/>
    <m/>
    <m/>
    <m/>
    <n v="1"/>
    <m/>
    <n v="11"/>
    <n v="0"/>
    <n v="0"/>
    <n v="0"/>
    <n v="3"/>
    <x v="1"/>
    <x v="0"/>
  </r>
  <r>
    <x v="1"/>
    <n v="1"/>
    <s v="No"/>
    <x v="0"/>
    <x v="47"/>
    <s v="Male"/>
    <x v="22"/>
    <s v="No"/>
    <s v="Yes"/>
    <s v="No"/>
    <s v="Month-to-Month"/>
    <s v="Direct Debit"/>
    <s v="Other"/>
    <s v="Don't know"/>
    <n v="1"/>
    <n v="1"/>
    <n v="42"/>
    <n v="1"/>
    <n v="0"/>
    <n v="0"/>
    <n v="1"/>
    <x v="2"/>
    <x v="0"/>
  </r>
  <r>
    <x v="1"/>
    <n v="1"/>
    <s v="No"/>
    <x v="0"/>
    <x v="47"/>
    <s v="Male"/>
    <x v="59"/>
    <s v="No"/>
    <s v="Yes"/>
    <s v="No"/>
    <s v="Month-to-Month"/>
    <s v="Direct Debit"/>
    <s v="Attitude"/>
    <s v="Attitude of service provider"/>
    <n v="1"/>
    <n v="1"/>
    <n v="34"/>
    <n v="5"/>
    <n v="0"/>
    <n v="0"/>
    <n v="5"/>
    <x v="2"/>
    <x v="2"/>
  </r>
  <r>
    <x v="1"/>
    <n v="1"/>
    <s v="No"/>
    <x v="1"/>
    <x v="1"/>
    <s v="Male"/>
    <x v="49"/>
    <s v="No"/>
    <s v="No"/>
    <m/>
    <m/>
    <m/>
    <m/>
    <m/>
    <n v="1"/>
    <n v="1"/>
    <n v="29"/>
    <n v="4"/>
    <n v="0"/>
    <n v="0"/>
    <n v="2"/>
    <x v="1"/>
    <x v="0"/>
  </r>
  <r>
    <x v="1"/>
    <n v="1"/>
    <s v="No"/>
    <x v="1"/>
    <x v="5"/>
    <s v="Male"/>
    <x v="63"/>
    <s v="No"/>
    <s v="Yes"/>
    <s v="No"/>
    <s v="Month-to-Month"/>
    <s v="Direct Debit"/>
    <s v="Competitor"/>
    <s v="Competitor made better offer"/>
    <n v="1"/>
    <n v="1"/>
    <n v="34"/>
    <n v="2"/>
    <n v="0"/>
    <n v="0"/>
    <n v="5"/>
    <x v="2"/>
    <x v="2"/>
  </r>
  <r>
    <x v="1"/>
    <n v="1"/>
    <s v="No"/>
    <x v="1"/>
    <x v="7"/>
    <s v="Male"/>
    <x v="65"/>
    <s v="No"/>
    <s v="Yes"/>
    <s v="No"/>
    <s v="Month-to-Month"/>
    <s v="Direct Debit"/>
    <s v="Dissatisfaction"/>
    <s v="Product dissatisfaction"/>
    <n v="1"/>
    <n v="1"/>
    <n v="31"/>
    <n v="2"/>
    <n v="0"/>
    <n v="0"/>
    <n v="6"/>
    <x v="2"/>
    <x v="2"/>
  </r>
  <r>
    <x v="1"/>
    <n v="1"/>
    <s v="No"/>
    <x v="1"/>
    <x v="11"/>
    <s v="Male"/>
    <x v="44"/>
    <s v="No"/>
    <s v="No"/>
    <m/>
    <m/>
    <m/>
    <m/>
    <m/>
    <n v="1"/>
    <n v="1"/>
    <n v="37"/>
    <n v="0"/>
    <n v="0"/>
    <n v="0"/>
    <n v="6"/>
    <x v="1"/>
    <x v="2"/>
  </r>
  <r>
    <x v="1"/>
    <n v="1"/>
    <s v="No"/>
    <x v="1"/>
    <x v="13"/>
    <s v="Male"/>
    <x v="21"/>
    <s v="No"/>
    <s v="No"/>
    <m/>
    <m/>
    <m/>
    <m/>
    <m/>
    <n v="1"/>
    <n v="1"/>
    <n v="48"/>
    <n v="1"/>
    <n v="0"/>
    <n v="0"/>
    <n v="6"/>
    <x v="1"/>
    <x v="2"/>
  </r>
  <r>
    <x v="1"/>
    <n v="1"/>
    <s v="No"/>
    <x v="1"/>
    <x v="14"/>
    <s v="Female"/>
    <x v="49"/>
    <s v="No"/>
    <s v="No"/>
    <m/>
    <m/>
    <m/>
    <m/>
    <m/>
    <n v="1"/>
    <n v="1"/>
    <n v="18"/>
    <n v="3"/>
    <n v="0"/>
    <n v="0"/>
    <n v="12"/>
    <x v="1"/>
    <x v="1"/>
  </r>
  <r>
    <x v="1"/>
    <n v="1"/>
    <s v="No"/>
    <x v="1"/>
    <x v="17"/>
    <s v="Female"/>
    <x v="13"/>
    <s v="Yes"/>
    <s v="No"/>
    <m/>
    <m/>
    <m/>
    <m/>
    <m/>
    <n v="1"/>
    <n v="1"/>
    <n v="30"/>
    <n v="3"/>
    <n v="0"/>
    <n v="0"/>
    <n v="10"/>
    <x v="0"/>
    <x v="1"/>
  </r>
  <r>
    <x v="1"/>
    <n v="1"/>
    <s v="No"/>
    <x v="1"/>
    <x v="50"/>
    <s v="Female"/>
    <x v="43"/>
    <s v="No"/>
    <s v="No"/>
    <m/>
    <m/>
    <m/>
    <m/>
    <m/>
    <n v="1"/>
    <n v="1"/>
    <n v="8"/>
    <n v="2"/>
    <n v="0"/>
    <n v="0"/>
    <n v="6"/>
    <x v="1"/>
    <x v="2"/>
  </r>
  <r>
    <x v="1"/>
    <n v="1"/>
    <s v="No"/>
    <x v="1"/>
    <x v="24"/>
    <s v="Male"/>
    <x v="38"/>
    <s v="No"/>
    <s v="No"/>
    <m/>
    <m/>
    <m/>
    <m/>
    <m/>
    <n v="1"/>
    <n v="1"/>
    <n v="24"/>
    <n v="3"/>
    <n v="0"/>
    <n v="0"/>
    <n v="2"/>
    <x v="1"/>
    <x v="0"/>
  </r>
  <r>
    <x v="1"/>
    <n v="1"/>
    <s v="No"/>
    <x v="1"/>
    <x v="29"/>
    <s v="Female"/>
    <x v="25"/>
    <s v="No"/>
    <s v="No"/>
    <m/>
    <m/>
    <m/>
    <m/>
    <m/>
    <n v="1"/>
    <n v="1"/>
    <n v="48"/>
    <n v="0"/>
    <n v="0"/>
    <n v="0"/>
    <n v="0"/>
    <x v="1"/>
    <x v="0"/>
  </r>
  <r>
    <x v="1"/>
    <n v="1"/>
    <s v="No"/>
    <x v="1"/>
    <x v="30"/>
    <s v="Male"/>
    <x v="49"/>
    <s v="No"/>
    <s v="No"/>
    <m/>
    <m/>
    <m/>
    <m/>
    <m/>
    <n v="1"/>
    <n v="1"/>
    <n v="47"/>
    <n v="3"/>
    <n v="0"/>
    <n v="0"/>
    <n v="3"/>
    <x v="1"/>
    <x v="0"/>
  </r>
  <r>
    <x v="1"/>
    <n v="1"/>
    <s v="No"/>
    <x v="1"/>
    <x v="32"/>
    <s v="Female"/>
    <x v="27"/>
    <s v="No"/>
    <s v="No"/>
    <m/>
    <m/>
    <m/>
    <m/>
    <m/>
    <n v="1"/>
    <n v="1"/>
    <n v="56"/>
    <n v="2"/>
    <n v="0"/>
    <n v="0"/>
    <n v="3"/>
    <x v="1"/>
    <x v="0"/>
  </r>
  <r>
    <x v="1"/>
    <n v="1"/>
    <s v="No"/>
    <x v="1"/>
    <x v="32"/>
    <s v="Male"/>
    <x v="29"/>
    <s v="No"/>
    <s v="No"/>
    <m/>
    <m/>
    <m/>
    <m/>
    <m/>
    <n v="1"/>
    <n v="1"/>
    <n v="40"/>
    <n v="0"/>
    <n v="0"/>
    <n v="0"/>
    <n v="3"/>
    <x v="1"/>
    <x v="0"/>
  </r>
  <r>
    <x v="1"/>
    <n v="1"/>
    <s v="No"/>
    <x v="1"/>
    <x v="34"/>
    <s v="Female"/>
    <x v="39"/>
    <s v="No"/>
    <s v="No"/>
    <m/>
    <m/>
    <m/>
    <m/>
    <m/>
    <n v="1"/>
    <n v="1"/>
    <n v="34"/>
    <n v="0"/>
    <n v="0"/>
    <n v="0"/>
    <n v="2"/>
    <x v="1"/>
    <x v="0"/>
  </r>
  <r>
    <x v="1"/>
    <n v="1"/>
    <s v="No"/>
    <x v="1"/>
    <x v="38"/>
    <s v="Female"/>
    <x v="66"/>
    <s v="No"/>
    <s v="Yes"/>
    <s v="No"/>
    <s v="Month-to-Month"/>
    <s v="Direct Debit"/>
    <s v="Price"/>
    <s v="Price too high"/>
    <n v="1"/>
    <n v="1"/>
    <n v="13"/>
    <n v="2"/>
    <n v="0"/>
    <n v="0"/>
    <n v="5"/>
    <x v="2"/>
    <x v="2"/>
  </r>
  <r>
    <x v="1"/>
    <n v="1"/>
    <s v="No"/>
    <x v="1"/>
    <x v="41"/>
    <s v="Male"/>
    <x v="30"/>
    <s v="No"/>
    <s v="Yes"/>
    <s v="No"/>
    <s v="Month-to-Month"/>
    <s v="Direct Debit"/>
    <s v="Competitor"/>
    <s v="Competitor had better devices"/>
    <n v="1"/>
    <n v="1"/>
    <n v="29"/>
    <n v="0"/>
    <n v="0"/>
    <n v="0"/>
    <n v="5"/>
    <x v="2"/>
    <x v="2"/>
  </r>
  <r>
    <x v="1"/>
    <n v="1"/>
    <s v="No"/>
    <x v="1"/>
    <x v="45"/>
    <s v="Male"/>
    <x v="6"/>
    <s v="No"/>
    <s v="No"/>
    <m/>
    <m/>
    <m/>
    <m/>
    <m/>
    <n v="1"/>
    <n v="1"/>
    <n v="28"/>
    <n v="5"/>
    <n v="0"/>
    <n v="0"/>
    <n v="7"/>
    <x v="1"/>
    <x v="2"/>
  </r>
  <r>
    <x v="1"/>
    <n v="1"/>
    <s v="No"/>
    <x v="1"/>
    <x v="46"/>
    <s v="Female"/>
    <x v="28"/>
    <s v="No"/>
    <s v="No"/>
    <m/>
    <m/>
    <m/>
    <m/>
    <m/>
    <n v="1"/>
    <n v="1"/>
    <n v="19"/>
    <n v="3"/>
    <n v="0"/>
    <n v="0"/>
    <n v="14"/>
    <x v="1"/>
    <x v="1"/>
  </r>
  <r>
    <x v="1"/>
    <n v="1"/>
    <s v="Yes"/>
    <x v="0"/>
    <x v="0"/>
    <s v="Female"/>
    <x v="35"/>
    <s v="No"/>
    <s v="No"/>
    <m/>
    <m/>
    <m/>
    <m/>
    <m/>
    <n v="1"/>
    <n v="1"/>
    <n v="26"/>
    <n v="0"/>
    <n v="205.2"/>
    <n v="0"/>
    <n v="5"/>
    <x v="1"/>
    <x v="2"/>
  </r>
  <r>
    <x v="1"/>
    <n v="1"/>
    <s v="Yes"/>
    <x v="0"/>
    <x v="0"/>
    <s v="Female"/>
    <x v="39"/>
    <s v="No"/>
    <s v="No"/>
    <m/>
    <m/>
    <m/>
    <m/>
    <m/>
    <n v="1"/>
    <m/>
    <n v="40"/>
    <n v="1"/>
    <n v="3.7"/>
    <n v="0"/>
    <n v="3"/>
    <x v="1"/>
    <x v="0"/>
  </r>
  <r>
    <x v="1"/>
    <n v="1"/>
    <s v="Yes"/>
    <x v="0"/>
    <x v="0"/>
    <s v="Female"/>
    <x v="21"/>
    <s v="No"/>
    <s v="No"/>
    <m/>
    <m/>
    <m/>
    <m/>
    <m/>
    <n v="1"/>
    <n v="1"/>
    <n v="26"/>
    <n v="1"/>
    <n v="6"/>
    <n v="0"/>
    <n v="15"/>
    <x v="1"/>
    <x v="1"/>
  </r>
  <r>
    <x v="1"/>
    <n v="1"/>
    <s v="Yes"/>
    <x v="0"/>
    <x v="0"/>
    <s v="Male"/>
    <x v="39"/>
    <s v="No"/>
    <s v="No"/>
    <m/>
    <m/>
    <m/>
    <m/>
    <m/>
    <n v="1"/>
    <n v="1"/>
    <n v="23"/>
    <n v="1"/>
    <n v="3.7"/>
    <n v="0"/>
    <n v="3"/>
    <x v="1"/>
    <x v="0"/>
  </r>
  <r>
    <x v="1"/>
    <n v="1"/>
    <s v="Yes"/>
    <x v="0"/>
    <x v="1"/>
    <s v="Female"/>
    <x v="56"/>
    <s v="No"/>
    <s v="No"/>
    <m/>
    <m/>
    <m/>
    <m/>
    <m/>
    <n v="2"/>
    <n v="2"/>
    <n v="24"/>
    <n v="3.5"/>
    <n v="4.8"/>
    <n v="0"/>
    <n v="11"/>
    <x v="1"/>
    <x v="1"/>
  </r>
  <r>
    <x v="1"/>
    <n v="1"/>
    <s v="Yes"/>
    <x v="0"/>
    <x v="1"/>
    <s v="Female"/>
    <x v="9"/>
    <s v="No"/>
    <s v="No"/>
    <m/>
    <m/>
    <m/>
    <m/>
    <m/>
    <n v="1"/>
    <n v="1"/>
    <n v="45"/>
    <n v="2"/>
    <n v="30.5"/>
    <n v="0"/>
    <n v="1"/>
    <x v="1"/>
    <x v="0"/>
  </r>
  <r>
    <x v="1"/>
    <n v="1"/>
    <s v="Yes"/>
    <x v="0"/>
    <x v="1"/>
    <s v="Male"/>
    <x v="0"/>
    <s v="Yes"/>
    <s v="No"/>
    <m/>
    <m/>
    <m/>
    <m/>
    <m/>
    <n v="1"/>
    <n v="1"/>
    <n v="45"/>
    <n v="4"/>
    <n v="3.2"/>
    <n v="0"/>
    <n v="17"/>
    <x v="0"/>
    <x v="1"/>
  </r>
  <r>
    <x v="1"/>
    <n v="1"/>
    <s v="Yes"/>
    <x v="0"/>
    <x v="1"/>
    <s v="Male"/>
    <x v="25"/>
    <s v="No"/>
    <s v="No"/>
    <m/>
    <m/>
    <m/>
    <m/>
    <m/>
    <n v="1"/>
    <m/>
    <n v="33"/>
    <n v="0"/>
    <n v="5.2"/>
    <n v="0"/>
    <n v="3"/>
    <x v="1"/>
    <x v="0"/>
  </r>
  <r>
    <x v="1"/>
    <n v="1"/>
    <s v="Yes"/>
    <x v="0"/>
    <x v="1"/>
    <s v="Male"/>
    <x v="21"/>
    <s v="No"/>
    <s v="No"/>
    <m/>
    <m/>
    <m/>
    <m/>
    <m/>
    <n v="1"/>
    <n v="1"/>
    <n v="51"/>
    <n v="4"/>
    <n v="2.5"/>
    <n v="0"/>
    <n v="11"/>
    <x v="1"/>
    <x v="1"/>
  </r>
  <r>
    <x v="1"/>
    <n v="1"/>
    <s v="Yes"/>
    <x v="0"/>
    <x v="2"/>
    <s v="Prefer not to say"/>
    <x v="18"/>
    <s v="Yes"/>
    <s v="No"/>
    <m/>
    <m/>
    <m/>
    <m/>
    <m/>
    <n v="1"/>
    <n v="1"/>
    <n v="16"/>
    <n v="5"/>
    <n v="3.3"/>
    <n v="0"/>
    <n v="37"/>
    <x v="0"/>
    <x v="1"/>
  </r>
  <r>
    <x v="1"/>
    <n v="1"/>
    <s v="Yes"/>
    <x v="0"/>
    <x v="3"/>
    <s v="Male"/>
    <x v="8"/>
    <s v="No"/>
    <s v="No"/>
    <m/>
    <m/>
    <m/>
    <m/>
    <m/>
    <n v="1"/>
    <n v="1"/>
    <n v="25"/>
    <n v="5"/>
    <n v="0.2"/>
    <n v="0"/>
    <n v="9"/>
    <x v="1"/>
    <x v="2"/>
  </r>
  <r>
    <x v="1"/>
    <n v="1"/>
    <s v="Yes"/>
    <x v="0"/>
    <x v="48"/>
    <s v="Female"/>
    <x v="50"/>
    <s v="No"/>
    <s v="No"/>
    <m/>
    <m/>
    <m/>
    <m/>
    <m/>
    <n v="1"/>
    <n v="1"/>
    <n v="53"/>
    <n v="0"/>
    <n v="4.4000000000000004"/>
    <n v="0"/>
    <n v="4"/>
    <x v="1"/>
    <x v="0"/>
  </r>
  <r>
    <x v="1"/>
    <n v="1"/>
    <s v="Yes"/>
    <x v="0"/>
    <x v="48"/>
    <s v="Female"/>
    <x v="62"/>
    <s v="No"/>
    <s v="Yes"/>
    <s v="No"/>
    <s v="Month-to-Month"/>
    <s v="Direct Debit"/>
    <s v="Dissatisfaction"/>
    <s v="Poor expertise of online support"/>
    <n v="1"/>
    <n v="1"/>
    <n v="30"/>
    <n v="3"/>
    <n v="3.5"/>
    <n v="0"/>
    <n v="2"/>
    <x v="2"/>
    <x v="0"/>
  </r>
  <r>
    <x v="1"/>
    <n v="1"/>
    <s v="Yes"/>
    <x v="0"/>
    <x v="4"/>
    <s v="Female"/>
    <x v="7"/>
    <s v="No"/>
    <s v="No"/>
    <m/>
    <m/>
    <m/>
    <m/>
    <m/>
    <n v="1"/>
    <m/>
    <n v="26"/>
    <n v="1"/>
    <n v="2.2000000000000002"/>
    <n v="0"/>
    <n v="2"/>
    <x v="1"/>
    <x v="0"/>
  </r>
  <r>
    <x v="1"/>
    <n v="1"/>
    <s v="Yes"/>
    <x v="0"/>
    <x v="5"/>
    <s v="Female"/>
    <x v="8"/>
    <s v="No"/>
    <s v="No"/>
    <m/>
    <m/>
    <m/>
    <m/>
    <m/>
    <n v="1"/>
    <n v="1"/>
    <n v="16"/>
    <n v="4"/>
    <n v="52.8"/>
    <n v="0"/>
    <n v="6"/>
    <x v="1"/>
    <x v="2"/>
  </r>
  <r>
    <x v="1"/>
    <n v="1"/>
    <s v="Yes"/>
    <x v="0"/>
    <x v="5"/>
    <s v="Female"/>
    <x v="48"/>
    <s v="No"/>
    <s v="No"/>
    <m/>
    <m/>
    <m/>
    <m/>
    <m/>
    <n v="1"/>
    <m/>
    <n v="13"/>
    <n v="0"/>
    <n v="3.5"/>
    <n v="0"/>
    <n v="5"/>
    <x v="1"/>
    <x v="2"/>
  </r>
  <r>
    <x v="1"/>
    <n v="1"/>
    <s v="Yes"/>
    <x v="0"/>
    <x v="5"/>
    <s v="Female"/>
    <x v="49"/>
    <s v="No"/>
    <s v="No"/>
    <m/>
    <m/>
    <m/>
    <m/>
    <m/>
    <n v="1"/>
    <n v="1"/>
    <n v="32"/>
    <n v="2"/>
    <n v="3.6"/>
    <n v="0"/>
    <n v="2"/>
    <x v="1"/>
    <x v="0"/>
  </r>
  <r>
    <x v="1"/>
    <n v="1"/>
    <s v="Yes"/>
    <x v="0"/>
    <x v="5"/>
    <s v="Female"/>
    <x v="39"/>
    <s v="No"/>
    <s v="No"/>
    <m/>
    <m/>
    <m/>
    <m/>
    <m/>
    <n v="1"/>
    <n v="1"/>
    <n v="26"/>
    <n v="3"/>
    <n v="2.4"/>
    <n v="0"/>
    <n v="3"/>
    <x v="1"/>
    <x v="0"/>
  </r>
  <r>
    <x v="1"/>
    <n v="1"/>
    <s v="Yes"/>
    <x v="0"/>
    <x v="5"/>
    <s v="Male"/>
    <x v="26"/>
    <s v="No"/>
    <s v="No"/>
    <m/>
    <m/>
    <m/>
    <m/>
    <m/>
    <n v="1"/>
    <n v="1"/>
    <n v="16"/>
    <n v="0"/>
    <n v="62.9"/>
    <n v="0"/>
    <n v="6"/>
    <x v="1"/>
    <x v="2"/>
  </r>
  <r>
    <x v="1"/>
    <n v="1"/>
    <s v="Yes"/>
    <x v="0"/>
    <x v="6"/>
    <s v="Female"/>
    <x v="30"/>
    <s v="No"/>
    <s v="Yes"/>
    <s v="No"/>
    <s v="Month-to-Month"/>
    <s v="Direct Debit"/>
    <s v="(blank)"/>
    <s v="(blank)"/>
    <n v="1"/>
    <m/>
    <n v="17"/>
    <n v="0"/>
    <n v="3.2"/>
    <n v="0"/>
    <n v="5"/>
    <x v="2"/>
    <x v="2"/>
  </r>
  <r>
    <x v="1"/>
    <n v="1"/>
    <s v="Yes"/>
    <x v="0"/>
    <x v="6"/>
    <s v="Male"/>
    <x v="39"/>
    <s v="No"/>
    <s v="No"/>
    <m/>
    <m/>
    <m/>
    <m/>
    <m/>
    <n v="1"/>
    <n v="1"/>
    <n v="16"/>
    <n v="0"/>
    <n v="4"/>
    <n v="0"/>
    <n v="7"/>
    <x v="1"/>
    <x v="2"/>
  </r>
  <r>
    <x v="1"/>
    <n v="1"/>
    <s v="Yes"/>
    <x v="0"/>
    <x v="7"/>
    <s v="Female"/>
    <x v="22"/>
    <s v="No"/>
    <s v="Yes"/>
    <s v="No"/>
    <s v="Month-to-Month"/>
    <s v="Direct Debit"/>
    <s v="Attitude"/>
    <s v="Attitude of service provider"/>
    <n v="1"/>
    <n v="1"/>
    <n v="65"/>
    <n v="0"/>
    <n v="6.1"/>
    <n v="0"/>
    <n v="12"/>
    <x v="2"/>
    <x v="1"/>
  </r>
  <r>
    <x v="1"/>
    <n v="1"/>
    <s v="Yes"/>
    <x v="0"/>
    <x v="7"/>
    <s v="Male"/>
    <x v="55"/>
    <s v="No"/>
    <s v="Yes"/>
    <s v="No"/>
    <s v="Month-to-Month"/>
    <s v="Direct Debit"/>
    <s v="Price"/>
    <s v="Price too high"/>
    <n v="1"/>
    <n v="1"/>
    <n v="56"/>
    <n v="1"/>
    <n v="2.8"/>
    <n v="0"/>
    <n v="2"/>
    <x v="2"/>
    <x v="0"/>
  </r>
  <r>
    <x v="1"/>
    <n v="1"/>
    <s v="Yes"/>
    <x v="0"/>
    <x v="8"/>
    <s v="Female"/>
    <x v="5"/>
    <s v="Yes"/>
    <s v="No"/>
    <m/>
    <m/>
    <m/>
    <m/>
    <m/>
    <n v="1"/>
    <n v="1"/>
    <n v="59"/>
    <n v="4"/>
    <n v="186"/>
    <n v="0"/>
    <n v="17"/>
    <x v="0"/>
    <x v="1"/>
  </r>
  <r>
    <x v="1"/>
    <n v="1"/>
    <s v="Yes"/>
    <x v="0"/>
    <x v="8"/>
    <s v="Female"/>
    <x v="27"/>
    <s v="No"/>
    <s v="No"/>
    <m/>
    <m/>
    <m/>
    <m/>
    <m/>
    <n v="1"/>
    <n v="1"/>
    <n v="46"/>
    <n v="2"/>
    <n v="2"/>
    <n v="0"/>
    <n v="10"/>
    <x v="1"/>
    <x v="1"/>
  </r>
  <r>
    <x v="1"/>
    <n v="1"/>
    <s v="Yes"/>
    <x v="0"/>
    <x v="8"/>
    <s v="Male"/>
    <x v="39"/>
    <s v="No"/>
    <s v="No"/>
    <m/>
    <m/>
    <m/>
    <m/>
    <m/>
    <n v="1"/>
    <m/>
    <n v="24"/>
    <n v="3"/>
    <n v="3.1"/>
    <n v="0"/>
    <n v="4"/>
    <x v="1"/>
    <x v="0"/>
  </r>
  <r>
    <x v="1"/>
    <n v="1"/>
    <s v="Yes"/>
    <x v="0"/>
    <x v="8"/>
    <s v="Male"/>
    <x v="41"/>
    <s v="No"/>
    <s v="No"/>
    <m/>
    <m/>
    <m/>
    <m/>
    <m/>
    <n v="1"/>
    <n v="1"/>
    <n v="41"/>
    <n v="4"/>
    <n v="3.5"/>
    <n v="0"/>
    <n v="6"/>
    <x v="1"/>
    <x v="2"/>
  </r>
  <r>
    <x v="1"/>
    <n v="1"/>
    <s v="Yes"/>
    <x v="0"/>
    <x v="49"/>
    <s v="Male"/>
    <x v="13"/>
    <s v="Yes"/>
    <s v="No"/>
    <m/>
    <m/>
    <m/>
    <m/>
    <m/>
    <n v="1"/>
    <n v="1"/>
    <n v="30"/>
    <n v="0"/>
    <n v="13.4"/>
    <n v="0"/>
    <n v="18"/>
    <x v="0"/>
    <x v="1"/>
  </r>
  <r>
    <x v="1"/>
    <n v="1"/>
    <s v="Yes"/>
    <x v="0"/>
    <x v="9"/>
    <s v="Female"/>
    <x v="19"/>
    <s v="Yes"/>
    <s v="No"/>
    <m/>
    <m/>
    <m/>
    <m/>
    <m/>
    <n v="1"/>
    <n v="1"/>
    <n v="34"/>
    <n v="1"/>
    <n v="2.4"/>
    <n v="0"/>
    <n v="12"/>
    <x v="0"/>
    <x v="1"/>
  </r>
  <r>
    <x v="1"/>
    <n v="1"/>
    <s v="Yes"/>
    <x v="0"/>
    <x v="9"/>
    <s v="Female"/>
    <x v="15"/>
    <s v="Yes"/>
    <s v="No"/>
    <m/>
    <m/>
    <m/>
    <m/>
    <m/>
    <n v="1"/>
    <n v="1"/>
    <n v="46"/>
    <n v="0"/>
    <n v="3"/>
    <n v="0"/>
    <n v="6"/>
    <x v="0"/>
    <x v="2"/>
  </r>
  <r>
    <x v="1"/>
    <n v="1"/>
    <s v="Yes"/>
    <x v="0"/>
    <x v="9"/>
    <s v="Female"/>
    <x v="26"/>
    <s v="No"/>
    <s v="No"/>
    <m/>
    <m/>
    <m/>
    <m/>
    <m/>
    <n v="1"/>
    <n v="1"/>
    <n v="20"/>
    <n v="0"/>
    <n v="2.1"/>
    <n v="0"/>
    <n v="6"/>
    <x v="1"/>
    <x v="2"/>
  </r>
  <r>
    <x v="1"/>
    <n v="1"/>
    <s v="Yes"/>
    <x v="0"/>
    <x v="9"/>
    <s v="Male"/>
    <x v="14"/>
    <s v="No"/>
    <s v="No"/>
    <m/>
    <m/>
    <m/>
    <m/>
    <m/>
    <n v="1"/>
    <n v="1"/>
    <n v="17"/>
    <n v="3"/>
    <n v="2.9"/>
    <n v="0"/>
    <n v="3"/>
    <x v="1"/>
    <x v="0"/>
  </r>
  <r>
    <x v="1"/>
    <n v="1"/>
    <s v="Yes"/>
    <x v="0"/>
    <x v="9"/>
    <s v="Male"/>
    <x v="45"/>
    <s v="No"/>
    <s v="Yes"/>
    <s v="No"/>
    <s v="Month-to-Month"/>
    <s v="Direct Debit"/>
    <s v="Price"/>
    <s v="Long distance charges"/>
    <n v="1"/>
    <n v="1"/>
    <n v="41"/>
    <n v="3"/>
    <n v="2.5"/>
    <n v="0"/>
    <n v="6"/>
    <x v="2"/>
    <x v="2"/>
  </r>
  <r>
    <x v="1"/>
    <n v="1"/>
    <s v="Yes"/>
    <x v="0"/>
    <x v="10"/>
    <s v="Male"/>
    <x v="1"/>
    <s v="No"/>
    <s v="No"/>
    <m/>
    <m/>
    <m/>
    <m/>
    <m/>
    <n v="1"/>
    <m/>
    <n v="19"/>
    <n v="1"/>
    <n v="5"/>
    <n v="0"/>
    <n v="0"/>
    <x v="1"/>
    <x v="0"/>
  </r>
  <r>
    <x v="1"/>
    <n v="1"/>
    <s v="Yes"/>
    <x v="0"/>
    <x v="10"/>
    <s v="Male"/>
    <x v="52"/>
    <s v="No"/>
    <s v="Yes"/>
    <s v="No"/>
    <s v="Month-to-Month"/>
    <s v="Direct Debit"/>
    <s v="Attitude"/>
    <s v="Attitude of support person"/>
    <n v="1"/>
    <n v="1"/>
    <n v="44"/>
    <n v="1"/>
    <n v="2.9"/>
    <n v="0"/>
    <n v="6"/>
    <x v="2"/>
    <x v="2"/>
  </r>
  <r>
    <x v="1"/>
    <n v="1"/>
    <s v="Yes"/>
    <x v="0"/>
    <x v="11"/>
    <s v="Female"/>
    <x v="38"/>
    <s v="No"/>
    <s v="No"/>
    <m/>
    <m/>
    <m/>
    <m/>
    <m/>
    <n v="1"/>
    <n v="1"/>
    <n v="56"/>
    <n v="5"/>
    <n v="6.4"/>
    <n v="0"/>
    <n v="6"/>
    <x v="1"/>
    <x v="2"/>
  </r>
  <r>
    <x v="1"/>
    <n v="1"/>
    <s v="Yes"/>
    <x v="0"/>
    <x v="11"/>
    <s v="Male"/>
    <x v="28"/>
    <s v="No"/>
    <s v="No"/>
    <m/>
    <m/>
    <m/>
    <m/>
    <m/>
    <n v="1"/>
    <n v="1"/>
    <n v="22"/>
    <n v="2"/>
    <n v="2.8"/>
    <n v="0"/>
    <n v="6"/>
    <x v="1"/>
    <x v="2"/>
  </r>
  <r>
    <x v="1"/>
    <n v="1"/>
    <s v="Yes"/>
    <x v="0"/>
    <x v="12"/>
    <s v="Female"/>
    <x v="13"/>
    <s v="Yes"/>
    <s v="No"/>
    <m/>
    <m/>
    <m/>
    <m/>
    <m/>
    <n v="1"/>
    <n v="1"/>
    <n v="35"/>
    <n v="0"/>
    <n v="28.5"/>
    <n v="0"/>
    <n v="29"/>
    <x v="0"/>
    <x v="1"/>
  </r>
  <r>
    <x v="1"/>
    <n v="1"/>
    <s v="Yes"/>
    <x v="0"/>
    <x v="12"/>
    <s v="Female"/>
    <x v="38"/>
    <s v="No"/>
    <s v="No"/>
    <m/>
    <m/>
    <m/>
    <m/>
    <m/>
    <n v="1"/>
    <n v="1"/>
    <n v="26"/>
    <n v="5"/>
    <n v="181.2"/>
    <n v="0"/>
    <n v="9"/>
    <x v="1"/>
    <x v="2"/>
  </r>
  <r>
    <x v="1"/>
    <n v="1"/>
    <s v="Yes"/>
    <x v="0"/>
    <x v="12"/>
    <s v="Female"/>
    <x v="39"/>
    <s v="No"/>
    <s v="No"/>
    <m/>
    <m/>
    <m/>
    <m/>
    <m/>
    <n v="1"/>
    <n v="1"/>
    <n v="16"/>
    <n v="5"/>
    <n v="6.1"/>
    <n v="0"/>
    <n v="0"/>
    <x v="1"/>
    <x v="0"/>
  </r>
  <r>
    <x v="1"/>
    <n v="1"/>
    <s v="Yes"/>
    <x v="0"/>
    <x v="12"/>
    <s v="Male"/>
    <x v="23"/>
    <s v="No"/>
    <s v="No"/>
    <m/>
    <m/>
    <m/>
    <m/>
    <m/>
    <n v="1"/>
    <n v="1"/>
    <n v="44"/>
    <n v="2"/>
    <n v="2.4"/>
    <n v="0"/>
    <n v="2"/>
    <x v="1"/>
    <x v="0"/>
  </r>
  <r>
    <x v="1"/>
    <n v="1"/>
    <s v="Yes"/>
    <x v="0"/>
    <x v="12"/>
    <s v="Male"/>
    <x v="66"/>
    <s v="No"/>
    <s v="Yes"/>
    <s v="No"/>
    <s v="Month-to-Month"/>
    <s v="Direct Debit"/>
    <s v="Competitor"/>
    <s v="Competitor had better devices"/>
    <n v="1"/>
    <n v="1"/>
    <n v="26"/>
    <n v="1"/>
    <n v="5"/>
    <n v="0"/>
    <n v="2"/>
    <x v="2"/>
    <x v="0"/>
  </r>
  <r>
    <x v="1"/>
    <n v="1"/>
    <s v="Yes"/>
    <x v="0"/>
    <x v="13"/>
    <s v="Female"/>
    <x v="27"/>
    <s v="No"/>
    <s v="No"/>
    <m/>
    <m/>
    <m/>
    <m/>
    <m/>
    <n v="1"/>
    <n v="1"/>
    <n v="40"/>
    <n v="1"/>
    <n v="49.7"/>
    <n v="0"/>
    <n v="1"/>
    <x v="1"/>
    <x v="0"/>
  </r>
  <r>
    <x v="1"/>
    <n v="1"/>
    <s v="Yes"/>
    <x v="0"/>
    <x v="13"/>
    <s v="Male"/>
    <x v="50"/>
    <s v="No"/>
    <s v="No"/>
    <m/>
    <m/>
    <m/>
    <m/>
    <m/>
    <n v="1"/>
    <n v="1"/>
    <n v="16"/>
    <n v="2"/>
    <n v="5.7"/>
    <n v="0"/>
    <n v="1"/>
    <x v="1"/>
    <x v="0"/>
  </r>
  <r>
    <x v="1"/>
    <n v="1"/>
    <s v="Yes"/>
    <x v="0"/>
    <x v="13"/>
    <s v="Male"/>
    <x v="56"/>
    <s v="No"/>
    <s v="No"/>
    <m/>
    <m/>
    <m/>
    <m/>
    <m/>
    <n v="1"/>
    <n v="1"/>
    <n v="16"/>
    <n v="4"/>
    <n v="43.4"/>
    <n v="0"/>
    <n v="2"/>
    <x v="1"/>
    <x v="0"/>
  </r>
  <r>
    <x v="1"/>
    <n v="1"/>
    <s v="Yes"/>
    <x v="0"/>
    <x v="14"/>
    <s v="Female"/>
    <x v="61"/>
    <s v="No"/>
    <s v="Yes"/>
    <s v="No"/>
    <s v="Month-to-Month"/>
    <s v="Direct Debit"/>
    <s v="Competitor"/>
    <s v="Competitor made better offer"/>
    <n v="1"/>
    <n v="1"/>
    <n v="15"/>
    <n v="1"/>
    <n v="9"/>
    <n v="0"/>
    <n v="1"/>
    <x v="2"/>
    <x v="0"/>
  </r>
  <r>
    <x v="1"/>
    <n v="1"/>
    <s v="Yes"/>
    <x v="0"/>
    <x v="15"/>
    <s v="Male"/>
    <x v="4"/>
    <s v="Yes"/>
    <s v="No"/>
    <m/>
    <m/>
    <m/>
    <m/>
    <m/>
    <n v="1"/>
    <m/>
    <n v="37"/>
    <n v="0"/>
    <n v="4.9000000000000004"/>
    <n v="0"/>
    <n v="30"/>
    <x v="0"/>
    <x v="1"/>
  </r>
  <r>
    <x v="1"/>
    <n v="1"/>
    <s v="Yes"/>
    <x v="0"/>
    <x v="15"/>
    <s v="Male"/>
    <x v="52"/>
    <s v="No"/>
    <s v="Yes"/>
    <s v="No"/>
    <s v="Two Year"/>
    <s v="Direct Debit"/>
    <s v="(blank)"/>
    <s v="(blank)"/>
    <n v="1"/>
    <m/>
    <n v="36"/>
    <n v="0"/>
    <n v="3"/>
    <n v="0"/>
    <n v="2"/>
    <x v="2"/>
    <x v="0"/>
  </r>
  <r>
    <x v="1"/>
    <n v="1"/>
    <s v="Yes"/>
    <x v="0"/>
    <x v="16"/>
    <s v="Female"/>
    <x v="13"/>
    <s v="Yes"/>
    <s v="No"/>
    <m/>
    <m/>
    <m/>
    <m/>
    <m/>
    <n v="1"/>
    <n v="1"/>
    <n v="36"/>
    <n v="3"/>
    <n v="1.9"/>
    <n v="0"/>
    <n v="30"/>
    <x v="0"/>
    <x v="1"/>
  </r>
  <r>
    <x v="1"/>
    <n v="1"/>
    <s v="Yes"/>
    <x v="0"/>
    <x v="16"/>
    <s v="Female"/>
    <x v="48"/>
    <s v="No"/>
    <s v="No"/>
    <m/>
    <m/>
    <m/>
    <m/>
    <m/>
    <n v="1"/>
    <n v="1"/>
    <n v="17"/>
    <n v="5"/>
    <n v="4.4000000000000004"/>
    <n v="0"/>
    <n v="9"/>
    <x v="1"/>
    <x v="2"/>
  </r>
  <r>
    <x v="1"/>
    <n v="1"/>
    <s v="Yes"/>
    <x v="0"/>
    <x v="16"/>
    <s v="Male"/>
    <x v="55"/>
    <s v="No"/>
    <s v="Yes"/>
    <s v="No"/>
    <s v="Month-to-Month"/>
    <s v="Direct Debit"/>
    <s v="Price"/>
    <s v="Long distance charges"/>
    <n v="1"/>
    <n v="1"/>
    <n v="27"/>
    <n v="5"/>
    <n v="1.2"/>
    <n v="0"/>
    <n v="7"/>
    <x v="2"/>
    <x v="2"/>
  </r>
  <r>
    <x v="1"/>
    <n v="1"/>
    <s v="Yes"/>
    <x v="0"/>
    <x v="17"/>
    <s v="Male"/>
    <x v="9"/>
    <s v="No"/>
    <s v="No"/>
    <m/>
    <m/>
    <m/>
    <m/>
    <m/>
    <n v="1"/>
    <n v="1"/>
    <n v="34"/>
    <n v="5"/>
    <n v="49.9"/>
    <n v="0"/>
    <n v="7"/>
    <x v="1"/>
    <x v="2"/>
  </r>
  <r>
    <x v="1"/>
    <n v="1"/>
    <s v="Yes"/>
    <x v="0"/>
    <x v="18"/>
    <s v="Female"/>
    <x v="4"/>
    <s v="Yes"/>
    <s v="No"/>
    <m/>
    <m/>
    <m/>
    <m/>
    <m/>
    <n v="1"/>
    <n v="1"/>
    <n v="36"/>
    <n v="4"/>
    <n v="4.7"/>
    <n v="0"/>
    <n v="17"/>
    <x v="0"/>
    <x v="1"/>
  </r>
  <r>
    <x v="1"/>
    <n v="1"/>
    <s v="Yes"/>
    <x v="0"/>
    <x v="18"/>
    <s v="Female"/>
    <x v="0"/>
    <s v="Yes"/>
    <s v="No"/>
    <m/>
    <m/>
    <m/>
    <m/>
    <m/>
    <n v="1"/>
    <n v="1"/>
    <n v="32"/>
    <n v="4"/>
    <n v="4.5"/>
    <n v="0"/>
    <n v="5"/>
    <x v="0"/>
    <x v="2"/>
  </r>
  <r>
    <x v="1"/>
    <n v="1"/>
    <s v="Yes"/>
    <x v="0"/>
    <x v="18"/>
    <s v="Male"/>
    <x v="4"/>
    <s v="Yes"/>
    <s v="No"/>
    <m/>
    <m/>
    <m/>
    <m/>
    <m/>
    <n v="1"/>
    <n v="1"/>
    <n v="32"/>
    <n v="3"/>
    <n v="2.2000000000000002"/>
    <n v="0"/>
    <n v="16"/>
    <x v="0"/>
    <x v="1"/>
  </r>
  <r>
    <x v="1"/>
    <n v="1"/>
    <s v="Yes"/>
    <x v="0"/>
    <x v="18"/>
    <s v="Male"/>
    <x v="13"/>
    <s v="Yes"/>
    <s v="No"/>
    <m/>
    <m/>
    <m/>
    <m/>
    <m/>
    <n v="1"/>
    <n v="1"/>
    <n v="31"/>
    <n v="5"/>
    <n v="60.5"/>
    <n v="0"/>
    <n v="23"/>
    <x v="0"/>
    <x v="1"/>
  </r>
  <r>
    <x v="1"/>
    <n v="1"/>
    <s v="Yes"/>
    <x v="0"/>
    <x v="18"/>
    <s v="Male"/>
    <x v="8"/>
    <s v="No"/>
    <s v="No"/>
    <m/>
    <m/>
    <m/>
    <m/>
    <m/>
    <n v="1"/>
    <n v="1"/>
    <n v="53"/>
    <n v="2"/>
    <n v="4.3"/>
    <n v="0"/>
    <n v="6"/>
    <x v="1"/>
    <x v="2"/>
  </r>
  <r>
    <x v="1"/>
    <n v="1"/>
    <s v="Yes"/>
    <x v="0"/>
    <x v="18"/>
    <s v="Male"/>
    <x v="43"/>
    <s v="No"/>
    <s v="No"/>
    <m/>
    <m/>
    <m/>
    <m/>
    <m/>
    <n v="1"/>
    <n v="1"/>
    <n v="45"/>
    <n v="0"/>
    <n v="4.8"/>
    <n v="0"/>
    <n v="3"/>
    <x v="1"/>
    <x v="0"/>
  </r>
  <r>
    <x v="1"/>
    <n v="1"/>
    <s v="Yes"/>
    <x v="0"/>
    <x v="18"/>
    <s v="Male"/>
    <x v="30"/>
    <s v="No"/>
    <s v="Yes"/>
    <s v="No"/>
    <s v="Month-to-Month"/>
    <s v="Direct Debit"/>
    <s v="Competitor"/>
    <s v="Competitor had better devices"/>
    <n v="1"/>
    <n v="1"/>
    <n v="50"/>
    <n v="2"/>
    <n v="48.6"/>
    <n v="0"/>
    <n v="4"/>
    <x v="2"/>
    <x v="0"/>
  </r>
  <r>
    <x v="1"/>
    <n v="1"/>
    <s v="Yes"/>
    <x v="0"/>
    <x v="19"/>
    <s v="Female"/>
    <x v="56"/>
    <s v="No"/>
    <s v="No"/>
    <m/>
    <m/>
    <m/>
    <m/>
    <m/>
    <n v="1"/>
    <n v="1"/>
    <n v="34"/>
    <n v="3"/>
    <n v="3.6"/>
    <n v="0"/>
    <n v="2"/>
    <x v="1"/>
    <x v="0"/>
  </r>
  <r>
    <x v="1"/>
    <n v="1"/>
    <s v="Yes"/>
    <x v="0"/>
    <x v="19"/>
    <s v="Female"/>
    <x v="40"/>
    <s v="No"/>
    <s v="Yes"/>
    <s v="No"/>
    <s v="Month-to-Month"/>
    <s v="Direct Debit"/>
    <s v="Dissatisfaction"/>
    <s v="Limited range of services"/>
    <n v="1"/>
    <n v="1"/>
    <n v="18"/>
    <n v="0"/>
    <n v="2.5"/>
    <n v="0"/>
    <n v="2"/>
    <x v="2"/>
    <x v="0"/>
  </r>
  <r>
    <x v="1"/>
    <n v="1"/>
    <s v="Yes"/>
    <x v="0"/>
    <x v="19"/>
    <s v="Female"/>
    <x v="62"/>
    <s v="No"/>
    <s v="Yes"/>
    <s v="No"/>
    <s v="Month-to-Month"/>
    <s v="Direct Debit"/>
    <s v="Competitor"/>
    <s v="Competitor had better devices"/>
    <n v="1"/>
    <n v="1"/>
    <n v="51"/>
    <n v="5"/>
    <n v="4.9000000000000004"/>
    <n v="0"/>
    <n v="2"/>
    <x v="2"/>
    <x v="0"/>
  </r>
  <r>
    <x v="1"/>
    <n v="1"/>
    <s v="Yes"/>
    <x v="0"/>
    <x v="19"/>
    <s v="Male"/>
    <x v="15"/>
    <s v="Yes"/>
    <s v="No"/>
    <m/>
    <m/>
    <m/>
    <m/>
    <m/>
    <n v="1"/>
    <n v="1"/>
    <n v="31"/>
    <n v="0"/>
    <n v="3.4"/>
    <n v="0"/>
    <n v="13"/>
    <x v="0"/>
    <x v="1"/>
  </r>
  <r>
    <x v="1"/>
    <n v="1"/>
    <s v="Yes"/>
    <x v="0"/>
    <x v="19"/>
    <s v="Male"/>
    <x v="12"/>
    <s v="No"/>
    <s v="No"/>
    <m/>
    <m/>
    <m/>
    <m/>
    <m/>
    <n v="1"/>
    <n v="1"/>
    <n v="7"/>
    <n v="1"/>
    <n v="2.8"/>
    <n v="0"/>
    <n v="29"/>
    <x v="1"/>
    <x v="1"/>
  </r>
  <r>
    <x v="1"/>
    <n v="1"/>
    <s v="Yes"/>
    <x v="0"/>
    <x v="19"/>
    <s v="Male"/>
    <x v="62"/>
    <s v="No"/>
    <s v="Yes"/>
    <s v="No"/>
    <s v="Month-to-Month"/>
    <s v="Direct Debit"/>
    <s v="Price"/>
    <s v="Price too high"/>
    <n v="1"/>
    <n v="1"/>
    <n v="25"/>
    <n v="3"/>
    <n v="38.1"/>
    <n v="0"/>
    <n v="4"/>
    <x v="2"/>
    <x v="0"/>
  </r>
  <r>
    <x v="1"/>
    <n v="1"/>
    <s v="Yes"/>
    <x v="0"/>
    <x v="20"/>
    <s v="Female"/>
    <x v="13"/>
    <s v="Yes"/>
    <s v="No"/>
    <m/>
    <m/>
    <m/>
    <m/>
    <m/>
    <n v="1"/>
    <n v="1"/>
    <n v="31"/>
    <n v="2"/>
    <n v="3.6"/>
    <n v="0"/>
    <n v="35"/>
    <x v="0"/>
    <x v="1"/>
  </r>
  <r>
    <x v="1"/>
    <n v="1"/>
    <s v="Yes"/>
    <x v="0"/>
    <x v="20"/>
    <s v="Male"/>
    <x v="2"/>
    <s v="No"/>
    <s v="No"/>
    <m/>
    <m/>
    <m/>
    <m/>
    <m/>
    <n v="1"/>
    <n v="1"/>
    <n v="42"/>
    <n v="1"/>
    <n v="1.5"/>
    <n v="0"/>
    <n v="3"/>
    <x v="1"/>
    <x v="0"/>
  </r>
  <r>
    <x v="1"/>
    <n v="1"/>
    <s v="Yes"/>
    <x v="0"/>
    <x v="20"/>
    <s v="Male"/>
    <x v="9"/>
    <s v="No"/>
    <s v="No"/>
    <m/>
    <m/>
    <m/>
    <m/>
    <m/>
    <n v="1"/>
    <n v="1"/>
    <n v="44"/>
    <n v="2"/>
    <n v="3.5"/>
    <n v="0"/>
    <n v="1"/>
    <x v="1"/>
    <x v="0"/>
  </r>
  <r>
    <x v="1"/>
    <n v="1"/>
    <s v="Yes"/>
    <x v="0"/>
    <x v="21"/>
    <s v="Female"/>
    <x v="12"/>
    <s v="No"/>
    <s v="No"/>
    <m/>
    <m/>
    <m/>
    <m/>
    <m/>
    <n v="1"/>
    <n v="1"/>
    <n v="35"/>
    <n v="0"/>
    <n v="4.3"/>
    <n v="0"/>
    <n v="5"/>
    <x v="1"/>
    <x v="2"/>
  </r>
  <r>
    <x v="1"/>
    <n v="1"/>
    <s v="Yes"/>
    <x v="0"/>
    <x v="50"/>
    <s v="Female"/>
    <x v="2"/>
    <s v="No"/>
    <s v="No"/>
    <m/>
    <m/>
    <m/>
    <m/>
    <m/>
    <n v="1"/>
    <n v="1"/>
    <n v="42"/>
    <n v="1"/>
    <n v="2.5"/>
    <n v="0"/>
    <n v="6"/>
    <x v="1"/>
    <x v="2"/>
  </r>
  <r>
    <x v="1"/>
    <n v="1"/>
    <s v="Yes"/>
    <x v="0"/>
    <x v="50"/>
    <s v="Female"/>
    <x v="11"/>
    <s v="No"/>
    <s v="No"/>
    <m/>
    <m/>
    <m/>
    <m/>
    <m/>
    <n v="1"/>
    <m/>
    <n v="20"/>
    <n v="0"/>
    <n v="2.4"/>
    <n v="0"/>
    <n v="2"/>
    <x v="1"/>
    <x v="0"/>
  </r>
  <r>
    <x v="1"/>
    <n v="1"/>
    <s v="Yes"/>
    <x v="0"/>
    <x v="22"/>
    <s v="Female"/>
    <x v="47"/>
    <s v="No"/>
    <s v="No"/>
    <m/>
    <m/>
    <m/>
    <m/>
    <m/>
    <n v="1"/>
    <n v="1"/>
    <n v="16"/>
    <n v="2"/>
    <n v="3.4"/>
    <n v="0"/>
    <n v="9"/>
    <x v="1"/>
    <x v="2"/>
  </r>
  <r>
    <x v="1"/>
    <n v="1"/>
    <s v="Yes"/>
    <x v="0"/>
    <x v="22"/>
    <s v="Female"/>
    <x v="35"/>
    <s v="No"/>
    <s v="No"/>
    <m/>
    <m/>
    <m/>
    <m/>
    <m/>
    <n v="1"/>
    <n v="1"/>
    <n v="34"/>
    <n v="1"/>
    <n v="133.9"/>
    <n v="0"/>
    <n v="7"/>
    <x v="1"/>
    <x v="2"/>
  </r>
  <r>
    <x v="1"/>
    <n v="1"/>
    <s v="Yes"/>
    <x v="0"/>
    <x v="22"/>
    <s v="Female"/>
    <x v="55"/>
    <s v="No"/>
    <s v="Yes"/>
    <s v="No"/>
    <s v="Month-to-Month"/>
    <s v="Direct Debit"/>
    <s v="Dissatisfaction"/>
    <s v="Limited range of services"/>
    <n v="1"/>
    <n v="1"/>
    <n v="32"/>
    <n v="0"/>
    <n v="1.6"/>
    <n v="0"/>
    <n v="3"/>
    <x v="2"/>
    <x v="0"/>
  </r>
  <r>
    <x v="1"/>
    <n v="1"/>
    <s v="Yes"/>
    <x v="0"/>
    <x v="22"/>
    <s v="Female"/>
    <x v="40"/>
    <s v="No"/>
    <s v="Yes"/>
    <s v="No"/>
    <s v="Month-to-Month"/>
    <s v="Direct Debit"/>
    <s v="Competitor"/>
    <s v="Competitor had better devices"/>
    <n v="1"/>
    <n v="1"/>
    <n v="27"/>
    <n v="2"/>
    <n v="2.6"/>
    <n v="0"/>
    <n v="2"/>
    <x v="2"/>
    <x v="0"/>
  </r>
  <r>
    <x v="1"/>
    <n v="1"/>
    <s v="Yes"/>
    <x v="0"/>
    <x v="23"/>
    <s v="Female"/>
    <x v="5"/>
    <s v="Yes"/>
    <s v="No"/>
    <m/>
    <m/>
    <m/>
    <m/>
    <m/>
    <n v="1"/>
    <n v="1"/>
    <n v="27"/>
    <n v="4"/>
    <n v="4.3"/>
    <n v="0"/>
    <n v="17"/>
    <x v="0"/>
    <x v="1"/>
  </r>
  <r>
    <x v="1"/>
    <n v="1"/>
    <s v="Yes"/>
    <x v="0"/>
    <x v="23"/>
    <s v="Female"/>
    <x v="39"/>
    <s v="No"/>
    <s v="No"/>
    <m/>
    <m/>
    <m/>
    <m/>
    <m/>
    <n v="1"/>
    <n v="1"/>
    <n v="38"/>
    <n v="1"/>
    <n v="43.3"/>
    <n v="0"/>
    <n v="3"/>
    <x v="1"/>
    <x v="0"/>
  </r>
  <r>
    <x v="1"/>
    <n v="1"/>
    <s v="Yes"/>
    <x v="0"/>
    <x v="23"/>
    <s v="Male"/>
    <x v="18"/>
    <s v="Yes"/>
    <s v="No"/>
    <m/>
    <m/>
    <m/>
    <m/>
    <m/>
    <n v="1"/>
    <n v="1"/>
    <n v="15"/>
    <n v="0"/>
    <n v="162.4"/>
    <n v="0"/>
    <n v="15"/>
    <x v="0"/>
    <x v="1"/>
  </r>
  <r>
    <x v="1"/>
    <n v="1"/>
    <s v="Yes"/>
    <x v="0"/>
    <x v="23"/>
    <s v="Male"/>
    <x v="25"/>
    <s v="No"/>
    <s v="No"/>
    <m/>
    <m/>
    <m/>
    <m/>
    <m/>
    <n v="1"/>
    <n v="1"/>
    <n v="25"/>
    <n v="5"/>
    <n v="12.9"/>
    <n v="0"/>
    <n v="9"/>
    <x v="1"/>
    <x v="2"/>
  </r>
  <r>
    <x v="1"/>
    <n v="1"/>
    <s v="Yes"/>
    <x v="0"/>
    <x v="25"/>
    <s v="Female"/>
    <x v="66"/>
    <s v="No"/>
    <s v="Yes"/>
    <s v="No"/>
    <s v="Month-to-Month"/>
    <s v="Direct Debit"/>
    <s v="Competitor"/>
    <s v="Competitor made better offer"/>
    <n v="1"/>
    <n v="1"/>
    <n v="51"/>
    <n v="1"/>
    <n v="13.3"/>
    <n v="0"/>
    <n v="6"/>
    <x v="2"/>
    <x v="2"/>
  </r>
  <r>
    <x v="1"/>
    <n v="1"/>
    <s v="Yes"/>
    <x v="0"/>
    <x v="25"/>
    <s v="Male"/>
    <x v="0"/>
    <s v="Yes"/>
    <s v="No"/>
    <m/>
    <m/>
    <m/>
    <m/>
    <m/>
    <n v="1"/>
    <n v="1"/>
    <n v="54"/>
    <n v="3"/>
    <n v="5.5"/>
    <n v="0"/>
    <n v="13"/>
    <x v="0"/>
    <x v="1"/>
  </r>
  <r>
    <x v="1"/>
    <n v="1"/>
    <s v="Yes"/>
    <x v="0"/>
    <x v="25"/>
    <s v="Male"/>
    <x v="25"/>
    <s v="No"/>
    <s v="No"/>
    <m/>
    <m/>
    <m/>
    <m/>
    <m/>
    <n v="1"/>
    <m/>
    <n v="39"/>
    <n v="0"/>
    <n v="2.8"/>
    <n v="0"/>
    <n v="1"/>
    <x v="1"/>
    <x v="0"/>
  </r>
  <r>
    <x v="1"/>
    <n v="1"/>
    <s v="Yes"/>
    <x v="0"/>
    <x v="26"/>
    <s v="Female"/>
    <x v="0"/>
    <s v="Yes"/>
    <s v="No"/>
    <m/>
    <m/>
    <m/>
    <m/>
    <m/>
    <n v="1"/>
    <n v="1"/>
    <n v="32"/>
    <n v="4"/>
    <n v="2.5"/>
    <n v="0"/>
    <n v="14"/>
    <x v="0"/>
    <x v="1"/>
  </r>
  <r>
    <x v="1"/>
    <n v="1"/>
    <s v="Yes"/>
    <x v="0"/>
    <x v="26"/>
    <s v="Female"/>
    <x v="47"/>
    <s v="No"/>
    <s v="No"/>
    <m/>
    <m/>
    <m/>
    <m/>
    <m/>
    <n v="1"/>
    <n v="1"/>
    <n v="22"/>
    <n v="5"/>
    <n v="2.2999999999999998"/>
    <n v="0"/>
    <n v="6"/>
    <x v="1"/>
    <x v="2"/>
  </r>
  <r>
    <x v="1"/>
    <n v="1"/>
    <s v="Yes"/>
    <x v="0"/>
    <x v="26"/>
    <s v="Female"/>
    <x v="1"/>
    <s v="No"/>
    <s v="No"/>
    <m/>
    <m/>
    <m/>
    <m/>
    <m/>
    <n v="1"/>
    <m/>
    <n v="17"/>
    <n v="0"/>
    <n v="2.7"/>
    <n v="0"/>
    <n v="11"/>
    <x v="1"/>
    <x v="1"/>
  </r>
  <r>
    <x v="1"/>
    <n v="1"/>
    <s v="Yes"/>
    <x v="0"/>
    <x v="26"/>
    <s v="Female"/>
    <x v="9"/>
    <s v="No"/>
    <s v="No"/>
    <m/>
    <m/>
    <m/>
    <m/>
    <m/>
    <n v="1"/>
    <n v="1"/>
    <n v="32"/>
    <n v="4"/>
    <n v="4.7"/>
    <n v="0"/>
    <n v="6"/>
    <x v="1"/>
    <x v="2"/>
  </r>
  <r>
    <x v="1"/>
    <n v="1"/>
    <s v="Yes"/>
    <x v="0"/>
    <x v="26"/>
    <s v="Female"/>
    <x v="30"/>
    <s v="No"/>
    <s v="Yes"/>
    <s v="No"/>
    <s v="Month-to-Month"/>
    <s v="Credit Card"/>
    <s v="Dissatisfaction"/>
    <s v="Product dissatisfaction"/>
    <n v="1"/>
    <n v="1"/>
    <n v="20"/>
    <n v="1"/>
    <n v="5.6"/>
    <n v="0"/>
    <n v="1"/>
    <x v="2"/>
    <x v="0"/>
  </r>
  <r>
    <x v="1"/>
    <n v="1"/>
    <s v="Yes"/>
    <x v="0"/>
    <x v="26"/>
    <s v="Male"/>
    <x v="14"/>
    <s v="No"/>
    <s v="Yes"/>
    <s v="Yes"/>
    <s v="Month-to-Month"/>
    <s v="Direct Debit"/>
    <s v="(blank)"/>
    <s v="(blank)"/>
    <n v="1"/>
    <m/>
    <n v="25"/>
    <n v="0"/>
    <n v="5.5"/>
    <n v="0"/>
    <n v="4"/>
    <x v="2"/>
    <x v="0"/>
  </r>
  <r>
    <x v="1"/>
    <n v="1"/>
    <s v="Yes"/>
    <x v="0"/>
    <x v="27"/>
    <s v="Female"/>
    <x v="24"/>
    <s v="No"/>
    <s v="No"/>
    <m/>
    <m/>
    <m/>
    <m/>
    <m/>
    <n v="1"/>
    <m/>
    <n v="23"/>
    <n v="0"/>
    <n v="5.4"/>
    <n v="0"/>
    <n v="25"/>
    <x v="1"/>
    <x v="1"/>
  </r>
  <r>
    <x v="1"/>
    <n v="1"/>
    <s v="Yes"/>
    <x v="0"/>
    <x v="27"/>
    <s v="Male"/>
    <x v="1"/>
    <s v="No"/>
    <s v="No"/>
    <m/>
    <m/>
    <m/>
    <m/>
    <m/>
    <n v="1"/>
    <n v="1"/>
    <n v="19"/>
    <n v="4"/>
    <n v="1.8"/>
    <n v="0"/>
    <n v="5"/>
    <x v="1"/>
    <x v="2"/>
  </r>
  <r>
    <x v="1"/>
    <n v="1"/>
    <s v="Yes"/>
    <x v="0"/>
    <x v="28"/>
    <s v="Male"/>
    <x v="46"/>
    <s v="No"/>
    <s v="No"/>
    <m/>
    <m/>
    <m/>
    <m/>
    <m/>
    <n v="1"/>
    <n v="1"/>
    <n v="56"/>
    <n v="4"/>
    <n v="2.2000000000000002"/>
    <n v="0"/>
    <n v="2"/>
    <x v="1"/>
    <x v="0"/>
  </r>
  <r>
    <x v="1"/>
    <n v="1"/>
    <s v="Yes"/>
    <x v="0"/>
    <x v="29"/>
    <s v="Female"/>
    <x v="20"/>
    <s v="No"/>
    <s v="No"/>
    <m/>
    <m/>
    <m/>
    <m/>
    <m/>
    <n v="1"/>
    <n v="1"/>
    <n v="17"/>
    <n v="4"/>
    <n v="2.1"/>
    <n v="0"/>
    <n v="9"/>
    <x v="1"/>
    <x v="2"/>
  </r>
  <r>
    <x v="1"/>
    <n v="1"/>
    <s v="Yes"/>
    <x v="0"/>
    <x v="29"/>
    <s v="Male"/>
    <x v="3"/>
    <s v="No"/>
    <s v="No"/>
    <m/>
    <m/>
    <m/>
    <m/>
    <m/>
    <n v="1"/>
    <m/>
    <n v="26"/>
    <n v="0"/>
    <n v="6"/>
    <n v="0"/>
    <n v="3"/>
    <x v="1"/>
    <x v="0"/>
  </r>
  <r>
    <x v="1"/>
    <n v="1"/>
    <s v="Yes"/>
    <x v="0"/>
    <x v="30"/>
    <s v="Female"/>
    <x v="65"/>
    <s v="No"/>
    <s v="Yes"/>
    <s v="Yes"/>
    <s v="Month-to-Month"/>
    <s v="Paper Check"/>
    <s v="Other"/>
    <s v="Don't know"/>
    <n v="1"/>
    <n v="1"/>
    <n v="24"/>
    <n v="2"/>
    <n v="77.3"/>
    <n v="0"/>
    <n v="10"/>
    <x v="2"/>
    <x v="1"/>
  </r>
  <r>
    <x v="1"/>
    <n v="1"/>
    <s v="Yes"/>
    <x v="0"/>
    <x v="31"/>
    <s v="Female"/>
    <x v="1"/>
    <s v="No"/>
    <s v="No"/>
    <m/>
    <m/>
    <m/>
    <m/>
    <m/>
    <n v="1"/>
    <m/>
    <n v="40"/>
    <n v="0"/>
    <n v="4"/>
    <n v="0"/>
    <n v="6"/>
    <x v="1"/>
    <x v="2"/>
  </r>
  <r>
    <x v="1"/>
    <n v="1"/>
    <s v="Yes"/>
    <x v="0"/>
    <x v="31"/>
    <s v="Female"/>
    <x v="9"/>
    <s v="No"/>
    <s v="No"/>
    <m/>
    <m/>
    <m/>
    <m/>
    <m/>
    <n v="1"/>
    <m/>
    <n v="27"/>
    <n v="0"/>
    <n v="5.6"/>
    <n v="0"/>
    <n v="8"/>
    <x v="1"/>
    <x v="2"/>
  </r>
  <r>
    <x v="1"/>
    <n v="1"/>
    <s v="Yes"/>
    <x v="0"/>
    <x v="31"/>
    <s v="Female"/>
    <x v="23"/>
    <s v="No"/>
    <s v="No"/>
    <m/>
    <m/>
    <m/>
    <m/>
    <m/>
    <n v="1"/>
    <n v="1"/>
    <n v="50"/>
    <n v="5"/>
    <n v="2.7"/>
    <n v="0"/>
    <n v="3"/>
    <x v="1"/>
    <x v="0"/>
  </r>
  <r>
    <x v="1"/>
    <n v="1"/>
    <s v="Yes"/>
    <x v="0"/>
    <x v="31"/>
    <s v="Male"/>
    <x v="12"/>
    <s v="No"/>
    <s v="No"/>
    <m/>
    <m/>
    <m/>
    <m/>
    <m/>
    <n v="1"/>
    <n v="1"/>
    <n v="36"/>
    <n v="1"/>
    <n v="2.1"/>
    <n v="0"/>
    <n v="4"/>
    <x v="1"/>
    <x v="0"/>
  </r>
  <r>
    <x v="1"/>
    <n v="1"/>
    <s v="Yes"/>
    <x v="0"/>
    <x v="31"/>
    <s v="Male"/>
    <x v="55"/>
    <s v="No"/>
    <s v="Yes"/>
    <s v="No"/>
    <s v="Month-to-Month"/>
    <s v="Direct Debit"/>
    <s v="Dissatisfaction"/>
    <s v="Lack of self-service on Website"/>
    <n v="1"/>
    <n v="1"/>
    <n v="10"/>
    <n v="4"/>
    <n v="6.3"/>
    <n v="0"/>
    <n v="2"/>
    <x v="2"/>
    <x v="0"/>
  </r>
  <r>
    <x v="1"/>
    <n v="1"/>
    <s v="Yes"/>
    <x v="0"/>
    <x v="32"/>
    <s v="Female"/>
    <x v="34"/>
    <s v="No"/>
    <s v="No"/>
    <m/>
    <m/>
    <m/>
    <m/>
    <m/>
    <n v="1"/>
    <n v="1"/>
    <n v="46"/>
    <n v="3"/>
    <n v="2.4"/>
    <n v="0"/>
    <n v="3"/>
    <x v="1"/>
    <x v="0"/>
  </r>
  <r>
    <x v="1"/>
    <n v="1"/>
    <s v="Yes"/>
    <x v="0"/>
    <x v="32"/>
    <s v="Female"/>
    <x v="25"/>
    <s v="No"/>
    <s v="No"/>
    <m/>
    <m/>
    <m/>
    <m/>
    <m/>
    <n v="1"/>
    <n v="1"/>
    <n v="45"/>
    <n v="0"/>
    <n v="2.6"/>
    <n v="0"/>
    <n v="3"/>
    <x v="1"/>
    <x v="0"/>
  </r>
  <r>
    <x v="1"/>
    <n v="1"/>
    <s v="Yes"/>
    <x v="0"/>
    <x v="33"/>
    <s v="Male"/>
    <x v="50"/>
    <s v="No"/>
    <s v="No"/>
    <m/>
    <m/>
    <m/>
    <m/>
    <m/>
    <n v="1"/>
    <n v="1"/>
    <n v="39"/>
    <n v="2"/>
    <n v="89"/>
    <n v="0"/>
    <n v="2"/>
    <x v="1"/>
    <x v="0"/>
  </r>
  <r>
    <x v="1"/>
    <n v="1"/>
    <s v="Yes"/>
    <x v="0"/>
    <x v="33"/>
    <s v="Male"/>
    <x v="24"/>
    <s v="No"/>
    <s v="No"/>
    <m/>
    <m/>
    <m/>
    <m/>
    <m/>
    <n v="1"/>
    <n v="1"/>
    <n v="45"/>
    <n v="1"/>
    <n v="2.6"/>
    <n v="0"/>
    <n v="1"/>
    <x v="1"/>
    <x v="0"/>
  </r>
  <r>
    <x v="1"/>
    <n v="1"/>
    <s v="Yes"/>
    <x v="0"/>
    <x v="33"/>
    <s v="Male"/>
    <x v="14"/>
    <s v="No"/>
    <s v="Yes"/>
    <s v="No"/>
    <s v="Month-to-Month"/>
    <s v="Direct Debit"/>
    <s v="Competitor"/>
    <s v="Competitor had better devices"/>
    <n v="1"/>
    <n v="1"/>
    <n v="33"/>
    <n v="0"/>
    <n v="7.3"/>
    <n v="0"/>
    <n v="1"/>
    <x v="2"/>
    <x v="0"/>
  </r>
  <r>
    <x v="1"/>
    <n v="1"/>
    <s v="Yes"/>
    <x v="0"/>
    <x v="34"/>
    <s v="Female"/>
    <x v="6"/>
    <s v="No"/>
    <s v="No"/>
    <m/>
    <m/>
    <m/>
    <m/>
    <m/>
    <n v="1"/>
    <n v="1"/>
    <n v="49"/>
    <n v="4"/>
    <n v="4.3"/>
    <n v="0"/>
    <n v="2"/>
    <x v="1"/>
    <x v="0"/>
  </r>
  <r>
    <x v="1"/>
    <n v="1"/>
    <s v="Yes"/>
    <x v="0"/>
    <x v="34"/>
    <s v="Female"/>
    <x v="43"/>
    <s v="No"/>
    <s v="No"/>
    <m/>
    <m/>
    <m/>
    <m/>
    <m/>
    <n v="1"/>
    <n v="1"/>
    <n v="29"/>
    <n v="1"/>
    <n v="4.0999999999999996"/>
    <n v="0"/>
    <n v="13"/>
    <x v="1"/>
    <x v="1"/>
  </r>
  <r>
    <x v="1"/>
    <n v="1"/>
    <s v="Yes"/>
    <x v="0"/>
    <x v="34"/>
    <s v="Female"/>
    <x v="35"/>
    <s v="No"/>
    <s v="No"/>
    <m/>
    <m/>
    <m/>
    <m/>
    <m/>
    <n v="1"/>
    <m/>
    <n v="37"/>
    <n v="0"/>
    <n v="2.9"/>
    <n v="0"/>
    <n v="1"/>
    <x v="1"/>
    <x v="0"/>
  </r>
  <r>
    <x v="1"/>
    <n v="1"/>
    <s v="Yes"/>
    <x v="0"/>
    <x v="34"/>
    <s v="Male"/>
    <x v="31"/>
    <s v="No"/>
    <s v="Yes"/>
    <s v="Yes"/>
    <s v="Month-to-Month"/>
    <s v="Direct Debit"/>
    <s v="Attitude"/>
    <s v="Attitude of support person"/>
    <n v="1"/>
    <n v="1"/>
    <n v="29"/>
    <n v="2"/>
    <n v="3.4"/>
    <n v="0"/>
    <n v="5"/>
    <x v="2"/>
    <x v="2"/>
  </r>
  <r>
    <x v="1"/>
    <n v="1"/>
    <s v="Yes"/>
    <x v="0"/>
    <x v="35"/>
    <s v="Female"/>
    <x v="44"/>
    <s v="No"/>
    <s v="No"/>
    <m/>
    <m/>
    <m/>
    <m/>
    <m/>
    <n v="1"/>
    <n v="1"/>
    <n v="34"/>
    <n v="2"/>
    <n v="1.6"/>
    <n v="0"/>
    <n v="3"/>
    <x v="1"/>
    <x v="0"/>
  </r>
  <r>
    <x v="1"/>
    <n v="1"/>
    <s v="Yes"/>
    <x v="0"/>
    <x v="35"/>
    <s v="Male"/>
    <x v="18"/>
    <s v="Yes"/>
    <s v="No"/>
    <m/>
    <m/>
    <m/>
    <m/>
    <m/>
    <n v="1"/>
    <n v="1"/>
    <n v="35"/>
    <n v="0"/>
    <n v="52.1"/>
    <n v="0"/>
    <n v="21"/>
    <x v="0"/>
    <x v="1"/>
  </r>
  <r>
    <x v="1"/>
    <n v="1"/>
    <s v="Yes"/>
    <x v="0"/>
    <x v="35"/>
    <s v="Male"/>
    <x v="11"/>
    <s v="No"/>
    <s v="No"/>
    <m/>
    <m/>
    <m/>
    <m/>
    <m/>
    <n v="1"/>
    <n v="1"/>
    <n v="38"/>
    <n v="4"/>
    <n v="3.4"/>
    <n v="0"/>
    <n v="5"/>
    <x v="1"/>
    <x v="2"/>
  </r>
  <r>
    <x v="1"/>
    <n v="1"/>
    <s v="Yes"/>
    <x v="0"/>
    <x v="35"/>
    <s v="Male"/>
    <x v="42"/>
    <s v="No"/>
    <s v="No"/>
    <m/>
    <m/>
    <m/>
    <m/>
    <m/>
    <n v="1"/>
    <n v="1"/>
    <n v="30"/>
    <n v="4"/>
    <n v="2.6"/>
    <n v="0"/>
    <n v="8"/>
    <x v="1"/>
    <x v="2"/>
  </r>
  <r>
    <x v="1"/>
    <n v="1"/>
    <s v="Yes"/>
    <x v="0"/>
    <x v="36"/>
    <s v="Female"/>
    <x v="49"/>
    <s v="No"/>
    <s v="No"/>
    <m/>
    <m/>
    <m/>
    <m/>
    <m/>
    <n v="1"/>
    <n v="1"/>
    <n v="36"/>
    <n v="5"/>
    <n v="4.7"/>
    <n v="0"/>
    <n v="5"/>
    <x v="1"/>
    <x v="2"/>
  </r>
  <r>
    <x v="1"/>
    <n v="1"/>
    <s v="Yes"/>
    <x v="0"/>
    <x v="36"/>
    <s v="Female"/>
    <x v="31"/>
    <s v="No"/>
    <s v="Yes"/>
    <s v="No"/>
    <s v="Month-to-Month"/>
    <s v="Direct Debit"/>
    <s v="Attitude"/>
    <s v="Attitude of service provider"/>
    <n v="1"/>
    <n v="1"/>
    <n v="36"/>
    <n v="5"/>
    <n v="6.6"/>
    <n v="0"/>
    <n v="1"/>
    <x v="2"/>
    <x v="0"/>
  </r>
  <r>
    <x v="1"/>
    <n v="1"/>
    <s v="Yes"/>
    <x v="0"/>
    <x v="36"/>
    <s v="Male"/>
    <x v="50"/>
    <s v="No"/>
    <s v="No"/>
    <m/>
    <m/>
    <m/>
    <m/>
    <m/>
    <n v="1"/>
    <n v="1"/>
    <n v="57"/>
    <n v="1"/>
    <n v="4.0999999999999996"/>
    <n v="0"/>
    <n v="5"/>
    <x v="1"/>
    <x v="2"/>
  </r>
  <r>
    <x v="1"/>
    <n v="1"/>
    <s v="Yes"/>
    <x v="0"/>
    <x v="37"/>
    <s v="Female"/>
    <x v="7"/>
    <s v="No"/>
    <s v="No"/>
    <m/>
    <m/>
    <m/>
    <m/>
    <m/>
    <n v="1"/>
    <n v="1"/>
    <n v="42"/>
    <n v="3"/>
    <n v="1.6"/>
    <n v="0"/>
    <n v="8"/>
    <x v="1"/>
    <x v="2"/>
  </r>
  <r>
    <x v="1"/>
    <n v="1"/>
    <s v="Yes"/>
    <x v="0"/>
    <x v="37"/>
    <s v="Female"/>
    <x v="30"/>
    <s v="No"/>
    <s v="Yes"/>
    <s v="No"/>
    <s v="Month-to-Month"/>
    <s v="Paper Check"/>
    <s v="Attitude"/>
    <s v="Attitude of service provider"/>
    <n v="1"/>
    <n v="1"/>
    <n v="16"/>
    <n v="1"/>
    <n v="1.7"/>
    <n v="0"/>
    <n v="7"/>
    <x v="2"/>
    <x v="2"/>
  </r>
  <r>
    <x v="1"/>
    <n v="1"/>
    <s v="Yes"/>
    <x v="0"/>
    <x v="37"/>
    <s v="Female"/>
    <x v="40"/>
    <s v="No"/>
    <s v="Yes"/>
    <s v="No"/>
    <s v="Month-to-Month"/>
    <s v="Direct Debit"/>
    <s v="Dissatisfaction"/>
    <s v="Service dissatisfaction"/>
    <n v="1"/>
    <n v="1"/>
    <n v="27"/>
    <n v="0"/>
    <n v="2.6"/>
    <n v="0"/>
    <n v="4"/>
    <x v="2"/>
    <x v="0"/>
  </r>
  <r>
    <x v="1"/>
    <n v="1"/>
    <s v="Yes"/>
    <x v="0"/>
    <x v="37"/>
    <s v="Male"/>
    <x v="4"/>
    <s v="Yes"/>
    <s v="No"/>
    <m/>
    <m/>
    <m/>
    <m/>
    <m/>
    <n v="1"/>
    <n v="1"/>
    <n v="19"/>
    <n v="0"/>
    <n v="4"/>
    <n v="0"/>
    <n v="18"/>
    <x v="0"/>
    <x v="1"/>
  </r>
  <r>
    <x v="1"/>
    <n v="1"/>
    <s v="Yes"/>
    <x v="0"/>
    <x v="37"/>
    <s v="Male"/>
    <x v="37"/>
    <s v="No"/>
    <s v="No"/>
    <m/>
    <m/>
    <m/>
    <m/>
    <m/>
    <n v="1"/>
    <n v="1"/>
    <n v="41"/>
    <n v="3"/>
    <n v="2.6"/>
    <n v="0"/>
    <n v="1"/>
    <x v="1"/>
    <x v="0"/>
  </r>
  <r>
    <x v="1"/>
    <n v="1"/>
    <s v="Yes"/>
    <x v="0"/>
    <x v="37"/>
    <s v="Male"/>
    <x v="32"/>
    <s v="No"/>
    <s v="No"/>
    <m/>
    <m/>
    <m/>
    <m/>
    <m/>
    <n v="1"/>
    <n v="1"/>
    <n v="44"/>
    <n v="5"/>
    <n v="2.6"/>
    <n v="0"/>
    <n v="15"/>
    <x v="1"/>
    <x v="1"/>
  </r>
  <r>
    <x v="1"/>
    <n v="1"/>
    <s v="Yes"/>
    <x v="0"/>
    <x v="37"/>
    <s v="Male"/>
    <x v="51"/>
    <s v="No"/>
    <s v="Yes"/>
    <s v="No"/>
    <s v="Month-to-Month"/>
    <s v="Direct Debit"/>
    <s v="Competitor"/>
    <s v="Competitor had better devices"/>
    <n v="1"/>
    <n v="1"/>
    <n v="27"/>
    <n v="5"/>
    <n v="1.9"/>
    <n v="0"/>
    <n v="5"/>
    <x v="2"/>
    <x v="2"/>
  </r>
  <r>
    <x v="1"/>
    <n v="1"/>
    <s v="Yes"/>
    <x v="0"/>
    <x v="38"/>
    <s v="Female"/>
    <x v="35"/>
    <s v="No"/>
    <s v="No"/>
    <m/>
    <m/>
    <m/>
    <m/>
    <m/>
    <n v="1"/>
    <n v="1"/>
    <n v="22"/>
    <n v="1"/>
    <n v="0.5"/>
    <n v="0"/>
    <n v="6"/>
    <x v="1"/>
    <x v="2"/>
  </r>
  <r>
    <x v="1"/>
    <n v="1"/>
    <s v="Yes"/>
    <x v="0"/>
    <x v="38"/>
    <s v="Male"/>
    <x v="1"/>
    <s v="No"/>
    <s v="No"/>
    <m/>
    <m/>
    <m/>
    <m/>
    <m/>
    <n v="1"/>
    <n v="1"/>
    <n v="38"/>
    <n v="2"/>
    <n v="5.4"/>
    <n v="0"/>
    <n v="1"/>
    <x v="1"/>
    <x v="0"/>
  </r>
  <r>
    <x v="1"/>
    <n v="1"/>
    <s v="Yes"/>
    <x v="0"/>
    <x v="38"/>
    <s v="Male"/>
    <x v="22"/>
    <s v="No"/>
    <s v="Yes"/>
    <s v="No"/>
    <s v="Month-to-Month"/>
    <s v="Direct Debit"/>
    <s v="Other"/>
    <s v="Moved"/>
    <n v="1"/>
    <n v="1"/>
    <n v="34"/>
    <n v="3"/>
    <n v="3.6"/>
    <n v="0"/>
    <n v="2"/>
    <x v="2"/>
    <x v="0"/>
  </r>
  <r>
    <x v="1"/>
    <n v="1"/>
    <s v="Yes"/>
    <x v="0"/>
    <x v="39"/>
    <s v="Female"/>
    <x v="27"/>
    <s v="No"/>
    <s v="No"/>
    <m/>
    <m/>
    <m/>
    <m/>
    <m/>
    <n v="1"/>
    <m/>
    <n v="55"/>
    <n v="0"/>
    <n v="1.4"/>
    <n v="0"/>
    <n v="5"/>
    <x v="1"/>
    <x v="2"/>
  </r>
  <r>
    <x v="1"/>
    <n v="1"/>
    <s v="Yes"/>
    <x v="0"/>
    <x v="39"/>
    <s v="Female"/>
    <x v="53"/>
    <s v="No"/>
    <s v="Yes"/>
    <s v="No"/>
    <s v="Month-to-Month"/>
    <s v="Direct Debit"/>
    <s v="Attitude"/>
    <s v="Attitude of support person"/>
    <n v="1"/>
    <n v="1"/>
    <n v="40"/>
    <n v="4"/>
    <n v="2.5"/>
    <n v="0"/>
    <n v="5"/>
    <x v="2"/>
    <x v="2"/>
  </r>
  <r>
    <x v="1"/>
    <n v="1"/>
    <s v="Yes"/>
    <x v="0"/>
    <x v="39"/>
    <s v="Female"/>
    <x v="59"/>
    <s v="No"/>
    <s v="Yes"/>
    <s v="No"/>
    <s v="Month-to-Month"/>
    <s v="Direct Debit"/>
    <s v="Competitor"/>
    <s v="Competitor made better offer"/>
    <n v="1"/>
    <n v="1"/>
    <n v="26"/>
    <n v="5"/>
    <n v="2.2000000000000002"/>
    <n v="0"/>
    <n v="3"/>
    <x v="2"/>
    <x v="0"/>
  </r>
  <r>
    <x v="1"/>
    <n v="1"/>
    <s v="Yes"/>
    <x v="0"/>
    <x v="39"/>
    <s v="Male"/>
    <x v="43"/>
    <s v="No"/>
    <s v="No"/>
    <m/>
    <m/>
    <m/>
    <m/>
    <m/>
    <n v="1"/>
    <n v="1"/>
    <n v="25"/>
    <n v="5"/>
    <n v="4.5999999999999996"/>
    <n v="0"/>
    <n v="7"/>
    <x v="1"/>
    <x v="2"/>
  </r>
  <r>
    <x v="1"/>
    <n v="1"/>
    <s v="Yes"/>
    <x v="0"/>
    <x v="39"/>
    <s v="Male"/>
    <x v="29"/>
    <s v="No"/>
    <s v="No"/>
    <m/>
    <m/>
    <m/>
    <m/>
    <m/>
    <n v="1"/>
    <n v="1"/>
    <n v="59"/>
    <n v="4"/>
    <n v="3.5"/>
    <n v="0"/>
    <n v="1"/>
    <x v="1"/>
    <x v="0"/>
  </r>
  <r>
    <x v="1"/>
    <n v="1"/>
    <s v="Yes"/>
    <x v="0"/>
    <x v="39"/>
    <s v="Male"/>
    <x v="25"/>
    <s v="No"/>
    <s v="No"/>
    <m/>
    <m/>
    <m/>
    <m/>
    <m/>
    <n v="1"/>
    <n v="1"/>
    <n v="35"/>
    <n v="2"/>
    <n v="2"/>
    <n v="0"/>
    <n v="2"/>
    <x v="1"/>
    <x v="0"/>
  </r>
  <r>
    <x v="1"/>
    <n v="1"/>
    <s v="Yes"/>
    <x v="0"/>
    <x v="40"/>
    <s v="Female"/>
    <x v="57"/>
    <s v="Yes"/>
    <s v="No"/>
    <m/>
    <m/>
    <m/>
    <m/>
    <m/>
    <n v="1"/>
    <n v="1"/>
    <n v="41"/>
    <n v="0"/>
    <n v="7"/>
    <n v="0"/>
    <n v="14"/>
    <x v="0"/>
    <x v="1"/>
  </r>
  <r>
    <x v="1"/>
    <n v="1"/>
    <s v="Yes"/>
    <x v="0"/>
    <x v="40"/>
    <s v="Female"/>
    <x v="56"/>
    <s v="No"/>
    <s v="No"/>
    <m/>
    <m/>
    <m/>
    <m/>
    <m/>
    <n v="1"/>
    <n v="1"/>
    <n v="25"/>
    <n v="0"/>
    <n v="90.7"/>
    <n v="0"/>
    <n v="5"/>
    <x v="1"/>
    <x v="2"/>
  </r>
  <r>
    <x v="1"/>
    <n v="1"/>
    <s v="Yes"/>
    <x v="0"/>
    <x v="40"/>
    <s v="Male"/>
    <x v="55"/>
    <s v="No"/>
    <s v="Yes"/>
    <s v="No"/>
    <s v="Month-to-Month"/>
    <s v="Direct Debit"/>
    <s v="Dissatisfaction"/>
    <s v="Network reliability"/>
    <n v="1"/>
    <n v="1"/>
    <n v="17"/>
    <n v="0"/>
    <n v="15.5"/>
    <n v="0"/>
    <n v="4"/>
    <x v="2"/>
    <x v="0"/>
  </r>
  <r>
    <x v="1"/>
    <n v="1"/>
    <s v="Yes"/>
    <x v="0"/>
    <x v="41"/>
    <s v="Female"/>
    <x v="43"/>
    <s v="No"/>
    <s v="No"/>
    <m/>
    <m/>
    <m/>
    <m/>
    <m/>
    <n v="1"/>
    <n v="1"/>
    <n v="26"/>
    <n v="1"/>
    <n v="4.9000000000000004"/>
    <n v="0"/>
    <n v="4"/>
    <x v="1"/>
    <x v="0"/>
  </r>
  <r>
    <x v="1"/>
    <n v="1"/>
    <s v="Yes"/>
    <x v="0"/>
    <x v="42"/>
    <s v="Female"/>
    <x v="7"/>
    <s v="No"/>
    <s v="No"/>
    <m/>
    <m/>
    <m/>
    <m/>
    <m/>
    <n v="1"/>
    <n v="1"/>
    <n v="45"/>
    <n v="2"/>
    <n v="3.2"/>
    <n v="0"/>
    <n v="9"/>
    <x v="1"/>
    <x v="2"/>
  </r>
  <r>
    <x v="1"/>
    <n v="1"/>
    <s v="Yes"/>
    <x v="0"/>
    <x v="42"/>
    <s v="Female"/>
    <x v="50"/>
    <s v="No"/>
    <s v="No"/>
    <m/>
    <m/>
    <m/>
    <m/>
    <m/>
    <n v="1"/>
    <n v="1"/>
    <n v="19"/>
    <n v="1"/>
    <n v="2.8"/>
    <n v="0"/>
    <n v="8"/>
    <x v="1"/>
    <x v="2"/>
  </r>
  <r>
    <x v="1"/>
    <n v="1"/>
    <s v="Yes"/>
    <x v="0"/>
    <x v="42"/>
    <s v="Male"/>
    <x v="41"/>
    <s v="No"/>
    <s v="No"/>
    <m/>
    <m/>
    <m/>
    <m/>
    <m/>
    <n v="1"/>
    <n v="1"/>
    <n v="47"/>
    <n v="5"/>
    <n v="5.4"/>
    <n v="0"/>
    <n v="4"/>
    <x v="1"/>
    <x v="0"/>
  </r>
  <r>
    <x v="1"/>
    <n v="1"/>
    <s v="Yes"/>
    <x v="0"/>
    <x v="43"/>
    <s v="Female"/>
    <x v="38"/>
    <s v="No"/>
    <s v="No"/>
    <m/>
    <m/>
    <m/>
    <m/>
    <m/>
    <n v="1"/>
    <n v="1"/>
    <n v="39"/>
    <n v="2"/>
    <n v="4.2"/>
    <n v="0"/>
    <n v="9"/>
    <x v="1"/>
    <x v="2"/>
  </r>
  <r>
    <x v="1"/>
    <n v="1"/>
    <s v="Yes"/>
    <x v="0"/>
    <x v="43"/>
    <s v="Female"/>
    <x v="44"/>
    <s v="No"/>
    <s v="No"/>
    <m/>
    <m/>
    <m/>
    <m/>
    <m/>
    <n v="1"/>
    <n v="1"/>
    <n v="26"/>
    <n v="2"/>
    <n v="2.5"/>
    <n v="0"/>
    <n v="1"/>
    <x v="1"/>
    <x v="0"/>
  </r>
  <r>
    <x v="1"/>
    <n v="1"/>
    <s v="Yes"/>
    <x v="0"/>
    <x v="43"/>
    <s v="Female"/>
    <x v="22"/>
    <s v="No"/>
    <s v="Yes"/>
    <s v="No"/>
    <s v="Month-to-Month"/>
    <s v="Direct Debit"/>
    <s v="Price"/>
    <s v="Price too high"/>
    <n v="1"/>
    <n v="1"/>
    <n v="49"/>
    <n v="3"/>
    <n v="0.3"/>
    <n v="0"/>
    <n v="12"/>
    <x v="2"/>
    <x v="1"/>
  </r>
  <r>
    <x v="1"/>
    <n v="1"/>
    <s v="Yes"/>
    <x v="0"/>
    <x v="43"/>
    <s v="Male"/>
    <x v="29"/>
    <s v="No"/>
    <s v="No"/>
    <m/>
    <m/>
    <m/>
    <m/>
    <m/>
    <n v="1"/>
    <n v="1"/>
    <n v="22"/>
    <n v="3"/>
    <n v="1.8"/>
    <n v="0"/>
    <n v="2"/>
    <x v="1"/>
    <x v="0"/>
  </r>
  <r>
    <x v="1"/>
    <n v="1"/>
    <s v="Yes"/>
    <x v="0"/>
    <x v="43"/>
    <s v="Male"/>
    <x v="23"/>
    <s v="No"/>
    <s v="No"/>
    <m/>
    <m/>
    <m/>
    <m/>
    <m/>
    <n v="1"/>
    <n v="1"/>
    <n v="42"/>
    <n v="1"/>
    <n v="6.7"/>
    <n v="0"/>
    <n v="3"/>
    <x v="1"/>
    <x v="0"/>
  </r>
  <r>
    <x v="1"/>
    <n v="1"/>
    <s v="Yes"/>
    <x v="0"/>
    <x v="43"/>
    <s v="Male"/>
    <x v="31"/>
    <s v="No"/>
    <s v="Yes"/>
    <s v="No"/>
    <s v="Month-to-Month"/>
    <s v="Direct Debit"/>
    <s v="(blank)"/>
    <s v="(blank)"/>
    <n v="1"/>
    <m/>
    <n v="22"/>
    <n v="0"/>
    <n v="2"/>
    <n v="0"/>
    <n v="9"/>
    <x v="2"/>
    <x v="2"/>
  </r>
  <r>
    <x v="1"/>
    <n v="1"/>
    <s v="Yes"/>
    <x v="0"/>
    <x v="44"/>
    <s v="Male"/>
    <x v="10"/>
    <s v="Yes"/>
    <s v="No"/>
    <m/>
    <m/>
    <m/>
    <m/>
    <m/>
    <n v="1"/>
    <n v="1"/>
    <n v="26"/>
    <n v="1"/>
    <n v="4.2"/>
    <n v="0"/>
    <n v="21"/>
    <x v="0"/>
    <x v="1"/>
  </r>
  <r>
    <x v="1"/>
    <n v="1"/>
    <s v="Yes"/>
    <x v="0"/>
    <x v="44"/>
    <s v="Male"/>
    <x v="3"/>
    <s v="No"/>
    <s v="No"/>
    <m/>
    <m/>
    <m/>
    <m/>
    <m/>
    <n v="1"/>
    <m/>
    <n v="31"/>
    <n v="0"/>
    <n v="2.2000000000000002"/>
    <n v="0"/>
    <n v="14"/>
    <x v="1"/>
    <x v="1"/>
  </r>
  <r>
    <x v="1"/>
    <n v="1"/>
    <s v="Yes"/>
    <x v="0"/>
    <x v="46"/>
    <s v="Female"/>
    <x v="37"/>
    <s v="No"/>
    <s v="No"/>
    <m/>
    <m/>
    <m/>
    <m/>
    <m/>
    <n v="1"/>
    <n v="1"/>
    <n v="26"/>
    <n v="5"/>
    <n v="34.200000000000003"/>
    <n v="0"/>
    <n v="29"/>
    <x v="1"/>
    <x v="1"/>
  </r>
  <r>
    <x v="1"/>
    <n v="1"/>
    <s v="Yes"/>
    <x v="0"/>
    <x v="46"/>
    <s v="Female"/>
    <x v="50"/>
    <s v="No"/>
    <s v="No"/>
    <m/>
    <m/>
    <m/>
    <m/>
    <m/>
    <n v="1"/>
    <n v="1"/>
    <n v="26"/>
    <n v="2"/>
    <n v="4.3"/>
    <n v="0"/>
    <n v="3"/>
    <x v="1"/>
    <x v="0"/>
  </r>
  <r>
    <x v="1"/>
    <n v="1"/>
    <s v="Yes"/>
    <x v="0"/>
    <x v="46"/>
    <s v="Female"/>
    <x v="30"/>
    <s v="No"/>
    <s v="Yes"/>
    <s v="No"/>
    <s v="Month-to-Month"/>
    <s v="Credit Card"/>
    <s v="Competitor"/>
    <s v="Competitor had better devices"/>
    <n v="1"/>
    <n v="1"/>
    <n v="10"/>
    <n v="0"/>
    <n v="4"/>
    <n v="0"/>
    <n v="7"/>
    <x v="2"/>
    <x v="2"/>
  </r>
  <r>
    <x v="1"/>
    <n v="1"/>
    <s v="Yes"/>
    <x v="0"/>
    <x v="46"/>
    <s v="Male"/>
    <x v="6"/>
    <s v="No"/>
    <s v="No"/>
    <m/>
    <m/>
    <m/>
    <m/>
    <m/>
    <n v="1"/>
    <m/>
    <n v="27"/>
    <n v="1"/>
    <n v="4.2"/>
    <n v="0"/>
    <n v="3"/>
    <x v="1"/>
    <x v="0"/>
  </r>
  <r>
    <x v="1"/>
    <n v="1"/>
    <s v="Yes"/>
    <x v="0"/>
    <x v="47"/>
    <s v="Male"/>
    <x v="57"/>
    <s v="Yes"/>
    <s v="No"/>
    <m/>
    <m/>
    <m/>
    <m/>
    <m/>
    <n v="1"/>
    <n v="1"/>
    <n v="39"/>
    <n v="2"/>
    <n v="2.9"/>
    <n v="0"/>
    <n v="26"/>
    <x v="0"/>
    <x v="1"/>
  </r>
  <r>
    <x v="1"/>
    <n v="1"/>
    <s v="Yes"/>
    <x v="0"/>
    <x v="47"/>
    <s v="Male"/>
    <x v="39"/>
    <s v="No"/>
    <s v="No"/>
    <m/>
    <m/>
    <m/>
    <m/>
    <m/>
    <n v="1"/>
    <n v="1"/>
    <n v="20"/>
    <n v="4"/>
    <n v="2.4"/>
    <n v="0"/>
    <n v="4"/>
    <x v="1"/>
    <x v="0"/>
  </r>
  <r>
    <x v="1"/>
    <n v="1"/>
    <s v="Yes"/>
    <x v="1"/>
    <x v="3"/>
    <s v="Female"/>
    <x v="50"/>
    <s v="No"/>
    <s v="No"/>
    <m/>
    <m/>
    <m/>
    <m/>
    <m/>
    <n v="1"/>
    <m/>
    <n v="17"/>
    <n v="0"/>
    <n v="0"/>
    <n v="0"/>
    <n v="1"/>
    <x v="1"/>
    <x v="0"/>
  </r>
  <r>
    <x v="1"/>
    <n v="1"/>
    <s v="Yes"/>
    <x v="1"/>
    <x v="9"/>
    <s v="Female"/>
    <x v="19"/>
    <s v="Yes"/>
    <s v="No"/>
    <m/>
    <m/>
    <m/>
    <m/>
    <m/>
    <n v="1"/>
    <m/>
    <n v="26"/>
    <n v="0"/>
    <n v="0"/>
    <n v="0"/>
    <n v="10"/>
    <x v="0"/>
    <x v="1"/>
  </r>
  <r>
    <x v="1"/>
    <n v="1"/>
    <s v="Yes"/>
    <x v="1"/>
    <x v="9"/>
    <s v="Male"/>
    <x v="49"/>
    <s v="No"/>
    <s v="No"/>
    <m/>
    <m/>
    <m/>
    <m/>
    <m/>
    <n v="1"/>
    <m/>
    <n v="27"/>
    <n v="0"/>
    <n v="0"/>
    <n v="0"/>
    <n v="5"/>
    <x v="1"/>
    <x v="2"/>
  </r>
  <r>
    <x v="1"/>
    <n v="1"/>
    <s v="Yes"/>
    <x v="1"/>
    <x v="17"/>
    <s v="Female"/>
    <x v="25"/>
    <s v="No"/>
    <s v="No"/>
    <m/>
    <m/>
    <m/>
    <m/>
    <m/>
    <n v="1"/>
    <m/>
    <n v="17"/>
    <n v="0"/>
    <n v="0"/>
    <n v="0"/>
    <n v="5"/>
    <x v="1"/>
    <x v="2"/>
  </r>
  <r>
    <x v="1"/>
    <n v="1"/>
    <s v="Yes"/>
    <x v="1"/>
    <x v="24"/>
    <s v="Female"/>
    <x v="2"/>
    <s v="No"/>
    <s v="No"/>
    <m/>
    <m/>
    <m/>
    <m/>
    <m/>
    <n v="1"/>
    <m/>
    <n v="18"/>
    <n v="1"/>
    <n v="0"/>
    <n v="0"/>
    <n v="5"/>
    <x v="1"/>
    <x v="2"/>
  </r>
  <r>
    <x v="1"/>
    <n v="1"/>
    <s v="Yes"/>
    <x v="1"/>
    <x v="40"/>
    <s v="Female"/>
    <x v="37"/>
    <s v="No"/>
    <s v="No"/>
    <m/>
    <m/>
    <m/>
    <m/>
    <m/>
    <n v="1"/>
    <n v="1"/>
    <n v="19"/>
    <n v="1"/>
    <n v="0"/>
    <n v="0"/>
    <n v="1"/>
    <x v="1"/>
    <x v="0"/>
  </r>
  <r>
    <x v="1"/>
    <n v="2"/>
    <s v="No"/>
    <x v="0"/>
    <x v="0"/>
    <s v="Male"/>
    <x v="4"/>
    <s v="Yes"/>
    <s v="No"/>
    <m/>
    <m/>
    <m/>
    <m/>
    <m/>
    <n v="1"/>
    <m/>
    <n v="25"/>
    <n v="0"/>
    <n v="0"/>
    <n v="0"/>
    <n v="17"/>
    <x v="0"/>
    <x v="1"/>
  </r>
  <r>
    <x v="1"/>
    <n v="2"/>
    <s v="No"/>
    <x v="0"/>
    <x v="0"/>
    <s v="Male"/>
    <x v="52"/>
    <s v="No"/>
    <s v="Yes"/>
    <s v="No"/>
    <s v="Month-to-Month"/>
    <s v="Credit Card"/>
    <s v="Other"/>
    <s v="Don't know"/>
    <n v="1"/>
    <n v="1"/>
    <n v="16"/>
    <n v="3"/>
    <n v="0"/>
    <n v="0"/>
    <n v="3"/>
    <x v="2"/>
    <x v="0"/>
  </r>
  <r>
    <x v="1"/>
    <n v="2"/>
    <s v="No"/>
    <x v="0"/>
    <x v="1"/>
    <s v="Female"/>
    <x v="4"/>
    <s v="Yes"/>
    <s v="No"/>
    <m/>
    <m/>
    <m/>
    <m/>
    <m/>
    <n v="1"/>
    <m/>
    <n v="18"/>
    <n v="1"/>
    <n v="0"/>
    <n v="0"/>
    <n v="12"/>
    <x v="0"/>
    <x v="1"/>
  </r>
  <r>
    <x v="1"/>
    <n v="2"/>
    <s v="No"/>
    <x v="0"/>
    <x v="1"/>
    <s v="Male"/>
    <x v="22"/>
    <s v="No"/>
    <s v="Yes"/>
    <s v="No"/>
    <s v="Month-to-Month"/>
    <s v="Direct Debit"/>
    <s v="(blank)"/>
    <s v="(blank)"/>
    <n v="1"/>
    <m/>
    <n v="30"/>
    <n v="0"/>
    <n v="0"/>
    <n v="0"/>
    <n v="8"/>
    <x v="2"/>
    <x v="2"/>
  </r>
  <r>
    <x v="1"/>
    <n v="2"/>
    <s v="No"/>
    <x v="0"/>
    <x v="2"/>
    <s v="Female"/>
    <x v="0"/>
    <s v="Yes"/>
    <s v="No"/>
    <m/>
    <m/>
    <m/>
    <m/>
    <m/>
    <n v="1"/>
    <n v="1"/>
    <n v="23"/>
    <n v="3"/>
    <n v="0"/>
    <n v="0"/>
    <n v="17"/>
    <x v="0"/>
    <x v="1"/>
  </r>
  <r>
    <x v="1"/>
    <n v="2"/>
    <s v="No"/>
    <x v="0"/>
    <x v="3"/>
    <s v="Male"/>
    <x v="37"/>
    <s v="No"/>
    <s v="No"/>
    <m/>
    <m/>
    <m/>
    <m/>
    <m/>
    <n v="1"/>
    <m/>
    <n v="34"/>
    <n v="0"/>
    <n v="0"/>
    <n v="0"/>
    <n v="6"/>
    <x v="1"/>
    <x v="2"/>
  </r>
  <r>
    <x v="1"/>
    <n v="2"/>
    <s v="No"/>
    <x v="0"/>
    <x v="4"/>
    <s v="Male"/>
    <x v="16"/>
    <s v="Yes"/>
    <s v="No"/>
    <m/>
    <m/>
    <m/>
    <m/>
    <m/>
    <n v="1"/>
    <m/>
    <n v="50"/>
    <n v="1"/>
    <n v="0"/>
    <n v="0"/>
    <n v="10"/>
    <x v="0"/>
    <x v="1"/>
  </r>
  <r>
    <x v="1"/>
    <n v="2"/>
    <s v="No"/>
    <x v="0"/>
    <x v="4"/>
    <s v="Male"/>
    <x v="7"/>
    <s v="No"/>
    <s v="No"/>
    <m/>
    <m/>
    <m/>
    <m/>
    <m/>
    <n v="1"/>
    <n v="1"/>
    <n v="37"/>
    <n v="5"/>
    <n v="0"/>
    <n v="0"/>
    <n v="11"/>
    <x v="1"/>
    <x v="1"/>
  </r>
  <r>
    <x v="1"/>
    <n v="2"/>
    <s v="No"/>
    <x v="0"/>
    <x v="5"/>
    <s v="Male"/>
    <x v="3"/>
    <s v="No"/>
    <s v="No"/>
    <m/>
    <m/>
    <m/>
    <m/>
    <m/>
    <n v="1"/>
    <n v="1"/>
    <n v="40"/>
    <n v="1"/>
    <n v="0"/>
    <n v="0"/>
    <n v="15"/>
    <x v="1"/>
    <x v="1"/>
  </r>
  <r>
    <x v="1"/>
    <n v="2"/>
    <s v="No"/>
    <x v="0"/>
    <x v="7"/>
    <s v="Female"/>
    <x v="48"/>
    <s v="No"/>
    <s v="No"/>
    <m/>
    <m/>
    <m/>
    <m/>
    <m/>
    <n v="1"/>
    <m/>
    <n v="23"/>
    <n v="0"/>
    <n v="0"/>
    <n v="0"/>
    <n v="3"/>
    <x v="1"/>
    <x v="0"/>
  </r>
  <r>
    <x v="1"/>
    <n v="2"/>
    <s v="No"/>
    <x v="0"/>
    <x v="49"/>
    <s v="Female"/>
    <x v="61"/>
    <s v="No"/>
    <s v="Yes"/>
    <s v="No"/>
    <s v="Month-to-Month"/>
    <s v="Direct Debit"/>
    <s v="Other"/>
    <s v="Don't know"/>
    <n v="1"/>
    <n v="1"/>
    <n v="38"/>
    <n v="3"/>
    <n v="0"/>
    <n v="0"/>
    <n v="3"/>
    <x v="2"/>
    <x v="0"/>
  </r>
  <r>
    <x v="1"/>
    <n v="2"/>
    <s v="No"/>
    <x v="0"/>
    <x v="9"/>
    <s v="Female"/>
    <x v="12"/>
    <s v="No"/>
    <s v="No"/>
    <m/>
    <m/>
    <m/>
    <m/>
    <m/>
    <n v="1"/>
    <n v="1"/>
    <n v="43"/>
    <n v="5"/>
    <n v="0"/>
    <n v="0"/>
    <n v="3"/>
    <x v="1"/>
    <x v="0"/>
  </r>
  <r>
    <x v="1"/>
    <n v="2"/>
    <s v="No"/>
    <x v="0"/>
    <x v="9"/>
    <s v="Female"/>
    <x v="54"/>
    <s v="No"/>
    <s v="Yes"/>
    <s v="No"/>
    <s v="Month-to-Month"/>
    <s v="Direct Debit"/>
    <s v="Competitor"/>
    <s v="Competitor had better devices"/>
    <n v="1"/>
    <n v="1"/>
    <n v="25"/>
    <n v="4"/>
    <n v="0"/>
    <n v="0"/>
    <n v="8"/>
    <x v="2"/>
    <x v="2"/>
  </r>
  <r>
    <x v="1"/>
    <n v="2"/>
    <s v="No"/>
    <x v="0"/>
    <x v="9"/>
    <s v="Female"/>
    <x v="65"/>
    <s v="No"/>
    <s v="Yes"/>
    <s v="No"/>
    <s v="Two Year"/>
    <s v="Direct Debit"/>
    <s v="(blank)"/>
    <s v="(blank)"/>
    <n v="1"/>
    <m/>
    <n v="34"/>
    <n v="0"/>
    <n v="0"/>
    <n v="0"/>
    <n v="5"/>
    <x v="2"/>
    <x v="2"/>
  </r>
  <r>
    <x v="1"/>
    <n v="2"/>
    <s v="No"/>
    <x v="0"/>
    <x v="9"/>
    <s v="Male"/>
    <x v="55"/>
    <s v="No"/>
    <s v="Yes"/>
    <s v="No"/>
    <s v="Two Year"/>
    <s v="Paper Check"/>
    <s v="(blank)"/>
    <s v="(blank)"/>
    <n v="1"/>
    <m/>
    <n v="29"/>
    <n v="0"/>
    <n v="0"/>
    <n v="0"/>
    <n v="3"/>
    <x v="2"/>
    <x v="0"/>
  </r>
  <r>
    <x v="1"/>
    <n v="2"/>
    <s v="No"/>
    <x v="0"/>
    <x v="10"/>
    <s v="Female"/>
    <x v="28"/>
    <s v="No"/>
    <s v="No"/>
    <m/>
    <m/>
    <m/>
    <m/>
    <m/>
    <n v="1"/>
    <m/>
    <n v="35"/>
    <n v="0"/>
    <n v="0"/>
    <n v="0"/>
    <n v="2"/>
    <x v="1"/>
    <x v="0"/>
  </r>
  <r>
    <x v="1"/>
    <n v="2"/>
    <s v="No"/>
    <x v="0"/>
    <x v="11"/>
    <s v="Female"/>
    <x v="29"/>
    <s v="No"/>
    <s v="No"/>
    <m/>
    <m/>
    <m/>
    <m/>
    <m/>
    <n v="1"/>
    <m/>
    <n v="19"/>
    <n v="2"/>
    <n v="0"/>
    <n v="0"/>
    <n v="2"/>
    <x v="1"/>
    <x v="0"/>
  </r>
  <r>
    <x v="1"/>
    <n v="2"/>
    <s v="No"/>
    <x v="0"/>
    <x v="11"/>
    <s v="Female"/>
    <x v="31"/>
    <s v="No"/>
    <s v="Yes"/>
    <s v="No"/>
    <s v="Month-to-Month"/>
    <s v="Direct Debit"/>
    <s v="Competitor"/>
    <s v="Competitor had better devices"/>
    <n v="1"/>
    <n v="1"/>
    <n v="41"/>
    <n v="5"/>
    <n v="0"/>
    <n v="0"/>
    <n v="9"/>
    <x v="2"/>
    <x v="2"/>
  </r>
  <r>
    <x v="1"/>
    <n v="2"/>
    <s v="No"/>
    <x v="0"/>
    <x v="12"/>
    <s v="Female"/>
    <x v="50"/>
    <s v="No"/>
    <s v="No"/>
    <m/>
    <m/>
    <m/>
    <m/>
    <m/>
    <n v="1"/>
    <n v="1"/>
    <n v="31"/>
    <n v="1"/>
    <n v="0"/>
    <n v="0"/>
    <n v="8"/>
    <x v="1"/>
    <x v="2"/>
  </r>
  <r>
    <x v="1"/>
    <n v="2"/>
    <s v="No"/>
    <x v="0"/>
    <x v="13"/>
    <s v="Female"/>
    <x v="19"/>
    <s v="Yes"/>
    <s v="No"/>
    <m/>
    <m/>
    <m/>
    <m/>
    <m/>
    <n v="1"/>
    <n v="1"/>
    <n v="15"/>
    <n v="5"/>
    <n v="34.4"/>
    <n v="0"/>
    <n v="25"/>
    <x v="0"/>
    <x v="1"/>
  </r>
  <r>
    <x v="1"/>
    <n v="2"/>
    <s v="No"/>
    <x v="0"/>
    <x v="13"/>
    <s v="Male"/>
    <x v="47"/>
    <s v="No"/>
    <s v="No"/>
    <m/>
    <m/>
    <m/>
    <m/>
    <m/>
    <n v="1"/>
    <n v="1"/>
    <n v="21"/>
    <n v="1"/>
    <n v="0"/>
    <n v="0"/>
    <n v="3"/>
    <x v="1"/>
    <x v="0"/>
  </r>
  <r>
    <x v="1"/>
    <n v="2"/>
    <s v="No"/>
    <x v="0"/>
    <x v="14"/>
    <s v="Female"/>
    <x v="34"/>
    <s v="No"/>
    <s v="No"/>
    <m/>
    <m/>
    <m/>
    <m/>
    <m/>
    <n v="1"/>
    <m/>
    <n v="22"/>
    <n v="2"/>
    <n v="0"/>
    <n v="0"/>
    <n v="2"/>
    <x v="1"/>
    <x v="0"/>
  </r>
  <r>
    <x v="1"/>
    <n v="2"/>
    <s v="No"/>
    <x v="0"/>
    <x v="14"/>
    <s v="Male"/>
    <x v="32"/>
    <s v="No"/>
    <s v="No"/>
    <m/>
    <m/>
    <m/>
    <m/>
    <m/>
    <n v="1"/>
    <m/>
    <n v="28"/>
    <n v="1"/>
    <n v="0"/>
    <n v="0"/>
    <n v="2"/>
    <x v="1"/>
    <x v="0"/>
  </r>
  <r>
    <x v="1"/>
    <n v="2"/>
    <s v="No"/>
    <x v="0"/>
    <x v="14"/>
    <s v="Male"/>
    <x v="24"/>
    <s v="No"/>
    <s v="No"/>
    <m/>
    <m/>
    <m/>
    <m/>
    <m/>
    <n v="1"/>
    <n v="1"/>
    <n v="45"/>
    <n v="1"/>
    <n v="0"/>
    <n v="0"/>
    <n v="5"/>
    <x v="1"/>
    <x v="2"/>
  </r>
  <r>
    <x v="1"/>
    <n v="2"/>
    <s v="No"/>
    <x v="0"/>
    <x v="16"/>
    <s v="Female"/>
    <x v="38"/>
    <s v="No"/>
    <s v="No"/>
    <m/>
    <m/>
    <m/>
    <m/>
    <m/>
    <n v="1"/>
    <n v="1"/>
    <n v="36"/>
    <n v="3"/>
    <n v="0"/>
    <n v="0"/>
    <n v="1"/>
    <x v="1"/>
    <x v="0"/>
  </r>
  <r>
    <x v="1"/>
    <n v="2"/>
    <s v="No"/>
    <x v="0"/>
    <x v="16"/>
    <s v="Male"/>
    <x v="19"/>
    <s v="Yes"/>
    <s v="No"/>
    <m/>
    <m/>
    <m/>
    <m/>
    <m/>
    <n v="1"/>
    <n v="1"/>
    <n v="20"/>
    <n v="3"/>
    <n v="179"/>
    <n v="0"/>
    <n v="8"/>
    <x v="0"/>
    <x v="2"/>
  </r>
  <r>
    <x v="1"/>
    <n v="2"/>
    <s v="No"/>
    <x v="0"/>
    <x v="17"/>
    <s v="Female"/>
    <x v="43"/>
    <s v="No"/>
    <s v="No"/>
    <m/>
    <m/>
    <m/>
    <m/>
    <m/>
    <n v="1"/>
    <n v="1"/>
    <n v="47"/>
    <n v="2"/>
    <n v="0"/>
    <n v="0"/>
    <n v="5"/>
    <x v="1"/>
    <x v="2"/>
  </r>
  <r>
    <x v="1"/>
    <n v="2"/>
    <s v="No"/>
    <x v="0"/>
    <x v="17"/>
    <s v="Female"/>
    <x v="12"/>
    <s v="No"/>
    <s v="No"/>
    <m/>
    <m/>
    <m/>
    <m/>
    <m/>
    <n v="1"/>
    <m/>
    <n v="49"/>
    <n v="0"/>
    <n v="0"/>
    <n v="0"/>
    <n v="6"/>
    <x v="1"/>
    <x v="2"/>
  </r>
  <r>
    <x v="1"/>
    <n v="2"/>
    <s v="No"/>
    <x v="0"/>
    <x v="18"/>
    <s v="Female"/>
    <x v="45"/>
    <s v="No"/>
    <s v="Yes"/>
    <s v="No"/>
    <s v="One Year"/>
    <s v="Direct Debit"/>
    <s v="(blank)"/>
    <s v="(blank)"/>
    <n v="1"/>
    <m/>
    <n v="23"/>
    <n v="0"/>
    <n v="0"/>
    <n v="0"/>
    <n v="11"/>
    <x v="2"/>
    <x v="1"/>
  </r>
  <r>
    <x v="1"/>
    <n v="2"/>
    <s v="No"/>
    <x v="0"/>
    <x v="18"/>
    <s v="Male"/>
    <x v="25"/>
    <s v="No"/>
    <s v="No"/>
    <m/>
    <m/>
    <m/>
    <m/>
    <m/>
    <n v="1"/>
    <m/>
    <n v="24"/>
    <n v="0"/>
    <n v="0"/>
    <n v="0"/>
    <n v="27"/>
    <x v="1"/>
    <x v="1"/>
  </r>
  <r>
    <x v="1"/>
    <n v="2"/>
    <s v="No"/>
    <x v="0"/>
    <x v="19"/>
    <s v="Male"/>
    <x v="56"/>
    <s v="No"/>
    <s v="No"/>
    <m/>
    <m/>
    <m/>
    <m/>
    <m/>
    <n v="1"/>
    <m/>
    <n v="21"/>
    <n v="0"/>
    <n v="0"/>
    <n v="0"/>
    <n v="10"/>
    <x v="1"/>
    <x v="1"/>
  </r>
  <r>
    <x v="1"/>
    <n v="2"/>
    <s v="No"/>
    <x v="0"/>
    <x v="19"/>
    <s v="Male"/>
    <x v="23"/>
    <s v="No"/>
    <s v="No"/>
    <m/>
    <m/>
    <m/>
    <m/>
    <m/>
    <n v="1"/>
    <n v="1"/>
    <n v="59"/>
    <n v="4"/>
    <n v="0"/>
    <n v="0"/>
    <n v="4"/>
    <x v="1"/>
    <x v="0"/>
  </r>
  <r>
    <x v="1"/>
    <n v="2"/>
    <s v="No"/>
    <x v="0"/>
    <x v="20"/>
    <s v="Male"/>
    <x v="19"/>
    <s v="Yes"/>
    <s v="No"/>
    <m/>
    <m/>
    <m/>
    <m/>
    <m/>
    <n v="1"/>
    <m/>
    <n v="12"/>
    <n v="0"/>
    <n v="0"/>
    <n v="0"/>
    <n v="30"/>
    <x v="0"/>
    <x v="1"/>
  </r>
  <r>
    <x v="1"/>
    <n v="2"/>
    <s v="No"/>
    <x v="0"/>
    <x v="20"/>
    <s v="Male"/>
    <x v="4"/>
    <s v="Yes"/>
    <s v="No"/>
    <m/>
    <m/>
    <m/>
    <m/>
    <m/>
    <n v="1"/>
    <m/>
    <n v="21"/>
    <n v="0"/>
    <n v="0"/>
    <n v="0"/>
    <n v="24"/>
    <x v="0"/>
    <x v="1"/>
  </r>
  <r>
    <x v="1"/>
    <n v="2"/>
    <s v="No"/>
    <x v="0"/>
    <x v="20"/>
    <s v="Male"/>
    <x v="36"/>
    <s v="No"/>
    <s v="No"/>
    <m/>
    <m/>
    <m/>
    <m/>
    <m/>
    <n v="1"/>
    <m/>
    <n v="27"/>
    <n v="0"/>
    <n v="0"/>
    <n v="0"/>
    <n v="25"/>
    <x v="1"/>
    <x v="1"/>
  </r>
  <r>
    <x v="1"/>
    <n v="2"/>
    <s v="No"/>
    <x v="0"/>
    <x v="21"/>
    <s v="Female"/>
    <x v="2"/>
    <s v="No"/>
    <s v="No"/>
    <m/>
    <m/>
    <m/>
    <m/>
    <m/>
    <n v="1"/>
    <n v="1"/>
    <n v="43"/>
    <n v="2"/>
    <n v="0"/>
    <n v="0"/>
    <n v="12"/>
    <x v="1"/>
    <x v="1"/>
  </r>
  <r>
    <x v="1"/>
    <n v="2"/>
    <s v="No"/>
    <x v="0"/>
    <x v="21"/>
    <s v="Male"/>
    <x v="4"/>
    <s v="Yes"/>
    <s v="No"/>
    <m/>
    <m/>
    <m/>
    <m/>
    <m/>
    <n v="1"/>
    <n v="1"/>
    <n v="25"/>
    <n v="1"/>
    <n v="90.8"/>
    <n v="0"/>
    <n v="37"/>
    <x v="0"/>
    <x v="1"/>
  </r>
  <r>
    <x v="1"/>
    <n v="2"/>
    <s v="No"/>
    <x v="0"/>
    <x v="50"/>
    <s v="Female"/>
    <x v="1"/>
    <s v="No"/>
    <s v="No"/>
    <m/>
    <m/>
    <m/>
    <m/>
    <m/>
    <n v="1"/>
    <m/>
    <n v="31"/>
    <n v="2"/>
    <n v="0"/>
    <n v="0"/>
    <n v="8"/>
    <x v="1"/>
    <x v="2"/>
  </r>
  <r>
    <x v="1"/>
    <n v="2"/>
    <s v="No"/>
    <x v="0"/>
    <x v="50"/>
    <s v="Male"/>
    <x v="27"/>
    <s v="No"/>
    <s v="No"/>
    <m/>
    <m/>
    <m/>
    <m/>
    <m/>
    <n v="1"/>
    <n v="1"/>
    <n v="53"/>
    <n v="5"/>
    <n v="23"/>
    <n v="0"/>
    <n v="10"/>
    <x v="1"/>
    <x v="1"/>
  </r>
  <r>
    <x v="1"/>
    <n v="2"/>
    <s v="No"/>
    <x v="0"/>
    <x v="50"/>
    <s v="Male"/>
    <x v="3"/>
    <s v="No"/>
    <s v="No"/>
    <m/>
    <m/>
    <m/>
    <m/>
    <m/>
    <n v="1"/>
    <m/>
    <n v="45"/>
    <n v="2"/>
    <n v="0"/>
    <n v="0"/>
    <n v="6"/>
    <x v="1"/>
    <x v="2"/>
  </r>
  <r>
    <x v="1"/>
    <n v="2"/>
    <s v="No"/>
    <x v="0"/>
    <x v="22"/>
    <s v="Male"/>
    <x v="2"/>
    <s v="No"/>
    <s v="No"/>
    <m/>
    <m/>
    <m/>
    <m/>
    <m/>
    <n v="1"/>
    <n v="1"/>
    <n v="45"/>
    <n v="1"/>
    <n v="0"/>
    <n v="0"/>
    <n v="1"/>
    <x v="1"/>
    <x v="0"/>
  </r>
  <r>
    <x v="1"/>
    <n v="2"/>
    <s v="No"/>
    <x v="0"/>
    <x v="23"/>
    <s v="Female"/>
    <x v="30"/>
    <s v="No"/>
    <s v="Yes"/>
    <s v="No"/>
    <s v="Two Year"/>
    <s v="Direct Debit"/>
    <s v="(blank)"/>
    <s v="(blank)"/>
    <n v="1"/>
    <m/>
    <n v="55"/>
    <n v="0"/>
    <n v="0"/>
    <n v="0"/>
    <n v="7"/>
    <x v="2"/>
    <x v="2"/>
  </r>
  <r>
    <x v="1"/>
    <n v="2"/>
    <s v="No"/>
    <x v="0"/>
    <x v="24"/>
    <s v="Female"/>
    <x v="27"/>
    <s v="No"/>
    <s v="No"/>
    <m/>
    <m/>
    <m/>
    <m/>
    <m/>
    <n v="1"/>
    <m/>
    <n v="38"/>
    <n v="0"/>
    <n v="0"/>
    <n v="0"/>
    <n v="12"/>
    <x v="1"/>
    <x v="1"/>
  </r>
  <r>
    <x v="1"/>
    <n v="2"/>
    <s v="No"/>
    <x v="0"/>
    <x v="25"/>
    <s v="Female"/>
    <x v="44"/>
    <s v="No"/>
    <s v="No"/>
    <m/>
    <m/>
    <m/>
    <m/>
    <m/>
    <n v="1"/>
    <m/>
    <n v="9"/>
    <n v="0"/>
    <n v="0"/>
    <n v="0"/>
    <n v="7"/>
    <x v="1"/>
    <x v="2"/>
  </r>
  <r>
    <x v="1"/>
    <n v="2"/>
    <s v="No"/>
    <x v="0"/>
    <x v="26"/>
    <s v="Female"/>
    <x v="18"/>
    <s v="Yes"/>
    <s v="No"/>
    <m/>
    <m/>
    <m/>
    <m/>
    <m/>
    <n v="1"/>
    <n v="1"/>
    <n v="29"/>
    <n v="0"/>
    <n v="0"/>
    <n v="0"/>
    <n v="30"/>
    <x v="0"/>
    <x v="1"/>
  </r>
  <r>
    <x v="1"/>
    <n v="2"/>
    <s v="No"/>
    <x v="0"/>
    <x v="27"/>
    <s v="Female"/>
    <x v="18"/>
    <s v="Yes"/>
    <s v="No"/>
    <m/>
    <m/>
    <m/>
    <m/>
    <m/>
    <n v="1"/>
    <n v="1"/>
    <n v="33"/>
    <n v="4"/>
    <n v="0"/>
    <n v="0"/>
    <n v="17"/>
    <x v="0"/>
    <x v="1"/>
  </r>
  <r>
    <x v="1"/>
    <n v="2"/>
    <s v="No"/>
    <x v="0"/>
    <x v="27"/>
    <s v="Male"/>
    <x v="11"/>
    <s v="No"/>
    <s v="No"/>
    <m/>
    <m/>
    <m/>
    <m/>
    <m/>
    <n v="1"/>
    <m/>
    <n v="34"/>
    <n v="0"/>
    <n v="0"/>
    <n v="0"/>
    <n v="5"/>
    <x v="1"/>
    <x v="2"/>
  </r>
  <r>
    <x v="1"/>
    <n v="2"/>
    <s v="No"/>
    <x v="0"/>
    <x v="28"/>
    <s v="Female"/>
    <x v="35"/>
    <s v="No"/>
    <s v="No"/>
    <m/>
    <m/>
    <m/>
    <m/>
    <m/>
    <n v="1"/>
    <n v="1"/>
    <n v="39"/>
    <n v="0"/>
    <n v="13"/>
    <n v="0"/>
    <n v="11"/>
    <x v="1"/>
    <x v="1"/>
  </r>
  <r>
    <x v="1"/>
    <n v="2"/>
    <s v="No"/>
    <x v="0"/>
    <x v="28"/>
    <s v="Male"/>
    <x v="16"/>
    <s v="Yes"/>
    <s v="No"/>
    <m/>
    <m/>
    <m/>
    <m/>
    <m/>
    <n v="1"/>
    <n v="1"/>
    <n v="28"/>
    <n v="3"/>
    <n v="0"/>
    <n v="0"/>
    <n v="10"/>
    <x v="0"/>
    <x v="1"/>
  </r>
  <r>
    <x v="1"/>
    <n v="2"/>
    <s v="No"/>
    <x v="0"/>
    <x v="28"/>
    <s v="Male"/>
    <x v="48"/>
    <s v="No"/>
    <s v="No"/>
    <m/>
    <m/>
    <m/>
    <m/>
    <m/>
    <n v="1"/>
    <n v="1"/>
    <n v="34"/>
    <n v="0"/>
    <n v="0"/>
    <n v="0"/>
    <n v="7"/>
    <x v="1"/>
    <x v="2"/>
  </r>
  <r>
    <x v="1"/>
    <n v="2"/>
    <s v="No"/>
    <x v="0"/>
    <x v="28"/>
    <s v="Male"/>
    <x v="28"/>
    <s v="No"/>
    <s v="No"/>
    <m/>
    <m/>
    <m/>
    <m/>
    <m/>
    <n v="1"/>
    <m/>
    <n v="30"/>
    <n v="0"/>
    <n v="0"/>
    <n v="0"/>
    <n v="4"/>
    <x v="1"/>
    <x v="0"/>
  </r>
  <r>
    <x v="1"/>
    <n v="2"/>
    <s v="No"/>
    <x v="0"/>
    <x v="28"/>
    <s v="Male"/>
    <x v="54"/>
    <s v="No"/>
    <s v="Yes"/>
    <s v="No"/>
    <s v="Month-to-Month"/>
    <s v="Direct Debit"/>
    <s v="Competitor"/>
    <s v="Competitor made better offer"/>
    <n v="1"/>
    <n v="1"/>
    <n v="27"/>
    <n v="2"/>
    <n v="0"/>
    <n v="0"/>
    <n v="2"/>
    <x v="2"/>
    <x v="0"/>
  </r>
  <r>
    <x v="1"/>
    <n v="2"/>
    <s v="No"/>
    <x v="0"/>
    <x v="29"/>
    <s v="Male"/>
    <x v="57"/>
    <s v="Yes"/>
    <s v="No"/>
    <m/>
    <m/>
    <m/>
    <m/>
    <m/>
    <n v="1"/>
    <n v="1"/>
    <n v="57"/>
    <n v="0"/>
    <n v="109.7"/>
    <n v="0"/>
    <n v="14"/>
    <x v="0"/>
    <x v="1"/>
  </r>
  <r>
    <x v="1"/>
    <n v="2"/>
    <s v="No"/>
    <x v="0"/>
    <x v="29"/>
    <s v="Male"/>
    <x v="3"/>
    <s v="No"/>
    <s v="No"/>
    <m/>
    <m/>
    <m/>
    <m/>
    <m/>
    <n v="1"/>
    <n v="1"/>
    <n v="45"/>
    <n v="0"/>
    <n v="0"/>
    <n v="0"/>
    <n v="1"/>
    <x v="1"/>
    <x v="0"/>
  </r>
  <r>
    <x v="1"/>
    <n v="2"/>
    <s v="No"/>
    <x v="0"/>
    <x v="29"/>
    <s v="Male"/>
    <x v="14"/>
    <s v="No"/>
    <s v="Yes"/>
    <s v="No"/>
    <s v="Month-to-Month"/>
    <s v="Direct Debit"/>
    <s v="Competitor"/>
    <s v="Competitor had better devices"/>
    <n v="1"/>
    <n v="1"/>
    <n v="59"/>
    <n v="5"/>
    <n v="0"/>
    <n v="0"/>
    <n v="1"/>
    <x v="2"/>
    <x v="0"/>
  </r>
  <r>
    <x v="1"/>
    <n v="2"/>
    <s v="No"/>
    <x v="0"/>
    <x v="30"/>
    <s v="Female"/>
    <x v="10"/>
    <s v="Yes"/>
    <s v="No"/>
    <m/>
    <m/>
    <m/>
    <m/>
    <m/>
    <n v="1"/>
    <m/>
    <n v="27"/>
    <n v="2"/>
    <n v="0"/>
    <n v="0"/>
    <n v="16"/>
    <x v="0"/>
    <x v="1"/>
  </r>
  <r>
    <x v="1"/>
    <n v="2"/>
    <s v="No"/>
    <x v="0"/>
    <x v="30"/>
    <s v="Female"/>
    <x v="44"/>
    <s v="No"/>
    <s v="No"/>
    <m/>
    <m/>
    <m/>
    <m/>
    <m/>
    <n v="1"/>
    <m/>
    <n v="36"/>
    <n v="0"/>
    <n v="0"/>
    <n v="0"/>
    <n v="5"/>
    <x v="1"/>
    <x v="2"/>
  </r>
  <r>
    <x v="1"/>
    <n v="2"/>
    <s v="No"/>
    <x v="0"/>
    <x v="31"/>
    <s v="Female"/>
    <x v="10"/>
    <s v="Yes"/>
    <s v="No"/>
    <m/>
    <m/>
    <m/>
    <m/>
    <m/>
    <n v="1"/>
    <n v="1"/>
    <n v="38"/>
    <n v="3"/>
    <n v="0"/>
    <n v="0"/>
    <n v="13"/>
    <x v="0"/>
    <x v="1"/>
  </r>
  <r>
    <x v="1"/>
    <n v="2"/>
    <s v="No"/>
    <x v="0"/>
    <x v="31"/>
    <s v="Female"/>
    <x v="49"/>
    <s v="No"/>
    <s v="No"/>
    <m/>
    <m/>
    <m/>
    <m/>
    <m/>
    <n v="1"/>
    <n v="1"/>
    <n v="39"/>
    <n v="4"/>
    <n v="0"/>
    <n v="0"/>
    <n v="3"/>
    <x v="1"/>
    <x v="0"/>
  </r>
  <r>
    <x v="1"/>
    <n v="2"/>
    <s v="No"/>
    <x v="0"/>
    <x v="31"/>
    <s v="Female"/>
    <x v="31"/>
    <s v="No"/>
    <s v="Yes"/>
    <s v="No"/>
    <s v="Month-to-Month"/>
    <s v="Credit Card"/>
    <s v="(blank)"/>
    <s v="(blank)"/>
    <n v="1"/>
    <m/>
    <n v="29"/>
    <n v="0"/>
    <n v="0"/>
    <n v="0"/>
    <n v="5"/>
    <x v="2"/>
    <x v="2"/>
  </r>
  <r>
    <x v="1"/>
    <n v="2"/>
    <s v="No"/>
    <x v="0"/>
    <x v="32"/>
    <s v="Female"/>
    <x v="31"/>
    <s v="No"/>
    <s v="Yes"/>
    <s v="No"/>
    <s v="Month-to-Month"/>
    <s v="Paper Check"/>
    <s v="Attitude"/>
    <s v="Attitude of service provider"/>
    <n v="1"/>
    <n v="1"/>
    <n v="35"/>
    <n v="3"/>
    <n v="0"/>
    <n v="0"/>
    <n v="9"/>
    <x v="2"/>
    <x v="2"/>
  </r>
  <r>
    <x v="1"/>
    <n v="2"/>
    <s v="No"/>
    <x v="0"/>
    <x v="33"/>
    <s v="Female"/>
    <x v="60"/>
    <s v="No"/>
    <s v="Yes"/>
    <s v="No"/>
    <s v="Two Year"/>
    <s v="Direct Debit"/>
    <s v="(blank)"/>
    <s v="(blank)"/>
    <n v="1"/>
    <m/>
    <n v="37"/>
    <n v="0"/>
    <n v="0"/>
    <n v="0"/>
    <n v="1"/>
    <x v="2"/>
    <x v="0"/>
  </r>
  <r>
    <x v="1"/>
    <n v="2"/>
    <s v="No"/>
    <x v="0"/>
    <x v="34"/>
    <s v="Female"/>
    <x v="26"/>
    <s v="No"/>
    <s v="No"/>
    <m/>
    <m/>
    <m/>
    <m/>
    <m/>
    <n v="1"/>
    <n v="1"/>
    <n v="31"/>
    <n v="0"/>
    <n v="0"/>
    <n v="0"/>
    <n v="9"/>
    <x v="1"/>
    <x v="2"/>
  </r>
  <r>
    <x v="1"/>
    <n v="2"/>
    <s v="No"/>
    <x v="0"/>
    <x v="34"/>
    <s v="Male"/>
    <x v="64"/>
    <s v="No"/>
    <s v="Yes"/>
    <s v="No"/>
    <s v="Month-to-Month"/>
    <s v="Paper Check"/>
    <s v="Competitor"/>
    <s v="Competitor made better offer"/>
    <n v="1"/>
    <n v="1"/>
    <n v="33"/>
    <n v="0"/>
    <n v="0"/>
    <n v="0"/>
    <n v="4"/>
    <x v="2"/>
    <x v="0"/>
  </r>
  <r>
    <x v="1"/>
    <n v="2"/>
    <s v="No"/>
    <x v="0"/>
    <x v="37"/>
    <s v="Female"/>
    <x v="24"/>
    <s v="No"/>
    <s v="No"/>
    <m/>
    <m/>
    <m/>
    <m/>
    <m/>
    <n v="1"/>
    <n v="1"/>
    <n v="40"/>
    <n v="5"/>
    <n v="0"/>
    <n v="0"/>
    <n v="9"/>
    <x v="1"/>
    <x v="2"/>
  </r>
  <r>
    <x v="1"/>
    <n v="2"/>
    <s v="No"/>
    <x v="0"/>
    <x v="37"/>
    <s v="Male"/>
    <x v="38"/>
    <s v="No"/>
    <s v="No"/>
    <m/>
    <m/>
    <m/>
    <m/>
    <m/>
    <n v="1"/>
    <m/>
    <n v="24"/>
    <n v="0"/>
    <n v="0"/>
    <n v="0"/>
    <n v="4"/>
    <x v="1"/>
    <x v="0"/>
  </r>
  <r>
    <x v="1"/>
    <n v="2"/>
    <s v="No"/>
    <x v="0"/>
    <x v="38"/>
    <s v="Female"/>
    <x v="25"/>
    <s v="No"/>
    <s v="No"/>
    <m/>
    <m/>
    <m/>
    <m/>
    <m/>
    <n v="1"/>
    <m/>
    <n v="48"/>
    <n v="2"/>
    <n v="0"/>
    <n v="0"/>
    <n v="1"/>
    <x v="1"/>
    <x v="0"/>
  </r>
  <r>
    <x v="1"/>
    <n v="2"/>
    <s v="No"/>
    <x v="0"/>
    <x v="39"/>
    <s v="Male"/>
    <x v="66"/>
    <s v="No"/>
    <s v="Yes"/>
    <s v="No"/>
    <s v="Two Year"/>
    <s v="Direct Debit"/>
    <s v="(blank)"/>
    <s v="(blank)"/>
    <n v="1"/>
    <m/>
    <n v="31"/>
    <n v="0"/>
    <n v="0"/>
    <n v="0"/>
    <n v="3"/>
    <x v="2"/>
    <x v="0"/>
  </r>
  <r>
    <x v="1"/>
    <n v="2"/>
    <s v="No"/>
    <x v="0"/>
    <x v="41"/>
    <s v="Female"/>
    <x v="36"/>
    <s v="No"/>
    <s v="No"/>
    <m/>
    <m/>
    <m/>
    <m/>
    <m/>
    <n v="1"/>
    <m/>
    <n v="23"/>
    <n v="0"/>
    <n v="0"/>
    <n v="0"/>
    <n v="9"/>
    <x v="1"/>
    <x v="2"/>
  </r>
  <r>
    <x v="1"/>
    <n v="2"/>
    <s v="No"/>
    <x v="0"/>
    <x v="41"/>
    <s v="Female"/>
    <x v="50"/>
    <s v="No"/>
    <s v="No"/>
    <m/>
    <m/>
    <m/>
    <m/>
    <m/>
    <n v="1"/>
    <m/>
    <n v="45"/>
    <n v="0"/>
    <n v="0"/>
    <n v="0"/>
    <n v="4"/>
    <x v="1"/>
    <x v="0"/>
  </r>
  <r>
    <x v="1"/>
    <n v="2"/>
    <s v="No"/>
    <x v="0"/>
    <x v="42"/>
    <s v="Female"/>
    <x v="18"/>
    <s v="Yes"/>
    <s v="No"/>
    <m/>
    <m/>
    <m/>
    <m/>
    <m/>
    <n v="1"/>
    <n v="1"/>
    <n v="31"/>
    <n v="0"/>
    <n v="0"/>
    <n v="0"/>
    <n v="14"/>
    <x v="0"/>
    <x v="1"/>
  </r>
  <r>
    <x v="1"/>
    <n v="2"/>
    <s v="No"/>
    <x v="0"/>
    <x v="43"/>
    <s v="Male"/>
    <x v="9"/>
    <s v="No"/>
    <s v="No"/>
    <m/>
    <m/>
    <m/>
    <m/>
    <m/>
    <n v="1"/>
    <m/>
    <n v="41"/>
    <n v="0"/>
    <n v="0"/>
    <n v="0"/>
    <n v="1"/>
    <x v="1"/>
    <x v="0"/>
  </r>
  <r>
    <x v="1"/>
    <n v="2"/>
    <s v="No"/>
    <x v="0"/>
    <x v="44"/>
    <s v="Female"/>
    <x v="46"/>
    <s v="No"/>
    <s v="No"/>
    <m/>
    <m/>
    <m/>
    <m/>
    <m/>
    <n v="1"/>
    <n v="1"/>
    <n v="27"/>
    <n v="4"/>
    <n v="0"/>
    <n v="0"/>
    <n v="5"/>
    <x v="1"/>
    <x v="2"/>
  </r>
  <r>
    <x v="1"/>
    <n v="2"/>
    <s v="No"/>
    <x v="0"/>
    <x v="45"/>
    <s v="Female"/>
    <x v="66"/>
    <s v="No"/>
    <s v="Yes"/>
    <s v="No"/>
    <s v="Month-to-Month"/>
    <s v="Direct Debit"/>
    <s v="Attitude"/>
    <s v="Attitude of support person"/>
    <n v="1"/>
    <n v="1"/>
    <n v="51"/>
    <n v="3"/>
    <n v="0"/>
    <n v="0"/>
    <n v="5"/>
    <x v="2"/>
    <x v="2"/>
  </r>
  <r>
    <x v="1"/>
    <n v="2"/>
    <s v="No"/>
    <x v="0"/>
    <x v="45"/>
    <s v="Male"/>
    <x v="48"/>
    <s v="No"/>
    <s v="No"/>
    <m/>
    <m/>
    <m/>
    <m/>
    <m/>
    <n v="1"/>
    <m/>
    <n v="20"/>
    <n v="0"/>
    <n v="0"/>
    <n v="0"/>
    <n v="10"/>
    <x v="1"/>
    <x v="1"/>
  </r>
  <r>
    <x v="1"/>
    <n v="2"/>
    <s v="No"/>
    <x v="0"/>
    <x v="46"/>
    <s v="Female"/>
    <x v="19"/>
    <s v="Yes"/>
    <s v="No"/>
    <m/>
    <m/>
    <m/>
    <m/>
    <m/>
    <n v="1"/>
    <m/>
    <n v="17"/>
    <n v="0"/>
    <n v="0"/>
    <n v="0"/>
    <n v="5"/>
    <x v="0"/>
    <x v="2"/>
  </r>
  <r>
    <x v="1"/>
    <n v="2"/>
    <s v="No"/>
    <x v="0"/>
    <x v="46"/>
    <s v="Female"/>
    <x v="37"/>
    <s v="No"/>
    <s v="No"/>
    <m/>
    <m/>
    <m/>
    <m/>
    <m/>
    <n v="1"/>
    <m/>
    <n v="44"/>
    <n v="0"/>
    <n v="0"/>
    <n v="0"/>
    <n v="2"/>
    <x v="1"/>
    <x v="0"/>
  </r>
  <r>
    <x v="1"/>
    <n v="2"/>
    <s v="No"/>
    <x v="0"/>
    <x v="46"/>
    <s v="Male"/>
    <x v="4"/>
    <s v="Yes"/>
    <s v="No"/>
    <m/>
    <m/>
    <m/>
    <m/>
    <m/>
    <n v="1"/>
    <m/>
    <n v="44"/>
    <n v="0"/>
    <n v="0"/>
    <n v="0"/>
    <n v="28"/>
    <x v="0"/>
    <x v="1"/>
  </r>
  <r>
    <x v="1"/>
    <n v="2"/>
    <s v="No"/>
    <x v="0"/>
    <x v="46"/>
    <s v="Male"/>
    <x v="21"/>
    <s v="No"/>
    <s v="No"/>
    <m/>
    <m/>
    <m/>
    <m/>
    <m/>
    <n v="1"/>
    <n v="1"/>
    <n v="49"/>
    <n v="1"/>
    <n v="0"/>
    <n v="0"/>
    <n v="9"/>
    <x v="1"/>
    <x v="2"/>
  </r>
  <r>
    <x v="1"/>
    <n v="2"/>
    <s v="No"/>
    <x v="0"/>
    <x v="47"/>
    <s v="Female"/>
    <x v="46"/>
    <s v="No"/>
    <s v="No"/>
    <m/>
    <m/>
    <m/>
    <m/>
    <m/>
    <n v="1"/>
    <m/>
    <n v="20"/>
    <n v="0"/>
    <n v="0"/>
    <n v="0"/>
    <n v="13"/>
    <x v="1"/>
    <x v="1"/>
  </r>
  <r>
    <x v="1"/>
    <n v="2"/>
    <s v="No"/>
    <x v="0"/>
    <x v="47"/>
    <s v="Female"/>
    <x v="8"/>
    <s v="No"/>
    <s v="No"/>
    <m/>
    <m/>
    <m/>
    <m/>
    <m/>
    <n v="1"/>
    <m/>
    <n v="29"/>
    <n v="0"/>
    <n v="0"/>
    <n v="0"/>
    <n v="7"/>
    <x v="1"/>
    <x v="2"/>
  </r>
  <r>
    <x v="1"/>
    <n v="2"/>
    <s v="No"/>
    <x v="0"/>
    <x v="47"/>
    <s v="Male"/>
    <x v="12"/>
    <s v="No"/>
    <s v="No"/>
    <m/>
    <m/>
    <m/>
    <m/>
    <m/>
    <n v="1"/>
    <n v="1"/>
    <n v="23"/>
    <n v="1"/>
    <n v="0"/>
    <n v="0"/>
    <n v="14"/>
    <x v="1"/>
    <x v="1"/>
  </r>
  <r>
    <x v="1"/>
    <n v="2"/>
    <s v="No"/>
    <x v="1"/>
    <x v="7"/>
    <s v="Male"/>
    <x v="30"/>
    <s v="No"/>
    <s v="Yes"/>
    <s v="No"/>
    <s v="Month-to-Month"/>
    <s v="Direct Debit"/>
    <s v="Price"/>
    <s v="Lack of affordable download/upload speed"/>
    <n v="1"/>
    <n v="1"/>
    <n v="50"/>
    <n v="2"/>
    <n v="0"/>
    <n v="0"/>
    <n v="5"/>
    <x v="2"/>
    <x v="2"/>
  </r>
  <r>
    <x v="1"/>
    <n v="2"/>
    <s v="No"/>
    <x v="1"/>
    <x v="14"/>
    <s v="Female"/>
    <x v="49"/>
    <s v="No"/>
    <s v="No"/>
    <m/>
    <m/>
    <m/>
    <m/>
    <m/>
    <n v="1"/>
    <n v="1"/>
    <n v="16"/>
    <n v="0"/>
    <n v="0"/>
    <n v="0"/>
    <n v="4"/>
    <x v="1"/>
    <x v="0"/>
  </r>
  <r>
    <x v="1"/>
    <n v="2"/>
    <s v="No"/>
    <x v="1"/>
    <x v="14"/>
    <s v="Female"/>
    <x v="50"/>
    <s v="No"/>
    <s v="No"/>
    <m/>
    <m/>
    <m/>
    <m/>
    <m/>
    <n v="1"/>
    <n v="1"/>
    <n v="36"/>
    <n v="0"/>
    <n v="0"/>
    <n v="0"/>
    <n v="5"/>
    <x v="1"/>
    <x v="2"/>
  </r>
  <r>
    <x v="1"/>
    <n v="2"/>
    <s v="No"/>
    <x v="1"/>
    <x v="18"/>
    <s v="Female"/>
    <x v="45"/>
    <s v="No"/>
    <s v="Yes"/>
    <s v="No"/>
    <s v="Month-to-Month"/>
    <s v="Credit Card"/>
    <s v="Price"/>
    <s v="Extra data charges"/>
    <n v="1"/>
    <n v="1"/>
    <n v="21"/>
    <n v="0"/>
    <n v="0"/>
    <n v="0"/>
    <n v="2"/>
    <x v="2"/>
    <x v="0"/>
  </r>
  <r>
    <x v="1"/>
    <n v="2"/>
    <s v="No"/>
    <x v="1"/>
    <x v="19"/>
    <s v="Female"/>
    <x v="10"/>
    <s v="Yes"/>
    <s v="No"/>
    <m/>
    <m/>
    <m/>
    <m/>
    <m/>
    <n v="1"/>
    <n v="1"/>
    <n v="43"/>
    <n v="4"/>
    <n v="0"/>
    <n v="0"/>
    <n v="10"/>
    <x v="0"/>
    <x v="1"/>
  </r>
  <r>
    <x v="1"/>
    <n v="2"/>
    <s v="No"/>
    <x v="1"/>
    <x v="33"/>
    <s v="Female"/>
    <x v="19"/>
    <s v="Yes"/>
    <s v="No"/>
    <m/>
    <m/>
    <m/>
    <m/>
    <m/>
    <n v="1"/>
    <n v="1"/>
    <n v="27"/>
    <n v="0"/>
    <n v="0"/>
    <n v="0"/>
    <n v="26"/>
    <x v="0"/>
    <x v="1"/>
  </r>
  <r>
    <x v="1"/>
    <n v="2"/>
    <s v="No"/>
    <x v="1"/>
    <x v="40"/>
    <s v="Female"/>
    <x v="10"/>
    <s v="Yes"/>
    <s v="No"/>
    <m/>
    <m/>
    <m/>
    <m/>
    <m/>
    <n v="1"/>
    <n v="1"/>
    <n v="45"/>
    <n v="1"/>
    <n v="0"/>
    <n v="0"/>
    <n v="5"/>
    <x v="0"/>
    <x v="2"/>
  </r>
  <r>
    <x v="1"/>
    <n v="2"/>
    <s v="No"/>
    <x v="1"/>
    <x v="41"/>
    <s v="Male"/>
    <x v="11"/>
    <s v="No"/>
    <s v="No"/>
    <m/>
    <m/>
    <m/>
    <m/>
    <m/>
    <n v="1"/>
    <n v="1"/>
    <n v="51"/>
    <n v="0"/>
    <n v="0"/>
    <n v="0"/>
    <n v="5"/>
    <x v="1"/>
    <x v="2"/>
  </r>
  <r>
    <x v="1"/>
    <n v="2"/>
    <s v="No"/>
    <x v="1"/>
    <x v="42"/>
    <s v="Male"/>
    <x v="19"/>
    <s v="Yes"/>
    <s v="No"/>
    <m/>
    <m/>
    <m/>
    <m/>
    <m/>
    <n v="1"/>
    <n v="1"/>
    <n v="20"/>
    <n v="1"/>
    <n v="0"/>
    <n v="0"/>
    <n v="17"/>
    <x v="0"/>
    <x v="1"/>
  </r>
  <r>
    <x v="1"/>
    <n v="2"/>
    <s v="Yes"/>
    <x v="0"/>
    <x v="0"/>
    <s v="Male"/>
    <x v="40"/>
    <s v="No"/>
    <s v="Yes"/>
    <s v="No"/>
    <s v="Month-to-Month"/>
    <s v="Paper Check"/>
    <s v="(blank)"/>
    <s v="(blank)"/>
    <n v="1"/>
    <m/>
    <n v="28"/>
    <n v="0"/>
    <n v="4.8"/>
    <n v="0"/>
    <n v="6"/>
    <x v="2"/>
    <x v="2"/>
  </r>
  <r>
    <x v="1"/>
    <n v="2"/>
    <s v="Yes"/>
    <x v="0"/>
    <x v="1"/>
    <s v="Female"/>
    <x v="9"/>
    <s v="No"/>
    <s v="No"/>
    <m/>
    <m/>
    <m/>
    <m/>
    <m/>
    <n v="1"/>
    <m/>
    <n v="19"/>
    <n v="1"/>
    <n v="5.3"/>
    <n v="0"/>
    <n v="27"/>
    <x v="1"/>
    <x v="1"/>
  </r>
  <r>
    <x v="1"/>
    <n v="2"/>
    <s v="Yes"/>
    <x v="0"/>
    <x v="1"/>
    <s v="Female"/>
    <x v="51"/>
    <s v="No"/>
    <s v="Yes"/>
    <s v="No"/>
    <s v="Month-to-Month"/>
    <s v="Direct Debit"/>
    <s v="Dissatisfaction"/>
    <s v="Network reliability"/>
    <n v="1"/>
    <n v="1"/>
    <n v="40"/>
    <n v="5"/>
    <n v="5.3"/>
    <n v="0"/>
    <n v="8"/>
    <x v="2"/>
    <x v="2"/>
  </r>
  <r>
    <x v="1"/>
    <n v="2"/>
    <s v="Yes"/>
    <x v="0"/>
    <x v="1"/>
    <s v="Male"/>
    <x v="4"/>
    <s v="Yes"/>
    <s v="No"/>
    <m/>
    <m/>
    <m/>
    <m/>
    <m/>
    <n v="1"/>
    <n v="1"/>
    <n v="17"/>
    <n v="0"/>
    <n v="5.8"/>
    <n v="0"/>
    <n v="37"/>
    <x v="0"/>
    <x v="1"/>
  </r>
  <r>
    <x v="1"/>
    <n v="2"/>
    <s v="Yes"/>
    <x v="0"/>
    <x v="2"/>
    <s v="Male"/>
    <x v="38"/>
    <s v="No"/>
    <s v="No"/>
    <m/>
    <m/>
    <m/>
    <m/>
    <m/>
    <n v="1"/>
    <n v="1"/>
    <n v="16"/>
    <n v="5"/>
    <n v="75.8"/>
    <n v="0"/>
    <n v="1"/>
    <x v="1"/>
    <x v="0"/>
  </r>
  <r>
    <x v="1"/>
    <n v="2"/>
    <s v="Yes"/>
    <x v="0"/>
    <x v="5"/>
    <s v="Female"/>
    <x v="35"/>
    <s v="No"/>
    <s v="No"/>
    <m/>
    <m/>
    <m/>
    <m/>
    <m/>
    <n v="1"/>
    <n v="1"/>
    <n v="27"/>
    <n v="2"/>
    <n v="3.2"/>
    <n v="0"/>
    <n v="10"/>
    <x v="1"/>
    <x v="1"/>
  </r>
  <r>
    <x v="1"/>
    <n v="2"/>
    <s v="Yes"/>
    <x v="0"/>
    <x v="5"/>
    <s v="Female"/>
    <x v="27"/>
    <s v="No"/>
    <s v="No"/>
    <m/>
    <m/>
    <m/>
    <m/>
    <m/>
    <n v="1"/>
    <n v="1"/>
    <n v="16"/>
    <n v="4"/>
    <n v="66.599999999999994"/>
    <n v="0"/>
    <n v="7"/>
    <x v="1"/>
    <x v="2"/>
  </r>
  <r>
    <x v="1"/>
    <n v="2"/>
    <s v="Yes"/>
    <x v="0"/>
    <x v="5"/>
    <s v="Female"/>
    <x v="31"/>
    <s v="No"/>
    <s v="Yes"/>
    <s v="No"/>
    <s v="Month-to-Month"/>
    <s v="Direct Debit"/>
    <s v="Competitor"/>
    <s v="Competitor had better devices"/>
    <n v="1"/>
    <n v="1"/>
    <n v="8"/>
    <n v="2"/>
    <n v="5.9"/>
    <n v="0"/>
    <n v="9"/>
    <x v="2"/>
    <x v="2"/>
  </r>
  <r>
    <x v="1"/>
    <n v="2"/>
    <s v="Yes"/>
    <x v="0"/>
    <x v="8"/>
    <s v="Female"/>
    <x v="12"/>
    <s v="No"/>
    <s v="No"/>
    <m/>
    <m/>
    <m/>
    <m/>
    <m/>
    <n v="1"/>
    <n v="1"/>
    <n v="44"/>
    <n v="1"/>
    <n v="20.5"/>
    <n v="0"/>
    <n v="5"/>
    <x v="1"/>
    <x v="2"/>
  </r>
  <r>
    <x v="1"/>
    <n v="2"/>
    <s v="Yes"/>
    <x v="0"/>
    <x v="49"/>
    <s v="Female"/>
    <x v="66"/>
    <s v="No"/>
    <s v="Yes"/>
    <s v="No"/>
    <s v="Month-to-Month"/>
    <s v="Credit Card"/>
    <s v="Price"/>
    <s v="Long distance charges"/>
    <n v="1"/>
    <n v="1"/>
    <n v="41"/>
    <n v="2"/>
    <n v="10.4"/>
    <n v="0"/>
    <n v="5"/>
    <x v="2"/>
    <x v="2"/>
  </r>
  <r>
    <x v="1"/>
    <n v="2"/>
    <s v="Yes"/>
    <x v="0"/>
    <x v="49"/>
    <s v="Male"/>
    <x v="25"/>
    <s v="No"/>
    <s v="No"/>
    <m/>
    <m/>
    <m/>
    <m/>
    <m/>
    <n v="1"/>
    <n v="1"/>
    <n v="34"/>
    <n v="2"/>
    <n v="4.7"/>
    <n v="0"/>
    <n v="12"/>
    <x v="1"/>
    <x v="1"/>
  </r>
  <r>
    <x v="1"/>
    <n v="2"/>
    <s v="Yes"/>
    <x v="0"/>
    <x v="9"/>
    <s v="Female"/>
    <x v="40"/>
    <s v="No"/>
    <s v="Yes"/>
    <s v="No"/>
    <s v="Two Year"/>
    <s v="Credit Card"/>
    <s v="(blank)"/>
    <s v="(blank)"/>
    <n v="1"/>
    <m/>
    <n v="45"/>
    <n v="0"/>
    <n v="12.1"/>
    <n v="0"/>
    <n v="7"/>
    <x v="2"/>
    <x v="2"/>
  </r>
  <r>
    <x v="1"/>
    <n v="2"/>
    <s v="Yes"/>
    <x v="0"/>
    <x v="10"/>
    <s v="Male"/>
    <x v="44"/>
    <s v="No"/>
    <s v="No"/>
    <m/>
    <m/>
    <m/>
    <m/>
    <m/>
    <n v="1"/>
    <n v="1"/>
    <n v="59"/>
    <n v="5"/>
    <n v="3.9"/>
    <n v="0"/>
    <n v="4"/>
    <x v="1"/>
    <x v="0"/>
  </r>
  <r>
    <x v="1"/>
    <n v="2"/>
    <s v="Yes"/>
    <x v="0"/>
    <x v="11"/>
    <s v="Female"/>
    <x v="18"/>
    <s v="Yes"/>
    <s v="No"/>
    <m/>
    <m/>
    <m/>
    <m/>
    <m/>
    <n v="1"/>
    <n v="1"/>
    <n v="27"/>
    <n v="3"/>
    <n v="2.8"/>
    <n v="0"/>
    <n v="10"/>
    <x v="0"/>
    <x v="1"/>
  </r>
  <r>
    <x v="1"/>
    <n v="2"/>
    <s v="Yes"/>
    <x v="0"/>
    <x v="11"/>
    <s v="Male"/>
    <x v="4"/>
    <s v="Yes"/>
    <s v="No"/>
    <m/>
    <m/>
    <m/>
    <m/>
    <m/>
    <n v="1"/>
    <m/>
    <n v="22"/>
    <n v="2"/>
    <n v="7.1"/>
    <n v="0"/>
    <n v="15"/>
    <x v="0"/>
    <x v="1"/>
  </r>
  <r>
    <x v="1"/>
    <n v="2"/>
    <s v="Yes"/>
    <x v="0"/>
    <x v="11"/>
    <s v="Male"/>
    <x v="26"/>
    <s v="No"/>
    <s v="No"/>
    <m/>
    <m/>
    <m/>
    <m/>
    <m/>
    <n v="1"/>
    <n v="1"/>
    <n v="33"/>
    <n v="0"/>
    <n v="6.2"/>
    <n v="0"/>
    <n v="1"/>
    <x v="1"/>
    <x v="0"/>
  </r>
  <r>
    <x v="1"/>
    <n v="2"/>
    <s v="Yes"/>
    <x v="0"/>
    <x v="16"/>
    <s v="Female"/>
    <x v="20"/>
    <s v="No"/>
    <s v="No"/>
    <m/>
    <m/>
    <m/>
    <m/>
    <m/>
    <n v="1"/>
    <n v="1"/>
    <n v="45"/>
    <n v="0"/>
    <n v="4.7"/>
    <n v="0"/>
    <n v="9"/>
    <x v="1"/>
    <x v="2"/>
  </r>
  <r>
    <x v="1"/>
    <n v="2"/>
    <s v="Yes"/>
    <x v="0"/>
    <x v="17"/>
    <s v="Male"/>
    <x v="58"/>
    <s v="No"/>
    <s v="Yes"/>
    <s v="No"/>
    <s v="Month-to-Month"/>
    <s v="Credit Card"/>
    <s v="Other"/>
    <s v="Poor expertise of online support"/>
    <n v="1"/>
    <n v="1"/>
    <n v="48"/>
    <n v="5"/>
    <n v="5.4"/>
    <n v="0"/>
    <n v="4"/>
    <x v="2"/>
    <x v="0"/>
  </r>
  <r>
    <x v="1"/>
    <n v="2"/>
    <s v="Yes"/>
    <x v="0"/>
    <x v="18"/>
    <s v="Female"/>
    <x v="59"/>
    <s v="No"/>
    <s v="Yes"/>
    <s v="No"/>
    <s v="Month-to-Month"/>
    <s v="Direct Debit"/>
    <s v="Price"/>
    <s v="Long distance charges"/>
    <n v="1"/>
    <n v="1"/>
    <n v="28"/>
    <n v="2"/>
    <n v="45.9"/>
    <n v="0"/>
    <n v="15"/>
    <x v="2"/>
    <x v="1"/>
  </r>
  <r>
    <x v="1"/>
    <n v="2"/>
    <s v="Yes"/>
    <x v="0"/>
    <x v="20"/>
    <s v="Female"/>
    <x v="12"/>
    <s v="No"/>
    <s v="No"/>
    <m/>
    <m/>
    <m/>
    <m/>
    <m/>
    <n v="1"/>
    <n v="1"/>
    <n v="38"/>
    <n v="4"/>
    <n v="4.3"/>
    <n v="0"/>
    <n v="1"/>
    <x v="1"/>
    <x v="0"/>
  </r>
  <r>
    <x v="1"/>
    <n v="2"/>
    <s v="Yes"/>
    <x v="0"/>
    <x v="50"/>
    <s v="Female"/>
    <x v="24"/>
    <s v="No"/>
    <s v="No"/>
    <m/>
    <m/>
    <m/>
    <m/>
    <m/>
    <n v="1"/>
    <n v="1"/>
    <n v="26"/>
    <n v="5"/>
    <n v="12.1"/>
    <n v="0"/>
    <n v="13"/>
    <x v="1"/>
    <x v="1"/>
  </r>
  <r>
    <x v="1"/>
    <n v="2"/>
    <s v="Yes"/>
    <x v="0"/>
    <x v="50"/>
    <s v="Female"/>
    <x v="62"/>
    <s v="No"/>
    <s v="Yes"/>
    <s v="No"/>
    <s v="Month-to-Month"/>
    <s v="Credit Card"/>
    <s v="Competitor"/>
    <s v="Competitor had better devices"/>
    <n v="1"/>
    <n v="1"/>
    <n v="26"/>
    <n v="1"/>
    <n v="6.7"/>
    <n v="0"/>
    <n v="7"/>
    <x v="2"/>
    <x v="2"/>
  </r>
  <r>
    <x v="1"/>
    <n v="2"/>
    <s v="Yes"/>
    <x v="0"/>
    <x v="50"/>
    <s v="Male"/>
    <x v="22"/>
    <s v="No"/>
    <s v="Yes"/>
    <s v="No"/>
    <s v="Month-to-Month"/>
    <s v="Direct Debit"/>
    <s v="Attitude"/>
    <s v="Attitude of support person"/>
    <n v="1"/>
    <n v="1"/>
    <n v="29"/>
    <n v="3"/>
    <n v="6.2"/>
    <n v="0"/>
    <n v="6"/>
    <x v="2"/>
    <x v="2"/>
  </r>
  <r>
    <x v="1"/>
    <n v="2"/>
    <s v="Yes"/>
    <x v="0"/>
    <x v="23"/>
    <s v="Female"/>
    <x v="34"/>
    <s v="No"/>
    <s v="No"/>
    <m/>
    <m/>
    <m/>
    <m/>
    <m/>
    <n v="1"/>
    <m/>
    <n v="24"/>
    <n v="0"/>
    <n v="4.0999999999999996"/>
    <n v="0"/>
    <n v="6"/>
    <x v="1"/>
    <x v="2"/>
  </r>
  <r>
    <x v="1"/>
    <n v="2"/>
    <s v="Yes"/>
    <x v="0"/>
    <x v="23"/>
    <s v="Female"/>
    <x v="32"/>
    <s v="No"/>
    <s v="No"/>
    <m/>
    <m/>
    <m/>
    <m/>
    <m/>
    <n v="1"/>
    <n v="1"/>
    <n v="51"/>
    <n v="0"/>
    <n v="13"/>
    <n v="0"/>
    <n v="10"/>
    <x v="1"/>
    <x v="1"/>
  </r>
  <r>
    <x v="1"/>
    <n v="2"/>
    <s v="Yes"/>
    <x v="0"/>
    <x v="24"/>
    <s v="Female"/>
    <x v="13"/>
    <s v="Yes"/>
    <s v="No"/>
    <m/>
    <m/>
    <m/>
    <m/>
    <m/>
    <n v="1"/>
    <n v="1"/>
    <n v="50"/>
    <n v="4"/>
    <n v="5.7"/>
    <n v="0"/>
    <n v="9"/>
    <x v="0"/>
    <x v="2"/>
  </r>
  <r>
    <x v="1"/>
    <n v="2"/>
    <s v="Yes"/>
    <x v="0"/>
    <x v="24"/>
    <s v="Male"/>
    <x v="0"/>
    <s v="Yes"/>
    <s v="No"/>
    <m/>
    <m/>
    <m/>
    <m/>
    <m/>
    <n v="1"/>
    <m/>
    <n v="42"/>
    <n v="1"/>
    <n v="5.3"/>
    <n v="0"/>
    <n v="24"/>
    <x v="0"/>
    <x v="1"/>
  </r>
  <r>
    <x v="1"/>
    <n v="2"/>
    <s v="Yes"/>
    <x v="0"/>
    <x v="25"/>
    <s v="Female"/>
    <x v="60"/>
    <s v="No"/>
    <s v="Yes"/>
    <s v="No"/>
    <s v="Month-to-Month"/>
    <s v="Direct Debit"/>
    <s v="Competitor"/>
    <s v="Competitor had better devices"/>
    <n v="1"/>
    <n v="1"/>
    <n v="15"/>
    <n v="2"/>
    <n v="7.5"/>
    <n v="0"/>
    <n v="4"/>
    <x v="2"/>
    <x v="0"/>
  </r>
  <r>
    <x v="1"/>
    <n v="2"/>
    <s v="Yes"/>
    <x v="0"/>
    <x v="26"/>
    <s v="Female"/>
    <x v="8"/>
    <s v="No"/>
    <s v="No"/>
    <m/>
    <m/>
    <m/>
    <m/>
    <m/>
    <n v="1"/>
    <m/>
    <n v="48"/>
    <n v="1"/>
    <n v="5.8"/>
    <n v="0"/>
    <n v="8"/>
    <x v="1"/>
    <x v="2"/>
  </r>
  <r>
    <x v="1"/>
    <n v="2"/>
    <s v="Yes"/>
    <x v="0"/>
    <x v="27"/>
    <s v="Female"/>
    <x v="15"/>
    <s v="Yes"/>
    <s v="No"/>
    <m/>
    <m/>
    <m/>
    <m/>
    <m/>
    <n v="1"/>
    <n v="1"/>
    <n v="42"/>
    <n v="2"/>
    <n v="44.9"/>
    <n v="0"/>
    <n v="18"/>
    <x v="0"/>
    <x v="1"/>
  </r>
  <r>
    <x v="1"/>
    <n v="2"/>
    <s v="Yes"/>
    <x v="0"/>
    <x v="27"/>
    <s v="Female"/>
    <x v="56"/>
    <s v="No"/>
    <s v="No"/>
    <m/>
    <m/>
    <m/>
    <m/>
    <m/>
    <n v="1"/>
    <n v="1"/>
    <n v="16"/>
    <n v="1"/>
    <n v="4.4000000000000004"/>
    <n v="0"/>
    <n v="6"/>
    <x v="1"/>
    <x v="2"/>
  </r>
  <r>
    <x v="1"/>
    <n v="2"/>
    <s v="Yes"/>
    <x v="0"/>
    <x v="27"/>
    <s v="Female"/>
    <x v="33"/>
    <s v="No"/>
    <s v="Yes"/>
    <s v="No"/>
    <s v="Month-to-Month"/>
    <s v="Direct Debit"/>
    <s v="Other"/>
    <s v="Poor expertise of online support"/>
    <n v="1"/>
    <n v="1"/>
    <n v="46"/>
    <n v="2"/>
    <n v="51.8"/>
    <n v="0"/>
    <n v="4"/>
    <x v="2"/>
    <x v="0"/>
  </r>
  <r>
    <x v="1"/>
    <n v="2"/>
    <s v="Yes"/>
    <x v="0"/>
    <x v="27"/>
    <s v="Male"/>
    <x v="0"/>
    <s v="Yes"/>
    <s v="No"/>
    <m/>
    <m/>
    <m/>
    <m/>
    <m/>
    <n v="1"/>
    <n v="1"/>
    <n v="43"/>
    <n v="3"/>
    <n v="3.4"/>
    <n v="0"/>
    <n v="17"/>
    <x v="0"/>
    <x v="1"/>
  </r>
  <r>
    <x v="1"/>
    <n v="2"/>
    <s v="Yes"/>
    <x v="0"/>
    <x v="28"/>
    <s v="Female"/>
    <x v="38"/>
    <s v="No"/>
    <s v="No"/>
    <m/>
    <m/>
    <m/>
    <m/>
    <m/>
    <n v="1"/>
    <n v="1"/>
    <n v="46"/>
    <n v="2"/>
    <n v="5.8"/>
    <n v="0"/>
    <n v="13"/>
    <x v="1"/>
    <x v="1"/>
  </r>
  <r>
    <x v="1"/>
    <n v="2"/>
    <s v="Yes"/>
    <x v="0"/>
    <x v="28"/>
    <s v="Male"/>
    <x v="41"/>
    <s v="No"/>
    <s v="No"/>
    <m/>
    <m/>
    <m/>
    <m/>
    <m/>
    <n v="1"/>
    <n v="1"/>
    <n v="24"/>
    <n v="2"/>
    <n v="6.2"/>
    <n v="0"/>
    <n v="5"/>
    <x v="1"/>
    <x v="2"/>
  </r>
  <r>
    <x v="1"/>
    <n v="2"/>
    <s v="Yes"/>
    <x v="0"/>
    <x v="29"/>
    <s v="Female"/>
    <x v="56"/>
    <s v="No"/>
    <s v="No"/>
    <m/>
    <m/>
    <m/>
    <m/>
    <m/>
    <n v="1"/>
    <m/>
    <n v="28"/>
    <n v="2"/>
    <n v="5.6"/>
    <n v="0"/>
    <n v="7"/>
    <x v="1"/>
    <x v="2"/>
  </r>
  <r>
    <x v="1"/>
    <n v="2"/>
    <s v="Yes"/>
    <x v="0"/>
    <x v="29"/>
    <s v="Female"/>
    <x v="62"/>
    <s v="No"/>
    <s v="Yes"/>
    <s v="No"/>
    <s v="Month-to-Month"/>
    <s v="Direct Debit"/>
    <s v="Competitor"/>
    <s v="Competitor offered more data"/>
    <n v="1"/>
    <n v="1"/>
    <n v="24"/>
    <n v="3"/>
    <n v="6.3"/>
    <n v="0"/>
    <n v="7"/>
    <x v="2"/>
    <x v="2"/>
  </r>
  <r>
    <x v="1"/>
    <n v="2"/>
    <s v="Yes"/>
    <x v="0"/>
    <x v="31"/>
    <s v="Female"/>
    <x v="16"/>
    <s v="Yes"/>
    <s v="No"/>
    <m/>
    <m/>
    <m/>
    <m/>
    <m/>
    <n v="1"/>
    <m/>
    <n v="51"/>
    <n v="1"/>
    <n v="6.4"/>
    <n v="0"/>
    <n v="11"/>
    <x v="0"/>
    <x v="1"/>
  </r>
  <r>
    <x v="1"/>
    <n v="2"/>
    <s v="Yes"/>
    <x v="0"/>
    <x v="31"/>
    <s v="Female"/>
    <x v="20"/>
    <s v="No"/>
    <s v="No"/>
    <m/>
    <m/>
    <m/>
    <m/>
    <m/>
    <n v="1"/>
    <n v="1"/>
    <n v="54"/>
    <n v="0"/>
    <n v="3.9"/>
    <n v="0"/>
    <n v="5"/>
    <x v="1"/>
    <x v="2"/>
  </r>
  <r>
    <x v="1"/>
    <n v="2"/>
    <s v="Yes"/>
    <x v="0"/>
    <x v="31"/>
    <s v="Male"/>
    <x v="36"/>
    <s v="No"/>
    <s v="No"/>
    <m/>
    <m/>
    <m/>
    <m/>
    <m/>
    <n v="1"/>
    <n v="1"/>
    <n v="57"/>
    <n v="4"/>
    <n v="53.6"/>
    <n v="0"/>
    <n v="9"/>
    <x v="1"/>
    <x v="2"/>
  </r>
  <r>
    <x v="1"/>
    <n v="2"/>
    <s v="Yes"/>
    <x v="0"/>
    <x v="32"/>
    <s v="Female"/>
    <x v="3"/>
    <s v="No"/>
    <s v="No"/>
    <m/>
    <m/>
    <m/>
    <m/>
    <m/>
    <n v="1"/>
    <m/>
    <n v="26"/>
    <n v="0"/>
    <n v="3.3"/>
    <n v="0"/>
    <n v="4"/>
    <x v="1"/>
    <x v="0"/>
  </r>
  <r>
    <x v="1"/>
    <n v="2"/>
    <s v="Yes"/>
    <x v="0"/>
    <x v="32"/>
    <s v="Female"/>
    <x v="66"/>
    <s v="No"/>
    <s v="Yes"/>
    <s v="No"/>
    <s v="Month-to-Month"/>
    <s v="Direct Debit"/>
    <s v="Competitor"/>
    <s v="Competitor made better offer"/>
    <n v="1"/>
    <n v="1"/>
    <n v="36"/>
    <n v="1"/>
    <n v="5.0999999999999996"/>
    <n v="0"/>
    <n v="5"/>
    <x v="2"/>
    <x v="2"/>
  </r>
  <r>
    <x v="1"/>
    <n v="2"/>
    <s v="Yes"/>
    <x v="0"/>
    <x v="32"/>
    <s v="Male"/>
    <x v="49"/>
    <s v="No"/>
    <s v="No"/>
    <m/>
    <m/>
    <m/>
    <m/>
    <m/>
    <n v="1"/>
    <n v="1"/>
    <n v="37"/>
    <n v="5"/>
    <n v="3.4"/>
    <n v="0"/>
    <n v="4"/>
    <x v="1"/>
    <x v="0"/>
  </r>
  <r>
    <x v="1"/>
    <n v="2"/>
    <s v="Yes"/>
    <x v="0"/>
    <x v="33"/>
    <s v="Female"/>
    <x v="46"/>
    <s v="No"/>
    <s v="No"/>
    <m/>
    <m/>
    <m/>
    <m/>
    <m/>
    <n v="1"/>
    <m/>
    <n v="13"/>
    <n v="0"/>
    <n v="4.5999999999999996"/>
    <n v="0"/>
    <n v="5"/>
    <x v="1"/>
    <x v="2"/>
  </r>
  <r>
    <x v="1"/>
    <n v="2"/>
    <s v="Yes"/>
    <x v="0"/>
    <x v="33"/>
    <s v="Female"/>
    <x v="48"/>
    <s v="No"/>
    <s v="No"/>
    <m/>
    <m/>
    <m/>
    <m/>
    <m/>
    <n v="1"/>
    <n v="1"/>
    <n v="26"/>
    <n v="4"/>
    <n v="8.6"/>
    <n v="0"/>
    <n v="5"/>
    <x v="1"/>
    <x v="2"/>
  </r>
  <r>
    <x v="1"/>
    <n v="2"/>
    <s v="Yes"/>
    <x v="0"/>
    <x v="34"/>
    <s v="Female"/>
    <x v="10"/>
    <s v="Yes"/>
    <s v="No"/>
    <m/>
    <m/>
    <m/>
    <m/>
    <m/>
    <n v="1"/>
    <n v="1"/>
    <n v="21"/>
    <n v="4"/>
    <n v="9.1"/>
    <n v="0"/>
    <n v="5"/>
    <x v="0"/>
    <x v="2"/>
  </r>
  <r>
    <x v="1"/>
    <n v="2"/>
    <s v="Yes"/>
    <x v="0"/>
    <x v="34"/>
    <s v="Female"/>
    <x v="54"/>
    <s v="No"/>
    <s v="Yes"/>
    <s v="No"/>
    <s v="Month-to-Month"/>
    <s v="Direct Debit"/>
    <s v="Price"/>
    <s v="Extra data charges"/>
    <n v="1"/>
    <n v="1"/>
    <n v="46"/>
    <n v="0"/>
    <n v="10.6"/>
    <n v="0"/>
    <n v="4"/>
    <x v="2"/>
    <x v="0"/>
  </r>
  <r>
    <x v="1"/>
    <n v="2"/>
    <s v="Yes"/>
    <x v="0"/>
    <x v="34"/>
    <s v="Male"/>
    <x v="13"/>
    <s v="Yes"/>
    <s v="No"/>
    <m/>
    <m/>
    <m/>
    <m/>
    <m/>
    <n v="1"/>
    <m/>
    <n v="41"/>
    <n v="0"/>
    <n v="4.3"/>
    <n v="0"/>
    <n v="24"/>
    <x v="0"/>
    <x v="1"/>
  </r>
  <r>
    <x v="1"/>
    <n v="2"/>
    <s v="Yes"/>
    <x v="0"/>
    <x v="35"/>
    <s v="Male"/>
    <x v="34"/>
    <s v="No"/>
    <s v="No"/>
    <m/>
    <m/>
    <m/>
    <m/>
    <m/>
    <n v="1"/>
    <n v="1"/>
    <n v="20"/>
    <n v="0"/>
    <n v="15.6"/>
    <n v="0"/>
    <n v="3"/>
    <x v="1"/>
    <x v="0"/>
  </r>
  <r>
    <x v="1"/>
    <n v="2"/>
    <s v="Yes"/>
    <x v="0"/>
    <x v="37"/>
    <s v="Male"/>
    <x v="63"/>
    <s v="No"/>
    <s v="Yes"/>
    <s v="No"/>
    <s v="Month-to-Month"/>
    <s v="Direct Debit"/>
    <s v="Competitor"/>
    <s v="Competitor offered more data"/>
    <n v="1"/>
    <n v="1"/>
    <n v="27"/>
    <n v="5"/>
    <n v="57.6"/>
    <n v="0"/>
    <n v="4"/>
    <x v="2"/>
    <x v="0"/>
  </r>
  <r>
    <x v="1"/>
    <n v="2"/>
    <s v="Yes"/>
    <x v="0"/>
    <x v="37"/>
    <s v="Male"/>
    <x v="66"/>
    <s v="No"/>
    <s v="Yes"/>
    <s v="No"/>
    <s v="Month-to-Month"/>
    <s v="Direct Debit"/>
    <s v="Competitor"/>
    <s v="Competitor made better offer"/>
    <n v="1"/>
    <n v="1"/>
    <n v="31"/>
    <n v="3"/>
    <n v="24.1"/>
    <n v="0"/>
    <n v="7"/>
    <x v="2"/>
    <x v="2"/>
  </r>
  <r>
    <x v="1"/>
    <n v="2"/>
    <s v="Yes"/>
    <x v="0"/>
    <x v="38"/>
    <s v="Female"/>
    <x v="34"/>
    <s v="No"/>
    <s v="No"/>
    <m/>
    <m/>
    <m/>
    <m/>
    <m/>
    <n v="1"/>
    <n v="1"/>
    <n v="50"/>
    <n v="4"/>
    <n v="3.1"/>
    <n v="0"/>
    <n v="3"/>
    <x v="1"/>
    <x v="0"/>
  </r>
  <r>
    <x v="1"/>
    <n v="2"/>
    <s v="Yes"/>
    <x v="0"/>
    <x v="38"/>
    <s v="Male"/>
    <x v="36"/>
    <s v="No"/>
    <s v="No"/>
    <m/>
    <m/>
    <m/>
    <m/>
    <m/>
    <n v="1"/>
    <n v="1"/>
    <n v="45"/>
    <n v="5"/>
    <n v="7.2"/>
    <n v="0"/>
    <n v="15"/>
    <x v="1"/>
    <x v="1"/>
  </r>
  <r>
    <x v="1"/>
    <n v="2"/>
    <s v="Yes"/>
    <x v="0"/>
    <x v="38"/>
    <s v="Male"/>
    <x v="50"/>
    <s v="No"/>
    <s v="No"/>
    <m/>
    <m/>
    <m/>
    <m/>
    <m/>
    <n v="1"/>
    <m/>
    <n v="34"/>
    <n v="0"/>
    <n v="11.6"/>
    <n v="0"/>
    <n v="12"/>
    <x v="1"/>
    <x v="1"/>
  </r>
  <r>
    <x v="1"/>
    <n v="2"/>
    <s v="Yes"/>
    <x v="0"/>
    <x v="38"/>
    <s v="Male"/>
    <x v="42"/>
    <s v="No"/>
    <s v="No"/>
    <m/>
    <m/>
    <m/>
    <m/>
    <m/>
    <n v="1"/>
    <n v="1"/>
    <n v="10"/>
    <n v="5"/>
    <n v="10.4"/>
    <n v="0"/>
    <n v="2"/>
    <x v="1"/>
    <x v="0"/>
  </r>
  <r>
    <x v="1"/>
    <n v="2"/>
    <s v="Yes"/>
    <x v="0"/>
    <x v="39"/>
    <s v="Male"/>
    <x v="29"/>
    <s v="No"/>
    <s v="No"/>
    <m/>
    <m/>
    <m/>
    <m/>
    <m/>
    <n v="1"/>
    <n v="1"/>
    <n v="30"/>
    <n v="3"/>
    <n v="9.5"/>
    <n v="0"/>
    <n v="5"/>
    <x v="1"/>
    <x v="2"/>
  </r>
  <r>
    <x v="1"/>
    <n v="2"/>
    <s v="Yes"/>
    <x v="0"/>
    <x v="40"/>
    <s v="Male"/>
    <x v="36"/>
    <s v="No"/>
    <s v="No"/>
    <m/>
    <m/>
    <m/>
    <m/>
    <m/>
    <n v="1"/>
    <n v="1"/>
    <n v="23"/>
    <n v="5"/>
    <n v="167.7"/>
    <n v="0"/>
    <n v="2"/>
    <x v="1"/>
    <x v="0"/>
  </r>
  <r>
    <x v="1"/>
    <n v="2"/>
    <s v="Yes"/>
    <x v="0"/>
    <x v="41"/>
    <s v="Female"/>
    <x v="12"/>
    <s v="No"/>
    <s v="No"/>
    <m/>
    <m/>
    <m/>
    <m/>
    <m/>
    <n v="1"/>
    <m/>
    <n v="35"/>
    <n v="0"/>
    <n v="7.3"/>
    <n v="0"/>
    <n v="3"/>
    <x v="1"/>
    <x v="0"/>
  </r>
  <r>
    <x v="1"/>
    <n v="2"/>
    <s v="Yes"/>
    <x v="0"/>
    <x v="45"/>
    <s v="Female"/>
    <x v="39"/>
    <s v="No"/>
    <s v="No"/>
    <m/>
    <m/>
    <m/>
    <m/>
    <m/>
    <n v="1"/>
    <n v="1"/>
    <n v="58"/>
    <n v="0"/>
    <n v="27.3"/>
    <n v="0"/>
    <n v="4"/>
    <x v="1"/>
    <x v="0"/>
  </r>
  <r>
    <x v="1"/>
    <n v="2"/>
    <s v="Yes"/>
    <x v="0"/>
    <x v="46"/>
    <s v="Female"/>
    <x v="0"/>
    <s v="Yes"/>
    <s v="No"/>
    <m/>
    <m/>
    <m/>
    <m/>
    <m/>
    <n v="1"/>
    <n v="1"/>
    <n v="24"/>
    <n v="1"/>
    <n v="5.9"/>
    <n v="0"/>
    <n v="26"/>
    <x v="0"/>
    <x v="1"/>
  </r>
  <r>
    <x v="1"/>
    <n v="2"/>
    <s v="Yes"/>
    <x v="0"/>
    <x v="46"/>
    <s v="Female"/>
    <x v="34"/>
    <s v="No"/>
    <s v="No"/>
    <m/>
    <m/>
    <m/>
    <m/>
    <m/>
    <n v="1"/>
    <m/>
    <n v="12"/>
    <n v="0"/>
    <n v="6"/>
    <n v="0"/>
    <n v="2"/>
    <x v="1"/>
    <x v="0"/>
  </r>
  <r>
    <x v="1"/>
    <n v="2"/>
    <s v="Yes"/>
    <x v="0"/>
    <x v="46"/>
    <s v="Female"/>
    <x v="9"/>
    <s v="No"/>
    <s v="No"/>
    <m/>
    <m/>
    <m/>
    <m/>
    <m/>
    <n v="1"/>
    <m/>
    <n v="39"/>
    <n v="0"/>
    <n v="5.0999999999999996"/>
    <n v="0"/>
    <n v="5"/>
    <x v="1"/>
    <x v="2"/>
  </r>
  <r>
    <x v="1"/>
    <n v="2"/>
    <s v="Yes"/>
    <x v="0"/>
    <x v="46"/>
    <s v="Male"/>
    <x v="16"/>
    <s v="Yes"/>
    <s v="No"/>
    <m/>
    <m/>
    <m/>
    <m/>
    <m/>
    <n v="1"/>
    <n v="1"/>
    <n v="48"/>
    <n v="1"/>
    <n v="5.3"/>
    <n v="0"/>
    <n v="10"/>
    <x v="0"/>
    <x v="1"/>
  </r>
  <r>
    <x v="1"/>
    <n v="2"/>
    <s v="Yes"/>
    <x v="0"/>
    <x v="47"/>
    <s v="Female"/>
    <x v="43"/>
    <s v="No"/>
    <s v="No"/>
    <m/>
    <m/>
    <m/>
    <m/>
    <m/>
    <n v="1"/>
    <n v="1"/>
    <n v="29"/>
    <n v="1"/>
    <n v="3.5"/>
    <n v="0"/>
    <n v="2"/>
    <x v="1"/>
    <x v="0"/>
  </r>
  <r>
    <x v="1"/>
    <n v="2"/>
    <s v="Yes"/>
    <x v="0"/>
    <x v="47"/>
    <s v="Female"/>
    <x v="21"/>
    <s v="No"/>
    <s v="No"/>
    <m/>
    <m/>
    <m/>
    <m/>
    <m/>
    <n v="1"/>
    <n v="1"/>
    <n v="32"/>
    <n v="5"/>
    <n v="15.9"/>
    <n v="0"/>
    <n v="2"/>
    <x v="1"/>
    <x v="0"/>
  </r>
  <r>
    <x v="1"/>
    <n v="2"/>
    <s v="Yes"/>
    <x v="1"/>
    <x v="1"/>
    <s v="Female"/>
    <x v="30"/>
    <s v="No"/>
    <s v="Yes"/>
    <s v="No"/>
    <s v="Month-to-Month"/>
    <s v="Direct Debit"/>
    <s v="(blank)"/>
    <s v="(blank)"/>
    <n v="1"/>
    <m/>
    <n v="30"/>
    <n v="0"/>
    <n v="0"/>
    <n v="0"/>
    <n v="13"/>
    <x v="2"/>
    <x v="1"/>
  </r>
  <r>
    <x v="1"/>
    <n v="2"/>
    <s v="Yes"/>
    <x v="1"/>
    <x v="50"/>
    <s v="Female"/>
    <x v="54"/>
    <s v="No"/>
    <s v="Yes"/>
    <s v="No"/>
    <s v="Month-to-Month"/>
    <s v="Direct Debit"/>
    <s v="(blank)"/>
    <s v="(blank)"/>
    <n v="1"/>
    <m/>
    <n v="16"/>
    <n v="0"/>
    <n v="0"/>
    <n v="0"/>
    <n v="8"/>
    <x v="2"/>
    <x v="2"/>
  </r>
  <r>
    <x v="1"/>
    <n v="2"/>
    <s v="Yes"/>
    <x v="1"/>
    <x v="25"/>
    <s v="Male"/>
    <x v="1"/>
    <s v="No"/>
    <s v="No"/>
    <m/>
    <m/>
    <m/>
    <m/>
    <m/>
    <n v="1"/>
    <n v="1"/>
    <n v="47"/>
    <n v="5"/>
    <n v="0"/>
    <n v="0"/>
    <n v="7"/>
    <x v="1"/>
    <x v="2"/>
  </r>
  <r>
    <x v="1"/>
    <n v="2"/>
    <s v="Yes"/>
    <x v="1"/>
    <x v="25"/>
    <s v="Male"/>
    <x v="30"/>
    <s v="No"/>
    <s v="Yes"/>
    <s v="No"/>
    <s v="Month-to-Month"/>
    <s v="Direct Debit"/>
    <s v="Competitor"/>
    <s v="Competitor had better devices"/>
    <n v="1"/>
    <n v="1"/>
    <n v="18"/>
    <n v="4"/>
    <n v="0"/>
    <n v="0"/>
    <n v="5"/>
    <x v="2"/>
    <x v="2"/>
  </r>
  <r>
    <x v="1"/>
    <n v="2"/>
    <s v="Yes"/>
    <x v="1"/>
    <x v="41"/>
    <s v="Male"/>
    <x v="41"/>
    <s v="No"/>
    <s v="No"/>
    <m/>
    <m/>
    <m/>
    <m/>
    <m/>
    <n v="1"/>
    <m/>
    <n v="23"/>
    <n v="0"/>
    <n v="0"/>
    <n v="0"/>
    <n v="4"/>
    <x v="1"/>
    <x v="0"/>
  </r>
  <r>
    <x v="1"/>
    <n v="2"/>
    <s v="Yes"/>
    <x v="1"/>
    <x v="42"/>
    <s v="Female"/>
    <x v="43"/>
    <s v="No"/>
    <s v="No"/>
    <m/>
    <m/>
    <m/>
    <m/>
    <m/>
    <n v="1"/>
    <m/>
    <n v="20"/>
    <n v="0"/>
    <n v="0"/>
    <n v="0"/>
    <n v="6"/>
    <x v="1"/>
    <x v="2"/>
  </r>
  <r>
    <x v="1"/>
    <n v="3"/>
    <s v="No"/>
    <x v="0"/>
    <x v="0"/>
    <s v="Female"/>
    <x v="11"/>
    <s v="No"/>
    <s v="No"/>
    <m/>
    <m/>
    <m/>
    <m/>
    <m/>
    <n v="1"/>
    <n v="1"/>
    <n v="18"/>
    <n v="4"/>
    <n v="0"/>
    <n v="0"/>
    <n v="2"/>
    <x v="1"/>
    <x v="0"/>
  </r>
  <r>
    <x v="1"/>
    <n v="3"/>
    <s v="No"/>
    <x v="0"/>
    <x v="1"/>
    <s v="Female"/>
    <x v="25"/>
    <s v="No"/>
    <s v="No"/>
    <m/>
    <m/>
    <m/>
    <m/>
    <m/>
    <n v="1"/>
    <m/>
    <n v="28"/>
    <n v="0"/>
    <n v="0"/>
    <n v="0"/>
    <n v="7"/>
    <x v="1"/>
    <x v="2"/>
  </r>
  <r>
    <x v="1"/>
    <n v="3"/>
    <s v="No"/>
    <x v="0"/>
    <x v="2"/>
    <s v="Female"/>
    <x v="6"/>
    <s v="No"/>
    <s v="No"/>
    <m/>
    <m/>
    <m/>
    <m/>
    <m/>
    <n v="1"/>
    <n v="1"/>
    <n v="49"/>
    <n v="2"/>
    <n v="0"/>
    <n v="0"/>
    <n v="2"/>
    <x v="1"/>
    <x v="0"/>
  </r>
  <r>
    <x v="1"/>
    <n v="3"/>
    <s v="No"/>
    <x v="0"/>
    <x v="3"/>
    <s v="Male"/>
    <x v="19"/>
    <s v="Yes"/>
    <s v="No"/>
    <m/>
    <m/>
    <m/>
    <m/>
    <m/>
    <n v="1"/>
    <m/>
    <n v="17"/>
    <n v="0"/>
    <n v="0"/>
    <n v="0"/>
    <n v="30"/>
    <x v="0"/>
    <x v="1"/>
  </r>
  <r>
    <x v="1"/>
    <n v="3"/>
    <s v="No"/>
    <x v="0"/>
    <x v="3"/>
    <s v="Male"/>
    <x v="1"/>
    <s v="No"/>
    <s v="No"/>
    <m/>
    <m/>
    <m/>
    <m/>
    <m/>
    <n v="1"/>
    <m/>
    <n v="70"/>
    <n v="2"/>
    <n v="0"/>
    <n v="0"/>
    <n v="9"/>
    <x v="1"/>
    <x v="2"/>
  </r>
  <r>
    <x v="1"/>
    <n v="3"/>
    <s v="No"/>
    <x v="0"/>
    <x v="5"/>
    <s v="Female"/>
    <x v="41"/>
    <s v="No"/>
    <s v="No"/>
    <m/>
    <m/>
    <m/>
    <m/>
    <m/>
    <n v="1"/>
    <n v="1"/>
    <n v="31"/>
    <n v="4"/>
    <n v="0"/>
    <n v="0"/>
    <n v="3"/>
    <x v="1"/>
    <x v="0"/>
  </r>
  <r>
    <x v="1"/>
    <n v="3"/>
    <s v="No"/>
    <x v="0"/>
    <x v="5"/>
    <s v="Male"/>
    <x v="57"/>
    <s v="Yes"/>
    <s v="No"/>
    <m/>
    <m/>
    <m/>
    <m/>
    <m/>
    <n v="1"/>
    <m/>
    <n v="35"/>
    <n v="2"/>
    <n v="0"/>
    <n v="0"/>
    <n v="18"/>
    <x v="0"/>
    <x v="1"/>
  </r>
  <r>
    <x v="1"/>
    <n v="3"/>
    <s v="No"/>
    <x v="0"/>
    <x v="6"/>
    <s v="Female"/>
    <x v="36"/>
    <s v="No"/>
    <s v="No"/>
    <m/>
    <m/>
    <m/>
    <m/>
    <m/>
    <n v="1"/>
    <n v="1"/>
    <n v="45"/>
    <n v="5"/>
    <n v="0"/>
    <n v="0"/>
    <n v="17"/>
    <x v="1"/>
    <x v="1"/>
  </r>
  <r>
    <x v="1"/>
    <n v="3"/>
    <s v="No"/>
    <x v="0"/>
    <x v="7"/>
    <s v="Female"/>
    <x v="19"/>
    <s v="Yes"/>
    <s v="No"/>
    <m/>
    <m/>
    <m/>
    <m/>
    <m/>
    <n v="1"/>
    <m/>
    <n v="32"/>
    <n v="2"/>
    <n v="0"/>
    <n v="0"/>
    <n v="8"/>
    <x v="0"/>
    <x v="2"/>
  </r>
  <r>
    <x v="1"/>
    <n v="3"/>
    <s v="No"/>
    <x v="0"/>
    <x v="8"/>
    <s v="Female"/>
    <x v="34"/>
    <s v="No"/>
    <s v="No"/>
    <m/>
    <m/>
    <m/>
    <m/>
    <m/>
    <n v="1"/>
    <m/>
    <n v="15"/>
    <n v="0"/>
    <n v="0"/>
    <n v="0"/>
    <n v="7"/>
    <x v="1"/>
    <x v="2"/>
  </r>
  <r>
    <x v="1"/>
    <n v="3"/>
    <s v="No"/>
    <x v="0"/>
    <x v="49"/>
    <s v="Female"/>
    <x v="2"/>
    <s v="No"/>
    <s v="No"/>
    <m/>
    <m/>
    <m/>
    <m/>
    <m/>
    <n v="1"/>
    <m/>
    <n v="30"/>
    <n v="0"/>
    <n v="0"/>
    <n v="0"/>
    <n v="2"/>
    <x v="1"/>
    <x v="0"/>
  </r>
  <r>
    <x v="1"/>
    <n v="3"/>
    <s v="No"/>
    <x v="0"/>
    <x v="9"/>
    <s v="Female"/>
    <x v="42"/>
    <s v="No"/>
    <s v="No"/>
    <m/>
    <m/>
    <m/>
    <m/>
    <m/>
    <n v="1"/>
    <n v="1"/>
    <n v="31"/>
    <n v="3"/>
    <n v="0"/>
    <n v="0"/>
    <n v="1"/>
    <x v="1"/>
    <x v="0"/>
  </r>
  <r>
    <x v="1"/>
    <n v="3"/>
    <s v="No"/>
    <x v="0"/>
    <x v="9"/>
    <s v="Male"/>
    <x v="19"/>
    <s v="Yes"/>
    <s v="No"/>
    <m/>
    <m/>
    <m/>
    <m/>
    <m/>
    <n v="1"/>
    <m/>
    <n v="47"/>
    <n v="0"/>
    <n v="0"/>
    <n v="0"/>
    <n v="10"/>
    <x v="0"/>
    <x v="1"/>
  </r>
  <r>
    <x v="1"/>
    <n v="3"/>
    <s v="No"/>
    <x v="0"/>
    <x v="10"/>
    <s v="Female"/>
    <x v="12"/>
    <s v="No"/>
    <s v="No"/>
    <m/>
    <m/>
    <m/>
    <m/>
    <m/>
    <n v="1"/>
    <m/>
    <n v="47"/>
    <n v="0"/>
    <n v="0"/>
    <n v="0"/>
    <n v="5"/>
    <x v="1"/>
    <x v="2"/>
  </r>
  <r>
    <x v="1"/>
    <n v="3"/>
    <s v="No"/>
    <x v="0"/>
    <x v="10"/>
    <s v="Female"/>
    <x v="30"/>
    <s v="No"/>
    <s v="Yes"/>
    <s v="No"/>
    <s v="Month-to-Month"/>
    <s v="Direct Debit"/>
    <s v="Competitor"/>
    <s v="Competitor made better offer"/>
    <n v="1"/>
    <n v="1"/>
    <n v="28"/>
    <n v="4"/>
    <n v="0"/>
    <n v="0"/>
    <n v="8"/>
    <x v="2"/>
    <x v="2"/>
  </r>
  <r>
    <x v="1"/>
    <n v="3"/>
    <s v="No"/>
    <x v="0"/>
    <x v="11"/>
    <s v="Female"/>
    <x v="25"/>
    <s v="No"/>
    <s v="No"/>
    <m/>
    <m/>
    <m/>
    <m/>
    <m/>
    <n v="1"/>
    <m/>
    <n v="24"/>
    <n v="0"/>
    <n v="0"/>
    <n v="0"/>
    <n v="3"/>
    <x v="1"/>
    <x v="0"/>
  </r>
  <r>
    <x v="1"/>
    <n v="3"/>
    <s v="No"/>
    <x v="0"/>
    <x v="14"/>
    <s v="Female"/>
    <x v="35"/>
    <s v="No"/>
    <s v="No"/>
    <m/>
    <m/>
    <m/>
    <m/>
    <m/>
    <n v="1"/>
    <n v="1"/>
    <n v="56"/>
    <n v="5"/>
    <n v="0"/>
    <n v="0"/>
    <n v="15"/>
    <x v="1"/>
    <x v="1"/>
  </r>
  <r>
    <x v="1"/>
    <n v="3"/>
    <s v="No"/>
    <x v="0"/>
    <x v="14"/>
    <s v="Female"/>
    <x v="54"/>
    <s v="No"/>
    <s v="Yes"/>
    <s v="No"/>
    <s v="Month-to-Month"/>
    <s v="Direct Debit"/>
    <s v="Attitude"/>
    <s v="Attitude of service provider"/>
    <n v="1"/>
    <n v="1"/>
    <n v="50"/>
    <n v="5"/>
    <n v="17.8"/>
    <n v="0"/>
    <n v="2"/>
    <x v="2"/>
    <x v="0"/>
  </r>
  <r>
    <x v="1"/>
    <n v="3"/>
    <s v="No"/>
    <x v="0"/>
    <x v="14"/>
    <s v="Female"/>
    <x v="62"/>
    <s v="No"/>
    <s v="Yes"/>
    <s v="No"/>
    <s v="Month-to-Month"/>
    <s v="Credit Card"/>
    <s v="Dissatisfaction"/>
    <s v="Network reliability"/>
    <n v="1"/>
    <n v="1"/>
    <n v="30"/>
    <n v="3"/>
    <n v="0"/>
    <n v="0"/>
    <n v="6"/>
    <x v="2"/>
    <x v="2"/>
  </r>
  <r>
    <x v="1"/>
    <n v="3"/>
    <s v="No"/>
    <x v="0"/>
    <x v="20"/>
    <s v="Male"/>
    <x v="10"/>
    <s v="Yes"/>
    <s v="No"/>
    <m/>
    <m/>
    <m/>
    <m/>
    <m/>
    <n v="1"/>
    <n v="1"/>
    <n v="20"/>
    <n v="2"/>
    <n v="160.9"/>
    <n v="0"/>
    <n v="30"/>
    <x v="0"/>
    <x v="1"/>
  </r>
  <r>
    <x v="1"/>
    <n v="3"/>
    <s v="No"/>
    <x v="0"/>
    <x v="21"/>
    <s v="Female"/>
    <x v="2"/>
    <s v="No"/>
    <s v="No"/>
    <m/>
    <m/>
    <m/>
    <m/>
    <m/>
    <n v="1"/>
    <n v="1"/>
    <n v="15"/>
    <n v="2"/>
    <n v="0"/>
    <n v="0"/>
    <n v="5"/>
    <x v="1"/>
    <x v="2"/>
  </r>
  <r>
    <x v="1"/>
    <n v="3"/>
    <s v="No"/>
    <x v="0"/>
    <x v="21"/>
    <s v="Female"/>
    <x v="14"/>
    <s v="No"/>
    <s v="Yes"/>
    <s v="Yes"/>
    <s v="Month-to-Month"/>
    <s v="Direct Debit"/>
    <s v="(blank)"/>
    <s v="(blank)"/>
    <n v="1"/>
    <m/>
    <n v="26"/>
    <n v="0"/>
    <n v="0"/>
    <n v="0"/>
    <n v="4"/>
    <x v="2"/>
    <x v="0"/>
  </r>
  <r>
    <x v="1"/>
    <n v="3"/>
    <s v="No"/>
    <x v="0"/>
    <x v="21"/>
    <s v="Female"/>
    <x v="62"/>
    <s v="No"/>
    <s v="Yes"/>
    <s v="No"/>
    <s v="Month-to-Month"/>
    <s v="Paper Check"/>
    <s v="Attitude"/>
    <s v="Attitude of support person"/>
    <n v="1"/>
    <n v="1"/>
    <n v="57"/>
    <n v="2"/>
    <n v="0"/>
    <n v="0"/>
    <n v="1"/>
    <x v="2"/>
    <x v="0"/>
  </r>
  <r>
    <x v="1"/>
    <n v="3"/>
    <s v="No"/>
    <x v="0"/>
    <x v="50"/>
    <s v="Female"/>
    <x v="3"/>
    <s v="No"/>
    <s v="No"/>
    <m/>
    <m/>
    <m/>
    <m/>
    <m/>
    <n v="1"/>
    <n v="1"/>
    <n v="52"/>
    <n v="4"/>
    <n v="0"/>
    <n v="0"/>
    <n v="7"/>
    <x v="1"/>
    <x v="2"/>
  </r>
  <r>
    <x v="1"/>
    <n v="3"/>
    <s v="No"/>
    <x v="0"/>
    <x v="23"/>
    <s v="Male"/>
    <x v="48"/>
    <s v="No"/>
    <s v="No"/>
    <m/>
    <m/>
    <m/>
    <m/>
    <m/>
    <n v="1"/>
    <m/>
    <n v="22"/>
    <n v="0"/>
    <n v="0"/>
    <n v="0"/>
    <n v="8"/>
    <x v="1"/>
    <x v="2"/>
  </r>
  <r>
    <x v="1"/>
    <n v="3"/>
    <s v="No"/>
    <x v="0"/>
    <x v="23"/>
    <s v="Male"/>
    <x v="35"/>
    <s v="No"/>
    <s v="No"/>
    <m/>
    <m/>
    <m/>
    <m/>
    <m/>
    <n v="1"/>
    <m/>
    <n v="46"/>
    <n v="0"/>
    <n v="0"/>
    <n v="0"/>
    <n v="2"/>
    <x v="1"/>
    <x v="0"/>
  </r>
  <r>
    <x v="1"/>
    <n v="3"/>
    <s v="No"/>
    <x v="0"/>
    <x v="24"/>
    <s v="Female"/>
    <x v="20"/>
    <s v="No"/>
    <s v="No"/>
    <m/>
    <m/>
    <m/>
    <m/>
    <m/>
    <n v="1"/>
    <n v="1"/>
    <n v="29"/>
    <n v="1"/>
    <n v="0"/>
    <n v="0"/>
    <n v="12"/>
    <x v="1"/>
    <x v="1"/>
  </r>
  <r>
    <x v="1"/>
    <n v="3"/>
    <s v="No"/>
    <x v="0"/>
    <x v="24"/>
    <s v="Male"/>
    <x v="41"/>
    <s v="No"/>
    <s v="No"/>
    <m/>
    <m/>
    <m/>
    <m/>
    <m/>
    <n v="1"/>
    <m/>
    <n v="14"/>
    <n v="0"/>
    <n v="0"/>
    <n v="0"/>
    <n v="1"/>
    <x v="1"/>
    <x v="0"/>
  </r>
  <r>
    <x v="1"/>
    <n v="3"/>
    <s v="No"/>
    <x v="0"/>
    <x v="25"/>
    <s v="Male"/>
    <x v="4"/>
    <s v="Yes"/>
    <s v="No"/>
    <m/>
    <m/>
    <m/>
    <m/>
    <m/>
    <n v="1"/>
    <m/>
    <n v="18"/>
    <n v="0"/>
    <n v="0"/>
    <n v="0"/>
    <n v="20"/>
    <x v="0"/>
    <x v="1"/>
  </r>
  <r>
    <x v="1"/>
    <n v="3"/>
    <s v="No"/>
    <x v="0"/>
    <x v="26"/>
    <s v="Female"/>
    <x v="43"/>
    <s v="No"/>
    <s v="No"/>
    <m/>
    <m/>
    <m/>
    <m/>
    <m/>
    <n v="1"/>
    <n v="1"/>
    <n v="40"/>
    <n v="0"/>
    <n v="0"/>
    <n v="0"/>
    <n v="4"/>
    <x v="1"/>
    <x v="0"/>
  </r>
  <r>
    <x v="1"/>
    <n v="3"/>
    <s v="No"/>
    <x v="0"/>
    <x v="27"/>
    <s v="Male"/>
    <x v="56"/>
    <s v="No"/>
    <s v="No"/>
    <m/>
    <m/>
    <m/>
    <m/>
    <m/>
    <n v="1"/>
    <n v="1"/>
    <n v="43"/>
    <n v="1"/>
    <n v="0"/>
    <n v="0"/>
    <n v="2"/>
    <x v="1"/>
    <x v="0"/>
  </r>
  <r>
    <x v="1"/>
    <n v="3"/>
    <s v="No"/>
    <x v="0"/>
    <x v="28"/>
    <s v="Male"/>
    <x v="0"/>
    <s v="Yes"/>
    <s v="No"/>
    <m/>
    <m/>
    <m/>
    <m/>
    <m/>
    <n v="1"/>
    <n v="1"/>
    <n v="22"/>
    <n v="1"/>
    <n v="6.9"/>
    <n v="0"/>
    <n v="17"/>
    <x v="0"/>
    <x v="1"/>
  </r>
  <r>
    <x v="1"/>
    <n v="3"/>
    <s v="No"/>
    <x v="0"/>
    <x v="30"/>
    <s v="Male"/>
    <x v="47"/>
    <s v="No"/>
    <s v="No"/>
    <m/>
    <m/>
    <m/>
    <m/>
    <m/>
    <n v="1"/>
    <m/>
    <n v="19"/>
    <n v="2"/>
    <n v="0"/>
    <n v="0"/>
    <n v="11"/>
    <x v="1"/>
    <x v="1"/>
  </r>
  <r>
    <x v="1"/>
    <n v="3"/>
    <s v="No"/>
    <x v="0"/>
    <x v="31"/>
    <s v="Female"/>
    <x v="18"/>
    <s v="Yes"/>
    <s v="No"/>
    <m/>
    <m/>
    <m/>
    <m/>
    <m/>
    <n v="1"/>
    <n v="1"/>
    <n v="31"/>
    <n v="4"/>
    <n v="11"/>
    <n v="0"/>
    <n v="15"/>
    <x v="0"/>
    <x v="1"/>
  </r>
  <r>
    <x v="1"/>
    <n v="3"/>
    <s v="No"/>
    <x v="0"/>
    <x v="31"/>
    <s v="Female"/>
    <x v="50"/>
    <s v="No"/>
    <s v="No"/>
    <m/>
    <m/>
    <m/>
    <m/>
    <m/>
    <n v="1"/>
    <n v="1"/>
    <n v="44"/>
    <n v="0"/>
    <n v="0"/>
    <n v="0"/>
    <n v="6"/>
    <x v="1"/>
    <x v="2"/>
  </r>
  <r>
    <x v="1"/>
    <n v="3"/>
    <s v="No"/>
    <x v="0"/>
    <x v="31"/>
    <s v="Male"/>
    <x v="31"/>
    <s v="No"/>
    <s v="Yes"/>
    <s v="No"/>
    <s v="Month-to-Month"/>
    <s v="Direct Debit"/>
    <s v="Attitude"/>
    <s v="Attitude of support person"/>
    <n v="1"/>
    <n v="1"/>
    <n v="50"/>
    <n v="0"/>
    <n v="0"/>
    <n v="0"/>
    <n v="5"/>
    <x v="2"/>
    <x v="2"/>
  </r>
  <r>
    <x v="1"/>
    <n v="3"/>
    <s v="No"/>
    <x v="0"/>
    <x v="32"/>
    <s v="Male"/>
    <x v="30"/>
    <s v="No"/>
    <s v="Yes"/>
    <s v="No"/>
    <s v="Month-to-Month"/>
    <s v="Direct Debit"/>
    <s v="Competitor"/>
    <s v="Competitor had better devices"/>
    <n v="1"/>
    <n v="1"/>
    <n v="38"/>
    <n v="0"/>
    <n v="0"/>
    <n v="0"/>
    <n v="14"/>
    <x v="2"/>
    <x v="1"/>
  </r>
  <r>
    <x v="1"/>
    <n v="3"/>
    <s v="No"/>
    <x v="0"/>
    <x v="33"/>
    <s v="Female"/>
    <x v="26"/>
    <s v="No"/>
    <s v="No"/>
    <m/>
    <m/>
    <m/>
    <m/>
    <m/>
    <n v="1"/>
    <m/>
    <n v="49"/>
    <n v="0"/>
    <n v="0"/>
    <n v="0"/>
    <n v="14"/>
    <x v="1"/>
    <x v="1"/>
  </r>
  <r>
    <x v="1"/>
    <n v="3"/>
    <s v="No"/>
    <x v="0"/>
    <x v="33"/>
    <s v="Male"/>
    <x v="47"/>
    <s v="No"/>
    <s v="No"/>
    <m/>
    <m/>
    <m/>
    <m/>
    <m/>
    <n v="1"/>
    <m/>
    <n v="36"/>
    <n v="0"/>
    <n v="0"/>
    <n v="0"/>
    <n v="4"/>
    <x v="1"/>
    <x v="0"/>
  </r>
  <r>
    <x v="1"/>
    <n v="3"/>
    <s v="No"/>
    <x v="0"/>
    <x v="35"/>
    <s v="Male"/>
    <x v="4"/>
    <s v="Yes"/>
    <s v="No"/>
    <m/>
    <m/>
    <m/>
    <m/>
    <m/>
    <n v="1"/>
    <m/>
    <n v="27"/>
    <n v="0"/>
    <n v="0"/>
    <n v="0"/>
    <n v="35"/>
    <x v="0"/>
    <x v="1"/>
  </r>
  <r>
    <x v="1"/>
    <n v="3"/>
    <s v="No"/>
    <x v="0"/>
    <x v="35"/>
    <s v="Male"/>
    <x v="2"/>
    <s v="No"/>
    <s v="No"/>
    <m/>
    <m/>
    <m/>
    <m/>
    <m/>
    <n v="1"/>
    <n v="1"/>
    <n v="55"/>
    <n v="2"/>
    <n v="0"/>
    <n v="0"/>
    <n v="4"/>
    <x v="1"/>
    <x v="0"/>
  </r>
  <r>
    <x v="1"/>
    <n v="3"/>
    <s v="No"/>
    <x v="0"/>
    <x v="37"/>
    <s v="Female"/>
    <x v="43"/>
    <s v="No"/>
    <s v="No"/>
    <m/>
    <m/>
    <m/>
    <m/>
    <m/>
    <n v="1"/>
    <n v="1"/>
    <n v="19"/>
    <n v="0"/>
    <n v="0"/>
    <n v="0"/>
    <n v="4"/>
    <x v="1"/>
    <x v="0"/>
  </r>
  <r>
    <x v="1"/>
    <n v="3"/>
    <s v="No"/>
    <x v="0"/>
    <x v="37"/>
    <s v="Female"/>
    <x v="11"/>
    <s v="No"/>
    <s v="No"/>
    <m/>
    <m/>
    <m/>
    <m/>
    <m/>
    <n v="1"/>
    <m/>
    <n v="59"/>
    <n v="2"/>
    <n v="0"/>
    <n v="0"/>
    <n v="2"/>
    <x v="1"/>
    <x v="0"/>
  </r>
  <r>
    <x v="1"/>
    <n v="3"/>
    <s v="No"/>
    <x v="0"/>
    <x v="37"/>
    <s v="Male"/>
    <x v="26"/>
    <s v="No"/>
    <s v="No"/>
    <m/>
    <m/>
    <m/>
    <m/>
    <m/>
    <n v="1"/>
    <m/>
    <n v="12"/>
    <n v="0"/>
    <n v="0"/>
    <n v="0"/>
    <n v="9"/>
    <x v="1"/>
    <x v="2"/>
  </r>
  <r>
    <x v="1"/>
    <n v="3"/>
    <s v="No"/>
    <x v="0"/>
    <x v="38"/>
    <s v="Female"/>
    <x v="16"/>
    <s v="Yes"/>
    <s v="No"/>
    <m/>
    <m/>
    <m/>
    <m/>
    <m/>
    <n v="1"/>
    <n v="1"/>
    <n v="18"/>
    <n v="2"/>
    <n v="0"/>
    <n v="0"/>
    <n v="10"/>
    <x v="0"/>
    <x v="1"/>
  </r>
  <r>
    <x v="1"/>
    <n v="3"/>
    <s v="No"/>
    <x v="0"/>
    <x v="38"/>
    <s v="Male"/>
    <x v="37"/>
    <s v="No"/>
    <s v="No"/>
    <m/>
    <m/>
    <m/>
    <m/>
    <m/>
    <n v="1"/>
    <m/>
    <n v="40"/>
    <n v="0"/>
    <n v="0"/>
    <n v="0"/>
    <n v="2"/>
    <x v="1"/>
    <x v="0"/>
  </r>
  <r>
    <x v="1"/>
    <n v="3"/>
    <s v="No"/>
    <x v="0"/>
    <x v="40"/>
    <s v="Female"/>
    <x v="17"/>
    <s v="Yes"/>
    <s v="No"/>
    <m/>
    <m/>
    <m/>
    <m/>
    <m/>
    <n v="1"/>
    <m/>
    <n v="17"/>
    <n v="0"/>
    <n v="0"/>
    <n v="0"/>
    <n v="17"/>
    <x v="0"/>
    <x v="1"/>
  </r>
  <r>
    <x v="1"/>
    <n v="3"/>
    <s v="No"/>
    <x v="0"/>
    <x v="40"/>
    <s v="Male"/>
    <x v="10"/>
    <s v="Yes"/>
    <s v="No"/>
    <m/>
    <m/>
    <m/>
    <m/>
    <m/>
    <n v="1"/>
    <m/>
    <n v="20"/>
    <n v="0"/>
    <n v="0"/>
    <n v="0"/>
    <n v="30"/>
    <x v="0"/>
    <x v="1"/>
  </r>
  <r>
    <x v="1"/>
    <n v="3"/>
    <s v="No"/>
    <x v="0"/>
    <x v="41"/>
    <s v="Female"/>
    <x v="5"/>
    <s v="Yes"/>
    <s v="No"/>
    <m/>
    <m/>
    <m/>
    <m/>
    <m/>
    <n v="1"/>
    <m/>
    <n v="32"/>
    <n v="2"/>
    <n v="0"/>
    <n v="0"/>
    <n v="12"/>
    <x v="0"/>
    <x v="1"/>
  </r>
  <r>
    <x v="1"/>
    <n v="3"/>
    <s v="No"/>
    <x v="0"/>
    <x v="42"/>
    <s v="Male"/>
    <x v="25"/>
    <s v="No"/>
    <s v="No"/>
    <m/>
    <m/>
    <m/>
    <m/>
    <m/>
    <n v="1"/>
    <m/>
    <n v="30"/>
    <n v="0"/>
    <n v="0"/>
    <n v="0"/>
    <n v="5"/>
    <x v="1"/>
    <x v="2"/>
  </r>
  <r>
    <x v="1"/>
    <n v="3"/>
    <s v="No"/>
    <x v="0"/>
    <x v="42"/>
    <s v="Male"/>
    <x v="55"/>
    <s v="No"/>
    <s v="Yes"/>
    <s v="No"/>
    <s v="Month-to-Month"/>
    <s v="Paper Check"/>
    <s v="(blank)"/>
    <s v="(blank)"/>
    <n v="1"/>
    <m/>
    <n v="33"/>
    <n v="1"/>
    <n v="0"/>
    <n v="0"/>
    <n v="15"/>
    <x v="2"/>
    <x v="1"/>
  </r>
  <r>
    <x v="1"/>
    <n v="3"/>
    <s v="No"/>
    <x v="0"/>
    <x v="43"/>
    <s v="Male"/>
    <x v="47"/>
    <s v="No"/>
    <s v="No"/>
    <m/>
    <m/>
    <m/>
    <m/>
    <m/>
    <n v="1"/>
    <m/>
    <n v="43"/>
    <n v="0"/>
    <n v="0"/>
    <n v="0"/>
    <n v="5"/>
    <x v="1"/>
    <x v="2"/>
  </r>
  <r>
    <x v="1"/>
    <n v="3"/>
    <s v="No"/>
    <x v="0"/>
    <x v="43"/>
    <s v="Male"/>
    <x v="2"/>
    <s v="No"/>
    <s v="No"/>
    <m/>
    <m/>
    <m/>
    <m/>
    <m/>
    <n v="1"/>
    <n v="1"/>
    <n v="16"/>
    <n v="5"/>
    <n v="0"/>
    <n v="0"/>
    <n v="1"/>
    <x v="1"/>
    <x v="0"/>
  </r>
  <r>
    <x v="1"/>
    <n v="3"/>
    <s v="No"/>
    <x v="0"/>
    <x v="44"/>
    <s v="Female"/>
    <x v="56"/>
    <s v="No"/>
    <s v="No"/>
    <m/>
    <m/>
    <m/>
    <m/>
    <m/>
    <n v="1"/>
    <m/>
    <n v="46"/>
    <n v="0"/>
    <n v="0"/>
    <n v="0"/>
    <n v="5"/>
    <x v="1"/>
    <x v="2"/>
  </r>
  <r>
    <x v="1"/>
    <n v="3"/>
    <s v="No"/>
    <x v="0"/>
    <x v="44"/>
    <s v="Male"/>
    <x v="13"/>
    <s v="Yes"/>
    <s v="No"/>
    <m/>
    <m/>
    <m/>
    <m/>
    <m/>
    <n v="1"/>
    <n v="1"/>
    <n v="24"/>
    <n v="0"/>
    <n v="0"/>
    <n v="0"/>
    <n v="13"/>
    <x v="0"/>
    <x v="1"/>
  </r>
  <r>
    <x v="1"/>
    <n v="3"/>
    <s v="No"/>
    <x v="0"/>
    <x v="44"/>
    <s v="Male"/>
    <x v="20"/>
    <s v="No"/>
    <s v="No"/>
    <m/>
    <m/>
    <m/>
    <m/>
    <m/>
    <n v="1"/>
    <m/>
    <n v="26"/>
    <n v="0"/>
    <n v="0"/>
    <n v="0"/>
    <n v="14"/>
    <x v="1"/>
    <x v="1"/>
  </r>
  <r>
    <x v="1"/>
    <n v="3"/>
    <s v="No"/>
    <x v="0"/>
    <x v="44"/>
    <s v="Male"/>
    <x v="48"/>
    <s v="No"/>
    <s v="No"/>
    <m/>
    <m/>
    <m/>
    <m/>
    <m/>
    <n v="1"/>
    <m/>
    <n v="16"/>
    <n v="0"/>
    <n v="0"/>
    <n v="0"/>
    <n v="6"/>
    <x v="1"/>
    <x v="2"/>
  </r>
  <r>
    <x v="1"/>
    <n v="3"/>
    <s v="No"/>
    <x v="0"/>
    <x v="46"/>
    <s v="Female"/>
    <x v="61"/>
    <s v="No"/>
    <s v="Yes"/>
    <s v="No"/>
    <s v="Two Year"/>
    <s v="Direct Debit"/>
    <s v="(blank)"/>
    <s v="(blank)"/>
    <n v="1"/>
    <m/>
    <n v="40"/>
    <n v="2"/>
    <n v="0"/>
    <n v="0"/>
    <n v="13"/>
    <x v="2"/>
    <x v="1"/>
  </r>
  <r>
    <x v="1"/>
    <n v="3"/>
    <s v="No"/>
    <x v="0"/>
    <x v="46"/>
    <s v="Male"/>
    <x v="19"/>
    <s v="Yes"/>
    <s v="No"/>
    <m/>
    <m/>
    <m/>
    <m/>
    <m/>
    <n v="1"/>
    <n v="1"/>
    <n v="15"/>
    <n v="4"/>
    <n v="0"/>
    <n v="0"/>
    <n v="9"/>
    <x v="0"/>
    <x v="2"/>
  </r>
  <r>
    <x v="1"/>
    <n v="3"/>
    <s v="No"/>
    <x v="0"/>
    <x v="46"/>
    <s v="Male"/>
    <x v="35"/>
    <s v="No"/>
    <s v="No"/>
    <m/>
    <m/>
    <m/>
    <m/>
    <m/>
    <n v="1"/>
    <m/>
    <n v="39"/>
    <n v="0"/>
    <n v="0"/>
    <n v="0"/>
    <n v="6"/>
    <x v="1"/>
    <x v="2"/>
  </r>
  <r>
    <x v="1"/>
    <n v="3"/>
    <s v="No"/>
    <x v="1"/>
    <x v="21"/>
    <s v="Male"/>
    <x v="11"/>
    <s v="No"/>
    <s v="No"/>
    <m/>
    <m/>
    <m/>
    <m/>
    <m/>
    <n v="1"/>
    <m/>
    <n v="48"/>
    <n v="0"/>
    <n v="0"/>
    <n v="0"/>
    <n v="9"/>
    <x v="1"/>
    <x v="2"/>
  </r>
  <r>
    <x v="1"/>
    <n v="3"/>
    <s v="No"/>
    <x v="1"/>
    <x v="50"/>
    <s v="Female"/>
    <x v="3"/>
    <s v="No"/>
    <s v="No"/>
    <m/>
    <m/>
    <m/>
    <m/>
    <m/>
    <n v="1"/>
    <n v="1"/>
    <n v="31"/>
    <n v="2"/>
    <n v="0"/>
    <n v="0"/>
    <n v="15"/>
    <x v="1"/>
    <x v="1"/>
  </r>
  <r>
    <x v="1"/>
    <n v="3"/>
    <s v="No"/>
    <x v="1"/>
    <x v="22"/>
    <s v="Male"/>
    <x v="25"/>
    <s v="No"/>
    <s v="No"/>
    <m/>
    <m/>
    <m/>
    <m/>
    <m/>
    <n v="1"/>
    <n v="1"/>
    <n v="44"/>
    <n v="4"/>
    <n v="0"/>
    <n v="0"/>
    <n v="7"/>
    <x v="1"/>
    <x v="2"/>
  </r>
  <r>
    <x v="1"/>
    <n v="3"/>
    <s v="No"/>
    <x v="1"/>
    <x v="24"/>
    <s v="Male"/>
    <x v="13"/>
    <s v="Yes"/>
    <s v="No"/>
    <m/>
    <m/>
    <m/>
    <m/>
    <m/>
    <n v="1"/>
    <n v="1"/>
    <n v="32"/>
    <n v="3"/>
    <n v="0"/>
    <n v="0"/>
    <n v="26"/>
    <x v="0"/>
    <x v="1"/>
  </r>
  <r>
    <x v="1"/>
    <n v="3"/>
    <s v="No"/>
    <x v="1"/>
    <x v="27"/>
    <s v="Female"/>
    <x v="27"/>
    <s v="No"/>
    <s v="No"/>
    <m/>
    <m/>
    <m/>
    <m/>
    <m/>
    <n v="1"/>
    <n v="1"/>
    <n v="53"/>
    <n v="2"/>
    <n v="0"/>
    <n v="0"/>
    <n v="1"/>
    <x v="1"/>
    <x v="0"/>
  </r>
  <r>
    <x v="1"/>
    <n v="3"/>
    <s v="No"/>
    <x v="1"/>
    <x v="45"/>
    <s v="Female"/>
    <x v="4"/>
    <s v="Yes"/>
    <s v="No"/>
    <m/>
    <m/>
    <m/>
    <m/>
    <m/>
    <n v="1"/>
    <n v="1"/>
    <n v="13"/>
    <n v="4"/>
    <n v="0"/>
    <n v="0"/>
    <n v="6"/>
    <x v="0"/>
    <x v="2"/>
  </r>
  <r>
    <x v="1"/>
    <n v="3"/>
    <s v="No"/>
    <x v="1"/>
    <x v="47"/>
    <s v="Male"/>
    <x v="8"/>
    <s v="No"/>
    <s v="No"/>
    <m/>
    <m/>
    <m/>
    <m/>
    <m/>
    <n v="1"/>
    <n v="1"/>
    <n v="33"/>
    <n v="1"/>
    <n v="0"/>
    <n v="0"/>
    <n v="3"/>
    <x v="1"/>
    <x v="0"/>
  </r>
  <r>
    <x v="1"/>
    <n v="3"/>
    <s v="Yes"/>
    <x v="0"/>
    <x v="0"/>
    <s v="Female"/>
    <x v="40"/>
    <s v="No"/>
    <s v="Yes"/>
    <s v="No"/>
    <s v="Month-to-Month"/>
    <s v="Direct Debit"/>
    <s v="Attitude"/>
    <s v="Attitude of service provider"/>
    <n v="1"/>
    <n v="1"/>
    <n v="56"/>
    <n v="2"/>
    <n v="33"/>
    <n v="0"/>
    <n v="7"/>
    <x v="2"/>
    <x v="2"/>
  </r>
  <r>
    <x v="1"/>
    <n v="3"/>
    <s v="Yes"/>
    <x v="0"/>
    <x v="1"/>
    <s v="Male"/>
    <x v="55"/>
    <s v="No"/>
    <s v="Yes"/>
    <s v="No"/>
    <s v="Month-to-Month"/>
    <s v="Direct Debit"/>
    <s v="Other"/>
    <s v="Don't know"/>
    <n v="1"/>
    <n v="1"/>
    <n v="17"/>
    <n v="5"/>
    <n v="5.3"/>
    <n v="0"/>
    <n v="3"/>
    <x v="2"/>
    <x v="0"/>
  </r>
  <r>
    <x v="1"/>
    <n v="3"/>
    <s v="Yes"/>
    <x v="0"/>
    <x v="3"/>
    <s v="Male"/>
    <x v="10"/>
    <s v="Yes"/>
    <s v="No"/>
    <m/>
    <m/>
    <m/>
    <m/>
    <m/>
    <n v="1"/>
    <m/>
    <n v="16"/>
    <n v="2"/>
    <n v="21"/>
    <n v="0"/>
    <n v="35"/>
    <x v="0"/>
    <x v="1"/>
  </r>
  <r>
    <x v="1"/>
    <n v="3"/>
    <s v="Yes"/>
    <x v="0"/>
    <x v="3"/>
    <s v="Male"/>
    <x v="29"/>
    <s v="No"/>
    <s v="No"/>
    <m/>
    <m/>
    <m/>
    <m/>
    <m/>
    <n v="1"/>
    <m/>
    <n v="36"/>
    <n v="0"/>
    <n v="6.8"/>
    <n v="0"/>
    <n v="9"/>
    <x v="1"/>
    <x v="2"/>
  </r>
  <r>
    <x v="1"/>
    <n v="3"/>
    <s v="Yes"/>
    <x v="0"/>
    <x v="7"/>
    <s v="Female"/>
    <x v="56"/>
    <s v="No"/>
    <s v="No"/>
    <m/>
    <m/>
    <m/>
    <m/>
    <m/>
    <n v="1"/>
    <m/>
    <n v="39"/>
    <n v="0"/>
    <n v="4.5"/>
    <n v="0"/>
    <n v="7"/>
    <x v="1"/>
    <x v="2"/>
  </r>
  <r>
    <x v="1"/>
    <n v="3"/>
    <s v="Yes"/>
    <x v="0"/>
    <x v="49"/>
    <s v="Female"/>
    <x v="29"/>
    <s v="No"/>
    <s v="No"/>
    <m/>
    <m/>
    <m/>
    <m/>
    <m/>
    <n v="1"/>
    <m/>
    <n v="47"/>
    <n v="1"/>
    <n v="13.8"/>
    <n v="0"/>
    <n v="2"/>
    <x v="1"/>
    <x v="0"/>
  </r>
  <r>
    <x v="1"/>
    <n v="3"/>
    <s v="Yes"/>
    <x v="0"/>
    <x v="9"/>
    <s v="Female"/>
    <x v="17"/>
    <s v="Yes"/>
    <s v="No"/>
    <m/>
    <m/>
    <m/>
    <m/>
    <m/>
    <n v="1"/>
    <m/>
    <n v="19"/>
    <n v="1"/>
    <n v="5.5"/>
    <n v="0"/>
    <n v="15"/>
    <x v="0"/>
    <x v="1"/>
  </r>
  <r>
    <x v="1"/>
    <n v="3"/>
    <s v="Yes"/>
    <x v="0"/>
    <x v="10"/>
    <s v="Male"/>
    <x v="66"/>
    <s v="No"/>
    <s v="Yes"/>
    <s v="No"/>
    <s v="Month-to-Month"/>
    <s v="Direct Debit"/>
    <s v="Price"/>
    <s v="Price too high"/>
    <n v="1"/>
    <n v="1"/>
    <n v="52"/>
    <n v="4"/>
    <n v="8.6999999999999993"/>
    <n v="0"/>
    <n v="1"/>
    <x v="2"/>
    <x v="0"/>
  </r>
  <r>
    <x v="1"/>
    <n v="3"/>
    <s v="Yes"/>
    <x v="0"/>
    <x v="11"/>
    <s v="Female"/>
    <x v="41"/>
    <s v="No"/>
    <s v="No"/>
    <m/>
    <m/>
    <m/>
    <m/>
    <m/>
    <n v="1"/>
    <m/>
    <n v="25"/>
    <n v="1"/>
    <n v="10.4"/>
    <n v="0"/>
    <n v="14"/>
    <x v="1"/>
    <x v="1"/>
  </r>
  <r>
    <x v="1"/>
    <n v="3"/>
    <s v="Yes"/>
    <x v="0"/>
    <x v="11"/>
    <s v="Male"/>
    <x v="47"/>
    <s v="No"/>
    <s v="No"/>
    <m/>
    <m/>
    <m/>
    <m/>
    <m/>
    <n v="1"/>
    <n v="1"/>
    <n v="34"/>
    <n v="5"/>
    <n v="13.4"/>
    <n v="0"/>
    <n v="4"/>
    <x v="1"/>
    <x v="0"/>
  </r>
  <r>
    <x v="1"/>
    <n v="3"/>
    <s v="Yes"/>
    <x v="0"/>
    <x v="12"/>
    <s v="Male"/>
    <x v="7"/>
    <s v="No"/>
    <s v="No"/>
    <m/>
    <m/>
    <m/>
    <m/>
    <m/>
    <n v="1"/>
    <n v="1"/>
    <n v="43"/>
    <n v="1"/>
    <n v="8.5"/>
    <n v="0"/>
    <n v="6"/>
    <x v="1"/>
    <x v="2"/>
  </r>
  <r>
    <x v="1"/>
    <n v="3"/>
    <s v="Yes"/>
    <x v="0"/>
    <x v="12"/>
    <s v="Male"/>
    <x v="21"/>
    <s v="No"/>
    <s v="No"/>
    <m/>
    <m/>
    <m/>
    <m/>
    <m/>
    <n v="1"/>
    <n v="1"/>
    <n v="34"/>
    <n v="5"/>
    <n v="4.9000000000000004"/>
    <n v="0"/>
    <n v="6"/>
    <x v="1"/>
    <x v="2"/>
  </r>
  <r>
    <x v="1"/>
    <n v="3"/>
    <s v="Yes"/>
    <x v="0"/>
    <x v="13"/>
    <s v="Male"/>
    <x v="20"/>
    <s v="No"/>
    <s v="No"/>
    <m/>
    <m/>
    <m/>
    <m/>
    <m/>
    <n v="1"/>
    <m/>
    <n v="18"/>
    <n v="0"/>
    <n v="6.8"/>
    <n v="0"/>
    <n v="6"/>
    <x v="1"/>
    <x v="2"/>
  </r>
  <r>
    <x v="1"/>
    <n v="3"/>
    <s v="Yes"/>
    <x v="0"/>
    <x v="15"/>
    <s v="Male"/>
    <x v="54"/>
    <s v="No"/>
    <s v="Yes"/>
    <s v="No"/>
    <s v="Month-to-Month"/>
    <s v="Credit Card"/>
    <s v="Competitor"/>
    <s v="Competitor had better devices"/>
    <n v="1"/>
    <n v="1"/>
    <n v="15"/>
    <n v="1"/>
    <n v="8.4"/>
    <n v="0"/>
    <n v="7"/>
    <x v="2"/>
    <x v="2"/>
  </r>
  <r>
    <x v="1"/>
    <n v="3"/>
    <s v="Yes"/>
    <x v="0"/>
    <x v="17"/>
    <s v="Male"/>
    <x v="28"/>
    <s v="No"/>
    <s v="No"/>
    <m/>
    <m/>
    <m/>
    <m/>
    <m/>
    <n v="1"/>
    <m/>
    <n v="44"/>
    <n v="0"/>
    <n v="6.8"/>
    <n v="0"/>
    <n v="10"/>
    <x v="1"/>
    <x v="1"/>
  </r>
  <r>
    <x v="1"/>
    <n v="3"/>
    <s v="Yes"/>
    <x v="0"/>
    <x v="18"/>
    <s v="Female"/>
    <x v="7"/>
    <s v="No"/>
    <s v="No"/>
    <m/>
    <m/>
    <m/>
    <m/>
    <m/>
    <n v="1"/>
    <m/>
    <n v="27"/>
    <n v="0"/>
    <n v="10"/>
    <n v="0"/>
    <n v="3"/>
    <x v="1"/>
    <x v="0"/>
  </r>
  <r>
    <x v="1"/>
    <n v="3"/>
    <s v="Yes"/>
    <x v="0"/>
    <x v="18"/>
    <s v="Female"/>
    <x v="50"/>
    <s v="No"/>
    <s v="No"/>
    <m/>
    <m/>
    <m/>
    <m/>
    <m/>
    <n v="1"/>
    <n v="1"/>
    <n v="38"/>
    <n v="4"/>
    <n v="13.7"/>
    <n v="0"/>
    <n v="9"/>
    <x v="1"/>
    <x v="2"/>
  </r>
  <r>
    <x v="1"/>
    <n v="3"/>
    <s v="Yes"/>
    <x v="0"/>
    <x v="18"/>
    <s v="Female"/>
    <x v="45"/>
    <s v="No"/>
    <s v="Yes"/>
    <s v="No"/>
    <s v="Month-to-Month"/>
    <s v="Direct Debit"/>
    <s v="Attitude"/>
    <s v="Attitude of support person"/>
    <n v="1"/>
    <n v="1"/>
    <n v="11"/>
    <n v="2"/>
    <n v="9"/>
    <n v="0"/>
    <n v="3"/>
    <x v="2"/>
    <x v="0"/>
  </r>
  <r>
    <x v="1"/>
    <n v="3"/>
    <s v="Yes"/>
    <x v="0"/>
    <x v="18"/>
    <s v="Male"/>
    <x v="19"/>
    <s v="Yes"/>
    <s v="No"/>
    <m/>
    <m/>
    <m/>
    <m/>
    <m/>
    <n v="1"/>
    <n v="1"/>
    <n v="33"/>
    <n v="4"/>
    <n v="4.3"/>
    <n v="0"/>
    <n v="14"/>
    <x v="0"/>
    <x v="1"/>
  </r>
  <r>
    <x v="1"/>
    <n v="3"/>
    <s v="Yes"/>
    <x v="0"/>
    <x v="20"/>
    <s v="Female"/>
    <x v="41"/>
    <s v="No"/>
    <s v="No"/>
    <m/>
    <m/>
    <m/>
    <m/>
    <m/>
    <n v="1"/>
    <n v="1"/>
    <n v="28"/>
    <n v="5"/>
    <n v="15"/>
    <n v="0"/>
    <n v="5"/>
    <x v="1"/>
    <x v="2"/>
  </r>
  <r>
    <x v="1"/>
    <n v="3"/>
    <s v="Yes"/>
    <x v="0"/>
    <x v="21"/>
    <s v="Female"/>
    <x v="2"/>
    <s v="No"/>
    <s v="No"/>
    <m/>
    <m/>
    <m/>
    <m/>
    <m/>
    <n v="1"/>
    <n v="1"/>
    <n v="25"/>
    <n v="5"/>
    <n v="7.1"/>
    <n v="0"/>
    <n v="6"/>
    <x v="1"/>
    <x v="2"/>
  </r>
  <r>
    <x v="1"/>
    <n v="3"/>
    <s v="Yes"/>
    <x v="0"/>
    <x v="21"/>
    <s v="Male"/>
    <x v="54"/>
    <s v="No"/>
    <s v="Yes"/>
    <s v="No"/>
    <s v="Month-to-Month"/>
    <s v="Direct Debit"/>
    <s v="Price"/>
    <s v="Long distance charges"/>
    <n v="1"/>
    <n v="1"/>
    <n v="25"/>
    <n v="2"/>
    <n v="13.8"/>
    <n v="0"/>
    <n v="9"/>
    <x v="2"/>
    <x v="2"/>
  </r>
  <r>
    <x v="1"/>
    <n v="3"/>
    <s v="Yes"/>
    <x v="0"/>
    <x v="50"/>
    <s v="Male"/>
    <x v="37"/>
    <s v="No"/>
    <s v="No"/>
    <m/>
    <m/>
    <m/>
    <m/>
    <m/>
    <n v="1"/>
    <n v="1"/>
    <n v="14"/>
    <n v="0"/>
    <n v="9.8000000000000007"/>
    <n v="0"/>
    <n v="9"/>
    <x v="1"/>
    <x v="2"/>
  </r>
  <r>
    <x v="1"/>
    <n v="3"/>
    <s v="Yes"/>
    <x v="0"/>
    <x v="22"/>
    <s v="Male"/>
    <x v="9"/>
    <s v="No"/>
    <s v="No"/>
    <m/>
    <m/>
    <m/>
    <m/>
    <m/>
    <n v="1"/>
    <n v="1"/>
    <n v="40"/>
    <n v="2"/>
    <n v="11.3"/>
    <n v="0"/>
    <n v="11"/>
    <x v="1"/>
    <x v="1"/>
  </r>
  <r>
    <x v="1"/>
    <n v="3"/>
    <s v="Yes"/>
    <x v="0"/>
    <x v="23"/>
    <s v="Male"/>
    <x v="55"/>
    <s v="No"/>
    <s v="Yes"/>
    <s v="No"/>
    <s v="Month-to-Month"/>
    <s v="Direct Debit"/>
    <s v="Competitor"/>
    <s v="Competitor had better devices"/>
    <n v="1"/>
    <n v="1"/>
    <n v="37"/>
    <n v="2"/>
    <n v="10.4"/>
    <n v="0"/>
    <n v="6"/>
    <x v="2"/>
    <x v="2"/>
  </r>
  <r>
    <x v="1"/>
    <n v="3"/>
    <s v="Yes"/>
    <x v="0"/>
    <x v="25"/>
    <s v="Female"/>
    <x v="10"/>
    <s v="Yes"/>
    <s v="No"/>
    <m/>
    <m/>
    <m/>
    <m/>
    <m/>
    <n v="1"/>
    <n v="1"/>
    <n v="50"/>
    <n v="0"/>
    <n v="12.1"/>
    <n v="0"/>
    <n v="25"/>
    <x v="0"/>
    <x v="1"/>
  </r>
  <r>
    <x v="1"/>
    <n v="3"/>
    <s v="Yes"/>
    <x v="0"/>
    <x v="26"/>
    <s v="Male"/>
    <x v="49"/>
    <s v="No"/>
    <s v="No"/>
    <m/>
    <m/>
    <m/>
    <m/>
    <m/>
    <n v="1"/>
    <m/>
    <n v="24"/>
    <n v="0"/>
    <n v="6.8"/>
    <n v="0"/>
    <n v="2"/>
    <x v="1"/>
    <x v="0"/>
  </r>
  <r>
    <x v="1"/>
    <n v="3"/>
    <s v="Yes"/>
    <x v="0"/>
    <x v="27"/>
    <s v="Female"/>
    <x v="48"/>
    <s v="No"/>
    <s v="No"/>
    <m/>
    <m/>
    <m/>
    <m/>
    <m/>
    <n v="1"/>
    <n v="1"/>
    <n v="50"/>
    <n v="1"/>
    <n v="9.4"/>
    <n v="0"/>
    <n v="7"/>
    <x v="1"/>
    <x v="2"/>
  </r>
  <r>
    <x v="1"/>
    <n v="3"/>
    <s v="Yes"/>
    <x v="0"/>
    <x v="27"/>
    <s v="Female"/>
    <x v="62"/>
    <s v="No"/>
    <s v="Yes"/>
    <s v="No"/>
    <s v="Month-to-Month"/>
    <s v="Direct Debit"/>
    <s v="Dissatisfaction"/>
    <s v="Network reliability"/>
    <n v="1"/>
    <n v="1"/>
    <n v="49"/>
    <n v="4"/>
    <n v="17.3"/>
    <n v="0"/>
    <n v="10"/>
    <x v="2"/>
    <x v="1"/>
  </r>
  <r>
    <x v="1"/>
    <n v="3"/>
    <s v="Yes"/>
    <x v="0"/>
    <x v="27"/>
    <s v="Female"/>
    <x v="62"/>
    <s v="No"/>
    <s v="Yes"/>
    <s v="No"/>
    <s v="Month-to-Month"/>
    <s v="Direct Debit"/>
    <s v="(blank)"/>
    <s v="(blank)"/>
    <n v="1"/>
    <m/>
    <n v="12"/>
    <n v="0"/>
    <n v="16.399999999999999"/>
    <n v="0"/>
    <n v="1"/>
    <x v="2"/>
    <x v="0"/>
  </r>
  <r>
    <x v="1"/>
    <n v="3"/>
    <s v="Yes"/>
    <x v="0"/>
    <x v="27"/>
    <s v="Male"/>
    <x v="13"/>
    <s v="Yes"/>
    <s v="No"/>
    <m/>
    <m/>
    <m/>
    <m/>
    <m/>
    <n v="1"/>
    <n v="1"/>
    <n v="22"/>
    <n v="2"/>
    <n v="11.7"/>
    <n v="0"/>
    <n v="8"/>
    <x v="0"/>
    <x v="2"/>
  </r>
  <r>
    <x v="1"/>
    <n v="3"/>
    <s v="Yes"/>
    <x v="0"/>
    <x v="28"/>
    <s v="Female"/>
    <x v="5"/>
    <s v="Yes"/>
    <s v="No"/>
    <m/>
    <m/>
    <m/>
    <m/>
    <m/>
    <n v="1"/>
    <n v="1"/>
    <n v="33"/>
    <n v="5"/>
    <n v="9.5"/>
    <n v="0"/>
    <n v="15"/>
    <x v="0"/>
    <x v="1"/>
  </r>
  <r>
    <x v="1"/>
    <n v="3"/>
    <s v="Yes"/>
    <x v="0"/>
    <x v="29"/>
    <s v="Female"/>
    <x v="29"/>
    <s v="No"/>
    <s v="No"/>
    <m/>
    <m/>
    <m/>
    <m/>
    <m/>
    <n v="1"/>
    <m/>
    <n v="15"/>
    <n v="0"/>
    <n v="10.4"/>
    <n v="0"/>
    <n v="18"/>
    <x v="1"/>
    <x v="1"/>
  </r>
  <r>
    <x v="1"/>
    <n v="3"/>
    <s v="Yes"/>
    <x v="0"/>
    <x v="29"/>
    <s v="Male"/>
    <x v="61"/>
    <s v="No"/>
    <s v="Yes"/>
    <s v="No"/>
    <s v="Month-to-Month"/>
    <s v="Direct Debit"/>
    <s v="Competitor"/>
    <s v="Competitor had better devices"/>
    <n v="1"/>
    <n v="1"/>
    <n v="45"/>
    <n v="3"/>
    <n v="204.7"/>
    <n v="0"/>
    <n v="4"/>
    <x v="2"/>
    <x v="0"/>
  </r>
  <r>
    <x v="1"/>
    <n v="3"/>
    <s v="Yes"/>
    <x v="0"/>
    <x v="30"/>
    <s v="Female"/>
    <x v="62"/>
    <s v="No"/>
    <s v="Yes"/>
    <s v="No"/>
    <s v="Month-to-Month"/>
    <s v="Direct Debit"/>
    <s v="Dissatisfaction"/>
    <s v="Product dissatisfaction"/>
    <n v="1"/>
    <n v="1"/>
    <n v="52"/>
    <n v="5"/>
    <n v="5.2"/>
    <n v="0"/>
    <n v="6"/>
    <x v="2"/>
    <x v="2"/>
  </r>
  <r>
    <x v="1"/>
    <n v="3"/>
    <s v="Yes"/>
    <x v="0"/>
    <x v="31"/>
    <s v="Female"/>
    <x v="12"/>
    <s v="No"/>
    <s v="No"/>
    <m/>
    <m/>
    <m/>
    <m/>
    <m/>
    <n v="1"/>
    <m/>
    <n v="37"/>
    <n v="1"/>
    <n v="0.8"/>
    <n v="0"/>
    <n v="3"/>
    <x v="1"/>
    <x v="0"/>
  </r>
  <r>
    <x v="1"/>
    <n v="3"/>
    <s v="Yes"/>
    <x v="0"/>
    <x v="31"/>
    <s v="Male"/>
    <x v="44"/>
    <s v="No"/>
    <s v="No"/>
    <m/>
    <m/>
    <m/>
    <m/>
    <m/>
    <n v="1"/>
    <m/>
    <n v="38"/>
    <n v="1"/>
    <n v="5.3"/>
    <n v="0"/>
    <n v="6"/>
    <x v="1"/>
    <x v="2"/>
  </r>
  <r>
    <x v="1"/>
    <n v="3"/>
    <s v="Yes"/>
    <x v="0"/>
    <x v="31"/>
    <s v="Male"/>
    <x v="23"/>
    <s v="No"/>
    <s v="No"/>
    <m/>
    <m/>
    <m/>
    <m/>
    <m/>
    <n v="1"/>
    <n v="1"/>
    <n v="50"/>
    <n v="0"/>
    <n v="11.1"/>
    <n v="0"/>
    <n v="4"/>
    <x v="1"/>
    <x v="0"/>
  </r>
  <r>
    <x v="1"/>
    <n v="3"/>
    <s v="Yes"/>
    <x v="0"/>
    <x v="34"/>
    <s v="Male"/>
    <x v="44"/>
    <s v="No"/>
    <s v="No"/>
    <m/>
    <m/>
    <m/>
    <m/>
    <m/>
    <n v="1"/>
    <n v="1"/>
    <n v="41"/>
    <n v="0"/>
    <n v="13.4"/>
    <n v="0"/>
    <n v="1"/>
    <x v="1"/>
    <x v="0"/>
  </r>
  <r>
    <x v="1"/>
    <n v="3"/>
    <s v="Yes"/>
    <x v="0"/>
    <x v="34"/>
    <s v="Male"/>
    <x v="33"/>
    <s v="No"/>
    <s v="Yes"/>
    <s v="No"/>
    <s v="Month-to-Month"/>
    <s v="Direct Debit"/>
    <s v="Competitor"/>
    <s v="Competitor made better offer"/>
    <n v="1"/>
    <n v="1"/>
    <n v="49"/>
    <n v="2"/>
    <n v="15.2"/>
    <n v="0"/>
    <n v="3"/>
    <x v="2"/>
    <x v="0"/>
  </r>
  <r>
    <x v="1"/>
    <n v="3"/>
    <s v="Yes"/>
    <x v="0"/>
    <x v="36"/>
    <s v="Male"/>
    <x v="46"/>
    <s v="No"/>
    <s v="No"/>
    <m/>
    <m/>
    <m/>
    <m/>
    <m/>
    <n v="1"/>
    <n v="1"/>
    <n v="51"/>
    <n v="0"/>
    <n v="5.4"/>
    <n v="0"/>
    <n v="37"/>
    <x v="1"/>
    <x v="1"/>
  </r>
  <r>
    <x v="1"/>
    <n v="3"/>
    <s v="Yes"/>
    <x v="0"/>
    <x v="36"/>
    <s v="Male"/>
    <x v="7"/>
    <s v="No"/>
    <s v="No"/>
    <m/>
    <m/>
    <m/>
    <m/>
    <m/>
    <n v="1"/>
    <n v="1"/>
    <n v="44"/>
    <n v="2"/>
    <n v="7.2"/>
    <n v="0"/>
    <n v="3"/>
    <x v="1"/>
    <x v="0"/>
  </r>
  <r>
    <x v="1"/>
    <n v="3"/>
    <s v="Yes"/>
    <x v="0"/>
    <x v="37"/>
    <s v="Female"/>
    <x v="19"/>
    <s v="Yes"/>
    <s v="No"/>
    <m/>
    <m/>
    <m/>
    <m/>
    <m/>
    <n v="1"/>
    <n v="1"/>
    <n v="29"/>
    <n v="1"/>
    <n v="20.3"/>
    <n v="0"/>
    <n v="17"/>
    <x v="0"/>
    <x v="1"/>
  </r>
  <r>
    <x v="1"/>
    <n v="3"/>
    <s v="Yes"/>
    <x v="0"/>
    <x v="39"/>
    <s v="Male"/>
    <x v="8"/>
    <s v="No"/>
    <s v="No"/>
    <m/>
    <m/>
    <m/>
    <m/>
    <m/>
    <n v="1"/>
    <m/>
    <n v="17"/>
    <n v="0"/>
    <n v="12.7"/>
    <n v="0"/>
    <n v="3"/>
    <x v="1"/>
    <x v="0"/>
  </r>
  <r>
    <x v="1"/>
    <n v="3"/>
    <s v="Yes"/>
    <x v="0"/>
    <x v="40"/>
    <s v="Male"/>
    <x v="11"/>
    <s v="No"/>
    <s v="No"/>
    <m/>
    <m/>
    <m/>
    <m/>
    <m/>
    <n v="1"/>
    <m/>
    <n v="12"/>
    <n v="1"/>
    <n v="14.7"/>
    <n v="0"/>
    <n v="2"/>
    <x v="1"/>
    <x v="0"/>
  </r>
  <r>
    <x v="1"/>
    <n v="3"/>
    <s v="Yes"/>
    <x v="0"/>
    <x v="40"/>
    <s v="Male"/>
    <x v="12"/>
    <s v="No"/>
    <s v="No"/>
    <m/>
    <m/>
    <m/>
    <m/>
    <m/>
    <n v="1"/>
    <m/>
    <n v="16"/>
    <n v="0"/>
    <n v="20.100000000000001"/>
    <n v="0"/>
    <n v="8"/>
    <x v="1"/>
    <x v="2"/>
  </r>
  <r>
    <x v="1"/>
    <n v="3"/>
    <s v="Yes"/>
    <x v="0"/>
    <x v="44"/>
    <s v="Female"/>
    <x v="55"/>
    <s v="No"/>
    <s v="Yes"/>
    <s v="No"/>
    <s v="Month-to-Month"/>
    <s v="Direct Debit"/>
    <s v="Other"/>
    <s v="Don't know"/>
    <n v="1"/>
    <n v="1"/>
    <n v="30"/>
    <n v="2"/>
    <n v="12.3"/>
    <n v="0"/>
    <n v="1"/>
    <x v="2"/>
    <x v="0"/>
  </r>
  <r>
    <x v="1"/>
    <n v="3"/>
    <s v="Yes"/>
    <x v="0"/>
    <x v="45"/>
    <s v="Female"/>
    <x v="29"/>
    <s v="No"/>
    <s v="No"/>
    <m/>
    <m/>
    <m/>
    <m/>
    <m/>
    <n v="1"/>
    <n v="1"/>
    <n v="55"/>
    <n v="5"/>
    <n v="11.8"/>
    <n v="0"/>
    <n v="7"/>
    <x v="1"/>
    <x v="2"/>
  </r>
  <r>
    <x v="1"/>
    <n v="3"/>
    <s v="Yes"/>
    <x v="0"/>
    <x v="46"/>
    <s v="Male"/>
    <x v="43"/>
    <s v="No"/>
    <s v="No"/>
    <m/>
    <m/>
    <m/>
    <m/>
    <m/>
    <n v="1"/>
    <n v="1"/>
    <n v="35"/>
    <n v="0"/>
    <n v="58.8"/>
    <n v="0"/>
    <n v="8"/>
    <x v="1"/>
    <x v="2"/>
  </r>
  <r>
    <x v="1"/>
    <n v="3"/>
    <s v="Yes"/>
    <x v="1"/>
    <x v="6"/>
    <s v="Female"/>
    <x v="5"/>
    <s v="Yes"/>
    <s v="No"/>
    <m/>
    <m/>
    <m/>
    <m/>
    <m/>
    <n v="1"/>
    <m/>
    <n v="26"/>
    <n v="0"/>
    <n v="0"/>
    <n v="0"/>
    <n v="15"/>
    <x v="0"/>
    <x v="1"/>
  </r>
  <r>
    <x v="1"/>
    <n v="3"/>
    <s v="Yes"/>
    <x v="1"/>
    <x v="7"/>
    <s v="Male"/>
    <x v="50"/>
    <s v="No"/>
    <s v="No"/>
    <m/>
    <m/>
    <m/>
    <m/>
    <m/>
    <n v="1"/>
    <n v="1"/>
    <n v="16"/>
    <n v="0"/>
    <n v="0"/>
    <n v="0"/>
    <n v="11"/>
    <x v="1"/>
    <x v="1"/>
  </r>
  <r>
    <x v="1"/>
    <n v="3"/>
    <s v="Yes"/>
    <x v="1"/>
    <x v="13"/>
    <s v="Female"/>
    <x v="36"/>
    <s v="No"/>
    <s v="No"/>
    <m/>
    <m/>
    <m/>
    <m/>
    <m/>
    <n v="1"/>
    <n v="1"/>
    <n v="40"/>
    <n v="4"/>
    <n v="0"/>
    <n v="0"/>
    <n v="29"/>
    <x v="1"/>
    <x v="1"/>
  </r>
  <r>
    <x v="1"/>
    <n v="3"/>
    <s v="Yes"/>
    <x v="1"/>
    <x v="19"/>
    <s v="Male"/>
    <x v="34"/>
    <s v="No"/>
    <s v="No"/>
    <m/>
    <m/>
    <m/>
    <m/>
    <m/>
    <n v="1"/>
    <m/>
    <n v="35"/>
    <n v="0"/>
    <n v="0"/>
    <n v="0"/>
    <n v="3"/>
    <x v="1"/>
    <x v="0"/>
  </r>
  <r>
    <x v="1"/>
    <n v="3"/>
    <s v="Yes"/>
    <x v="1"/>
    <x v="50"/>
    <s v="Male"/>
    <x v="32"/>
    <s v="No"/>
    <s v="No"/>
    <m/>
    <m/>
    <m/>
    <m/>
    <m/>
    <n v="1"/>
    <m/>
    <n v="50"/>
    <n v="0"/>
    <n v="0"/>
    <n v="0"/>
    <n v="9"/>
    <x v="1"/>
    <x v="2"/>
  </r>
  <r>
    <x v="1"/>
    <n v="3"/>
    <s v="Yes"/>
    <x v="1"/>
    <x v="28"/>
    <s v="Male"/>
    <x v="26"/>
    <s v="No"/>
    <s v="No"/>
    <m/>
    <m/>
    <m/>
    <m/>
    <m/>
    <n v="1"/>
    <m/>
    <n v="41"/>
    <n v="1"/>
    <n v="0"/>
    <n v="0"/>
    <n v="2"/>
    <x v="1"/>
    <x v="0"/>
  </r>
  <r>
    <x v="1"/>
    <n v="3"/>
    <s v="Yes"/>
    <x v="1"/>
    <x v="38"/>
    <s v="Male"/>
    <x v="36"/>
    <s v="No"/>
    <s v="No"/>
    <m/>
    <m/>
    <m/>
    <m/>
    <m/>
    <n v="1"/>
    <m/>
    <n v="35"/>
    <n v="0"/>
    <n v="0"/>
    <n v="0"/>
    <n v="2"/>
    <x v="1"/>
    <x v="0"/>
  </r>
  <r>
    <x v="1"/>
    <n v="3"/>
    <s v="Yes"/>
    <x v="1"/>
    <x v="39"/>
    <s v="Female"/>
    <x v="3"/>
    <s v="No"/>
    <s v="No"/>
    <m/>
    <m/>
    <m/>
    <m/>
    <m/>
    <n v="1"/>
    <m/>
    <n v="28"/>
    <n v="0"/>
    <n v="0"/>
    <n v="0"/>
    <n v="4"/>
    <x v="1"/>
    <x v="0"/>
  </r>
  <r>
    <x v="1"/>
    <n v="4"/>
    <s v="No"/>
    <x v="0"/>
    <x v="0"/>
    <s v="Male"/>
    <x v="15"/>
    <s v="Yes"/>
    <s v="No"/>
    <m/>
    <m/>
    <m/>
    <m/>
    <m/>
    <n v="1"/>
    <n v="1"/>
    <n v="47"/>
    <n v="3"/>
    <n v="22.1"/>
    <n v="0"/>
    <n v="6"/>
    <x v="0"/>
    <x v="2"/>
  </r>
  <r>
    <x v="1"/>
    <n v="4"/>
    <s v="No"/>
    <x v="0"/>
    <x v="0"/>
    <s v="Male"/>
    <x v="22"/>
    <s v="No"/>
    <s v="Yes"/>
    <s v="No"/>
    <s v="Two Year"/>
    <s v="Direct Debit"/>
    <s v="(blank)"/>
    <s v="(blank)"/>
    <n v="1"/>
    <m/>
    <n v="46"/>
    <n v="0"/>
    <n v="0"/>
    <n v="0"/>
    <n v="2"/>
    <x v="2"/>
    <x v="0"/>
  </r>
  <r>
    <x v="1"/>
    <n v="4"/>
    <s v="No"/>
    <x v="0"/>
    <x v="1"/>
    <s v="Male"/>
    <x v="45"/>
    <s v="No"/>
    <s v="Yes"/>
    <s v="No"/>
    <s v="Month-to-Month"/>
    <s v="Direct Debit"/>
    <s v="Other"/>
    <s v="Poor expertise of online support"/>
    <n v="1"/>
    <n v="1"/>
    <n v="11"/>
    <n v="0"/>
    <n v="0"/>
    <n v="0"/>
    <n v="10"/>
    <x v="2"/>
    <x v="1"/>
  </r>
  <r>
    <x v="1"/>
    <n v="4"/>
    <s v="No"/>
    <x v="0"/>
    <x v="2"/>
    <s v="Male"/>
    <x v="43"/>
    <s v="No"/>
    <s v="No"/>
    <m/>
    <m/>
    <m/>
    <m/>
    <m/>
    <n v="2"/>
    <n v="1"/>
    <n v="34"/>
    <n v="1.5"/>
    <n v="0"/>
    <n v="0"/>
    <n v="4"/>
    <x v="1"/>
    <x v="0"/>
  </r>
  <r>
    <x v="1"/>
    <n v="4"/>
    <s v="No"/>
    <x v="0"/>
    <x v="3"/>
    <s v="Male"/>
    <x v="17"/>
    <s v="Yes"/>
    <s v="No"/>
    <m/>
    <m/>
    <m/>
    <m/>
    <m/>
    <n v="1"/>
    <n v="1"/>
    <n v="13"/>
    <n v="0"/>
    <n v="0"/>
    <n v="0"/>
    <n v="24"/>
    <x v="0"/>
    <x v="1"/>
  </r>
  <r>
    <x v="1"/>
    <n v="4"/>
    <s v="No"/>
    <x v="0"/>
    <x v="3"/>
    <s v="Male"/>
    <x v="8"/>
    <s v="No"/>
    <s v="No"/>
    <m/>
    <m/>
    <m/>
    <m/>
    <m/>
    <n v="1"/>
    <m/>
    <n v="15"/>
    <n v="0"/>
    <n v="0"/>
    <n v="0"/>
    <n v="4"/>
    <x v="1"/>
    <x v="0"/>
  </r>
  <r>
    <x v="1"/>
    <n v="4"/>
    <s v="No"/>
    <x v="0"/>
    <x v="5"/>
    <s v="Female"/>
    <x v="44"/>
    <s v="No"/>
    <s v="No"/>
    <m/>
    <m/>
    <m/>
    <m/>
    <m/>
    <n v="1"/>
    <m/>
    <n v="21"/>
    <n v="0"/>
    <n v="0"/>
    <n v="0"/>
    <n v="3"/>
    <x v="1"/>
    <x v="0"/>
  </r>
  <r>
    <x v="1"/>
    <n v="4"/>
    <s v="No"/>
    <x v="0"/>
    <x v="5"/>
    <s v="Female"/>
    <x v="58"/>
    <s v="No"/>
    <s v="Yes"/>
    <s v="No"/>
    <s v="Two Year"/>
    <s v="Direct Debit"/>
    <s v="(blank)"/>
    <s v="(blank)"/>
    <n v="1"/>
    <m/>
    <n v="43"/>
    <n v="2"/>
    <n v="0"/>
    <n v="0"/>
    <n v="2"/>
    <x v="2"/>
    <x v="0"/>
  </r>
  <r>
    <x v="1"/>
    <n v="4"/>
    <s v="No"/>
    <x v="0"/>
    <x v="7"/>
    <s v="Male"/>
    <x v="27"/>
    <s v="No"/>
    <s v="No"/>
    <m/>
    <m/>
    <m/>
    <m/>
    <m/>
    <n v="1"/>
    <m/>
    <n v="23"/>
    <n v="1"/>
    <n v="0"/>
    <n v="0"/>
    <n v="1"/>
    <x v="1"/>
    <x v="0"/>
  </r>
  <r>
    <x v="1"/>
    <n v="4"/>
    <s v="No"/>
    <x v="0"/>
    <x v="8"/>
    <s v="Female"/>
    <x v="63"/>
    <s v="No"/>
    <s v="Yes"/>
    <s v="No"/>
    <s v="Month-to-Month"/>
    <s v="Direct Debit"/>
    <s v="Other"/>
    <s v="Moved"/>
    <n v="1"/>
    <n v="1"/>
    <n v="26"/>
    <n v="2"/>
    <n v="0"/>
    <n v="0"/>
    <n v="9"/>
    <x v="2"/>
    <x v="2"/>
  </r>
  <r>
    <x v="1"/>
    <n v="4"/>
    <s v="No"/>
    <x v="0"/>
    <x v="8"/>
    <s v="Female"/>
    <x v="61"/>
    <s v="No"/>
    <s v="Yes"/>
    <s v="No"/>
    <s v="Month-to-Month"/>
    <s v="Direct Debit"/>
    <s v="Competitor"/>
    <s v="Competitor made better offer"/>
    <n v="1"/>
    <n v="1"/>
    <n v="53"/>
    <n v="5"/>
    <n v="76.3"/>
    <n v="0"/>
    <n v="1"/>
    <x v="2"/>
    <x v="0"/>
  </r>
  <r>
    <x v="1"/>
    <n v="4"/>
    <s v="No"/>
    <x v="0"/>
    <x v="8"/>
    <s v="Male"/>
    <x v="56"/>
    <s v="No"/>
    <s v="No"/>
    <m/>
    <m/>
    <m/>
    <m/>
    <m/>
    <n v="1"/>
    <m/>
    <n v="40"/>
    <n v="1"/>
    <n v="0"/>
    <n v="0"/>
    <n v="4"/>
    <x v="1"/>
    <x v="0"/>
  </r>
  <r>
    <x v="1"/>
    <n v="4"/>
    <s v="No"/>
    <x v="0"/>
    <x v="49"/>
    <s v="Female"/>
    <x v="1"/>
    <s v="No"/>
    <s v="No"/>
    <m/>
    <m/>
    <m/>
    <m/>
    <m/>
    <n v="1"/>
    <n v="1"/>
    <n v="22"/>
    <n v="5"/>
    <n v="43.7"/>
    <n v="0"/>
    <n v="14"/>
    <x v="1"/>
    <x v="1"/>
  </r>
  <r>
    <x v="1"/>
    <n v="4"/>
    <s v="No"/>
    <x v="0"/>
    <x v="11"/>
    <s v="Male"/>
    <x v="47"/>
    <s v="No"/>
    <s v="No"/>
    <m/>
    <m/>
    <m/>
    <m/>
    <m/>
    <n v="1"/>
    <n v="1"/>
    <n v="33"/>
    <n v="3"/>
    <n v="0"/>
    <n v="0"/>
    <n v="1"/>
    <x v="1"/>
    <x v="0"/>
  </r>
  <r>
    <x v="1"/>
    <n v="4"/>
    <s v="No"/>
    <x v="0"/>
    <x v="14"/>
    <s v="Male"/>
    <x v="49"/>
    <s v="No"/>
    <s v="No"/>
    <m/>
    <m/>
    <m/>
    <m/>
    <m/>
    <n v="1"/>
    <n v="1"/>
    <n v="14"/>
    <n v="2"/>
    <n v="0"/>
    <n v="0"/>
    <n v="1"/>
    <x v="1"/>
    <x v="0"/>
  </r>
  <r>
    <x v="1"/>
    <n v="4"/>
    <s v="No"/>
    <x v="0"/>
    <x v="15"/>
    <s v="Female"/>
    <x v="29"/>
    <s v="No"/>
    <s v="No"/>
    <m/>
    <m/>
    <m/>
    <m/>
    <m/>
    <n v="1"/>
    <n v="1"/>
    <n v="42"/>
    <n v="3"/>
    <n v="24.7"/>
    <n v="0"/>
    <n v="10"/>
    <x v="1"/>
    <x v="1"/>
  </r>
  <r>
    <x v="1"/>
    <n v="4"/>
    <s v="No"/>
    <x v="0"/>
    <x v="16"/>
    <s v="Female"/>
    <x v="57"/>
    <s v="Yes"/>
    <s v="No"/>
    <m/>
    <m/>
    <m/>
    <m/>
    <m/>
    <n v="1"/>
    <m/>
    <n v="23"/>
    <n v="0"/>
    <n v="0"/>
    <n v="0"/>
    <n v="10"/>
    <x v="0"/>
    <x v="1"/>
  </r>
  <r>
    <x v="1"/>
    <n v="4"/>
    <s v="No"/>
    <x v="0"/>
    <x v="17"/>
    <s v="Male"/>
    <x v="5"/>
    <s v="Yes"/>
    <s v="No"/>
    <m/>
    <m/>
    <m/>
    <m/>
    <m/>
    <n v="1"/>
    <n v="1"/>
    <n v="43"/>
    <n v="4"/>
    <n v="0"/>
    <n v="0"/>
    <n v="36"/>
    <x v="0"/>
    <x v="1"/>
  </r>
  <r>
    <x v="1"/>
    <n v="4"/>
    <s v="No"/>
    <x v="0"/>
    <x v="18"/>
    <s v="Male"/>
    <x v="11"/>
    <s v="No"/>
    <s v="No"/>
    <m/>
    <m/>
    <m/>
    <m/>
    <m/>
    <n v="1"/>
    <n v="1"/>
    <n v="39"/>
    <n v="2"/>
    <n v="0"/>
    <n v="0"/>
    <n v="1"/>
    <x v="1"/>
    <x v="0"/>
  </r>
  <r>
    <x v="1"/>
    <n v="4"/>
    <s v="No"/>
    <x v="0"/>
    <x v="19"/>
    <s v="Male"/>
    <x v="12"/>
    <s v="No"/>
    <s v="No"/>
    <m/>
    <m/>
    <m/>
    <m/>
    <m/>
    <n v="1"/>
    <n v="1"/>
    <n v="18"/>
    <n v="5"/>
    <n v="199"/>
    <n v="0"/>
    <n v="11"/>
    <x v="1"/>
    <x v="1"/>
  </r>
  <r>
    <x v="1"/>
    <n v="4"/>
    <s v="No"/>
    <x v="0"/>
    <x v="20"/>
    <s v="Female"/>
    <x v="10"/>
    <s v="Yes"/>
    <s v="No"/>
    <m/>
    <m/>
    <m/>
    <m/>
    <m/>
    <n v="1"/>
    <m/>
    <n v="43"/>
    <n v="0"/>
    <n v="0"/>
    <n v="0"/>
    <n v="10"/>
    <x v="0"/>
    <x v="1"/>
  </r>
  <r>
    <x v="1"/>
    <n v="4"/>
    <s v="No"/>
    <x v="0"/>
    <x v="20"/>
    <s v="Female"/>
    <x v="46"/>
    <s v="No"/>
    <s v="No"/>
    <m/>
    <m/>
    <m/>
    <m/>
    <m/>
    <n v="1"/>
    <m/>
    <n v="28"/>
    <n v="0"/>
    <n v="0"/>
    <n v="0"/>
    <n v="26"/>
    <x v="1"/>
    <x v="1"/>
  </r>
  <r>
    <x v="1"/>
    <n v="4"/>
    <s v="No"/>
    <x v="0"/>
    <x v="20"/>
    <s v="Male"/>
    <x v="17"/>
    <s v="Yes"/>
    <s v="No"/>
    <m/>
    <m/>
    <m/>
    <m/>
    <m/>
    <n v="1"/>
    <m/>
    <n v="45"/>
    <n v="1"/>
    <n v="0"/>
    <n v="0"/>
    <n v="21"/>
    <x v="0"/>
    <x v="1"/>
  </r>
  <r>
    <x v="1"/>
    <n v="4"/>
    <s v="No"/>
    <x v="0"/>
    <x v="21"/>
    <s v="Male"/>
    <x v="66"/>
    <s v="No"/>
    <s v="Yes"/>
    <s v="No"/>
    <s v="Two Year"/>
    <s v="Direct Debit"/>
    <s v="(blank)"/>
    <s v="(blank)"/>
    <n v="1"/>
    <m/>
    <n v="37"/>
    <n v="0"/>
    <n v="0"/>
    <n v="0"/>
    <n v="5"/>
    <x v="2"/>
    <x v="2"/>
  </r>
  <r>
    <x v="1"/>
    <n v="4"/>
    <s v="No"/>
    <x v="0"/>
    <x v="50"/>
    <s v="Female"/>
    <x v="9"/>
    <s v="No"/>
    <s v="No"/>
    <m/>
    <m/>
    <m/>
    <m/>
    <m/>
    <n v="1"/>
    <n v="1"/>
    <n v="63"/>
    <n v="0"/>
    <n v="0"/>
    <n v="0"/>
    <n v="9"/>
    <x v="1"/>
    <x v="2"/>
  </r>
  <r>
    <x v="1"/>
    <n v="4"/>
    <s v="No"/>
    <x v="0"/>
    <x v="22"/>
    <s v="Male"/>
    <x v="10"/>
    <s v="Yes"/>
    <s v="No"/>
    <m/>
    <m/>
    <m/>
    <m/>
    <m/>
    <n v="1"/>
    <n v="1"/>
    <n v="40"/>
    <n v="4"/>
    <n v="0"/>
    <n v="0"/>
    <n v="17"/>
    <x v="0"/>
    <x v="1"/>
  </r>
  <r>
    <x v="1"/>
    <n v="4"/>
    <s v="No"/>
    <x v="0"/>
    <x v="23"/>
    <s v="Female"/>
    <x v="29"/>
    <s v="No"/>
    <s v="No"/>
    <m/>
    <m/>
    <m/>
    <m/>
    <m/>
    <n v="1"/>
    <n v="1"/>
    <n v="16"/>
    <n v="1"/>
    <n v="0"/>
    <n v="0"/>
    <n v="4"/>
    <x v="1"/>
    <x v="0"/>
  </r>
  <r>
    <x v="1"/>
    <n v="4"/>
    <s v="No"/>
    <x v="0"/>
    <x v="23"/>
    <s v="Male"/>
    <x v="26"/>
    <s v="No"/>
    <s v="No"/>
    <m/>
    <m/>
    <m/>
    <m/>
    <m/>
    <n v="1"/>
    <m/>
    <n v="24"/>
    <n v="0"/>
    <n v="0"/>
    <n v="0"/>
    <n v="11"/>
    <x v="1"/>
    <x v="1"/>
  </r>
  <r>
    <x v="1"/>
    <n v="4"/>
    <s v="No"/>
    <x v="0"/>
    <x v="25"/>
    <s v="Male"/>
    <x v="63"/>
    <s v="No"/>
    <s v="Yes"/>
    <s v="No"/>
    <s v="Two Year"/>
    <s v="Direct Debit"/>
    <s v="(blank)"/>
    <s v="(blank)"/>
    <n v="1"/>
    <m/>
    <n v="59"/>
    <n v="0"/>
    <n v="0"/>
    <n v="0"/>
    <n v="6"/>
    <x v="2"/>
    <x v="2"/>
  </r>
  <r>
    <x v="1"/>
    <n v="4"/>
    <s v="No"/>
    <x v="0"/>
    <x v="26"/>
    <s v="Female"/>
    <x v="35"/>
    <s v="No"/>
    <s v="No"/>
    <m/>
    <m/>
    <m/>
    <m/>
    <m/>
    <n v="1"/>
    <n v="1"/>
    <n v="12"/>
    <n v="5"/>
    <n v="0"/>
    <n v="0"/>
    <n v="1"/>
    <x v="1"/>
    <x v="0"/>
  </r>
  <r>
    <x v="1"/>
    <n v="4"/>
    <s v="No"/>
    <x v="0"/>
    <x v="28"/>
    <s v="Female"/>
    <x v="24"/>
    <s v="No"/>
    <s v="No"/>
    <m/>
    <m/>
    <m/>
    <m/>
    <m/>
    <n v="1"/>
    <n v="1"/>
    <n v="44"/>
    <n v="2"/>
    <n v="36.4"/>
    <n v="0"/>
    <n v="3"/>
    <x v="1"/>
    <x v="0"/>
  </r>
  <r>
    <x v="1"/>
    <n v="4"/>
    <s v="No"/>
    <x v="0"/>
    <x v="28"/>
    <s v="Male"/>
    <x v="11"/>
    <s v="No"/>
    <s v="No"/>
    <m/>
    <m/>
    <m/>
    <m/>
    <m/>
    <n v="1"/>
    <m/>
    <n v="27"/>
    <n v="0"/>
    <n v="0"/>
    <n v="0"/>
    <n v="10"/>
    <x v="1"/>
    <x v="1"/>
  </r>
  <r>
    <x v="1"/>
    <n v="4"/>
    <s v="No"/>
    <x v="0"/>
    <x v="29"/>
    <s v="Female"/>
    <x v="61"/>
    <s v="No"/>
    <s v="Yes"/>
    <s v="No"/>
    <s v="Month-to-Month"/>
    <s v="Direct Debit"/>
    <s v="Competitor"/>
    <s v="Competitor had better devices"/>
    <n v="1"/>
    <n v="1"/>
    <n v="31"/>
    <n v="4"/>
    <n v="0"/>
    <n v="0"/>
    <n v="6"/>
    <x v="2"/>
    <x v="2"/>
  </r>
  <r>
    <x v="1"/>
    <n v="4"/>
    <s v="No"/>
    <x v="0"/>
    <x v="32"/>
    <s v="Male"/>
    <x v="0"/>
    <s v="Yes"/>
    <s v="No"/>
    <m/>
    <m/>
    <m/>
    <m/>
    <m/>
    <n v="1"/>
    <n v="1"/>
    <n v="37"/>
    <n v="4"/>
    <n v="3.5"/>
    <n v="0"/>
    <n v="10"/>
    <x v="0"/>
    <x v="1"/>
  </r>
  <r>
    <x v="1"/>
    <n v="4"/>
    <s v="No"/>
    <x v="0"/>
    <x v="33"/>
    <s v="Female"/>
    <x v="48"/>
    <s v="No"/>
    <s v="No"/>
    <m/>
    <m/>
    <m/>
    <m/>
    <m/>
    <n v="1"/>
    <n v="1"/>
    <n v="43"/>
    <n v="4"/>
    <n v="0"/>
    <n v="0"/>
    <n v="1"/>
    <x v="1"/>
    <x v="0"/>
  </r>
  <r>
    <x v="1"/>
    <n v="4"/>
    <s v="No"/>
    <x v="0"/>
    <x v="33"/>
    <s v="Female"/>
    <x v="23"/>
    <s v="No"/>
    <s v="No"/>
    <m/>
    <m/>
    <m/>
    <m/>
    <m/>
    <n v="1"/>
    <m/>
    <n v="17"/>
    <n v="0"/>
    <n v="0"/>
    <n v="0"/>
    <n v="8"/>
    <x v="1"/>
    <x v="2"/>
  </r>
  <r>
    <x v="1"/>
    <n v="4"/>
    <s v="No"/>
    <x v="0"/>
    <x v="33"/>
    <s v="Male"/>
    <x v="10"/>
    <s v="Yes"/>
    <s v="No"/>
    <m/>
    <m/>
    <m/>
    <m/>
    <m/>
    <n v="1"/>
    <m/>
    <n v="23"/>
    <n v="1"/>
    <n v="0"/>
    <n v="0"/>
    <n v="21"/>
    <x v="0"/>
    <x v="1"/>
  </r>
  <r>
    <x v="1"/>
    <n v="4"/>
    <s v="No"/>
    <x v="0"/>
    <x v="33"/>
    <s v="Male"/>
    <x v="22"/>
    <s v="No"/>
    <s v="Yes"/>
    <s v="No"/>
    <s v="Two Year"/>
    <s v="Direct Debit"/>
    <s v="(blank)"/>
    <s v="(blank)"/>
    <n v="1"/>
    <m/>
    <n v="17"/>
    <n v="0"/>
    <n v="0"/>
    <n v="0"/>
    <n v="2"/>
    <x v="2"/>
    <x v="0"/>
  </r>
  <r>
    <x v="1"/>
    <n v="4"/>
    <s v="No"/>
    <x v="0"/>
    <x v="34"/>
    <s v="Female"/>
    <x v="46"/>
    <s v="No"/>
    <s v="No"/>
    <m/>
    <m/>
    <m/>
    <m/>
    <m/>
    <n v="1"/>
    <m/>
    <n v="30"/>
    <n v="0"/>
    <n v="0"/>
    <n v="0"/>
    <n v="17"/>
    <x v="1"/>
    <x v="1"/>
  </r>
  <r>
    <x v="1"/>
    <n v="4"/>
    <s v="No"/>
    <x v="0"/>
    <x v="36"/>
    <s v="Male"/>
    <x v="27"/>
    <s v="No"/>
    <s v="No"/>
    <m/>
    <m/>
    <m/>
    <m/>
    <m/>
    <n v="1"/>
    <m/>
    <n v="42"/>
    <n v="0"/>
    <n v="0"/>
    <n v="0"/>
    <n v="1"/>
    <x v="1"/>
    <x v="0"/>
  </r>
  <r>
    <x v="1"/>
    <n v="4"/>
    <s v="No"/>
    <x v="0"/>
    <x v="37"/>
    <s v="Male"/>
    <x v="52"/>
    <s v="No"/>
    <s v="Yes"/>
    <s v="No"/>
    <s v="Two Year"/>
    <s v="Direct Debit"/>
    <s v="(blank)"/>
    <s v="(blank)"/>
    <n v="1"/>
    <m/>
    <n v="60"/>
    <n v="0"/>
    <n v="0"/>
    <n v="0"/>
    <n v="6"/>
    <x v="2"/>
    <x v="2"/>
  </r>
  <r>
    <x v="1"/>
    <n v="4"/>
    <s v="No"/>
    <x v="0"/>
    <x v="37"/>
    <s v="Prefer not to say"/>
    <x v="40"/>
    <s v="No"/>
    <s v="Yes"/>
    <s v="No"/>
    <s v="One Year"/>
    <s v="Direct Debit"/>
    <s v="(blank)"/>
    <s v="(blank)"/>
    <n v="1"/>
    <m/>
    <n v="34"/>
    <n v="0"/>
    <n v="0"/>
    <n v="0"/>
    <n v="6"/>
    <x v="2"/>
    <x v="2"/>
  </r>
  <r>
    <x v="1"/>
    <n v="4"/>
    <s v="No"/>
    <x v="0"/>
    <x v="41"/>
    <s v="Female"/>
    <x v="6"/>
    <s v="No"/>
    <s v="No"/>
    <m/>
    <m/>
    <m/>
    <m/>
    <m/>
    <n v="1"/>
    <m/>
    <n v="23"/>
    <n v="2"/>
    <n v="0"/>
    <n v="0"/>
    <n v="2"/>
    <x v="1"/>
    <x v="0"/>
  </r>
  <r>
    <x v="1"/>
    <n v="4"/>
    <s v="No"/>
    <x v="0"/>
    <x v="43"/>
    <s v="Female"/>
    <x v="15"/>
    <s v="Yes"/>
    <s v="No"/>
    <m/>
    <m/>
    <m/>
    <m/>
    <m/>
    <n v="1"/>
    <m/>
    <n v="31"/>
    <n v="0"/>
    <n v="0"/>
    <n v="0"/>
    <n v="15"/>
    <x v="0"/>
    <x v="1"/>
  </r>
  <r>
    <x v="1"/>
    <n v="4"/>
    <s v="No"/>
    <x v="0"/>
    <x v="44"/>
    <s v="Female"/>
    <x v="17"/>
    <s v="Yes"/>
    <s v="No"/>
    <m/>
    <m/>
    <m/>
    <m/>
    <m/>
    <n v="1"/>
    <m/>
    <n v="50"/>
    <n v="0"/>
    <n v="0"/>
    <n v="0"/>
    <n v="18"/>
    <x v="0"/>
    <x v="1"/>
  </r>
  <r>
    <x v="1"/>
    <n v="4"/>
    <s v="No"/>
    <x v="0"/>
    <x v="45"/>
    <s v="Female"/>
    <x v="6"/>
    <s v="No"/>
    <s v="No"/>
    <m/>
    <m/>
    <m/>
    <m/>
    <m/>
    <n v="1"/>
    <m/>
    <n v="38"/>
    <n v="0"/>
    <n v="0"/>
    <n v="0"/>
    <n v="6"/>
    <x v="1"/>
    <x v="2"/>
  </r>
  <r>
    <x v="1"/>
    <n v="4"/>
    <s v="No"/>
    <x v="0"/>
    <x v="46"/>
    <s v="Female"/>
    <x v="19"/>
    <s v="Yes"/>
    <s v="No"/>
    <m/>
    <m/>
    <m/>
    <m/>
    <m/>
    <n v="1"/>
    <n v="1"/>
    <n v="50"/>
    <n v="4"/>
    <n v="0"/>
    <n v="0"/>
    <n v="17"/>
    <x v="0"/>
    <x v="1"/>
  </r>
  <r>
    <x v="1"/>
    <n v="4"/>
    <s v="No"/>
    <x v="0"/>
    <x v="46"/>
    <s v="Male"/>
    <x v="66"/>
    <s v="No"/>
    <s v="Yes"/>
    <s v="No"/>
    <s v="Month-to-Month"/>
    <s v="Direct Debit"/>
    <s v="(blank)"/>
    <s v="(blank)"/>
    <n v="1"/>
    <m/>
    <n v="40"/>
    <n v="0"/>
    <n v="0"/>
    <n v="0"/>
    <n v="6"/>
    <x v="2"/>
    <x v="2"/>
  </r>
  <r>
    <x v="1"/>
    <n v="4"/>
    <s v="No"/>
    <x v="0"/>
    <x v="47"/>
    <s v="Female"/>
    <x v="35"/>
    <s v="No"/>
    <s v="No"/>
    <m/>
    <m/>
    <m/>
    <m/>
    <m/>
    <n v="1"/>
    <n v="1"/>
    <n v="26"/>
    <n v="2"/>
    <n v="0"/>
    <n v="0"/>
    <n v="5"/>
    <x v="1"/>
    <x v="2"/>
  </r>
  <r>
    <x v="1"/>
    <n v="4"/>
    <s v="No"/>
    <x v="0"/>
    <x v="47"/>
    <s v="Male"/>
    <x v="48"/>
    <s v="No"/>
    <s v="No"/>
    <m/>
    <m/>
    <m/>
    <m/>
    <m/>
    <n v="1"/>
    <m/>
    <n v="25"/>
    <n v="2"/>
    <n v="0"/>
    <n v="0"/>
    <n v="3"/>
    <x v="1"/>
    <x v="0"/>
  </r>
  <r>
    <x v="1"/>
    <n v="4"/>
    <s v="No"/>
    <x v="1"/>
    <x v="6"/>
    <s v="Male"/>
    <x v="32"/>
    <s v="No"/>
    <s v="No"/>
    <m/>
    <m/>
    <m/>
    <m/>
    <m/>
    <n v="1"/>
    <n v="1"/>
    <n v="17"/>
    <n v="5"/>
    <n v="0"/>
    <n v="0"/>
    <n v="2"/>
    <x v="1"/>
    <x v="0"/>
  </r>
  <r>
    <x v="1"/>
    <n v="4"/>
    <s v="No"/>
    <x v="1"/>
    <x v="15"/>
    <s v="Female"/>
    <x v="31"/>
    <s v="No"/>
    <s v="Yes"/>
    <s v="No"/>
    <s v="Month-to-Month"/>
    <s v="Direct Debit"/>
    <s v="Competitor"/>
    <s v="Competitor had better devices"/>
    <n v="1"/>
    <n v="1"/>
    <n v="51"/>
    <n v="2"/>
    <n v="0"/>
    <n v="0"/>
    <n v="4"/>
    <x v="2"/>
    <x v="0"/>
  </r>
  <r>
    <x v="1"/>
    <n v="4"/>
    <s v="No"/>
    <x v="1"/>
    <x v="19"/>
    <s v="Male"/>
    <x v="50"/>
    <s v="No"/>
    <s v="No"/>
    <m/>
    <m/>
    <m/>
    <m/>
    <m/>
    <n v="1"/>
    <n v="1"/>
    <n v="32"/>
    <n v="2"/>
    <n v="0"/>
    <n v="0"/>
    <n v="5"/>
    <x v="1"/>
    <x v="2"/>
  </r>
  <r>
    <x v="1"/>
    <n v="4"/>
    <s v="No"/>
    <x v="1"/>
    <x v="20"/>
    <s v="Female"/>
    <x v="14"/>
    <s v="No"/>
    <s v="Yes"/>
    <s v="No"/>
    <s v="Month-to-Month"/>
    <s v="Direct Debit"/>
    <s v="Dissatisfaction"/>
    <s v="Limited range of services"/>
    <n v="1"/>
    <n v="1"/>
    <n v="34"/>
    <n v="0"/>
    <n v="0"/>
    <n v="0"/>
    <n v="9"/>
    <x v="2"/>
    <x v="2"/>
  </r>
  <r>
    <x v="1"/>
    <n v="4"/>
    <s v="No"/>
    <x v="1"/>
    <x v="30"/>
    <s v="Male"/>
    <x v="10"/>
    <s v="Yes"/>
    <s v="No"/>
    <m/>
    <m/>
    <m/>
    <m/>
    <m/>
    <n v="1"/>
    <m/>
    <n v="26"/>
    <n v="3"/>
    <n v="0"/>
    <n v="0"/>
    <n v="12"/>
    <x v="0"/>
    <x v="1"/>
  </r>
  <r>
    <x v="1"/>
    <n v="4"/>
    <s v="No"/>
    <x v="1"/>
    <x v="39"/>
    <s v="Male"/>
    <x v="20"/>
    <s v="No"/>
    <s v="No"/>
    <m/>
    <m/>
    <m/>
    <m/>
    <m/>
    <n v="1"/>
    <n v="1"/>
    <n v="55"/>
    <n v="0"/>
    <n v="0"/>
    <n v="0"/>
    <n v="4"/>
    <x v="1"/>
    <x v="0"/>
  </r>
  <r>
    <x v="1"/>
    <n v="4"/>
    <s v="No"/>
    <x v="1"/>
    <x v="46"/>
    <s v="Male"/>
    <x v="10"/>
    <s v="Yes"/>
    <s v="No"/>
    <m/>
    <m/>
    <m/>
    <m/>
    <m/>
    <n v="1"/>
    <n v="1"/>
    <n v="26"/>
    <n v="3"/>
    <n v="0"/>
    <n v="0"/>
    <n v="19"/>
    <x v="0"/>
    <x v="1"/>
  </r>
  <r>
    <x v="1"/>
    <n v="4"/>
    <s v="Yes"/>
    <x v="0"/>
    <x v="1"/>
    <s v="Male"/>
    <x v="24"/>
    <s v="No"/>
    <s v="No"/>
    <m/>
    <m/>
    <m/>
    <m/>
    <m/>
    <n v="1"/>
    <n v="1"/>
    <n v="41"/>
    <n v="3"/>
    <n v="25.8"/>
    <n v="0"/>
    <n v="3"/>
    <x v="1"/>
    <x v="0"/>
  </r>
  <r>
    <x v="1"/>
    <n v="4"/>
    <s v="Yes"/>
    <x v="0"/>
    <x v="49"/>
    <s v="Male"/>
    <x v="46"/>
    <s v="No"/>
    <s v="No"/>
    <m/>
    <m/>
    <m/>
    <m/>
    <m/>
    <n v="1"/>
    <n v="1"/>
    <n v="51"/>
    <n v="5"/>
    <n v="11.3"/>
    <n v="0"/>
    <n v="38"/>
    <x v="1"/>
    <x v="1"/>
  </r>
  <r>
    <x v="1"/>
    <n v="4"/>
    <s v="Yes"/>
    <x v="0"/>
    <x v="9"/>
    <s v="Female"/>
    <x v="56"/>
    <s v="No"/>
    <s v="No"/>
    <m/>
    <m/>
    <m/>
    <m/>
    <m/>
    <n v="1"/>
    <n v="1"/>
    <n v="23"/>
    <n v="2"/>
    <n v="14.3"/>
    <n v="0"/>
    <n v="5"/>
    <x v="1"/>
    <x v="2"/>
  </r>
  <r>
    <x v="1"/>
    <n v="4"/>
    <s v="Yes"/>
    <x v="0"/>
    <x v="9"/>
    <s v="Female"/>
    <x v="63"/>
    <s v="No"/>
    <s v="Yes"/>
    <s v="No"/>
    <s v="Two Year"/>
    <s v="Direct Debit"/>
    <s v="(blank)"/>
    <s v="(blank)"/>
    <n v="1"/>
    <m/>
    <n v="33"/>
    <n v="0"/>
    <n v="8"/>
    <n v="0"/>
    <n v="4"/>
    <x v="2"/>
    <x v="0"/>
  </r>
  <r>
    <x v="1"/>
    <n v="4"/>
    <s v="Yes"/>
    <x v="0"/>
    <x v="10"/>
    <s v="Female"/>
    <x v="2"/>
    <s v="No"/>
    <s v="No"/>
    <m/>
    <m/>
    <m/>
    <m/>
    <m/>
    <n v="1"/>
    <n v="1"/>
    <n v="26"/>
    <n v="3"/>
    <n v="7.3"/>
    <n v="0"/>
    <n v="6"/>
    <x v="1"/>
    <x v="2"/>
  </r>
  <r>
    <x v="1"/>
    <n v="4"/>
    <s v="Yes"/>
    <x v="0"/>
    <x v="13"/>
    <s v="Female"/>
    <x v="13"/>
    <s v="Yes"/>
    <s v="No"/>
    <m/>
    <m/>
    <m/>
    <m/>
    <m/>
    <n v="1"/>
    <n v="1"/>
    <n v="41"/>
    <n v="4"/>
    <n v="10.4"/>
    <n v="0"/>
    <n v="12"/>
    <x v="0"/>
    <x v="1"/>
  </r>
  <r>
    <x v="1"/>
    <n v="4"/>
    <s v="Yes"/>
    <x v="0"/>
    <x v="14"/>
    <s v="Male"/>
    <x v="32"/>
    <s v="No"/>
    <s v="No"/>
    <m/>
    <m/>
    <m/>
    <m/>
    <m/>
    <n v="1"/>
    <n v="1"/>
    <n v="42"/>
    <n v="2"/>
    <n v="11.4"/>
    <n v="0"/>
    <n v="4"/>
    <x v="1"/>
    <x v="0"/>
  </r>
  <r>
    <x v="1"/>
    <n v="4"/>
    <s v="Yes"/>
    <x v="0"/>
    <x v="16"/>
    <s v="Female"/>
    <x v="37"/>
    <s v="No"/>
    <s v="No"/>
    <m/>
    <m/>
    <m/>
    <m/>
    <m/>
    <n v="1"/>
    <n v="1"/>
    <n v="51"/>
    <n v="4"/>
    <n v="7"/>
    <n v="0"/>
    <n v="6"/>
    <x v="1"/>
    <x v="2"/>
  </r>
  <r>
    <x v="1"/>
    <n v="4"/>
    <s v="Yes"/>
    <x v="0"/>
    <x v="18"/>
    <s v="Female"/>
    <x v="36"/>
    <s v="No"/>
    <s v="No"/>
    <m/>
    <m/>
    <m/>
    <m/>
    <m/>
    <n v="1"/>
    <n v="1"/>
    <n v="49"/>
    <n v="4"/>
    <n v="10.9"/>
    <n v="0"/>
    <n v="6"/>
    <x v="1"/>
    <x v="2"/>
  </r>
  <r>
    <x v="1"/>
    <n v="4"/>
    <s v="Yes"/>
    <x v="0"/>
    <x v="18"/>
    <s v="Female"/>
    <x v="40"/>
    <s v="No"/>
    <s v="Yes"/>
    <s v="No"/>
    <s v="One Year"/>
    <s v="Direct Debit"/>
    <s v="(blank)"/>
    <s v="(blank)"/>
    <n v="1"/>
    <m/>
    <n v="44"/>
    <n v="0"/>
    <n v="13"/>
    <n v="0"/>
    <n v="4"/>
    <x v="2"/>
    <x v="0"/>
  </r>
  <r>
    <x v="1"/>
    <n v="4"/>
    <s v="Yes"/>
    <x v="0"/>
    <x v="50"/>
    <s v="Male"/>
    <x v="36"/>
    <s v="No"/>
    <s v="No"/>
    <m/>
    <m/>
    <m/>
    <m/>
    <m/>
    <n v="1"/>
    <m/>
    <n v="20"/>
    <n v="0"/>
    <n v="8.6999999999999993"/>
    <n v="0"/>
    <n v="2"/>
    <x v="1"/>
    <x v="0"/>
  </r>
  <r>
    <x v="1"/>
    <n v="4"/>
    <s v="Yes"/>
    <x v="0"/>
    <x v="23"/>
    <s v="Female"/>
    <x v="62"/>
    <s v="No"/>
    <s v="Yes"/>
    <s v="No"/>
    <s v="Month-to-Month"/>
    <s v="Direct Debit"/>
    <s v="Price"/>
    <s v="Lack of affordable download/upload speed"/>
    <n v="1"/>
    <n v="1"/>
    <n v="32"/>
    <n v="5"/>
    <n v="19.7"/>
    <n v="0"/>
    <n v="10"/>
    <x v="2"/>
    <x v="1"/>
  </r>
  <r>
    <x v="1"/>
    <n v="4"/>
    <s v="Yes"/>
    <x v="0"/>
    <x v="26"/>
    <s v="Female"/>
    <x v="55"/>
    <s v="No"/>
    <s v="Yes"/>
    <s v="No"/>
    <s v="Month-to-Month"/>
    <s v="Credit Card"/>
    <s v="Competitor"/>
    <s v="Competitor had better devices"/>
    <n v="1"/>
    <n v="1"/>
    <n v="32"/>
    <n v="3"/>
    <n v="13.3"/>
    <n v="0"/>
    <n v="7"/>
    <x v="2"/>
    <x v="2"/>
  </r>
  <r>
    <x v="1"/>
    <n v="4"/>
    <s v="Yes"/>
    <x v="0"/>
    <x v="26"/>
    <s v="Male"/>
    <x v="44"/>
    <s v="No"/>
    <s v="No"/>
    <m/>
    <m/>
    <m/>
    <m/>
    <m/>
    <n v="1"/>
    <n v="1"/>
    <n v="49"/>
    <n v="0"/>
    <n v="13.4"/>
    <n v="0"/>
    <n v="7"/>
    <x v="1"/>
    <x v="2"/>
  </r>
  <r>
    <x v="1"/>
    <n v="4"/>
    <s v="Yes"/>
    <x v="0"/>
    <x v="27"/>
    <s v="Male"/>
    <x v="26"/>
    <s v="No"/>
    <s v="No"/>
    <m/>
    <m/>
    <m/>
    <m/>
    <m/>
    <n v="1"/>
    <m/>
    <n v="16"/>
    <n v="0"/>
    <n v="8.1"/>
    <n v="0"/>
    <n v="6"/>
    <x v="1"/>
    <x v="2"/>
  </r>
  <r>
    <x v="1"/>
    <n v="4"/>
    <s v="Yes"/>
    <x v="0"/>
    <x v="28"/>
    <s v="Female"/>
    <x v="5"/>
    <s v="Yes"/>
    <s v="No"/>
    <m/>
    <m/>
    <m/>
    <m/>
    <m/>
    <n v="1"/>
    <m/>
    <n v="28"/>
    <n v="0"/>
    <n v="7.4"/>
    <n v="0"/>
    <n v="24"/>
    <x v="0"/>
    <x v="1"/>
  </r>
  <r>
    <x v="1"/>
    <n v="4"/>
    <s v="Yes"/>
    <x v="0"/>
    <x v="28"/>
    <s v="Female"/>
    <x v="31"/>
    <s v="No"/>
    <s v="Yes"/>
    <s v="Yes"/>
    <s v="Month-to-Month"/>
    <s v="Direct Debit"/>
    <s v="Competitor"/>
    <s v="Competitor made better offer"/>
    <n v="1"/>
    <n v="1"/>
    <n v="24"/>
    <n v="1"/>
    <n v="12.8"/>
    <n v="0"/>
    <n v="13"/>
    <x v="2"/>
    <x v="1"/>
  </r>
  <r>
    <x v="1"/>
    <n v="4"/>
    <s v="Yes"/>
    <x v="0"/>
    <x v="28"/>
    <s v="Male"/>
    <x v="31"/>
    <s v="No"/>
    <s v="Yes"/>
    <s v="No"/>
    <s v="Month-to-Month"/>
    <s v="Direct Debit"/>
    <s v="Price"/>
    <s v="Long distance charges"/>
    <n v="1"/>
    <n v="1"/>
    <n v="43"/>
    <n v="0"/>
    <n v="27"/>
    <n v="0"/>
    <n v="7"/>
    <x v="2"/>
    <x v="2"/>
  </r>
  <r>
    <x v="1"/>
    <n v="4"/>
    <s v="Yes"/>
    <x v="0"/>
    <x v="29"/>
    <s v="Female"/>
    <x v="18"/>
    <s v="Yes"/>
    <s v="No"/>
    <m/>
    <m/>
    <m/>
    <m/>
    <m/>
    <n v="1"/>
    <n v="1"/>
    <n v="38"/>
    <n v="5"/>
    <n v="17.899999999999999"/>
    <n v="0"/>
    <n v="10"/>
    <x v="0"/>
    <x v="1"/>
  </r>
  <r>
    <x v="1"/>
    <n v="4"/>
    <s v="Yes"/>
    <x v="0"/>
    <x v="30"/>
    <s v="Female"/>
    <x v="2"/>
    <s v="No"/>
    <s v="No"/>
    <m/>
    <m/>
    <m/>
    <m/>
    <m/>
    <n v="1"/>
    <n v="1"/>
    <n v="41"/>
    <n v="5"/>
    <n v="68.5"/>
    <n v="0"/>
    <n v="2"/>
    <x v="1"/>
    <x v="0"/>
  </r>
  <r>
    <x v="1"/>
    <n v="4"/>
    <s v="Yes"/>
    <x v="0"/>
    <x v="30"/>
    <s v="Male"/>
    <x v="17"/>
    <s v="Yes"/>
    <s v="No"/>
    <m/>
    <m/>
    <m/>
    <m/>
    <m/>
    <n v="1"/>
    <n v="1"/>
    <n v="29"/>
    <n v="3"/>
    <n v="13.3"/>
    <n v="0"/>
    <n v="9"/>
    <x v="0"/>
    <x v="2"/>
  </r>
  <r>
    <x v="1"/>
    <n v="4"/>
    <s v="Yes"/>
    <x v="0"/>
    <x v="30"/>
    <s v="Male"/>
    <x v="35"/>
    <s v="No"/>
    <s v="No"/>
    <m/>
    <m/>
    <m/>
    <m/>
    <m/>
    <n v="1"/>
    <n v="1"/>
    <n v="22"/>
    <n v="4"/>
    <n v="11.5"/>
    <n v="0"/>
    <n v="9"/>
    <x v="1"/>
    <x v="2"/>
  </r>
  <r>
    <x v="1"/>
    <n v="4"/>
    <s v="Yes"/>
    <x v="0"/>
    <x v="31"/>
    <s v="Male"/>
    <x v="0"/>
    <s v="Yes"/>
    <s v="No"/>
    <m/>
    <m/>
    <m/>
    <m/>
    <m/>
    <n v="1"/>
    <n v="1"/>
    <n v="27"/>
    <n v="5"/>
    <n v="18.399999999999999"/>
    <n v="0"/>
    <n v="27"/>
    <x v="0"/>
    <x v="1"/>
  </r>
  <r>
    <x v="1"/>
    <n v="4"/>
    <s v="Yes"/>
    <x v="0"/>
    <x v="31"/>
    <s v="Male"/>
    <x v="57"/>
    <s v="Yes"/>
    <s v="No"/>
    <m/>
    <m/>
    <m/>
    <m/>
    <m/>
    <n v="1"/>
    <m/>
    <n v="35"/>
    <n v="2"/>
    <n v="18.2"/>
    <n v="0"/>
    <n v="30"/>
    <x v="0"/>
    <x v="1"/>
  </r>
  <r>
    <x v="1"/>
    <n v="4"/>
    <s v="Yes"/>
    <x v="0"/>
    <x v="32"/>
    <s v="Male"/>
    <x v="16"/>
    <s v="Yes"/>
    <s v="No"/>
    <m/>
    <m/>
    <m/>
    <m/>
    <m/>
    <n v="1"/>
    <n v="1"/>
    <n v="56"/>
    <n v="5"/>
    <n v="9.3000000000000007"/>
    <n v="0"/>
    <n v="18"/>
    <x v="0"/>
    <x v="1"/>
  </r>
  <r>
    <x v="1"/>
    <n v="4"/>
    <s v="Yes"/>
    <x v="0"/>
    <x v="33"/>
    <s v="Female"/>
    <x v="8"/>
    <s v="No"/>
    <s v="No"/>
    <m/>
    <m/>
    <m/>
    <m/>
    <m/>
    <n v="1"/>
    <n v="1"/>
    <n v="15"/>
    <n v="1"/>
    <n v="16.600000000000001"/>
    <n v="0"/>
    <n v="2"/>
    <x v="1"/>
    <x v="0"/>
  </r>
  <r>
    <x v="1"/>
    <n v="4"/>
    <s v="Yes"/>
    <x v="0"/>
    <x v="33"/>
    <s v="Female"/>
    <x v="60"/>
    <s v="No"/>
    <s v="Yes"/>
    <s v="No"/>
    <s v="One Year"/>
    <s v="Direct Debit"/>
    <s v="(blank)"/>
    <s v="(blank)"/>
    <n v="1"/>
    <m/>
    <n v="29"/>
    <n v="0"/>
    <n v="7.5"/>
    <n v="0"/>
    <n v="8"/>
    <x v="2"/>
    <x v="2"/>
  </r>
  <r>
    <x v="1"/>
    <n v="4"/>
    <s v="Yes"/>
    <x v="0"/>
    <x v="34"/>
    <s v="Female"/>
    <x v="15"/>
    <s v="Yes"/>
    <s v="No"/>
    <m/>
    <m/>
    <m/>
    <m/>
    <m/>
    <n v="1"/>
    <n v="1"/>
    <n v="16"/>
    <n v="0"/>
    <n v="8.6999999999999993"/>
    <n v="0"/>
    <n v="10"/>
    <x v="0"/>
    <x v="1"/>
  </r>
  <r>
    <x v="1"/>
    <n v="4"/>
    <s v="Yes"/>
    <x v="0"/>
    <x v="34"/>
    <s v="Female"/>
    <x v="38"/>
    <s v="No"/>
    <s v="No"/>
    <m/>
    <m/>
    <m/>
    <m/>
    <m/>
    <n v="1"/>
    <n v="1"/>
    <n v="30"/>
    <n v="4"/>
    <n v="8.8000000000000007"/>
    <n v="0"/>
    <n v="12"/>
    <x v="1"/>
    <x v="1"/>
  </r>
  <r>
    <x v="1"/>
    <n v="4"/>
    <s v="Yes"/>
    <x v="0"/>
    <x v="34"/>
    <s v="Male"/>
    <x v="6"/>
    <s v="No"/>
    <s v="No"/>
    <m/>
    <m/>
    <m/>
    <m/>
    <m/>
    <n v="1"/>
    <m/>
    <n v="21"/>
    <n v="0"/>
    <n v="8.1"/>
    <n v="0"/>
    <n v="10"/>
    <x v="1"/>
    <x v="1"/>
  </r>
  <r>
    <x v="1"/>
    <n v="4"/>
    <s v="Yes"/>
    <x v="0"/>
    <x v="34"/>
    <s v="Male"/>
    <x v="50"/>
    <s v="No"/>
    <s v="No"/>
    <m/>
    <m/>
    <m/>
    <m/>
    <m/>
    <n v="1"/>
    <n v="1"/>
    <n v="25"/>
    <n v="2"/>
    <n v="9.4"/>
    <n v="0"/>
    <n v="9"/>
    <x v="1"/>
    <x v="2"/>
  </r>
  <r>
    <x v="1"/>
    <n v="4"/>
    <s v="Yes"/>
    <x v="0"/>
    <x v="39"/>
    <s v="Female"/>
    <x v="27"/>
    <s v="No"/>
    <s v="No"/>
    <m/>
    <m/>
    <m/>
    <m/>
    <m/>
    <n v="1"/>
    <m/>
    <n v="14"/>
    <n v="1"/>
    <n v="6.5"/>
    <n v="0"/>
    <n v="15"/>
    <x v="1"/>
    <x v="1"/>
  </r>
  <r>
    <x v="1"/>
    <n v="4"/>
    <s v="Yes"/>
    <x v="0"/>
    <x v="41"/>
    <s v="Female"/>
    <x v="25"/>
    <s v="No"/>
    <s v="No"/>
    <m/>
    <m/>
    <m/>
    <m/>
    <m/>
    <n v="1"/>
    <n v="1"/>
    <n v="33"/>
    <n v="4"/>
    <n v="19.5"/>
    <n v="0"/>
    <n v="4"/>
    <x v="1"/>
    <x v="0"/>
  </r>
  <r>
    <x v="1"/>
    <n v="4"/>
    <s v="Yes"/>
    <x v="0"/>
    <x v="42"/>
    <s v="Female"/>
    <x v="39"/>
    <s v="No"/>
    <s v="No"/>
    <m/>
    <m/>
    <m/>
    <m/>
    <m/>
    <n v="1"/>
    <n v="1"/>
    <n v="43"/>
    <n v="0"/>
    <n v="21.8"/>
    <n v="0"/>
    <n v="1"/>
    <x v="1"/>
    <x v="0"/>
  </r>
  <r>
    <x v="1"/>
    <n v="4"/>
    <s v="Yes"/>
    <x v="0"/>
    <x v="42"/>
    <s v="Male"/>
    <x v="18"/>
    <s v="Yes"/>
    <s v="No"/>
    <m/>
    <m/>
    <m/>
    <m/>
    <m/>
    <n v="1"/>
    <m/>
    <n v="41"/>
    <n v="0"/>
    <n v="14.4"/>
    <n v="0"/>
    <n v="27"/>
    <x v="0"/>
    <x v="1"/>
  </r>
  <r>
    <x v="1"/>
    <n v="4"/>
    <s v="Yes"/>
    <x v="0"/>
    <x v="42"/>
    <s v="Male"/>
    <x v="25"/>
    <s v="No"/>
    <s v="No"/>
    <m/>
    <m/>
    <m/>
    <m/>
    <m/>
    <n v="1"/>
    <n v="1"/>
    <n v="49"/>
    <n v="0"/>
    <n v="8.1"/>
    <n v="0"/>
    <n v="15"/>
    <x v="1"/>
    <x v="1"/>
  </r>
  <r>
    <x v="1"/>
    <n v="4"/>
    <s v="Yes"/>
    <x v="0"/>
    <x v="43"/>
    <s v="Male"/>
    <x v="34"/>
    <s v="No"/>
    <s v="No"/>
    <m/>
    <m/>
    <m/>
    <m/>
    <m/>
    <n v="1"/>
    <m/>
    <n v="33"/>
    <n v="2"/>
    <n v="13.5"/>
    <n v="0"/>
    <n v="8"/>
    <x v="1"/>
    <x v="2"/>
  </r>
  <r>
    <x v="1"/>
    <n v="4"/>
    <s v="Yes"/>
    <x v="0"/>
    <x v="43"/>
    <s v="Male"/>
    <x v="1"/>
    <s v="No"/>
    <s v="No"/>
    <m/>
    <m/>
    <m/>
    <m/>
    <m/>
    <n v="1"/>
    <m/>
    <n v="25"/>
    <n v="0"/>
    <n v="6.8"/>
    <n v="0"/>
    <n v="12"/>
    <x v="1"/>
    <x v="1"/>
  </r>
  <r>
    <x v="1"/>
    <n v="4"/>
    <s v="Yes"/>
    <x v="0"/>
    <x v="43"/>
    <s v="Male"/>
    <x v="3"/>
    <s v="No"/>
    <s v="No"/>
    <m/>
    <m/>
    <m/>
    <m/>
    <m/>
    <n v="1"/>
    <n v="1"/>
    <n v="18"/>
    <n v="0"/>
    <n v="16.3"/>
    <n v="0"/>
    <n v="29"/>
    <x v="1"/>
    <x v="1"/>
  </r>
  <r>
    <x v="1"/>
    <n v="4"/>
    <s v="Yes"/>
    <x v="0"/>
    <x v="44"/>
    <s v="Female"/>
    <x v="37"/>
    <s v="No"/>
    <s v="No"/>
    <m/>
    <m/>
    <m/>
    <m/>
    <m/>
    <n v="1"/>
    <n v="1"/>
    <n v="24"/>
    <n v="4"/>
    <n v="11.8"/>
    <n v="0"/>
    <n v="7"/>
    <x v="1"/>
    <x v="2"/>
  </r>
  <r>
    <x v="1"/>
    <n v="4"/>
    <s v="Yes"/>
    <x v="0"/>
    <x v="44"/>
    <s v="Female"/>
    <x v="47"/>
    <s v="No"/>
    <s v="No"/>
    <m/>
    <m/>
    <m/>
    <m/>
    <m/>
    <n v="1"/>
    <n v="1"/>
    <n v="26"/>
    <n v="0"/>
    <n v="20.3"/>
    <n v="0"/>
    <n v="9"/>
    <x v="1"/>
    <x v="2"/>
  </r>
  <r>
    <x v="1"/>
    <n v="4"/>
    <s v="Yes"/>
    <x v="0"/>
    <x v="45"/>
    <s v="Female"/>
    <x v="8"/>
    <s v="No"/>
    <s v="No"/>
    <m/>
    <m/>
    <m/>
    <m/>
    <m/>
    <n v="1"/>
    <n v="1"/>
    <n v="29"/>
    <n v="5"/>
    <n v="23"/>
    <n v="0"/>
    <n v="5"/>
    <x v="1"/>
    <x v="2"/>
  </r>
  <r>
    <x v="1"/>
    <n v="4"/>
    <s v="Yes"/>
    <x v="0"/>
    <x v="45"/>
    <s v="Female"/>
    <x v="23"/>
    <s v="No"/>
    <s v="No"/>
    <m/>
    <m/>
    <m/>
    <m/>
    <m/>
    <n v="1"/>
    <n v="1"/>
    <n v="43"/>
    <n v="5"/>
    <n v="124.1"/>
    <n v="0"/>
    <n v="5"/>
    <x v="1"/>
    <x v="2"/>
  </r>
  <r>
    <x v="1"/>
    <n v="4"/>
    <s v="Yes"/>
    <x v="0"/>
    <x v="46"/>
    <s v="Female"/>
    <x v="19"/>
    <s v="Yes"/>
    <s v="No"/>
    <m/>
    <m/>
    <m/>
    <m/>
    <m/>
    <n v="1"/>
    <n v="1"/>
    <n v="38"/>
    <n v="2"/>
    <n v="10.5"/>
    <n v="0"/>
    <n v="35"/>
    <x v="0"/>
    <x v="1"/>
  </r>
  <r>
    <x v="1"/>
    <n v="4"/>
    <s v="Yes"/>
    <x v="0"/>
    <x v="46"/>
    <s v="Female"/>
    <x v="11"/>
    <s v="No"/>
    <s v="No"/>
    <m/>
    <m/>
    <m/>
    <m/>
    <m/>
    <n v="1"/>
    <n v="1"/>
    <n v="42"/>
    <n v="2"/>
    <n v="6.3"/>
    <n v="0"/>
    <n v="12"/>
    <x v="1"/>
    <x v="1"/>
  </r>
  <r>
    <x v="1"/>
    <n v="4"/>
    <s v="Yes"/>
    <x v="0"/>
    <x v="47"/>
    <s v="Female"/>
    <x v="55"/>
    <s v="No"/>
    <s v="Yes"/>
    <s v="No"/>
    <s v="Month-to-Month"/>
    <s v="Direct Debit"/>
    <s v="(blank)"/>
    <s v="(blank)"/>
    <n v="1"/>
    <m/>
    <n v="19"/>
    <n v="2"/>
    <n v="10.3"/>
    <n v="0"/>
    <n v="4"/>
    <x v="2"/>
    <x v="0"/>
  </r>
  <r>
    <x v="1"/>
    <n v="4"/>
    <s v="Yes"/>
    <x v="0"/>
    <x v="47"/>
    <s v="Male"/>
    <x v="15"/>
    <s v="Yes"/>
    <s v="No"/>
    <m/>
    <m/>
    <m/>
    <m/>
    <m/>
    <n v="1"/>
    <n v="1"/>
    <n v="48"/>
    <n v="4"/>
    <n v="2.6"/>
    <n v="0"/>
    <n v="8"/>
    <x v="0"/>
    <x v="2"/>
  </r>
  <r>
    <x v="1"/>
    <n v="4"/>
    <s v="Yes"/>
    <x v="0"/>
    <x v="47"/>
    <s v="Male"/>
    <x v="46"/>
    <s v="No"/>
    <s v="No"/>
    <m/>
    <m/>
    <m/>
    <m/>
    <m/>
    <n v="1"/>
    <n v="1"/>
    <n v="37"/>
    <n v="2"/>
    <n v="50.3"/>
    <n v="0"/>
    <n v="12"/>
    <x v="1"/>
    <x v="1"/>
  </r>
  <r>
    <x v="1"/>
    <n v="4"/>
    <s v="Yes"/>
    <x v="1"/>
    <x v="1"/>
    <s v="Male"/>
    <x v="7"/>
    <s v="No"/>
    <s v="No"/>
    <m/>
    <m/>
    <m/>
    <m/>
    <m/>
    <n v="1"/>
    <m/>
    <n v="29"/>
    <n v="2"/>
    <n v="0"/>
    <n v="0"/>
    <n v="2"/>
    <x v="1"/>
    <x v="0"/>
  </r>
  <r>
    <x v="1"/>
    <n v="4"/>
    <s v="Yes"/>
    <x v="1"/>
    <x v="11"/>
    <s v="Female"/>
    <x v="3"/>
    <s v="No"/>
    <s v="No"/>
    <m/>
    <m/>
    <m/>
    <m/>
    <m/>
    <n v="1"/>
    <n v="1"/>
    <n v="51"/>
    <n v="1"/>
    <n v="0"/>
    <n v="0"/>
    <n v="4"/>
    <x v="1"/>
    <x v="0"/>
  </r>
  <r>
    <x v="1"/>
    <n v="4"/>
    <s v="Yes"/>
    <x v="1"/>
    <x v="12"/>
    <s v="Female"/>
    <x v="21"/>
    <s v="No"/>
    <s v="No"/>
    <m/>
    <m/>
    <m/>
    <m/>
    <m/>
    <n v="1"/>
    <m/>
    <n v="35"/>
    <n v="0"/>
    <n v="0"/>
    <n v="0"/>
    <n v="5"/>
    <x v="1"/>
    <x v="2"/>
  </r>
  <r>
    <x v="1"/>
    <n v="4"/>
    <s v="Yes"/>
    <x v="1"/>
    <x v="14"/>
    <s v="Male"/>
    <x v="24"/>
    <s v="No"/>
    <s v="No"/>
    <m/>
    <m/>
    <m/>
    <m/>
    <m/>
    <n v="1"/>
    <m/>
    <n v="52"/>
    <n v="2"/>
    <n v="0"/>
    <n v="0"/>
    <n v="5"/>
    <x v="1"/>
    <x v="2"/>
  </r>
  <r>
    <x v="1"/>
    <n v="4"/>
    <s v="Yes"/>
    <x v="1"/>
    <x v="20"/>
    <s v="Female"/>
    <x v="64"/>
    <s v="No"/>
    <s v="Yes"/>
    <s v="No"/>
    <s v="Month-to-Month"/>
    <s v="Direct Debit"/>
    <s v="Competitor"/>
    <s v="Competitor made better offer"/>
    <n v="1"/>
    <n v="1"/>
    <n v="15"/>
    <n v="5"/>
    <n v="0"/>
    <n v="0"/>
    <n v="4"/>
    <x v="2"/>
    <x v="0"/>
  </r>
  <r>
    <x v="1"/>
    <n v="4"/>
    <s v="Yes"/>
    <x v="1"/>
    <x v="21"/>
    <s v="Male"/>
    <x v="41"/>
    <s v="No"/>
    <s v="No"/>
    <m/>
    <m/>
    <m/>
    <m/>
    <m/>
    <n v="1"/>
    <m/>
    <n v="16"/>
    <n v="0"/>
    <n v="0"/>
    <n v="0"/>
    <n v="13"/>
    <x v="1"/>
    <x v="1"/>
  </r>
  <r>
    <x v="1"/>
    <n v="4"/>
    <s v="Yes"/>
    <x v="1"/>
    <x v="35"/>
    <s v="Female"/>
    <x v="14"/>
    <s v="No"/>
    <s v="Yes"/>
    <s v="Yes"/>
    <s v="Month-to-Month"/>
    <s v="Direct Debit"/>
    <s v="(blank)"/>
    <s v="(blank)"/>
    <n v="1"/>
    <m/>
    <n v="19"/>
    <n v="0"/>
    <n v="0"/>
    <n v="0"/>
    <n v="4"/>
    <x v="2"/>
    <x v="0"/>
  </r>
  <r>
    <x v="1"/>
    <n v="4"/>
    <s v="Yes"/>
    <x v="1"/>
    <x v="45"/>
    <s v="Male"/>
    <x v="52"/>
    <s v="No"/>
    <s v="Yes"/>
    <s v="No"/>
    <s v="Two Year"/>
    <s v="Credit Card"/>
    <s v="(blank)"/>
    <s v="(blank)"/>
    <n v="1"/>
    <m/>
    <n v="18"/>
    <n v="0"/>
    <n v="0"/>
    <n v="0"/>
    <n v="2"/>
    <x v="2"/>
    <x v="0"/>
  </r>
  <r>
    <x v="1"/>
    <n v="5"/>
    <s v="No"/>
    <x v="0"/>
    <x v="2"/>
    <s v="Female"/>
    <x v="34"/>
    <s v="No"/>
    <s v="No"/>
    <m/>
    <m/>
    <m/>
    <m/>
    <m/>
    <n v="1"/>
    <n v="1"/>
    <n v="38"/>
    <n v="0"/>
    <n v="0"/>
    <n v="0"/>
    <n v="6"/>
    <x v="1"/>
    <x v="2"/>
  </r>
  <r>
    <x v="1"/>
    <n v="5"/>
    <s v="No"/>
    <x v="0"/>
    <x v="2"/>
    <s v="Male"/>
    <x v="17"/>
    <s v="Yes"/>
    <s v="No"/>
    <m/>
    <m/>
    <m/>
    <m/>
    <m/>
    <n v="1"/>
    <n v="1"/>
    <n v="18"/>
    <n v="5"/>
    <n v="0"/>
    <n v="0"/>
    <n v="17"/>
    <x v="0"/>
    <x v="1"/>
  </r>
  <r>
    <x v="1"/>
    <n v="5"/>
    <s v="No"/>
    <x v="0"/>
    <x v="3"/>
    <s v="Male"/>
    <x v="14"/>
    <s v="No"/>
    <s v="Yes"/>
    <s v="No"/>
    <s v="Month-to-Month"/>
    <s v="Direct Debit"/>
    <s v="Competitor"/>
    <s v="Competitor made better offer"/>
    <n v="1"/>
    <n v="1"/>
    <n v="44"/>
    <n v="3"/>
    <n v="0"/>
    <n v="0"/>
    <n v="3"/>
    <x v="2"/>
    <x v="0"/>
  </r>
  <r>
    <x v="1"/>
    <n v="5"/>
    <s v="No"/>
    <x v="0"/>
    <x v="4"/>
    <s v="Male"/>
    <x v="28"/>
    <s v="No"/>
    <s v="No"/>
    <m/>
    <m/>
    <m/>
    <m/>
    <m/>
    <n v="1"/>
    <n v="1"/>
    <n v="57"/>
    <n v="2"/>
    <n v="22.4"/>
    <n v="0"/>
    <n v="4"/>
    <x v="1"/>
    <x v="0"/>
  </r>
  <r>
    <x v="1"/>
    <n v="5"/>
    <s v="No"/>
    <x v="0"/>
    <x v="6"/>
    <s v="Female"/>
    <x v="2"/>
    <s v="No"/>
    <s v="No"/>
    <m/>
    <m/>
    <m/>
    <m/>
    <m/>
    <n v="1"/>
    <m/>
    <n v="21"/>
    <n v="1"/>
    <n v="0"/>
    <n v="0"/>
    <n v="13"/>
    <x v="1"/>
    <x v="1"/>
  </r>
  <r>
    <x v="1"/>
    <n v="5"/>
    <s v="No"/>
    <x v="0"/>
    <x v="6"/>
    <s v="Female"/>
    <x v="44"/>
    <s v="No"/>
    <s v="No"/>
    <m/>
    <m/>
    <m/>
    <m/>
    <m/>
    <n v="1"/>
    <n v="1"/>
    <n v="27"/>
    <n v="3"/>
    <n v="20.8"/>
    <n v="0"/>
    <n v="5"/>
    <x v="1"/>
    <x v="2"/>
  </r>
  <r>
    <x v="1"/>
    <n v="5"/>
    <s v="No"/>
    <x v="0"/>
    <x v="6"/>
    <s v="Male"/>
    <x v="43"/>
    <s v="No"/>
    <s v="No"/>
    <m/>
    <m/>
    <m/>
    <m/>
    <m/>
    <n v="1"/>
    <m/>
    <n v="18"/>
    <n v="0"/>
    <n v="0"/>
    <n v="0"/>
    <n v="4"/>
    <x v="1"/>
    <x v="0"/>
  </r>
  <r>
    <x v="1"/>
    <n v="5"/>
    <s v="No"/>
    <x v="0"/>
    <x v="7"/>
    <s v="Male"/>
    <x v="35"/>
    <s v="No"/>
    <s v="No"/>
    <m/>
    <m/>
    <m/>
    <m/>
    <m/>
    <n v="1"/>
    <n v="1"/>
    <n v="35"/>
    <n v="5"/>
    <n v="0"/>
    <n v="0"/>
    <n v="6"/>
    <x v="1"/>
    <x v="2"/>
  </r>
  <r>
    <x v="1"/>
    <n v="5"/>
    <s v="No"/>
    <x v="0"/>
    <x v="7"/>
    <s v="Male"/>
    <x v="11"/>
    <s v="No"/>
    <s v="No"/>
    <m/>
    <m/>
    <m/>
    <m/>
    <m/>
    <n v="1"/>
    <m/>
    <n v="42"/>
    <n v="1"/>
    <n v="0"/>
    <n v="0"/>
    <n v="1"/>
    <x v="1"/>
    <x v="0"/>
  </r>
  <r>
    <x v="1"/>
    <n v="5"/>
    <s v="No"/>
    <x v="0"/>
    <x v="9"/>
    <s v="Male"/>
    <x v="34"/>
    <s v="No"/>
    <s v="No"/>
    <m/>
    <m/>
    <m/>
    <m/>
    <m/>
    <n v="1"/>
    <m/>
    <n v="18"/>
    <n v="0"/>
    <n v="0"/>
    <n v="0"/>
    <n v="3"/>
    <x v="1"/>
    <x v="0"/>
  </r>
  <r>
    <x v="1"/>
    <n v="5"/>
    <s v="No"/>
    <x v="0"/>
    <x v="10"/>
    <s v="Female"/>
    <x v="6"/>
    <s v="No"/>
    <s v="No"/>
    <m/>
    <m/>
    <m/>
    <m/>
    <m/>
    <n v="1"/>
    <m/>
    <n v="8"/>
    <n v="0"/>
    <n v="0"/>
    <n v="0"/>
    <n v="13"/>
    <x v="1"/>
    <x v="1"/>
  </r>
  <r>
    <x v="1"/>
    <n v="5"/>
    <s v="No"/>
    <x v="0"/>
    <x v="13"/>
    <s v="Female"/>
    <x v="2"/>
    <s v="No"/>
    <s v="No"/>
    <m/>
    <m/>
    <m/>
    <m/>
    <m/>
    <n v="1"/>
    <m/>
    <n v="25"/>
    <n v="0"/>
    <n v="0"/>
    <n v="0"/>
    <n v="5"/>
    <x v="1"/>
    <x v="2"/>
  </r>
  <r>
    <x v="1"/>
    <n v="5"/>
    <s v="No"/>
    <x v="0"/>
    <x v="14"/>
    <s v="Male"/>
    <x v="51"/>
    <s v="No"/>
    <s v="Yes"/>
    <s v="No"/>
    <s v="Two Year"/>
    <s v="Credit Card"/>
    <s v="(blank)"/>
    <s v="(blank)"/>
    <n v="1"/>
    <m/>
    <n v="34"/>
    <n v="0"/>
    <n v="0"/>
    <n v="0"/>
    <n v="3"/>
    <x v="2"/>
    <x v="0"/>
  </r>
  <r>
    <x v="1"/>
    <n v="5"/>
    <s v="No"/>
    <x v="0"/>
    <x v="16"/>
    <s v="Female"/>
    <x v="45"/>
    <s v="No"/>
    <s v="Yes"/>
    <s v="No"/>
    <s v="One Year"/>
    <s v="Direct Debit"/>
    <s v="(blank)"/>
    <s v="(blank)"/>
    <n v="1"/>
    <m/>
    <n v="44"/>
    <n v="0"/>
    <n v="0"/>
    <n v="0"/>
    <n v="1"/>
    <x v="2"/>
    <x v="0"/>
  </r>
  <r>
    <x v="1"/>
    <n v="5"/>
    <s v="No"/>
    <x v="0"/>
    <x v="17"/>
    <s v="Female"/>
    <x v="28"/>
    <s v="No"/>
    <s v="No"/>
    <m/>
    <m/>
    <m/>
    <m/>
    <m/>
    <n v="1"/>
    <n v="1"/>
    <n v="62"/>
    <n v="5"/>
    <n v="0"/>
    <n v="0"/>
    <n v="10"/>
    <x v="1"/>
    <x v="1"/>
  </r>
  <r>
    <x v="1"/>
    <n v="5"/>
    <s v="No"/>
    <x v="0"/>
    <x v="17"/>
    <s v="Female"/>
    <x v="14"/>
    <s v="No"/>
    <s v="No"/>
    <m/>
    <m/>
    <m/>
    <m/>
    <m/>
    <n v="1"/>
    <m/>
    <n v="38"/>
    <n v="0"/>
    <n v="0"/>
    <n v="0"/>
    <n v="3"/>
    <x v="1"/>
    <x v="0"/>
  </r>
  <r>
    <x v="1"/>
    <n v="5"/>
    <s v="No"/>
    <x v="0"/>
    <x v="17"/>
    <s v="Male"/>
    <x v="14"/>
    <s v="No"/>
    <s v="No"/>
    <m/>
    <m/>
    <m/>
    <m/>
    <m/>
    <n v="1"/>
    <m/>
    <n v="29"/>
    <n v="0"/>
    <n v="0"/>
    <n v="0"/>
    <n v="8"/>
    <x v="1"/>
    <x v="2"/>
  </r>
  <r>
    <x v="1"/>
    <n v="5"/>
    <s v="No"/>
    <x v="0"/>
    <x v="22"/>
    <s v="Male"/>
    <x v="48"/>
    <s v="No"/>
    <s v="No"/>
    <m/>
    <m/>
    <m/>
    <m/>
    <m/>
    <n v="1"/>
    <n v="1"/>
    <n v="29"/>
    <n v="2"/>
    <n v="0"/>
    <n v="0"/>
    <n v="5"/>
    <x v="1"/>
    <x v="2"/>
  </r>
  <r>
    <x v="1"/>
    <n v="5"/>
    <s v="No"/>
    <x v="0"/>
    <x v="23"/>
    <s v="Male"/>
    <x v="48"/>
    <s v="No"/>
    <s v="No"/>
    <m/>
    <m/>
    <m/>
    <m/>
    <m/>
    <n v="1"/>
    <m/>
    <n v="55"/>
    <n v="0"/>
    <n v="0"/>
    <n v="0"/>
    <n v="9"/>
    <x v="1"/>
    <x v="2"/>
  </r>
  <r>
    <x v="1"/>
    <n v="5"/>
    <s v="No"/>
    <x v="0"/>
    <x v="24"/>
    <s v="Male"/>
    <x v="18"/>
    <s v="Yes"/>
    <s v="No"/>
    <m/>
    <m/>
    <m/>
    <m/>
    <m/>
    <n v="1"/>
    <n v="1"/>
    <n v="40"/>
    <n v="4"/>
    <n v="0"/>
    <n v="0"/>
    <n v="15"/>
    <x v="0"/>
    <x v="1"/>
  </r>
  <r>
    <x v="1"/>
    <n v="5"/>
    <s v="No"/>
    <x v="0"/>
    <x v="25"/>
    <s v="Female"/>
    <x v="55"/>
    <s v="No"/>
    <s v="Yes"/>
    <s v="No"/>
    <s v="Month-to-Month"/>
    <s v="Credit Card"/>
    <s v="Competitor"/>
    <s v="Competitor made better offer"/>
    <n v="1"/>
    <n v="1"/>
    <n v="37"/>
    <n v="4"/>
    <n v="0"/>
    <n v="0"/>
    <n v="6"/>
    <x v="2"/>
    <x v="2"/>
  </r>
  <r>
    <x v="1"/>
    <n v="5"/>
    <s v="No"/>
    <x v="0"/>
    <x v="26"/>
    <s v="Female"/>
    <x v="42"/>
    <s v="No"/>
    <s v="No"/>
    <m/>
    <m/>
    <m/>
    <m/>
    <m/>
    <n v="1"/>
    <m/>
    <n v="57"/>
    <n v="0"/>
    <n v="0"/>
    <n v="0"/>
    <n v="3"/>
    <x v="1"/>
    <x v="0"/>
  </r>
  <r>
    <x v="1"/>
    <n v="5"/>
    <s v="No"/>
    <x v="0"/>
    <x v="27"/>
    <s v="Female"/>
    <x v="27"/>
    <s v="No"/>
    <s v="No"/>
    <m/>
    <m/>
    <m/>
    <m/>
    <m/>
    <n v="1"/>
    <n v="1"/>
    <n v="14"/>
    <n v="3"/>
    <n v="0"/>
    <n v="0"/>
    <n v="1"/>
    <x v="1"/>
    <x v="0"/>
  </r>
  <r>
    <x v="1"/>
    <n v="5"/>
    <s v="No"/>
    <x v="0"/>
    <x v="29"/>
    <s v="Female"/>
    <x v="4"/>
    <s v="Yes"/>
    <s v="No"/>
    <m/>
    <m/>
    <m/>
    <m/>
    <m/>
    <n v="1"/>
    <m/>
    <n v="8"/>
    <n v="0"/>
    <n v="0"/>
    <n v="0"/>
    <n v="20"/>
    <x v="0"/>
    <x v="1"/>
  </r>
  <r>
    <x v="1"/>
    <n v="5"/>
    <s v="No"/>
    <x v="0"/>
    <x v="30"/>
    <s v="Female"/>
    <x v="5"/>
    <s v="Yes"/>
    <s v="No"/>
    <m/>
    <m/>
    <m/>
    <m/>
    <m/>
    <n v="1"/>
    <n v="1"/>
    <n v="32"/>
    <n v="1"/>
    <n v="0"/>
    <n v="0"/>
    <n v="15"/>
    <x v="0"/>
    <x v="1"/>
  </r>
  <r>
    <x v="1"/>
    <n v="5"/>
    <s v="No"/>
    <x v="0"/>
    <x v="31"/>
    <s v="Female"/>
    <x v="25"/>
    <s v="No"/>
    <s v="No"/>
    <m/>
    <m/>
    <m/>
    <m/>
    <m/>
    <n v="1"/>
    <m/>
    <n v="39"/>
    <n v="0"/>
    <n v="0"/>
    <n v="0"/>
    <n v="5"/>
    <x v="1"/>
    <x v="2"/>
  </r>
  <r>
    <x v="1"/>
    <n v="5"/>
    <s v="No"/>
    <x v="0"/>
    <x v="31"/>
    <s v="Female"/>
    <x v="39"/>
    <s v="No"/>
    <s v="No"/>
    <m/>
    <m/>
    <m/>
    <m/>
    <m/>
    <n v="1"/>
    <m/>
    <n v="16"/>
    <n v="0"/>
    <n v="0"/>
    <n v="0"/>
    <n v="6"/>
    <x v="1"/>
    <x v="2"/>
  </r>
  <r>
    <x v="1"/>
    <n v="5"/>
    <s v="No"/>
    <x v="0"/>
    <x v="31"/>
    <s v="Male"/>
    <x v="44"/>
    <s v="No"/>
    <s v="No"/>
    <m/>
    <m/>
    <m/>
    <m/>
    <m/>
    <n v="1"/>
    <m/>
    <n v="15"/>
    <n v="0"/>
    <n v="0"/>
    <n v="0"/>
    <n v="11"/>
    <x v="1"/>
    <x v="1"/>
  </r>
  <r>
    <x v="1"/>
    <n v="5"/>
    <s v="No"/>
    <x v="0"/>
    <x v="32"/>
    <s v="Female"/>
    <x v="0"/>
    <s v="Yes"/>
    <s v="No"/>
    <m/>
    <m/>
    <m/>
    <m/>
    <m/>
    <n v="1"/>
    <m/>
    <n v="36"/>
    <n v="0"/>
    <n v="0"/>
    <n v="0"/>
    <n v="14"/>
    <x v="0"/>
    <x v="1"/>
  </r>
  <r>
    <x v="1"/>
    <n v="5"/>
    <s v="No"/>
    <x v="0"/>
    <x v="33"/>
    <s v="Male"/>
    <x v="12"/>
    <s v="No"/>
    <s v="No"/>
    <m/>
    <m/>
    <m/>
    <m/>
    <m/>
    <n v="1"/>
    <m/>
    <n v="47"/>
    <n v="0"/>
    <n v="0"/>
    <n v="0"/>
    <n v="3"/>
    <x v="1"/>
    <x v="0"/>
  </r>
  <r>
    <x v="1"/>
    <n v="5"/>
    <s v="No"/>
    <x v="0"/>
    <x v="34"/>
    <s v="Male"/>
    <x v="13"/>
    <s v="Yes"/>
    <s v="No"/>
    <m/>
    <m/>
    <m/>
    <m/>
    <m/>
    <n v="1"/>
    <m/>
    <n v="36"/>
    <n v="0"/>
    <n v="0"/>
    <n v="0"/>
    <n v="14"/>
    <x v="0"/>
    <x v="1"/>
  </r>
  <r>
    <x v="1"/>
    <n v="5"/>
    <s v="No"/>
    <x v="0"/>
    <x v="35"/>
    <s v="Male"/>
    <x v="29"/>
    <s v="No"/>
    <s v="No"/>
    <m/>
    <m/>
    <m/>
    <m/>
    <m/>
    <n v="1"/>
    <m/>
    <n v="24"/>
    <n v="0"/>
    <n v="0"/>
    <n v="0"/>
    <n v="10"/>
    <x v="1"/>
    <x v="1"/>
  </r>
  <r>
    <x v="1"/>
    <n v="5"/>
    <s v="No"/>
    <x v="0"/>
    <x v="39"/>
    <s v="Female"/>
    <x v="27"/>
    <s v="No"/>
    <s v="No"/>
    <m/>
    <m/>
    <m/>
    <m/>
    <m/>
    <n v="1"/>
    <n v="1"/>
    <n v="23"/>
    <n v="3"/>
    <n v="0"/>
    <n v="0"/>
    <n v="6"/>
    <x v="1"/>
    <x v="2"/>
  </r>
  <r>
    <x v="1"/>
    <n v="5"/>
    <s v="No"/>
    <x v="0"/>
    <x v="41"/>
    <s v="Female"/>
    <x v="12"/>
    <s v="No"/>
    <s v="No"/>
    <m/>
    <m/>
    <m/>
    <m/>
    <m/>
    <n v="1"/>
    <n v="1"/>
    <n v="23"/>
    <n v="0"/>
    <n v="0"/>
    <n v="0"/>
    <n v="5"/>
    <x v="1"/>
    <x v="2"/>
  </r>
  <r>
    <x v="1"/>
    <n v="5"/>
    <s v="No"/>
    <x v="0"/>
    <x v="43"/>
    <s v="Female"/>
    <x v="30"/>
    <s v="No"/>
    <s v="Yes"/>
    <s v="No"/>
    <s v="Month-to-Month"/>
    <s v="Direct Debit"/>
    <s v="Attitude"/>
    <s v="Attitude of support person"/>
    <n v="1"/>
    <n v="1"/>
    <n v="44"/>
    <n v="3"/>
    <n v="0"/>
    <n v="0"/>
    <n v="10"/>
    <x v="2"/>
    <x v="1"/>
  </r>
  <r>
    <x v="1"/>
    <n v="5"/>
    <s v="No"/>
    <x v="0"/>
    <x v="44"/>
    <s v="Male"/>
    <x v="44"/>
    <s v="No"/>
    <s v="No"/>
    <m/>
    <m/>
    <m/>
    <m/>
    <m/>
    <n v="1"/>
    <n v="1"/>
    <n v="38"/>
    <n v="0"/>
    <n v="21"/>
    <n v="0"/>
    <n v="8"/>
    <x v="1"/>
    <x v="2"/>
  </r>
  <r>
    <x v="1"/>
    <n v="5"/>
    <s v="No"/>
    <x v="0"/>
    <x v="47"/>
    <s v="Female"/>
    <x v="28"/>
    <s v="No"/>
    <s v="No"/>
    <m/>
    <m/>
    <m/>
    <m/>
    <m/>
    <n v="1"/>
    <n v="1"/>
    <n v="50"/>
    <n v="0"/>
    <n v="0"/>
    <n v="0"/>
    <n v="12"/>
    <x v="1"/>
    <x v="1"/>
  </r>
  <r>
    <x v="1"/>
    <n v="5"/>
    <s v="No"/>
    <x v="1"/>
    <x v="1"/>
    <s v="Male"/>
    <x v="20"/>
    <s v="No"/>
    <s v="No"/>
    <m/>
    <m/>
    <m/>
    <m/>
    <m/>
    <n v="1"/>
    <n v="1"/>
    <n v="39"/>
    <n v="0"/>
    <n v="0"/>
    <n v="0"/>
    <n v="1"/>
    <x v="1"/>
    <x v="0"/>
  </r>
  <r>
    <x v="1"/>
    <n v="5"/>
    <s v="No"/>
    <x v="1"/>
    <x v="19"/>
    <s v="Female"/>
    <x v="66"/>
    <s v="No"/>
    <s v="Yes"/>
    <s v="No"/>
    <s v="Month-to-Month"/>
    <s v="Direct Debit"/>
    <s v="Dissatisfaction"/>
    <s v="Limited range of services"/>
    <n v="1"/>
    <n v="1"/>
    <n v="15"/>
    <n v="0"/>
    <n v="0"/>
    <n v="0"/>
    <n v="5"/>
    <x v="2"/>
    <x v="2"/>
  </r>
  <r>
    <x v="1"/>
    <n v="5"/>
    <s v="No"/>
    <x v="1"/>
    <x v="50"/>
    <s v="Female"/>
    <x v="31"/>
    <s v="No"/>
    <s v="Yes"/>
    <s v="No"/>
    <s v="Month-to-Month"/>
    <s v="Credit Card"/>
    <s v="Dissatisfaction"/>
    <s v="Service dissatisfaction"/>
    <n v="1"/>
    <n v="1"/>
    <n v="43"/>
    <n v="5"/>
    <n v="0"/>
    <n v="0"/>
    <n v="13"/>
    <x v="2"/>
    <x v="1"/>
  </r>
  <r>
    <x v="1"/>
    <n v="5"/>
    <s v="No"/>
    <x v="1"/>
    <x v="35"/>
    <s v="Male"/>
    <x v="50"/>
    <s v="No"/>
    <s v="No"/>
    <m/>
    <m/>
    <m/>
    <m/>
    <m/>
    <n v="1"/>
    <n v="1"/>
    <n v="50"/>
    <n v="5"/>
    <n v="0"/>
    <n v="0"/>
    <n v="5"/>
    <x v="1"/>
    <x v="2"/>
  </r>
  <r>
    <x v="1"/>
    <n v="5"/>
    <s v="No"/>
    <x v="1"/>
    <x v="46"/>
    <s v="Female"/>
    <x v="25"/>
    <s v="No"/>
    <s v="No"/>
    <m/>
    <m/>
    <m/>
    <m/>
    <m/>
    <n v="1"/>
    <m/>
    <n v="22"/>
    <n v="0"/>
    <n v="0"/>
    <n v="0"/>
    <n v="10"/>
    <x v="1"/>
    <x v="1"/>
  </r>
  <r>
    <x v="1"/>
    <n v="5"/>
    <s v="Yes"/>
    <x v="0"/>
    <x v="0"/>
    <s v="Male"/>
    <x v="41"/>
    <s v="No"/>
    <s v="No"/>
    <m/>
    <m/>
    <m/>
    <m/>
    <m/>
    <n v="1"/>
    <n v="1"/>
    <n v="19"/>
    <n v="0"/>
    <n v="72.2"/>
    <n v="0"/>
    <n v="19"/>
    <x v="1"/>
    <x v="1"/>
  </r>
  <r>
    <x v="1"/>
    <n v="5"/>
    <s v="Yes"/>
    <x v="0"/>
    <x v="2"/>
    <s v="Female"/>
    <x v="27"/>
    <s v="No"/>
    <s v="No"/>
    <m/>
    <m/>
    <m/>
    <m/>
    <m/>
    <n v="1"/>
    <n v="1"/>
    <n v="44"/>
    <n v="1"/>
    <n v="2.6"/>
    <n v="0"/>
    <n v="3"/>
    <x v="1"/>
    <x v="0"/>
  </r>
  <r>
    <x v="1"/>
    <n v="5"/>
    <s v="Yes"/>
    <x v="0"/>
    <x v="2"/>
    <s v="Female"/>
    <x v="31"/>
    <s v="No"/>
    <s v="Yes"/>
    <s v="No"/>
    <s v="Month-to-Month"/>
    <s v="Credit Card"/>
    <s v="(blank)"/>
    <s v="(blank)"/>
    <n v="1"/>
    <m/>
    <n v="43"/>
    <n v="0"/>
    <n v="9.1999999999999993"/>
    <n v="0"/>
    <n v="3"/>
    <x v="2"/>
    <x v="0"/>
  </r>
  <r>
    <x v="1"/>
    <n v="5"/>
    <s v="Yes"/>
    <x v="0"/>
    <x v="2"/>
    <s v="Male"/>
    <x v="60"/>
    <s v="No"/>
    <s v="Yes"/>
    <s v="No"/>
    <s v="Month-to-Month"/>
    <s v="Direct Debit"/>
    <s v="Dissatisfaction"/>
    <s v="Network reliability"/>
    <n v="1"/>
    <n v="1"/>
    <n v="37"/>
    <n v="5"/>
    <n v="10.1"/>
    <n v="0"/>
    <n v="3"/>
    <x v="2"/>
    <x v="0"/>
  </r>
  <r>
    <x v="1"/>
    <n v="5"/>
    <s v="Yes"/>
    <x v="0"/>
    <x v="3"/>
    <s v="Male"/>
    <x v="7"/>
    <s v="No"/>
    <s v="No"/>
    <m/>
    <m/>
    <m/>
    <m/>
    <m/>
    <n v="1"/>
    <n v="1"/>
    <n v="59"/>
    <n v="4"/>
    <n v="22"/>
    <n v="0"/>
    <n v="8"/>
    <x v="1"/>
    <x v="2"/>
  </r>
  <r>
    <x v="1"/>
    <n v="5"/>
    <s v="Yes"/>
    <x v="0"/>
    <x v="5"/>
    <s v="Female"/>
    <x v="7"/>
    <s v="No"/>
    <s v="No"/>
    <m/>
    <m/>
    <m/>
    <m/>
    <m/>
    <n v="1"/>
    <m/>
    <n v="32"/>
    <n v="0"/>
    <n v="32.799999999999997"/>
    <n v="0"/>
    <n v="24"/>
    <x v="1"/>
    <x v="1"/>
  </r>
  <r>
    <x v="1"/>
    <n v="5"/>
    <s v="Yes"/>
    <x v="0"/>
    <x v="8"/>
    <s v="Male"/>
    <x v="21"/>
    <s v="No"/>
    <s v="No"/>
    <m/>
    <m/>
    <m/>
    <m/>
    <m/>
    <n v="1"/>
    <m/>
    <n v="47"/>
    <n v="2"/>
    <n v="11.3"/>
    <n v="0"/>
    <n v="5"/>
    <x v="1"/>
    <x v="2"/>
  </r>
  <r>
    <x v="1"/>
    <n v="5"/>
    <s v="Yes"/>
    <x v="0"/>
    <x v="9"/>
    <s v="Male"/>
    <x v="4"/>
    <s v="Yes"/>
    <s v="No"/>
    <m/>
    <m/>
    <m/>
    <m/>
    <m/>
    <n v="1"/>
    <m/>
    <n v="22"/>
    <n v="0"/>
    <n v="16.399999999999999"/>
    <n v="0"/>
    <n v="20"/>
    <x v="0"/>
    <x v="1"/>
  </r>
  <r>
    <x v="1"/>
    <n v="5"/>
    <s v="Yes"/>
    <x v="0"/>
    <x v="16"/>
    <s v="Female"/>
    <x v="0"/>
    <s v="Yes"/>
    <s v="No"/>
    <m/>
    <m/>
    <m/>
    <m/>
    <m/>
    <n v="1"/>
    <n v="1"/>
    <n v="39"/>
    <n v="4"/>
    <n v="8.1"/>
    <n v="0"/>
    <n v="15"/>
    <x v="0"/>
    <x v="1"/>
  </r>
  <r>
    <x v="1"/>
    <n v="5"/>
    <s v="Yes"/>
    <x v="0"/>
    <x v="18"/>
    <s v="Male"/>
    <x v="39"/>
    <s v="No"/>
    <s v="No"/>
    <m/>
    <m/>
    <m/>
    <m/>
    <m/>
    <n v="1"/>
    <n v="1"/>
    <n v="46"/>
    <n v="1"/>
    <n v="16.7"/>
    <n v="0"/>
    <n v="7"/>
    <x v="1"/>
    <x v="2"/>
  </r>
  <r>
    <x v="1"/>
    <n v="5"/>
    <s v="Yes"/>
    <x v="0"/>
    <x v="20"/>
    <s v="Male"/>
    <x v="34"/>
    <s v="No"/>
    <s v="No"/>
    <m/>
    <m/>
    <m/>
    <m/>
    <m/>
    <n v="1"/>
    <m/>
    <n v="39"/>
    <n v="0"/>
    <n v="9.1"/>
    <n v="0"/>
    <n v="8"/>
    <x v="1"/>
    <x v="2"/>
  </r>
  <r>
    <x v="1"/>
    <n v="5"/>
    <s v="Yes"/>
    <x v="0"/>
    <x v="21"/>
    <s v="Female"/>
    <x v="31"/>
    <s v="No"/>
    <s v="Yes"/>
    <s v="No"/>
    <s v="Month-to-Month"/>
    <s v="Direct Debit"/>
    <s v="Competitor"/>
    <s v="Competitor made better offer"/>
    <n v="1"/>
    <n v="1"/>
    <n v="38"/>
    <n v="2"/>
    <n v="111.6"/>
    <n v="0"/>
    <n v="3"/>
    <x v="2"/>
    <x v="0"/>
  </r>
  <r>
    <x v="1"/>
    <n v="5"/>
    <s v="Yes"/>
    <x v="0"/>
    <x v="22"/>
    <s v="Female"/>
    <x v="25"/>
    <s v="No"/>
    <s v="No"/>
    <m/>
    <m/>
    <m/>
    <m/>
    <m/>
    <n v="1"/>
    <n v="1"/>
    <n v="57"/>
    <n v="0"/>
    <n v="23.2"/>
    <n v="0"/>
    <n v="8"/>
    <x v="1"/>
    <x v="2"/>
  </r>
  <r>
    <x v="1"/>
    <n v="5"/>
    <s v="Yes"/>
    <x v="0"/>
    <x v="22"/>
    <s v="Female"/>
    <x v="63"/>
    <s v="No"/>
    <s v="Yes"/>
    <s v="No"/>
    <s v="Month-to-Month"/>
    <s v="Direct Debit"/>
    <s v="Competitor"/>
    <s v="Competitor made better offer"/>
    <n v="1"/>
    <n v="1"/>
    <n v="55"/>
    <n v="2"/>
    <n v="3.3"/>
    <n v="0"/>
    <n v="12"/>
    <x v="2"/>
    <x v="1"/>
  </r>
  <r>
    <x v="1"/>
    <n v="5"/>
    <s v="Yes"/>
    <x v="0"/>
    <x v="23"/>
    <s v="Female"/>
    <x v="2"/>
    <s v="No"/>
    <s v="No"/>
    <m/>
    <m/>
    <m/>
    <m/>
    <m/>
    <n v="1"/>
    <m/>
    <n v="29"/>
    <n v="2"/>
    <n v="11.4"/>
    <n v="0"/>
    <n v="10"/>
    <x v="1"/>
    <x v="1"/>
  </r>
  <r>
    <x v="1"/>
    <n v="5"/>
    <s v="Yes"/>
    <x v="0"/>
    <x v="23"/>
    <s v="Male"/>
    <x v="18"/>
    <s v="Yes"/>
    <s v="No"/>
    <m/>
    <m/>
    <m/>
    <m/>
    <m/>
    <n v="1"/>
    <n v="1"/>
    <n v="36"/>
    <n v="1"/>
    <n v="3.6"/>
    <n v="0"/>
    <n v="7"/>
    <x v="0"/>
    <x v="2"/>
  </r>
  <r>
    <x v="1"/>
    <n v="5"/>
    <s v="Yes"/>
    <x v="0"/>
    <x v="23"/>
    <s v="Male"/>
    <x v="35"/>
    <s v="No"/>
    <s v="No"/>
    <m/>
    <m/>
    <m/>
    <m/>
    <m/>
    <n v="1"/>
    <n v="1"/>
    <n v="53"/>
    <n v="4"/>
    <n v="16.3"/>
    <n v="0"/>
    <n v="2"/>
    <x v="1"/>
    <x v="0"/>
  </r>
  <r>
    <x v="1"/>
    <n v="5"/>
    <s v="Yes"/>
    <x v="0"/>
    <x v="23"/>
    <s v="Male"/>
    <x v="45"/>
    <s v="No"/>
    <s v="Yes"/>
    <s v="No"/>
    <s v="Month-to-Month"/>
    <s v="Direct Debit"/>
    <s v="Dissatisfaction"/>
    <s v="Product dissatisfaction"/>
    <n v="1"/>
    <n v="1"/>
    <n v="22"/>
    <n v="2"/>
    <n v="14.4"/>
    <n v="0"/>
    <n v="7"/>
    <x v="2"/>
    <x v="2"/>
  </r>
  <r>
    <x v="1"/>
    <n v="5"/>
    <s v="Yes"/>
    <x v="0"/>
    <x v="25"/>
    <s v="Male"/>
    <x v="62"/>
    <s v="No"/>
    <s v="Yes"/>
    <s v="No"/>
    <s v="Month-to-Month"/>
    <s v="Credit Card"/>
    <s v="Price"/>
    <s v="Price too high"/>
    <n v="1"/>
    <n v="1"/>
    <n v="35"/>
    <n v="3"/>
    <n v="8"/>
    <n v="0"/>
    <n v="3"/>
    <x v="2"/>
    <x v="0"/>
  </r>
  <r>
    <x v="1"/>
    <n v="5"/>
    <s v="Yes"/>
    <x v="0"/>
    <x v="26"/>
    <s v="Female"/>
    <x v="17"/>
    <s v="Yes"/>
    <s v="No"/>
    <m/>
    <m/>
    <m/>
    <m/>
    <m/>
    <n v="1"/>
    <n v="1"/>
    <n v="56"/>
    <n v="5"/>
    <n v="45.8"/>
    <n v="0"/>
    <n v="13"/>
    <x v="0"/>
    <x v="1"/>
  </r>
  <r>
    <x v="1"/>
    <n v="5"/>
    <s v="Yes"/>
    <x v="0"/>
    <x v="27"/>
    <s v="Female"/>
    <x v="29"/>
    <s v="No"/>
    <s v="No"/>
    <m/>
    <m/>
    <m/>
    <m/>
    <m/>
    <n v="1"/>
    <n v="1"/>
    <n v="51"/>
    <n v="2"/>
    <n v="27.5"/>
    <n v="0"/>
    <n v="5"/>
    <x v="1"/>
    <x v="2"/>
  </r>
  <r>
    <x v="1"/>
    <n v="5"/>
    <s v="Yes"/>
    <x v="0"/>
    <x v="27"/>
    <s v="Female"/>
    <x v="56"/>
    <s v="No"/>
    <s v="No"/>
    <m/>
    <m/>
    <m/>
    <m/>
    <m/>
    <n v="1"/>
    <n v="1"/>
    <n v="59"/>
    <n v="5"/>
    <n v="8.9"/>
    <n v="0"/>
    <n v="5"/>
    <x v="1"/>
    <x v="2"/>
  </r>
  <r>
    <x v="1"/>
    <n v="5"/>
    <s v="Yes"/>
    <x v="0"/>
    <x v="30"/>
    <s v="Male"/>
    <x v="18"/>
    <s v="Yes"/>
    <s v="No"/>
    <m/>
    <m/>
    <m/>
    <m/>
    <m/>
    <n v="1"/>
    <n v="1"/>
    <n v="24"/>
    <n v="0"/>
    <n v="15.6"/>
    <n v="0"/>
    <n v="12"/>
    <x v="0"/>
    <x v="1"/>
  </r>
  <r>
    <x v="1"/>
    <n v="5"/>
    <s v="Yes"/>
    <x v="0"/>
    <x v="32"/>
    <s v="Female"/>
    <x v="13"/>
    <s v="Yes"/>
    <s v="No"/>
    <m/>
    <m/>
    <m/>
    <m/>
    <m/>
    <n v="1"/>
    <m/>
    <n v="40"/>
    <n v="1"/>
    <n v="16.5"/>
    <n v="0"/>
    <n v="20"/>
    <x v="0"/>
    <x v="1"/>
  </r>
  <r>
    <x v="1"/>
    <n v="5"/>
    <s v="Yes"/>
    <x v="0"/>
    <x v="35"/>
    <s v="Female"/>
    <x v="7"/>
    <s v="No"/>
    <s v="No"/>
    <m/>
    <m/>
    <m/>
    <m/>
    <m/>
    <n v="1"/>
    <m/>
    <n v="50"/>
    <n v="0"/>
    <n v="14.5"/>
    <n v="0"/>
    <n v="28"/>
    <x v="1"/>
    <x v="1"/>
  </r>
  <r>
    <x v="1"/>
    <n v="5"/>
    <s v="Yes"/>
    <x v="0"/>
    <x v="35"/>
    <s v="Male"/>
    <x v="34"/>
    <s v="No"/>
    <s v="No"/>
    <m/>
    <m/>
    <m/>
    <m/>
    <m/>
    <n v="1"/>
    <m/>
    <n v="40"/>
    <n v="1"/>
    <n v="12.6"/>
    <n v="0"/>
    <n v="1"/>
    <x v="1"/>
    <x v="0"/>
  </r>
  <r>
    <x v="1"/>
    <n v="5"/>
    <s v="Yes"/>
    <x v="0"/>
    <x v="36"/>
    <s v="Female"/>
    <x v="30"/>
    <s v="No"/>
    <s v="Yes"/>
    <s v="No"/>
    <s v="Month-to-Month"/>
    <s v="Direct Debit"/>
    <s v="(blank)"/>
    <s v="(blank)"/>
    <n v="1"/>
    <m/>
    <n v="38"/>
    <n v="2"/>
    <n v="19"/>
    <n v="0"/>
    <n v="4"/>
    <x v="2"/>
    <x v="0"/>
  </r>
  <r>
    <x v="1"/>
    <n v="5"/>
    <s v="Yes"/>
    <x v="0"/>
    <x v="37"/>
    <s v="Female"/>
    <x v="37"/>
    <s v="No"/>
    <s v="No"/>
    <m/>
    <m/>
    <m/>
    <m/>
    <m/>
    <n v="1"/>
    <n v="1"/>
    <n v="26"/>
    <n v="3"/>
    <n v="8.6999999999999993"/>
    <n v="0"/>
    <n v="7"/>
    <x v="1"/>
    <x v="2"/>
  </r>
  <r>
    <x v="1"/>
    <n v="5"/>
    <s v="Yes"/>
    <x v="0"/>
    <x v="37"/>
    <s v="Female"/>
    <x v="31"/>
    <s v="No"/>
    <s v="Yes"/>
    <s v="No"/>
    <s v="Month-to-Month"/>
    <s v="Credit Card"/>
    <s v="Price"/>
    <s v="Long distance charges"/>
    <n v="1"/>
    <n v="1"/>
    <n v="49"/>
    <n v="4"/>
    <n v="13.5"/>
    <n v="0"/>
    <n v="3"/>
    <x v="2"/>
    <x v="0"/>
  </r>
  <r>
    <x v="1"/>
    <n v="5"/>
    <s v="Yes"/>
    <x v="0"/>
    <x v="39"/>
    <s v="Female"/>
    <x v="10"/>
    <s v="Yes"/>
    <s v="No"/>
    <m/>
    <m/>
    <m/>
    <m/>
    <m/>
    <n v="1"/>
    <n v="1"/>
    <n v="55"/>
    <n v="0"/>
    <n v="14.4"/>
    <n v="0"/>
    <n v="12"/>
    <x v="0"/>
    <x v="1"/>
  </r>
  <r>
    <x v="1"/>
    <n v="5"/>
    <s v="Yes"/>
    <x v="0"/>
    <x v="39"/>
    <s v="Female"/>
    <x v="18"/>
    <s v="Yes"/>
    <s v="No"/>
    <m/>
    <m/>
    <m/>
    <m/>
    <m/>
    <n v="1"/>
    <n v="1"/>
    <n v="54"/>
    <n v="4"/>
    <n v="3.6"/>
    <n v="0"/>
    <n v="35"/>
    <x v="0"/>
    <x v="1"/>
  </r>
  <r>
    <x v="1"/>
    <n v="5"/>
    <s v="Yes"/>
    <x v="0"/>
    <x v="39"/>
    <s v="Male"/>
    <x v="1"/>
    <s v="No"/>
    <s v="No"/>
    <m/>
    <m/>
    <m/>
    <m/>
    <m/>
    <n v="1"/>
    <m/>
    <n v="16"/>
    <n v="0"/>
    <n v="13.2"/>
    <n v="0"/>
    <n v="15"/>
    <x v="1"/>
    <x v="1"/>
  </r>
  <r>
    <x v="1"/>
    <n v="5"/>
    <s v="Yes"/>
    <x v="0"/>
    <x v="42"/>
    <s v="Female"/>
    <x v="52"/>
    <s v="No"/>
    <s v="Yes"/>
    <s v="No"/>
    <s v="Month-to-Month"/>
    <s v="Direct Debit"/>
    <s v="Dissatisfaction"/>
    <s v="Product dissatisfaction"/>
    <n v="1"/>
    <n v="1"/>
    <n v="44"/>
    <n v="4"/>
    <n v="24.1"/>
    <n v="0"/>
    <n v="6"/>
    <x v="2"/>
    <x v="2"/>
  </r>
  <r>
    <x v="1"/>
    <n v="5"/>
    <s v="Yes"/>
    <x v="0"/>
    <x v="42"/>
    <s v="Male"/>
    <x v="54"/>
    <s v="No"/>
    <s v="Yes"/>
    <s v="No"/>
    <s v="Month-to-Month"/>
    <s v="Direct Debit"/>
    <s v="Attitude"/>
    <s v="Attitude of support person"/>
    <n v="1"/>
    <n v="1"/>
    <n v="36"/>
    <n v="4"/>
    <n v="20.7"/>
    <n v="0"/>
    <n v="1"/>
    <x v="2"/>
    <x v="0"/>
  </r>
  <r>
    <x v="1"/>
    <n v="5"/>
    <s v="Yes"/>
    <x v="0"/>
    <x v="43"/>
    <s v="Female"/>
    <x v="22"/>
    <s v="No"/>
    <s v="Yes"/>
    <s v="No"/>
    <s v="Month-to-Month"/>
    <s v="Credit Card"/>
    <s v="Competitor"/>
    <s v="Competitor had better devices"/>
    <n v="1"/>
    <n v="1"/>
    <n v="44"/>
    <n v="3"/>
    <n v="184.2"/>
    <n v="0"/>
    <n v="2"/>
    <x v="2"/>
    <x v="0"/>
  </r>
  <r>
    <x v="1"/>
    <n v="5"/>
    <s v="Yes"/>
    <x v="1"/>
    <x v="12"/>
    <s v="Male"/>
    <x v="21"/>
    <s v="No"/>
    <s v="No"/>
    <m/>
    <m/>
    <m/>
    <m/>
    <m/>
    <n v="1"/>
    <n v="1"/>
    <n v="46"/>
    <n v="3"/>
    <n v="0"/>
    <n v="0"/>
    <n v="2"/>
    <x v="1"/>
    <x v="0"/>
  </r>
  <r>
    <x v="1"/>
    <n v="5"/>
    <s v="Yes"/>
    <x v="1"/>
    <x v="17"/>
    <s v="Female"/>
    <x v="48"/>
    <s v="No"/>
    <s v="No"/>
    <m/>
    <m/>
    <m/>
    <m/>
    <m/>
    <n v="1"/>
    <n v="1"/>
    <n v="45"/>
    <n v="4"/>
    <n v="0"/>
    <n v="0"/>
    <n v="14"/>
    <x v="1"/>
    <x v="1"/>
  </r>
  <r>
    <x v="1"/>
    <n v="5"/>
    <s v="Yes"/>
    <x v="1"/>
    <x v="17"/>
    <s v="Female"/>
    <x v="63"/>
    <s v="No"/>
    <s v="Yes"/>
    <s v="No"/>
    <s v="Month-to-Month"/>
    <s v="Direct Debit"/>
    <s v="(blank)"/>
    <s v="(blank)"/>
    <n v="1"/>
    <m/>
    <n v="32"/>
    <n v="0"/>
    <n v="0"/>
    <n v="0"/>
    <n v="9"/>
    <x v="2"/>
    <x v="2"/>
  </r>
  <r>
    <x v="1"/>
    <n v="5"/>
    <s v="Yes"/>
    <x v="1"/>
    <x v="21"/>
    <s v="Male"/>
    <x v="15"/>
    <s v="Yes"/>
    <s v="No"/>
    <m/>
    <m/>
    <m/>
    <m/>
    <m/>
    <n v="1"/>
    <m/>
    <n v="23"/>
    <n v="0"/>
    <n v="0"/>
    <n v="0"/>
    <n v="17"/>
    <x v="0"/>
    <x v="1"/>
  </r>
  <r>
    <x v="1"/>
    <n v="5"/>
    <s v="Yes"/>
    <x v="1"/>
    <x v="25"/>
    <s v="Male"/>
    <x v="54"/>
    <s v="No"/>
    <s v="Yes"/>
    <s v="No"/>
    <s v="Two Year"/>
    <s v="Credit Card"/>
    <s v="(blank)"/>
    <s v="(blank)"/>
    <n v="1"/>
    <m/>
    <n v="19"/>
    <n v="0"/>
    <n v="0"/>
    <n v="0"/>
    <n v="1"/>
    <x v="2"/>
    <x v="0"/>
  </r>
  <r>
    <x v="1"/>
    <n v="5"/>
    <s v="Yes"/>
    <x v="1"/>
    <x v="35"/>
    <s v="Female"/>
    <x v="4"/>
    <s v="Yes"/>
    <s v="No"/>
    <m/>
    <m/>
    <m/>
    <m/>
    <m/>
    <n v="1"/>
    <m/>
    <n v="15"/>
    <n v="0"/>
    <n v="0"/>
    <n v="0"/>
    <n v="13"/>
    <x v="0"/>
    <x v="1"/>
  </r>
  <r>
    <x v="1"/>
    <n v="5"/>
    <s v="Yes"/>
    <x v="1"/>
    <x v="38"/>
    <s v="Female"/>
    <x v="21"/>
    <s v="No"/>
    <s v="No"/>
    <m/>
    <m/>
    <m/>
    <m/>
    <m/>
    <n v="1"/>
    <m/>
    <n v="25"/>
    <n v="2"/>
    <n v="0"/>
    <n v="0"/>
    <n v="5"/>
    <x v="1"/>
    <x v="2"/>
  </r>
  <r>
    <x v="1"/>
    <n v="5"/>
    <s v="Yes"/>
    <x v="1"/>
    <x v="43"/>
    <s v="Female"/>
    <x v="57"/>
    <s v="Yes"/>
    <s v="No"/>
    <m/>
    <m/>
    <m/>
    <m/>
    <m/>
    <n v="1"/>
    <m/>
    <n v="26"/>
    <n v="0"/>
    <n v="0"/>
    <n v="0"/>
    <n v="21"/>
    <x v="0"/>
    <x v="1"/>
  </r>
  <r>
    <x v="1"/>
    <n v="5"/>
    <s v="Yes"/>
    <x v="1"/>
    <x v="44"/>
    <s v="Female"/>
    <x v="35"/>
    <s v="No"/>
    <s v="No"/>
    <m/>
    <m/>
    <m/>
    <m/>
    <m/>
    <n v="1"/>
    <m/>
    <n v="28"/>
    <n v="0"/>
    <n v="0"/>
    <n v="0"/>
    <n v="8"/>
    <x v="1"/>
    <x v="2"/>
  </r>
  <r>
    <x v="1"/>
    <n v="6"/>
    <s v="No"/>
    <x v="0"/>
    <x v="0"/>
    <s v="Female"/>
    <x v="63"/>
    <s v="No"/>
    <s v="Yes"/>
    <s v="No"/>
    <s v="Two Year"/>
    <s v="Direct Debit"/>
    <s v="(blank)"/>
    <s v="(blank)"/>
    <n v="1"/>
    <m/>
    <n v="25"/>
    <n v="1"/>
    <n v="0"/>
    <n v="0"/>
    <n v="5"/>
    <x v="2"/>
    <x v="2"/>
  </r>
  <r>
    <x v="1"/>
    <n v="6"/>
    <s v="No"/>
    <x v="0"/>
    <x v="2"/>
    <s v="Female"/>
    <x v="63"/>
    <s v="No"/>
    <s v="Yes"/>
    <s v="No"/>
    <s v="One Year"/>
    <s v="Direct Debit"/>
    <s v="(blank)"/>
    <s v="(blank)"/>
    <n v="1"/>
    <m/>
    <n v="43"/>
    <n v="0"/>
    <n v="0"/>
    <n v="0"/>
    <n v="9"/>
    <x v="2"/>
    <x v="2"/>
  </r>
  <r>
    <x v="1"/>
    <n v="6"/>
    <s v="No"/>
    <x v="0"/>
    <x v="3"/>
    <s v="Female"/>
    <x v="9"/>
    <s v="No"/>
    <s v="No"/>
    <m/>
    <m/>
    <m/>
    <m/>
    <m/>
    <n v="1"/>
    <n v="1"/>
    <n v="60"/>
    <n v="0"/>
    <n v="0"/>
    <n v="0"/>
    <n v="1"/>
    <x v="1"/>
    <x v="0"/>
  </r>
  <r>
    <x v="1"/>
    <n v="6"/>
    <s v="No"/>
    <x v="0"/>
    <x v="48"/>
    <s v="Female"/>
    <x v="47"/>
    <s v="No"/>
    <s v="No"/>
    <m/>
    <m/>
    <m/>
    <m/>
    <m/>
    <n v="1"/>
    <m/>
    <n v="26"/>
    <n v="1"/>
    <n v="0"/>
    <n v="0"/>
    <n v="3"/>
    <x v="1"/>
    <x v="0"/>
  </r>
  <r>
    <x v="1"/>
    <n v="6"/>
    <s v="No"/>
    <x v="0"/>
    <x v="4"/>
    <s v="Male"/>
    <x v="0"/>
    <s v="Yes"/>
    <s v="No"/>
    <m/>
    <m/>
    <m/>
    <m/>
    <m/>
    <n v="1"/>
    <m/>
    <n v="15"/>
    <n v="0"/>
    <n v="0"/>
    <n v="0"/>
    <n v="24"/>
    <x v="0"/>
    <x v="1"/>
  </r>
  <r>
    <x v="1"/>
    <n v="6"/>
    <s v="No"/>
    <x v="0"/>
    <x v="5"/>
    <s v="Female"/>
    <x v="33"/>
    <s v="No"/>
    <s v="Yes"/>
    <s v="No"/>
    <s v="One Year"/>
    <s v="Direct Debit"/>
    <s v="(blank)"/>
    <s v="(blank)"/>
    <n v="1"/>
    <m/>
    <n v="55"/>
    <n v="0"/>
    <n v="0"/>
    <n v="0"/>
    <n v="10"/>
    <x v="2"/>
    <x v="1"/>
  </r>
  <r>
    <x v="1"/>
    <n v="6"/>
    <s v="No"/>
    <x v="0"/>
    <x v="5"/>
    <s v="Male"/>
    <x v="27"/>
    <s v="No"/>
    <s v="No"/>
    <m/>
    <m/>
    <m/>
    <m/>
    <m/>
    <n v="1"/>
    <m/>
    <n v="38"/>
    <n v="0"/>
    <n v="0"/>
    <n v="0"/>
    <n v="14"/>
    <x v="1"/>
    <x v="1"/>
  </r>
  <r>
    <x v="1"/>
    <n v="6"/>
    <s v="No"/>
    <x v="0"/>
    <x v="6"/>
    <s v="Male"/>
    <x v="9"/>
    <s v="No"/>
    <s v="No"/>
    <m/>
    <m/>
    <m/>
    <m/>
    <m/>
    <n v="1"/>
    <m/>
    <n v="24"/>
    <n v="0"/>
    <n v="0"/>
    <n v="0"/>
    <n v="9"/>
    <x v="1"/>
    <x v="2"/>
  </r>
  <r>
    <x v="1"/>
    <n v="6"/>
    <s v="No"/>
    <x v="0"/>
    <x v="8"/>
    <s v="Female"/>
    <x v="6"/>
    <s v="No"/>
    <s v="No"/>
    <m/>
    <m/>
    <m/>
    <m/>
    <m/>
    <n v="1"/>
    <n v="1"/>
    <n v="40"/>
    <n v="4"/>
    <n v="0"/>
    <n v="0"/>
    <n v="8"/>
    <x v="1"/>
    <x v="2"/>
  </r>
  <r>
    <x v="1"/>
    <n v="6"/>
    <s v="No"/>
    <x v="0"/>
    <x v="9"/>
    <s v="Female"/>
    <x v="35"/>
    <s v="No"/>
    <s v="No"/>
    <m/>
    <m/>
    <m/>
    <m/>
    <m/>
    <n v="1"/>
    <n v="1"/>
    <n v="45"/>
    <n v="2"/>
    <n v="0"/>
    <n v="0"/>
    <n v="6"/>
    <x v="1"/>
    <x v="2"/>
  </r>
  <r>
    <x v="1"/>
    <n v="6"/>
    <s v="No"/>
    <x v="0"/>
    <x v="9"/>
    <s v="Male"/>
    <x v="30"/>
    <s v="No"/>
    <s v="Yes"/>
    <s v="No"/>
    <s v="Month-to-Month"/>
    <s v="Credit Card"/>
    <s v="(blank)"/>
    <s v="(blank)"/>
    <n v="1"/>
    <m/>
    <n v="27"/>
    <n v="0"/>
    <n v="0"/>
    <n v="0"/>
    <n v="4"/>
    <x v="2"/>
    <x v="0"/>
  </r>
  <r>
    <x v="1"/>
    <n v="6"/>
    <s v="No"/>
    <x v="0"/>
    <x v="10"/>
    <s v="Female"/>
    <x v="47"/>
    <s v="No"/>
    <s v="No"/>
    <m/>
    <m/>
    <m/>
    <m/>
    <m/>
    <n v="1"/>
    <m/>
    <n v="30"/>
    <n v="2"/>
    <n v="0"/>
    <n v="0"/>
    <n v="4"/>
    <x v="1"/>
    <x v="0"/>
  </r>
  <r>
    <x v="1"/>
    <n v="6"/>
    <s v="No"/>
    <x v="0"/>
    <x v="10"/>
    <s v="Male"/>
    <x v="38"/>
    <s v="No"/>
    <s v="No"/>
    <m/>
    <m/>
    <m/>
    <m/>
    <m/>
    <n v="1"/>
    <m/>
    <n v="29"/>
    <n v="0"/>
    <n v="0"/>
    <n v="0"/>
    <n v="3"/>
    <x v="1"/>
    <x v="0"/>
  </r>
  <r>
    <x v="1"/>
    <n v="6"/>
    <s v="No"/>
    <x v="0"/>
    <x v="10"/>
    <s v="Male"/>
    <x v="56"/>
    <s v="No"/>
    <s v="No"/>
    <m/>
    <m/>
    <m/>
    <m/>
    <m/>
    <n v="1"/>
    <m/>
    <n v="24"/>
    <n v="0"/>
    <n v="0"/>
    <n v="0"/>
    <n v="10"/>
    <x v="1"/>
    <x v="1"/>
  </r>
  <r>
    <x v="1"/>
    <n v="6"/>
    <s v="No"/>
    <x v="0"/>
    <x v="13"/>
    <s v="Female"/>
    <x v="10"/>
    <s v="Yes"/>
    <s v="No"/>
    <m/>
    <m/>
    <m/>
    <m/>
    <m/>
    <n v="1"/>
    <n v="1"/>
    <n v="30"/>
    <n v="2"/>
    <n v="0"/>
    <n v="0"/>
    <n v="23"/>
    <x v="0"/>
    <x v="1"/>
  </r>
  <r>
    <x v="1"/>
    <n v="6"/>
    <s v="No"/>
    <x v="0"/>
    <x v="14"/>
    <s v="Female"/>
    <x v="21"/>
    <s v="No"/>
    <s v="No"/>
    <m/>
    <m/>
    <m/>
    <m/>
    <m/>
    <n v="1"/>
    <n v="1"/>
    <n v="34"/>
    <n v="3"/>
    <n v="33.799999999999997"/>
    <n v="0"/>
    <n v="12"/>
    <x v="1"/>
    <x v="1"/>
  </r>
  <r>
    <x v="1"/>
    <n v="6"/>
    <s v="No"/>
    <x v="0"/>
    <x v="16"/>
    <s v="Female"/>
    <x v="4"/>
    <s v="Yes"/>
    <s v="No"/>
    <m/>
    <m/>
    <m/>
    <m/>
    <m/>
    <n v="1"/>
    <m/>
    <n v="12"/>
    <n v="0"/>
    <n v="0"/>
    <n v="0"/>
    <n v="15"/>
    <x v="0"/>
    <x v="1"/>
  </r>
  <r>
    <x v="1"/>
    <n v="6"/>
    <s v="No"/>
    <x v="0"/>
    <x v="16"/>
    <s v="Female"/>
    <x v="18"/>
    <s v="Yes"/>
    <s v="No"/>
    <m/>
    <m/>
    <m/>
    <m/>
    <m/>
    <n v="2"/>
    <m/>
    <n v="25"/>
    <n v="0"/>
    <n v="0"/>
    <n v="0"/>
    <n v="18"/>
    <x v="0"/>
    <x v="1"/>
  </r>
  <r>
    <x v="1"/>
    <n v="6"/>
    <s v="No"/>
    <x v="0"/>
    <x v="17"/>
    <s v="Female"/>
    <x v="24"/>
    <s v="No"/>
    <s v="No"/>
    <m/>
    <m/>
    <m/>
    <m/>
    <m/>
    <n v="1"/>
    <m/>
    <n v="24"/>
    <n v="0"/>
    <n v="0"/>
    <n v="0"/>
    <n v="3"/>
    <x v="1"/>
    <x v="0"/>
  </r>
  <r>
    <x v="1"/>
    <n v="6"/>
    <s v="No"/>
    <x v="0"/>
    <x v="18"/>
    <s v="Female"/>
    <x v="43"/>
    <s v="No"/>
    <s v="No"/>
    <m/>
    <m/>
    <m/>
    <m/>
    <m/>
    <n v="1"/>
    <m/>
    <n v="32"/>
    <n v="2"/>
    <n v="0"/>
    <n v="0"/>
    <n v="12"/>
    <x v="1"/>
    <x v="1"/>
  </r>
  <r>
    <x v="1"/>
    <n v="6"/>
    <s v="No"/>
    <x v="0"/>
    <x v="22"/>
    <s v="Male"/>
    <x v="21"/>
    <s v="No"/>
    <s v="No"/>
    <m/>
    <m/>
    <m/>
    <m/>
    <m/>
    <n v="1"/>
    <m/>
    <n v="30"/>
    <n v="0"/>
    <n v="0"/>
    <n v="0"/>
    <n v="4"/>
    <x v="1"/>
    <x v="0"/>
  </r>
  <r>
    <x v="1"/>
    <n v="6"/>
    <s v="No"/>
    <x v="0"/>
    <x v="23"/>
    <s v="Male"/>
    <x v="3"/>
    <s v="No"/>
    <s v="No"/>
    <m/>
    <m/>
    <m/>
    <m/>
    <m/>
    <n v="1"/>
    <n v="1"/>
    <n v="52"/>
    <n v="1"/>
    <n v="0"/>
    <n v="0"/>
    <n v="7"/>
    <x v="1"/>
    <x v="2"/>
  </r>
  <r>
    <x v="1"/>
    <n v="6"/>
    <s v="No"/>
    <x v="0"/>
    <x v="24"/>
    <s v="Female"/>
    <x v="13"/>
    <s v="Yes"/>
    <s v="No"/>
    <m/>
    <m/>
    <m/>
    <m/>
    <m/>
    <n v="1"/>
    <m/>
    <n v="23"/>
    <n v="0"/>
    <n v="0"/>
    <n v="0"/>
    <n v="24"/>
    <x v="0"/>
    <x v="1"/>
  </r>
  <r>
    <x v="1"/>
    <n v="6"/>
    <s v="No"/>
    <x v="0"/>
    <x v="24"/>
    <s v="Female"/>
    <x v="39"/>
    <s v="No"/>
    <s v="No"/>
    <m/>
    <m/>
    <m/>
    <m/>
    <m/>
    <n v="1"/>
    <m/>
    <n v="36"/>
    <n v="0"/>
    <n v="0"/>
    <n v="0"/>
    <n v="7"/>
    <x v="1"/>
    <x v="2"/>
  </r>
  <r>
    <x v="1"/>
    <n v="6"/>
    <s v="No"/>
    <x v="0"/>
    <x v="26"/>
    <s v="Male"/>
    <x v="25"/>
    <s v="No"/>
    <s v="No"/>
    <m/>
    <m/>
    <m/>
    <m/>
    <m/>
    <n v="1"/>
    <n v="1"/>
    <n v="18"/>
    <n v="4"/>
    <n v="0"/>
    <n v="0"/>
    <n v="10"/>
    <x v="1"/>
    <x v="1"/>
  </r>
  <r>
    <x v="1"/>
    <n v="6"/>
    <s v="No"/>
    <x v="0"/>
    <x v="27"/>
    <s v="Female"/>
    <x v="3"/>
    <s v="No"/>
    <s v="No"/>
    <m/>
    <m/>
    <m/>
    <m/>
    <m/>
    <n v="1"/>
    <n v="1"/>
    <n v="39"/>
    <n v="1"/>
    <n v="0"/>
    <n v="0"/>
    <n v="3"/>
    <x v="1"/>
    <x v="0"/>
  </r>
  <r>
    <x v="1"/>
    <n v="6"/>
    <s v="No"/>
    <x v="0"/>
    <x v="28"/>
    <s v="Male"/>
    <x v="32"/>
    <s v="No"/>
    <s v="No"/>
    <m/>
    <m/>
    <m/>
    <m/>
    <m/>
    <n v="1"/>
    <m/>
    <n v="39"/>
    <n v="2"/>
    <n v="0"/>
    <n v="0"/>
    <n v="1"/>
    <x v="1"/>
    <x v="0"/>
  </r>
  <r>
    <x v="1"/>
    <n v="6"/>
    <s v="No"/>
    <x v="0"/>
    <x v="36"/>
    <s v="Female"/>
    <x v="49"/>
    <s v="No"/>
    <s v="No"/>
    <m/>
    <m/>
    <m/>
    <m/>
    <m/>
    <n v="1"/>
    <m/>
    <n v="29"/>
    <n v="0"/>
    <n v="0"/>
    <n v="0"/>
    <n v="10"/>
    <x v="1"/>
    <x v="1"/>
  </r>
  <r>
    <x v="1"/>
    <n v="6"/>
    <s v="No"/>
    <x v="0"/>
    <x v="36"/>
    <s v="Female"/>
    <x v="44"/>
    <s v="No"/>
    <s v="No"/>
    <m/>
    <m/>
    <m/>
    <m/>
    <m/>
    <n v="1"/>
    <n v="1"/>
    <n v="30"/>
    <n v="0"/>
    <n v="0"/>
    <n v="0"/>
    <n v="2"/>
    <x v="1"/>
    <x v="0"/>
  </r>
  <r>
    <x v="1"/>
    <n v="6"/>
    <s v="No"/>
    <x v="0"/>
    <x v="37"/>
    <s v="Male"/>
    <x v="48"/>
    <s v="No"/>
    <s v="No"/>
    <m/>
    <m/>
    <m/>
    <m/>
    <m/>
    <n v="1"/>
    <m/>
    <n v="50"/>
    <n v="0"/>
    <n v="0"/>
    <n v="0"/>
    <n v="6"/>
    <x v="1"/>
    <x v="2"/>
  </r>
  <r>
    <x v="1"/>
    <n v="6"/>
    <s v="No"/>
    <x v="0"/>
    <x v="38"/>
    <s v="Female"/>
    <x v="10"/>
    <s v="Yes"/>
    <s v="No"/>
    <m/>
    <m/>
    <m/>
    <m/>
    <m/>
    <n v="1"/>
    <m/>
    <n v="16"/>
    <n v="0"/>
    <n v="0"/>
    <n v="0"/>
    <n v="21"/>
    <x v="0"/>
    <x v="1"/>
  </r>
  <r>
    <x v="1"/>
    <n v="6"/>
    <s v="No"/>
    <x v="0"/>
    <x v="39"/>
    <s v="Male"/>
    <x v="5"/>
    <s v="Yes"/>
    <s v="No"/>
    <m/>
    <m/>
    <m/>
    <m/>
    <m/>
    <n v="1"/>
    <n v="1"/>
    <n v="17"/>
    <n v="4"/>
    <n v="0"/>
    <n v="0"/>
    <n v="20"/>
    <x v="0"/>
    <x v="1"/>
  </r>
  <r>
    <x v="1"/>
    <n v="6"/>
    <s v="No"/>
    <x v="0"/>
    <x v="41"/>
    <s v="Male"/>
    <x v="42"/>
    <s v="No"/>
    <s v="No"/>
    <m/>
    <m/>
    <m/>
    <m/>
    <m/>
    <n v="1"/>
    <m/>
    <n v="17"/>
    <n v="0"/>
    <n v="0"/>
    <n v="0"/>
    <n v="6"/>
    <x v="1"/>
    <x v="2"/>
  </r>
  <r>
    <x v="1"/>
    <n v="6"/>
    <s v="No"/>
    <x v="0"/>
    <x v="42"/>
    <s v="Female"/>
    <x v="38"/>
    <s v="No"/>
    <s v="No"/>
    <m/>
    <m/>
    <m/>
    <m/>
    <m/>
    <n v="1"/>
    <m/>
    <n v="23"/>
    <n v="0"/>
    <n v="0"/>
    <n v="0"/>
    <n v="15"/>
    <x v="1"/>
    <x v="1"/>
  </r>
  <r>
    <x v="1"/>
    <n v="6"/>
    <s v="No"/>
    <x v="0"/>
    <x v="42"/>
    <s v="Male"/>
    <x v="3"/>
    <s v="No"/>
    <s v="No"/>
    <m/>
    <m/>
    <m/>
    <m/>
    <m/>
    <n v="1"/>
    <n v="1"/>
    <n v="54"/>
    <n v="2"/>
    <n v="0"/>
    <n v="0"/>
    <n v="4"/>
    <x v="1"/>
    <x v="0"/>
  </r>
  <r>
    <x v="1"/>
    <n v="6"/>
    <s v="No"/>
    <x v="0"/>
    <x v="46"/>
    <s v="Male"/>
    <x v="36"/>
    <s v="No"/>
    <s v="No"/>
    <m/>
    <m/>
    <m/>
    <m/>
    <m/>
    <n v="1"/>
    <n v="1"/>
    <n v="45"/>
    <n v="5"/>
    <n v="0"/>
    <n v="0"/>
    <n v="14"/>
    <x v="1"/>
    <x v="1"/>
  </r>
  <r>
    <x v="1"/>
    <n v="6"/>
    <s v="No"/>
    <x v="1"/>
    <x v="20"/>
    <s v="Female"/>
    <x v="64"/>
    <s v="No"/>
    <s v="Yes"/>
    <s v="No"/>
    <s v="Month-to-Month"/>
    <s v="Direct Debit"/>
    <s v="Attitude"/>
    <s v="Attitude of support person"/>
    <n v="1"/>
    <n v="1"/>
    <n v="59"/>
    <n v="2"/>
    <n v="0"/>
    <n v="0"/>
    <n v="15"/>
    <x v="2"/>
    <x v="1"/>
  </r>
  <r>
    <x v="1"/>
    <n v="6"/>
    <s v="No"/>
    <x v="1"/>
    <x v="50"/>
    <s v="Male"/>
    <x v="45"/>
    <s v="No"/>
    <s v="Yes"/>
    <s v="No"/>
    <s v="Month-to-Month"/>
    <s v="Direct Debit"/>
    <s v="Attitude"/>
    <s v="Attitude of service provider"/>
    <n v="1"/>
    <n v="1"/>
    <n v="34"/>
    <n v="3"/>
    <n v="0"/>
    <n v="0"/>
    <n v="6"/>
    <x v="2"/>
    <x v="2"/>
  </r>
  <r>
    <x v="1"/>
    <n v="6"/>
    <s v="No"/>
    <x v="1"/>
    <x v="30"/>
    <s v="Female"/>
    <x v="22"/>
    <s v="No"/>
    <s v="Yes"/>
    <s v="No"/>
    <s v="Month-to-Month"/>
    <s v="Direct Debit"/>
    <s v="Other"/>
    <s v="Deceased"/>
    <n v="1"/>
    <n v="1"/>
    <n v="42"/>
    <n v="2"/>
    <n v="0"/>
    <n v="0"/>
    <n v="6"/>
    <x v="2"/>
    <x v="2"/>
  </r>
  <r>
    <x v="1"/>
    <n v="6"/>
    <s v="No"/>
    <x v="1"/>
    <x v="40"/>
    <s v="Female"/>
    <x v="2"/>
    <s v="No"/>
    <s v="No"/>
    <m/>
    <m/>
    <m/>
    <m/>
    <m/>
    <n v="1"/>
    <n v="1"/>
    <n v="49"/>
    <n v="2"/>
    <n v="0"/>
    <n v="0"/>
    <n v="1"/>
    <x v="1"/>
    <x v="0"/>
  </r>
  <r>
    <x v="1"/>
    <n v="6"/>
    <s v="Yes"/>
    <x v="0"/>
    <x v="0"/>
    <s v="Male"/>
    <x v="25"/>
    <s v="No"/>
    <s v="No"/>
    <m/>
    <m/>
    <m/>
    <m/>
    <m/>
    <n v="1"/>
    <m/>
    <n v="29"/>
    <n v="1"/>
    <n v="18.399999999999999"/>
    <n v="0"/>
    <n v="2"/>
    <x v="1"/>
    <x v="0"/>
  </r>
  <r>
    <x v="1"/>
    <n v="6"/>
    <s v="Yes"/>
    <x v="0"/>
    <x v="1"/>
    <s v="Female"/>
    <x v="12"/>
    <s v="No"/>
    <s v="No"/>
    <m/>
    <m/>
    <m/>
    <m/>
    <m/>
    <n v="1"/>
    <n v="1"/>
    <n v="27"/>
    <n v="0"/>
    <n v="7.1"/>
    <n v="0"/>
    <n v="3"/>
    <x v="1"/>
    <x v="0"/>
  </r>
  <r>
    <x v="1"/>
    <n v="6"/>
    <s v="Yes"/>
    <x v="0"/>
    <x v="6"/>
    <s v="Female"/>
    <x v="20"/>
    <s v="No"/>
    <s v="No"/>
    <m/>
    <m/>
    <m/>
    <m/>
    <m/>
    <n v="1"/>
    <m/>
    <n v="29"/>
    <n v="0"/>
    <n v="29.1"/>
    <n v="0"/>
    <n v="3"/>
    <x v="1"/>
    <x v="0"/>
  </r>
  <r>
    <x v="1"/>
    <n v="6"/>
    <s v="Yes"/>
    <x v="0"/>
    <x v="10"/>
    <s v="Male"/>
    <x v="48"/>
    <s v="No"/>
    <s v="No"/>
    <m/>
    <m/>
    <m/>
    <m/>
    <m/>
    <n v="1"/>
    <n v="1"/>
    <n v="44"/>
    <n v="0"/>
    <n v="13.2"/>
    <n v="0"/>
    <n v="7"/>
    <x v="1"/>
    <x v="2"/>
  </r>
  <r>
    <x v="1"/>
    <n v="6"/>
    <s v="Yes"/>
    <x v="0"/>
    <x v="13"/>
    <s v="Female"/>
    <x v="0"/>
    <s v="Yes"/>
    <s v="No"/>
    <m/>
    <m/>
    <m/>
    <m/>
    <m/>
    <n v="1"/>
    <n v="1"/>
    <n v="34"/>
    <n v="3"/>
    <n v="15.1"/>
    <n v="0"/>
    <n v="14"/>
    <x v="0"/>
    <x v="1"/>
  </r>
  <r>
    <x v="1"/>
    <n v="6"/>
    <s v="Yes"/>
    <x v="0"/>
    <x v="15"/>
    <s v="Female"/>
    <x v="0"/>
    <s v="Yes"/>
    <s v="No"/>
    <m/>
    <m/>
    <m/>
    <m/>
    <m/>
    <n v="1"/>
    <n v="1"/>
    <n v="22"/>
    <n v="4"/>
    <n v="6.2"/>
    <n v="0"/>
    <n v="18"/>
    <x v="0"/>
    <x v="1"/>
  </r>
  <r>
    <x v="1"/>
    <n v="6"/>
    <s v="Yes"/>
    <x v="0"/>
    <x v="15"/>
    <s v="Female"/>
    <x v="41"/>
    <s v="No"/>
    <s v="No"/>
    <m/>
    <m/>
    <m/>
    <m/>
    <m/>
    <n v="1"/>
    <m/>
    <n v="31"/>
    <n v="0"/>
    <n v="17"/>
    <n v="0"/>
    <n v="4"/>
    <x v="1"/>
    <x v="0"/>
  </r>
  <r>
    <x v="1"/>
    <n v="6"/>
    <s v="Yes"/>
    <x v="0"/>
    <x v="15"/>
    <s v="Male"/>
    <x v="62"/>
    <s v="No"/>
    <s v="Yes"/>
    <s v="No"/>
    <s v="Month-to-Month"/>
    <s v="Direct Debit"/>
    <s v="Other"/>
    <s v="Moved"/>
    <n v="1"/>
    <n v="1"/>
    <n v="60"/>
    <n v="4"/>
    <n v="15.5"/>
    <n v="0"/>
    <n v="3"/>
    <x v="2"/>
    <x v="0"/>
  </r>
  <r>
    <x v="1"/>
    <n v="6"/>
    <s v="Yes"/>
    <x v="0"/>
    <x v="20"/>
    <s v="Male"/>
    <x v="17"/>
    <s v="Yes"/>
    <s v="No"/>
    <m/>
    <m/>
    <m/>
    <m/>
    <m/>
    <n v="1"/>
    <n v="1"/>
    <n v="16"/>
    <n v="3"/>
    <n v="31.5"/>
    <n v="0"/>
    <n v="20"/>
    <x v="0"/>
    <x v="1"/>
  </r>
  <r>
    <x v="1"/>
    <n v="6"/>
    <s v="Yes"/>
    <x v="0"/>
    <x v="21"/>
    <s v="Male"/>
    <x v="25"/>
    <s v="No"/>
    <s v="No"/>
    <m/>
    <m/>
    <m/>
    <m/>
    <m/>
    <n v="1"/>
    <n v="1"/>
    <n v="47"/>
    <n v="1"/>
    <n v="21.2"/>
    <n v="0"/>
    <n v="6"/>
    <x v="1"/>
    <x v="2"/>
  </r>
  <r>
    <x v="1"/>
    <n v="6"/>
    <s v="Yes"/>
    <x v="0"/>
    <x v="50"/>
    <s v="Male"/>
    <x v="35"/>
    <s v="No"/>
    <s v="No"/>
    <m/>
    <m/>
    <m/>
    <m/>
    <m/>
    <n v="1"/>
    <n v="1"/>
    <n v="53"/>
    <n v="2"/>
    <n v="30.6"/>
    <n v="0"/>
    <n v="2"/>
    <x v="1"/>
    <x v="0"/>
  </r>
  <r>
    <x v="1"/>
    <n v="6"/>
    <s v="Yes"/>
    <x v="0"/>
    <x v="22"/>
    <s v="Female"/>
    <x v="9"/>
    <s v="No"/>
    <s v="No"/>
    <m/>
    <m/>
    <m/>
    <m/>
    <m/>
    <n v="1"/>
    <n v="1"/>
    <n v="20"/>
    <n v="0"/>
    <n v="14.8"/>
    <n v="0"/>
    <n v="9"/>
    <x v="1"/>
    <x v="2"/>
  </r>
  <r>
    <x v="1"/>
    <n v="6"/>
    <s v="Yes"/>
    <x v="0"/>
    <x v="28"/>
    <s v="Male"/>
    <x v="11"/>
    <s v="No"/>
    <s v="No"/>
    <m/>
    <m/>
    <m/>
    <m/>
    <m/>
    <n v="1"/>
    <m/>
    <n v="25"/>
    <n v="0"/>
    <n v="17.8"/>
    <n v="0"/>
    <n v="9"/>
    <x v="1"/>
    <x v="2"/>
  </r>
  <r>
    <x v="1"/>
    <n v="6"/>
    <s v="Yes"/>
    <x v="0"/>
    <x v="34"/>
    <s v="Male"/>
    <x v="3"/>
    <s v="No"/>
    <s v="No"/>
    <m/>
    <m/>
    <m/>
    <m/>
    <m/>
    <n v="1"/>
    <n v="1"/>
    <n v="24"/>
    <n v="1"/>
    <n v="19.2"/>
    <n v="0"/>
    <n v="7"/>
    <x v="1"/>
    <x v="2"/>
  </r>
  <r>
    <x v="1"/>
    <n v="6"/>
    <s v="Yes"/>
    <x v="0"/>
    <x v="36"/>
    <s v="Male"/>
    <x v="30"/>
    <s v="No"/>
    <s v="Yes"/>
    <s v="No"/>
    <s v="Month-to-Month"/>
    <s v="Direct Debit"/>
    <s v="Competitor"/>
    <s v="Competitor made better offer"/>
    <n v="1"/>
    <n v="1"/>
    <n v="39"/>
    <n v="4"/>
    <n v="12.1"/>
    <n v="0"/>
    <n v="2"/>
    <x v="2"/>
    <x v="0"/>
  </r>
  <r>
    <x v="1"/>
    <n v="6"/>
    <s v="Yes"/>
    <x v="0"/>
    <x v="37"/>
    <s v="Male"/>
    <x v="53"/>
    <s v="No"/>
    <s v="Yes"/>
    <s v="No"/>
    <s v="Two Year"/>
    <s v="Direct Debit"/>
    <s v="(blank)"/>
    <s v="(blank)"/>
    <n v="1"/>
    <m/>
    <n v="22"/>
    <n v="0"/>
    <n v="10.8"/>
    <n v="0"/>
    <n v="13"/>
    <x v="2"/>
    <x v="1"/>
  </r>
  <r>
    <x v="1"/>
    <n v="6"/>
    <s v="Yes"/>
    <x v="0"/>
    <x v="40"/>
    <s v="Female"/>
    <x v="8"/>
    <s v="No"/>
    <s v="No"/>
    <m/>
    <m/>
    <m/>
    <m/>
    <m/>
    <n v="1"/>
    <n v="1"/>
    <n v="37"/>
    <n v="0"/>
    <n v="10.1"/>
    <n v="0"/>
    <n v="5"/>
    <x v="1"/>
    <x v="2"/>
  </r>
  <r>
    <x v="1"/>
    <n v="6"/>
    <s v="Yes"/>
    <x v="0"/>
    <x v="40"/>
    <s v="Male"/>
    <x v="47"/>
    <s v="No"/>
    <s v="No"/>
    <m/>
    <m/>
    <m/>
    <m/>
    <m/>
    <n v="1"/>
    <n v="1"/>
    <n v="35"/>
    <n v="5"/>
    <n v="12"/>
    <n v="0"/>
    <n v="15"/>
    <x v="1"/>
    <x v="1"/>
  </r>
  <r>
    <x v="1"/>
    <n v="6"/>
    <s v="Yes"/>
    <x v="0"/>
    <x v="41"/>
    <s v="Female"/>
    <x v="4"/>
    <s v="Yes"/>
    <s v="No"/>
    <m/>
    <m/>
    <m/>
    <m/>
    <m/>
    <n v="1"/>
    <n v="1"/>
    <n v="50"/>
    <n v="1"/>
    <n v="48.2"/>
    <n v="0"/>
    <n v="13"/>
    <x v="0"/>
    <x v="1"/>
  </r>
  <r>
    <x v="1"/>
    <n v="6"/>
    <s v="Yes"/>
    <x v="0"/>
    <x v="45"/>
    <s v="Male"/>
    <x v="4"/>
    <s v="Yes"/>
    <s v="No"/>
    <m/>
    <m/>
    <m/>
    <m/>
    <m/>
    <n v="1"/>
    <m/>
    <n v="36"/>
    <n v="0"/>
    <n v="13.4"/>
    <n v="0"/>
    <n v="10"/>
    <x v="0"/>
    <x v="1"/>
  </r>
  <r>
    <x v="1"/>
    <n v="6"/>
    <s v="Yes"/>
    <x v="0"/>
    <x v="46"/>
    <s v="Female"/>
    <x v="10"/>
    <s v="Yes"/>
    <s v="No"/>
    <m/>
    <m/>
    <m/>
    <m/>
    <m/>
    <n v="1"/>
    <m/>
    <n v="47"/>
    <n v="2"/>
    <n v="21.8"/>
    <n v="0"/>
    <n v="10"/>
    <x v="0"/>
    <x v="1"/>
  </r>
  <r>
    <x v="1"/>
    <n v="6"/>
    <s v="Yes"/>
    <x v="0"/>
    <x v="46"/>
    <s v="Male"/>
    <x v="31"/>
    <s v="No"/>
    <s v="Yes"/>
    <s v="No"/>
    <s v="Month-to-Month"/>
    <s v="Direct Debit"/>
    <s v="(blank)"/>
    <s v="(blank)"/>
    <n v="1"/>
    <m/>
    <n v="45"/>
    <n v="2"/>
    <n v="12.6"/>
    <n v="0"/>
    <n v="7"/>
    <x v="2"/>
    <x v="2"/>
  </r>
  <r>
    <x v="1"/>
    <n v="6"/>
    <s v="Yes"/>
    <x v="0"/>
    <x v="47"/>
    <s v="Female"/>
    <x v="11"/>
    <s v="No"/>
    <s v="No"/>
    <m/>
    <m/>
    <m/>
    <m/>
    <m/>
    <n v="1"/>
    <n v="1"/>
    <n v="29"/>
    <n v="3"/>
    <n v="33.6"/>
    <n v="0"/>
    <n v="3"/>
    <x v="1"/>
    <x v="0"/>
  </r>
  <r>
    <x v="1"/>
    <n v="7"/>
    <s v="No"/>
    <x v="0"/>
    <x v="1"/>
    <s v="Female"/>
    <x v="46"/>
    <s v="No"/>
    <s v="No"/>
    <m/>
    <m/>
    <m/>
    <m/>
    <m/>
    <n v="1"/>
    <n v="1"/>
    <n v="52"/>
    <n v="3"/>
    <n v="0"/>
    <n v="0"/>
    <n v="3"/>
    <x v="1"/>
    <x v="0"/>
  </r>
  <r>
    <x v="1"/>
    <n v="7"/>
    <s v="No"/>
    <x v="0"/>
    <x v="1"/>
    <s v="Male"/>
    <x v="44"/>
    <s v="No"/>
    <s v="No"/>
    <m/>
    <m/>
    <m/>
    <m/>
    <m/>
    <n v="1"/>
    <m/>
    <n v="36"/>
    <n v="0"/>
    <n v="0"/>
    <n v="0"/>
    <n v="12"/>
    <x v="1"/>
    <x v="1"/>
  </r>
  <r>
    <x v="1"/>
    <n v="7"/>
    <s v="No"/>
    <x v="0"/>
    <x v="3"/>
    <s v="Female"/>
    <x v="17"/>
    <s v="Yes"/>
    <s v="No"/>
    <m/>
    <m/>
    <m/>
    <m/>
    <m/>
    <n v="1"/>
    <n v="1"/>
    <n v="36"/>
    <n v="3"/>
    <n v="0"/>
    <n v="0"/>
    <n v="15"/>
    <x v="0"/>
    <x v="1"/>
  </r>
  <r>
    <x v="1"/>
    <n v="7"/>
    <s v="No"/>
    <x v="0"/>
    <x v="48"/>
    <s v="Female"/>
    <x v="49"/>
    <s v="No"/>
    <s v="No"/>
    <m/>
    <m/>
    <m/>
    <m/>
    <m/>
    <n v="1"/>
    <m/>
    <n v="13"/>
    <n v="0"/>
    <n v="0"/>
    <n v="0"/>
    <n v="3"/>
    <x v="1"/>
    <x v="0"/>
  </r>
  <r>
    <x v="1"/>
    <n v="7"/>
    <s v="No"/>
    <x v="0"/>
    <x v="48"/>
    <s v="Female"/>
    <x v="12"/>
    <s v="No"/>
    <s v="No"/>
    <m/>
    <m/>
    <m/>
    <m/>
    <m/>
    <n v="1"/>
    <n v="1"/>
    <n v="18"/>
    <n v="0"/>
    <n v="0"/>
    <n v="0"/>
    <n v="9"/>
    <x v="1"/>
    <x v="2"/>
  </r>
  <r>
    <x v="1"/>
    <n v="7"/>
    <s v="No"/>
    <x v="0"/>
    <x v="4"/>
    <s v="Female"/>
    <x v="43"/>
    <s v="No"/>
    <s v="No"/>
    <m/>
    <m/>
    <m/>
    <m/>
    <m/>
    <n v="1"/>
    <m/>
    <n v="24"/>
    <n v="2"/>
    <n v="0"/>
    <n v="0"/>
    <n v="7"/>
    <x v="1"/>
    <x v="2"/>
  </r>
  <r>
    <x v="1"/>
    <n v="7"/>
    <s v="No"/>
    <x v="0"/>
    <x v="4"/>
    <s v="Male"/>
    <x v="27"/>
    <s v="No"/>
    <s v="No"/>
    <m/>
    <m/>
    <m/>
    <m/>
    <m/>
    <n v="1"/>
    <m/>
    <n v="47"/>
    <n v="0"/>
    <n v="0"/>
    <n v="0"/>
    <n v="3"/>
    <x v="1"/>
    <x v="0"/>
  </r>
  <r>
    <x v="1"/>
    <n v="7"/>
    <s v="No"/>
    <x v="0"/>
    <x v="49"/>
    <s v="Male"/>
    <x v="46"/>
    <s v="No"/>
    <s v="No"/>
    <m/>
    <m/>
    <m/>
    <m/>
    <m/>
    <n v="1"/>
    <m/>
    <n v="18"/>
    <n v="0"/>
    <n v="0"/>
    <n v="0"/>
    <n v="24"/>
    <x v="1"/>
    <x v="1"/>
  </r>
  <r>
    <x v="1"/>
    <n v="7"/>
    <s v="No"/>
    <x v="0"/>
    <x v="9"/>
    <s v="Female"/>
    <x v="32"/>
    <s v="No"/>
    <s v="No"/>
    <m/>
    <m/>
    <m/>
    <m/>
    <m/>
    <n v="1"/>
    <n v="1"/>
    <n v="37"/>
    <n v="1"/>
    <n v="0"/>
    <n v="0"/>
    <n v="11"/>
    <x v="1"/>
    <x v="1"/>
  </r>
  <r>
    <x v="1"/>
    <n v="7"/>
    <s v="No"/>
    <x v="0"/>
    <x v="18"/>
    <s v="Female"/>
    <x v="62"/>
    <s v="No"/>
    <s v="Yes"/>
    <s v="No"/>
    <s v="Month-to-Month"/>
    <s v="Direct Debit"/>
    <s v="Dissatisfaction"/>
    <s v="Limited range of services"/>
    <n v="1"/>
    <n v="1"/>
    <n v="51"/>
    <n v="1"/>
    <n v="0"/>
    <n v="0"/>
    <n v="11"/>
    <x v="2"/>
    <x v="1"/>
  </r>
  <r>
    <x v="1"/>
    <n v="7"/>
    <s v="No"/>
    <x v="0"/>
    <x v="19"/>
    <s v="Male"/>
    <x v="31"/>
    <s v="No"/>
    <s v="Yes"/>
    <s v="No"/>
    <s v="Two Year"/>
    <s v="Direct Debit"/>
    <s v="(blank)"/>
    <s v="(blank)"/>
    <n v="1"/>
    <m/>
    <n v="39"/>
    <n v="0"/>
    <n v="0"/>
    <n v="0"/>
    <n v="13"/>
    <x v="2"/>
    <x v="1"/>
  </r>
  <r>
    <x v="1"/>
    <n v="7"/>
    <s v="No"/>
    <x v="0"/>
    <x v="21"/>
    <s v="Female"/>
    <x v="14"/>
    <s v="No"/>
    <s v="Yes"/>
    <s v="No"/>
    <s v="Month-to-Month"/>
    <s v="Direct Debit"/>
    <s v="(blank)"/>
    <s v="(blank)"/>
    <n v="1"/>
    <m/>
    <n v="39"/>
    <n v="0"/>
    <n v="0"/>
    <n v="0"/>
    <n v="1"/>
    <x v="2"/>
    <x v="0"/>
  </r>
  <r>
    <x v="1"/>
    <n v="7"/>
    <s v="No"/>
    <x v="0"/>
    <x v="21"/>
    <s v="Male"/>
    <x v="7"/>
    <s v="No"/>
    <s v="No"/>
    <m/>
    <m/>
    <m/>
    <m/>
    <m/>
    <n v="1"/>
    <m/>
    <n v="37"/>
    <n v="1"/>
    <n v="0"/>
    <n v="0"/>
    <n v="24"/>
    <x v="1"/>
    <x v="1"/>
  </r>
  <r>
    <x v="1"/>
    <n v="7"/>
    <s v="No"/>
    <x v="0"/>
    <x v="22"/>
    <s v="Female"/>
    <x v="5"/>
    <s v="Yes"/>
    <s v="No"/>
    <m/>
    <m/>
    <m/>
    <m/>
    <m/>
    <n v="1"/>
    <m/>
    <n v="17"/>
    <n v="0"/>
    <n v="0"/>
    <n v="0"/>
    <n v="24"/>
    <x v="0"/>
    <x v="1"/>
  </r>
  <r>
    <x v="1"/>
    <n v="7"/>
    <s v="No"/>
    <x v="0"/>
    <x v="22"/>
    <s v="Female"/>
    <x v="19"/>
    <s v="Yes"/>
    <s v="No"/>
    <m/>
    <m/>
    <m/>
    <m/>
    <m/>
    <n v="1"/>
    <m/>
    <n v="25"/>
    <n v="0"/>
    <n v="0"/>
    <n v="0"/>
    <n v="11"/>
    <x v="0"/>
    <x v="1"/>
  </r>
  <r>
    <x v="1"/>
    <n v="7"/>
    <s v="No"/>
    <x v="0"/>
    <x v="23"/>
    <s v="Male"/>
    <x v="2"/>
    <s v="No"/>
    <s v="No"/>
    <m/>
    <m/>
    <m/>
    <m/>
    <m/>
    <n v="1"/>
    <m/>
    <n v="16"/>
    <n v="1"/>
    <n v="0"/>
    <n v="0"/>
    <n v="9"/>
    <x v="1"/>
    <x v="2"/>
  </r>
  <r>
    <x v="1"/>
    <n v="7"/>
    <s v="No"/>
    <x v="0"/>
    <x v="25"/>
    <s v="Female"/>
    <x v="7"/>
    <s v="No"/>
    <s v="No"/>
    <m/>
    <m/>
    <m/>
    <m/>
    <m/>
    <n v="1"/>
    <m/>
    <n v="15"/>
    <n v="0"/>
    <n v="0"/>
    <n v="0"/>
    <n v="5"/>
    <x v="1"/>
    <x v="2"/>
  </r>
  <r>
    <x v="1"/>
    <n v="7"/>
    <s v="No"/>
    <x v="0"/>
    <x v="25"/>
    <s v="Female"/>
    <x v="24"/>
    <s v="No"/>
    <s v="No"/>
    <m/>
    <m/>
    <m/>
    <m/>
    <m/>
    <n v="1"/>
    <n v="1"/>
    <n v="30"/>
    <n v="1"/>
    <n v="0"/>
    <n v="0"/>
    <n v="1"/>
    <x v="1"/>
    <x v="0"/>
  </r>
  <r>
    <x v="1"/>
    <n v="7"/>
    <s v="No"/>
    <x v="0"/>
    <x v="26"/>
    <s v="Female"/>
    <x v="18"/>
    <s v="Yes"/>
    <s v="No"/>
    <m/>
    <m/>
    <m/>
    <m/>
    <m/>
    <n v="1"/>
    <m/>
    <n v="18"/>
    <n v="0"/>
    <n v="0"/>
    <n v="0"/>
    <n v="14"/>
    <x v="0"/>
    <x v="1"/>
  </r>
  <r>
    <x v="1"/>
    <n v="7"/>
    <s v="No"/>
    <x v="0"/>
    <x v="26"/>
    <s v="Female"/>
    <x v="29"/>
    <s v="No"/>
    <s v="No"/>
    <m/>
    <m/>
    <m/>
    <m/>
    <m/>
    <n v="1"/>
    <m/>
    <n v="52"/>
    <n v="0"/>
    <n v="0"/>
    <n v="0"/>
    <n v="3"/>
    <x v="1"/>
    <x v="0"/>
  </r>
  <r>
    <x v="1"/>
    <n v="7"/>
    <s v="No"/>
    <x v="0"/>
    <x v="28"/>
    <s v="Male"/>
    <x v="15"/>
    <s v="Yes"/>
    <s v="No"/>
    <m/>
    <m/>
    <m/>
    <m/>
    <m/>
    <n v="1"/>
    <m/>
    <n v="24"/>
    <n v="0"/>
    <n v="0"/>
    <n v="0"/>
    <n v="15"/>
    <x v="0"/>
    <x v="1"/>
  </r>
  <r>
    <x v="1"/>
    <n v="7"/>
    <s v="No"/>
    <x v="0"/>
    <x v="30"/>
    <s v="Female"/>
    <x v="1"/>
    <s v="No"/>
    <s v="No"/>
    <m/>
    <m/>
    <m/>
    <m/>
    <m/>
    <n v="1"/>
    <m/>
    <n v="21"/>
    <n v="0"/>
    <n v="0"/>
    <n v="0"/>
    <n v="5"/>
    <x v="1"/>
    <x v="2"/>
  </r>
  <r>
    <x v="1"/>
    <n v="7"/>
    <s v="No"/>
    <x v="0"/>
    <x v="30"/>
    <s v="Male"/>
    <x v="28"/>
    <s v="No"/>
    <s v="No"/>
    <m/>
    <m/>
    <m/>
    <m/>
    <m/>
    <n v="1"/>
    <m/>
    <n v="43"/>
    <n v="1"/>
    <n v="0"/>
    <n v="0"/>
    <n v="4"/>
    <x v="1"/>
    <x v="0"/>
  </r>
  <r>
    <x v="1"/>
    <n v="7"/>
    <s v="No"/>
    <x v="0"/>
    <x v="31"/>
    <s v="Female"/>
    <x v="17"/>
    <s v="Yes"/>
    <s v="No"/>
    <m/>
    <m/>
    <m/>
    <m/>
    <m/>
    <n v="1"/>
    <m/>
    <n v="35"/>
    <n v="0"/>
    <n v="0"/>
    <n v="0"/>
    <n v="8"/>
    <x v="0"/>
    <x v="2"/>
  </r>
  <r>
    <x v="1"/>
    <n v="7"/>
    <s v="No"/>
    <x v="0"/>
    <x v="31"/>
    <s v="Male"/>
    <x v="20"/>
    <s v="No"/>
    <s v="No"/>
    <m/>
    <m/>
    <m/>
    <m/>
    <m/>
    <n v="1"/>
    <n v="1"/>
    <n v="53"/>
    <n v="5"/>
    <n v="0"/>
    <n v="0"/>
    <n v="6"/>
    <x v="1"/>
    <x v="2"/>
  </r>
  <r>
    <x v="1"/>
    <n v="7"/>
    <s v="No"/>
    <x v="0"/>
    <x v="32"/>
    <s v="Male"/>
    <x v="57"/>
    <s v="Yes"/>
    <s v="No"/>
    <m/>
    <m/>
    <m/>
    <m/>
    <m/>
    <n v="1"/>
    <n v="1"/>
    <n v="18"/>
    <n v="2"/>
    <n v="0"/>
    <n v="0"/>
    <n v="21"/>
    <x v="0"/>
    <x v="1"/>
  </r>
  <r>
    <x v="1"/>
    <n v="7"/>
    <s v="No"/>
    <x v="0"/>
    <x v="35"/>
    <s v="Female"/>
    <x v="19"/>
    <s v="Yes"/>
    <s v="No"/>
    <m/>
    <m/>
    <m/>
    <m/>
    <m/>
    <n v="1"/>
    <m/>
    <n v="31"/>
    <n v="0"/>
    <n v="0"/>
    <n v="0"/>
    <n v="11"/>
    <x v="0"/>
    <x v="1"/>
  </r>
  <r>
    <x v="1"/>
    <n v="7"/>
    <s v="No"/>
    <x v="0"/>
    <x v="36"/>
    <s v="Female"/>
    <x v="34"/>
    <s v="No"/>
    <s v="No"/>
    <m/>
    <m/>
    <m/>
    <m/>
    <m/>
    <n v="1"/>
    <m/>
    <n v="27"/>
    <n v="2"/>
    <n v="0"/>
    <n v="0"/>
    <n v="2"/>
    <x v="1"/>
    <x v="0"/>
  </r>
  <r>
    <x v="1"/>
    <n v="7"/>
    <s v="No"/>
    <x v="0"/>
    <x v="36"/>
    <s v="Male"/>
    <x v="12"/>
    <s v="No"/>
    <s v="No"/>
    <m/>
    <m/>
    <m/>
    <m/>
    <m/>
    <n v="1"/>
    <n v="1"/>
    <n v="33"/>
    <n v="5"/>
    <n v="0"/>
    <n v="0"/>
    <n v="11"/>
    <x v="1"/>
    <x v="1"/>
  </r>
  <r>
    <x v="1"/>
    <n v="7"/>
    <s v="No"/>
    <x v="0"/>
    <x v="38"/>
    <s v="Male"/>
    <x v="14"/>
    <s v="No"/>
    <s v="Yes"/>
    <s v="No"/>
    <s v="Month-to-Month"/>
    <s v="Direct Debit"/>
    <s v="Other"/>
    <s v="Don't know"/>
    <n v="1"/>
    <n v="1"/>
    <n v="18"/>
    <n v="0"/>
    <n v="0"/>
    <n v="0"/>
    <n v="1"/>
    <x v="2"/>
    <x v="0"/>
  </r>
  <r>
    <x v="1"/>
    <n v="7"/>
    <s v="No"/>
    <x v="0"/>
    <x v="39"/>
    <s v="Female"/>
    <x v="4"/>
    <s v="Yes"/>
    <s v="No"/>
    <m/>
    <m/>
    <m/>
    <m/>
    <m/>
    <n v="1"/>
    <m/>
    <n v="59"/>
    <n v="0"/>
    <n v="0"/>
    <n v="0"/>
    <n v="14"/>
    <x v="0"/>
    <x v="1"/>
  </r>
  <r>
    <x v="1"/>
    <n v="7"/>
    <s v="No"/>
    <x v="0"/>
    <x v="39"/>
    <s v="Female"/>
    <x v="20"/>
    <s v="No"/>
    <s v="No"/>
    <m/>
    <m/>
    <m/>
    <m/>
    <m/>
    <n v="1"/>
    <n v="1"/>
    <n v="47"/>
    <n v="5"/>
    <n v="0"/>
    <n v="0"/>
    <n v="5"/>
    <x v="1"/>
    <x v="2"/>
  </r>
  <r>
    <x v="1"/>
    <n v="7"/>
    <s v="No"/>
    <x v="0"/>
    <x v="39"/>
    <s v="Female"/>
    <x v="31"/>
    <s v="No"/>
    <s v="Yes"/>
    <s v="No"/>
    <s v="Two Year"/>
    <s v="Direct Debit"/>
    <s v="(blank)"/>
    <s v="(blank)"/>
    <n v="1"/>
    <m/>
    <n v="28"/>
    <n v="0"/>
    <n v="0"/>
    <n v="0"/>
    <n v="5"/>
    <x v="2"/>
    <x v="2"/>
  </r>
  <r>
    <x v="1"/>
    <n v="7"/>
    <s v="No"/>
    <x v="0"/>
    <x v="40"/>
    <s v="Male"/>
    <x v="4"/>
    <s v="Yes"/>
    <s v="No"/>
    <m/>
    <m/>
    <m/>
    <m/>
    <m/>
    <n v="1"/>
    <m/>
    <n v="16"/>
    <n v="0"/>
    <n v="0"/>
    <n v="0"/>
    <n v="12"/>
    <x v="0"/>
    <x v="1"/>
  </r>
  <r>
    <x v="1"/>
    <n v="7"/>
    <s v="No"/>
    <x v="0"/>
    <x v="41"/>
    <s v="Male"/>
    <x v="17"/>
    <s v="Yes"/>
    <s v="No"/>
    <m/>
    <m/>
    <m/>
    <m/>
    <m/>
    <n v="1"/>
    <m/>
    <n v="39"/>
    <n v="0"/>
    <n v="0"/>
    <n v="0"/>
    <n v="13"/>
    <x v="0"/>
    <x v="1"/>
  </r>
  <r>
    <x v="1"/>
    <n v="7"/>
    <s v="No"/>
    <x v="0"/>
    <x v="41"/>
    <s v="Male"/>
    <x v="55"/>
    <s v="No"/>
    <s v="Yes"/>
    <s v="No"/>
    <s v="Two Year"/>
    <s v="Direct Debit"/>
    <s v="(blank)"/>
    <s v="(blank)"/>
    <n v="1"/>
    <m/>
    <n v="45"/>
    <n v="0"/>
    <n v="0"/>
    <n v="0"/>
    <n v="6"/>
    <x v="2"/>
    <x v="2"/>
  </r>
  <r>
    <x v="1"/>
    <n v="7"/>
    <s v="No"/>
    <x v="0"/>
    <x v="42"/>
    <s v="Female"/>
    <x v="47"/>
    <s v="No"/>
    <s v="No"/>
    <m/>
    <m/>
    <m/>
    <m/>
    <m/>
    <n v="1"/>
    <n v="1"/>
    <n v="36"/>
    <n v="1"/>
    <n v="0"/>
    <n v="0"/>
    <n v="7"/>
    <x v="1"/>
    <x v="2"/>
  </r>
  <r>
    <x v="1"/>
    <n v="7"/>
    <s v="No"/>
    <x v="0"/>
    <x v="46"/>
    <s v="Male"/>
    <x v="63"/>
    <s v="No"/>
    <s v="Yes"/>
    <s v="No"/>
    <s v="Month-to-Month"/>
    <s v="Credit Card"/>
    <s v="Attitude"/>
    <s v="Attitude of service provider"/>
    <n v="1"/>
    <n v="1"/>
    <n v="46"/>
    <n v="1"/>
    <n v="0"/>
    <n v="0"/>
    <n v="3"/>
    <x v="2"/>
    <x v="0"/>
  </r>
  <r>
    <x v="1"/>
    <n v="7"/>
    <s v="No"/>
    <x v="0"/>
    <x v="46"/>
    <s v="Male"/>
    <x v="63"/>
    <s v="No"/>
    <s v="Yes"/>
    <s v="No"/>
    <s v="Month-to-Month"/>
    <s v="Direct Debit"/>
    <s v="Other"/>
    <s v="Don't know"/>
    <n v="1"/>
    <n v="1"/>
    <n v="56"/>
    <n v="2"/>
    <n v="0"/>
    <n v="0"/>
    <n v="2"/>
    <x v="2"/>
    <x v="0"/>
  </r>
  <r>
    <x v="1"/>
    <n v="7"/>
    <s v="No"/>
    <x v="1"/>
    <x v="4"/>
    <s v="Male"/>
    <x v="13"/>
    <s v="Yes"/>
    <s v="No"/>
    <m/>
    <m/>
    <m/>
    <m/>
    <m/>
    <n v="1"/>
    <n v="1"/>
    <n v="34"/>
    <n v="4"/>
    <n v="0"/>
    <n v="0"/>
    <n v="10"/>
    <x v="0"/>
    <x v="1"/>
  </r>
  <r>
    <x v="1"/>
    <n v="7"/>
    <s v="No"/>
    <x v="1"/>
    <x v="12"/>
    <s v="Male"/>
    <x v="54"/>
    <s v="No"/>
    <s v="Yes"/>
    <s v="No"/>
    <s v="Month-to-Month"/>
    <s v="Direct Debit"/>
    <s v="Competitor"/>
    <s v="Competitor made better offer"/>
    <n v="1"/>
    <n v="1"/>
    <n v="48"/>
    <n v="5"/>
    <n v="0"/>
    <n v="0"/>
    <n v="3"/>
    <x v="2"/>
    <x v="0"/>
  </r>
  <r>
    <x v="1"/>
    <n v="7"/>
    <s v="No"/>
    <x v="1"/>
    <x v="14"/>
    <s v="Female"/>
    <x v="11"/>
    <s v="No"/>
    <s v="No"/>
    <m/>
    <m/>
    <m/>
    <m/>
    <m/>
    <n v="1"/>
    <m/>
    <n v="43"/>
    <n v="1"/>
    <n v="0"/>
    <n v="0"/>
    <n v="3"/>
    <x v="1"/>
    <x v="0"/>
  </r>
  <r>
    <x v="1"/>
    <n v="7"/>
    <s v="No"/>
    <x v="1"/>
    <x v="18"/>
    <s v="Female"/>
    <x v="31"/>
    <s v="No"/>
    <s v="Yes"/>
    <s v="No"/>
    <s v="Month-to-Month"/>
    <s v="Direct Debit"/>
    <s v="Competitor"/>
    <s v="Competitor had better devices"/>
    <n v="1"/>
    <n v="1"/>
    <n v="43"/>
    <n v="2"/>
    <n v="0"/>
    <n v="0"/>
    <n v="5"/>
    <x v="2"/>
    <x v="2"/>
  </r>
  <r>
    <x v="1"/>
    <n v="7"/>
    <s v="No"/>
    <x v="1"/>
    <x v="44"/>
    <s v="Male"/>
    <x v="3"/>
    <s v="No"/>
    <s v="No"/>
    <m/>
    <m/>
    <m/>
    <m/>
    <m/>
    <n v="1"/>
    <m/>
    <n v="9"/>
    <n v="0"/>
    <n v="0"/>
    <n v="0"/>
    <n v="3"/>
    <x v="1"/>
    <x v="0"/>
  </r>
  <r>
    <x v="1"/>
    <n v="7"/>
    <s v="Yes"/>
    <x v="0"/>
    <x v="2"/>
    <s v="Male"/>
    <x v="52"/>
    <s v="No"/>
    <s v="Yes"/>
    <s v="No"/>
    <s v="One Year"/>
    <s v="Direct Debit"/>
    <s v="(blank)"/>
    <s v="(blank)"/>
    <n v="1"/>
    <m/>
    <n v="16"/>
    <n v="1"/>
    <n v="46.6"/>
    <n v="0"/>
    <n v="3"/>
    <x v="2"/>
    <x v="0"/>
  </r>
  <r>
    <x v="1"/>
    <n v="7"/>
    <s v="Yes"/>
    <x v="0"/>
    <x v="48"/>
    <s v="Female"/>
    <x v="34"/>
    <s v="No"/>
    <s v="No"/>
    <m/>
    <m/>
    <m/>
    <m/>
    <m/>
    <n v="1"/>
    <m/>
    <n v="40"/>
    <n v="0"/>
    <n v="14.5"/>
    <n v="0"/>
    <n v="5"/>
    <x v="1"/>
    <x v="2"/>
  </r>
  <r>
    <x v="1"/>
    <n v="7"/>
    <s v="Yes"/>
    <x v="0"/>
    <x v="4"/>
    <s v="Female"/>
    <x v="36"/>
    <s v="No"/>
    <s v="No"/>
    <m/>
    <m/>
    <m/>
    <m/>
    <m/>
    <n v="1"/>
    <n v="1"/>
    <n v="33"/>
    <n v="5"/>
    <n v="21.3"/>
    <n v="0"/>
    <n v="11"/>
    <x v="1"/>
    <x v="1"/>
  </r>
  <r>
    <x v="1"/>
    <n v="7"/>
    <s v="Yes"/>
    <x v="0"/>
    <x v="4"/>
    <s v="Male"/>
    <x v="35"/>
    <s v="No"/>
    <s v="No"/>
    <m/>
    <m/>
    <m/>
    <m/>
    <m/>
    <n v="1"/>
    <m/>
    <n v="30"/>
    <n v="0"/>
    <n v="17.8"/>
    <n v="0"/>
    <n v="6"/>
    <x v="1"/>
    <x v="2"/>
  </r>
  <r>
    <x v="1"/>
    <n v="7"/>
    <s v="Yes"/>
    <x v="0"/>
    <x v="5"/>
    <s v="Male"/>
    <x v="19"/>
    <s v="Yes"/>
    <s v="No"/>
    <m/>
    <m/>
    <m/>
    <m/>
    <m/>
    <n v="1"/>
    <m/>
    <n v="37"/>
    <n v="0"/>
    <n v="18.7"/>
    <n v="0"/>
    <n v="29"/>
    <x v="0"/>
    <x v="1"/>
  </r>
  <r>
    <x v="1"/>
    <n v="7"/>
    <s v="Yes"/>
    <x v="0"/>
    <x v="6"/>
    <s v="Male"/>
    <x v="42"/>
    <s v="No"/>
    <s v="No"/>
    <m/>
    <m/>
    <m/>
    <m/>
    <m/>
    <n v="1"/>
    <n v="1"/>
    <n v="45"/>
    <n v="3"/>
    <n v="25.2"/>
    <n v="0"/>
    <n v="9"/>
    <x v="1"/>
    <x v="2"/>
  </r>
  <r>
    <x v="1"/>
    <n v="7"/>
    <s v="Yes"/>
    <x v="0"/>
    <x v="7"/>
    <s v="Female"/>
    <x v="18"/>
    <s v="Yes"/>
    <s v="No"/>
    <m/>
    <m/>
    <m/>
    <m/>
    <m/>
    <n v="1"/>
    <n v="1"/>
    <n v="45"/>
    <n v="3"/>
    <n v="8.6999999999999993"/>
    <n v="0"/>
    <n v="13"/>
    <x v="0"/>
    <x v="1"/>
  </r>
  <r>
    <x v="1"/>
    <n v="7"/>
    <s v="Yes"/>
    <x v="0"/>
    <x v="49"/>
    <s v="Female"/>
    <x v="35"/>
    <s v="No"/>
    <s v="No"/>
    <m/>
    <m/>
    <m/>
    <m/>
    <m/>
    <n v="1"/>
    <m/>
    <n v="23"/>
    <n v="0"/>
    <n v="26.6"/>
    <n v="0"/>
    <n v="18"/>
    <x v="1"/>
    <x v="1"/>
  </r>
  <r>
    <x v="1"/>
    <n v="7"/>
    <s v="Yes"/>
    <x v="0"/>
    <x v="9"/>
    <s v="Female"/>
    <x v="13"/>
    <s v="Yes"/>
    <s v="No"/>
    <m/>
    <m/>
    <m/>
    <m/>
    <m/>
    <n v="1"/>
    <m/>
    <n v="19"/>
    <n v="2"/>
    <n v="35.200000000000003"/>
    <n v="0"/>
    <n v="17"/>
    <x v="0"/>
    <x v="1"/>
  </r>
  <r>
    <x v="1"/>
    <n v="7"/>
    <s v="Yes"/>
    <x v="0"/>
    <x v="13"/>
    <s v="Female"/>
    <x v="48"/>
    <s v="No"/>
    <s v="No"/>
    <m/>
    <m/>
    <m/>
    <m/>
    <m/>
    <n v="1"/>
    <n v="1"/>
    <n v="40"/>
    <n v="3"/>
    <n v="28.7"/>
    <n v="0"/>
    <n v="6"/>
    <x v="1"/>
    <x v="2"/>
  </r>
  <r>
    <x v="1"/>
    <n v="7"/>
    <s v="Yes"/>
    <x v="0"/>
    <x v="18"/>
    <s v="Male"/>
    <x v="22"/>
    <s v="No"/>
    <s v="Yes"/>
    <s v="No"/>
    <s v="Month-to-Month"/>
    <s v="Credit Card"/>
    <s v="Attitude"/>
    <s v="Attitude of support person"/>
    <n v="1"/>
    <n v="1"/>
    <n v="32"/>
    <n v="0"/>
    <n v="16.399999999999999"/>
    <n v="0"/>
    <n v="2"/>
    <x v="2"/>
    <x v="0"/>
  </r>
  <r>
    <x v="1"/>
    <n v="7"/>
    <s v="Yes"/>
    <x v="0"/>
    <x v="19"/>
    <s v="Male"/>
    <x v="27"/>
    <s v="No"/>
    <s v="No"/>
    <m/>
    <m/>
    <m/>
    <m/>
    <m/>
    <n v="1"/>
    <m/>
    <n v="45"/>
    <n v="0"/>
    <n v="18.100000000000001"/>
    <n v="0"/>
    <n v="4"/>
    <x v="1"/>
    <x v="0"/>
  </r>
  <r>
    <x v="1"/>
    <n v="7"/>
    <s v="Yes"/>
    <x v="0"/>
    <x v="20"/>
    <s v="Female"/>
    <x v="2"/>
    <s v="No"/>
    <s v="No"/>
    <m/>
    <m/>
    <m/>
    <m/>
    <m/>
    <n v="1"/>
    <n v="1"/>
    <n v="50"/>
    <n v="0"/>
    <n v="8.6999999999999993"/>
    <n v="0"/>
    <n v="3"/>
    <x v="1"/>
    <x v="0"/>
  </r>
  <r>
    <x v="1"/>
    <n v="7"/>
    <s v="Yes"/>
    <x v="0"/>
    <x v="21"/>
    <s v="Female"/>
    <x v="30"/>
    <s v="No"/>
    <s v="Yes"/>
    <s v="No"/>
    <s v="Month-to-Month"/>
    <s v="Direct Debit"/>
    <s v="Attitude"/>
    <s v="Attitude of support person"/>
    <n v="1"/>
    <n v="1"/>
    <n v="54"/>
    <n v="2"/>
    <n v="15.5"/>
    <n v="0"/>
    <n v="9"/>
    <x v="2"/>
    <x v="2"/>
  </r>
  <r>
    <x v="1"/>
    <n v="7"/>
    <s v="Yes"/>
    <x v="0"/>
    <x v="21"/>
    <s v="Male"/>
    <x v="55"/>
    <s v="No"/>
    <s v="Yes"/>
    <s v="No"/>
    <s v="Month-to-Month"/>
    <s v="Direct Debit"/>
    <s v="Attitude"/>
    <s v="Attitude of support person"/>
    <n v="1"/>
    <n v="1"/>
    <n v="45"/>
    <n v="3"/>
    <n v="43.4"/>
    <n v="0"/>
    <n v="1"/>
    <x v="2"/>
    <x v="0"/>
  </r>
  <r>
    <x v="1"/>
    <n v="7"/>
    <s v="Yes"/>
    <x v="0"/>
    <x v="23"/>
    <s v="Male"/>
    <x v="1"/>
    <s v="No"/>
    <s v="No"/>
    <m/>
    <m/>
    <m/>
    <m/>
    <m/>
    <n v="1"/>
    <m/>
    <n v="23"/>
    <n v="0"/>
    <n v="18.899999999999999"/>
    <n v="0"/>
    <n v="11"/>
    <x v="1"/>
    <x v="1"/>
  </r>
  <r>
    <x v="1"/>
    <n v="7"/>
    <s v="Yes"/>
    <x v="0"/>
    <x v="24"/>
    <s v="Female"/>
    <x v="19"/>
    <s v="Yes"/>
    <s v="No"/>
    <m/>
    <m/>
    <m/>
    <m/>
    <m/>
    <n v="1"/>
    <m/>
    <n v="39"/>
    <n v="0"/>
    <n v="16.7"/>
    <n v="0"/>
    <n v="24"/>
    <x v="0"/>
    <x v="1"/>
  </r>
  <r>
    <x v="1"/>
    <n v="7"/>
    <s v="Yes"/>
    <x v="0"/>
    <x v="26"/>
    <s v="Male"/>
    <x v="4"/>
    <s v="Yes"/>
    <s v="No"/>
    <m/>
    <m/>
    <m/>
    <m/>
    <m/>
    <n v="1"/>
    <n v="1"/>
    <n v="43"/>
    <n v="3"/>
    <n v="14.9"/>
    <n v="0"/>
    <n v="14"/>
    <x v="0"/>
    <x v="1"/>
  </r>
  <r>
    <x v="1"/>
    <n v="7"/>
    <s v="Yes"/>
    <x v="0"/>
    <x v="26"/>
    <s v="Male"/>
    <x v="13"/>
    <s v="Yes"/>
    <s v="No"/>
    <m/>
    <m/>
    <m/>
    <m/>
    <m/>
    <n v="1"/>
    <n v="1"/>
    <n v="41"/>
    <n v="5"/>
    <n v="18.399999999999999"/>
    <n v="0"/>
    <n v="13"/>
    <x v="0"/>
    <x v="1"/>
  </r>
  <r>
    <x v="1"/>
    <n v="7"/>
    <s v="Yes"/>
    <x v="0"/>
    <x v="29"/>
    <s v="Male"/>
    <x v="57"/>
    <s v="Yes"/>
    <s v="No"/>
    <m/>
    <m/>
    <m/>
    <m/>
    <m/>
    <n v="1"/>
    <m/>
    <n v="45"/>
    <n v="0"/>
    <n v="15.7"/>
    <n v="0"/>
    <n v="12"/>
    <x v="0"/>
    <x v="1"/>
  </r>
  <r>
    <x v="1"/>
    <n v="7"/>
    <s v="Yes"/>
    <x v="0"/>
    <x v="32"/>
    <s v="Male"/>
    <x v="35"/>
    <s v="No"/>
    <s v="No"/>
    <m/>
    <m/>
    <m/>
    <m/>
    <m/>
    <n v="1"/>
    <n v="1"/>
    <n v="20"/>
    <n v="2"/>
    <n v="8.4"/>
    <n v="0"/>
    <n v="4"/>
    <x v="1"/>
    <x v="0"/>
  </r>
  <r>
    <x v="1"/>
    <n v="7"/>
    <s v="Yes"/>
    <x v="0"/>
    <x v="34"/>
    <s v="Male"/>
    <x v="24"/>
    <s v="No"/>
    <s v="No"/>
    <m/>
    <m/>
    <m/>
    <m/>
    <m/>
    <n v="1"/>
    <n v="1"/>
    <n v="43"/>
    <n v="4"/>
    <n v="17.399999999999999"/>
    <n v="0"/>
    <n v="14"/>
    <x v="1"/>
    <x v="1"/>
  </r>
  <r>
    <x v="1"/>
    <n v="7"/>
    <s v="Yes"/>
    <x v="0"/>
    <x v="36"/>
    <s v="Male"/>
    <x v="14"/>
    <s v="No"/>
    <s v="No"/>
    <m/>
    <m/>
    <m/>
    <m/>
    <m/>
    <n v="1"/>
    <n v="1"/>
    <n v="44"/>
    <n v="5"/>
    <n v="9.8000000000000007"/>
    <n v="0"/>
    <n v="1"/>
    <x v="1"/>
    <x v="0"/>
  </r>
  <r>
    <x v="1"/>
    <n v="7"/>
    <s v="Yes"/>
    <x v="0"/>
    <x v="40"/>
    <s v="Female"/>
    <x v="50"/>
    <s v="No"/>
    <s v="No"/>
    <m/>
    <m/>
    <m/>
    <m/>
    <m/>
    <n v="1"/>
    <n v="1"/>
    <n v="25"/>
    <n v="4"/>
    <n v="23.3"/>
    <n v="0"/>
    <n v="6"/>
    <x v="1"/>
    <x v="2"/>
  </r>
  <r>
    <x v="1"/>
    <n v="7"/>
    <s v="Yes"/>
    <x v="0"/>
    <x v="43"/>
    <s v="Female"/>
    <x v="6"/>
    <s v="No"/>
    <s v="No"/>
    <m/>
    <m/>
    <m/>
    <m/>
    <m/>
    <n v="1"/>
    <n v="1"/>
    <n v="14"/>
    <n v="0"/>
    <n v="19.7"/>
    <n v="0"/>
    <n v="6"/>
    <x v="1"/>
    <x v="2"/>
  </r>
  <r>
    <x v="1"/>
    <n v="7"/>
    <s v="Yes"/>
    <x v="0"/>
    <x v="43"/>
    <s v="Male"/>
    <x v="52"/>
    <s v="No"/>
    <s v="Yes"/>
    <s v="No"/>
    <s v="Month-to-Month"/>
    <s v="Direct Debit"/>
    <s v="(blank)"/>
    <s v="(blank)"/>
    <n v="1"/>
    <m/>
    <n v="29"/>
    <n v="1"/>
    <n v="33.1"/>
    <n v="0"/>
    <n v="11"/>
    <x v="2"/>
    <x v="1"/>
  </r>
  <r>
    <x v="1"/>
    <n v="7"/>
    <s v="Yes"/>
    <x v="0"/>
    <x v="44"/>
    <s v="Female"/>
    <x v="25"/>
    <s v="No"/>
    <s v="No"/>
    <m/>
    <m/>
    <m/>
    <m/>
    <m/>
    <n v="1"/>
    <m/>
    <n v="59"/>
    <n v="0"/>
    <n v="15"/>
    <n v="0"/>
    <n v="6"/>
    <x v="1"/>
    <x v="2"/>
  </r>
  <r>
    <x v="1"/>
    <n v="7"/>
    <s v="Yes"/>
    <x v="0"/>
    <x v="44"/>
    <s v="Male"/>
    <x v="9"/>
    <s v="No"/>
    <s v="No"/>
    <m/>
    <m/>
    <m/>
    <m/>
    <m/>
    <n v="1"/>
    <n v="1"/>
    <n v="34"/>
    <n v="3"/>
    <n v="14.1"/>
    <n v="0"/>
    <n v="2"/>
    <x v="1"/>
    <x v="0"/>
  </r>
  <r>
    <x v="1"/>
    <n v="7"/>
    <s v="Yes"/>
    <x v="0"/>
    <x v="46"/>
    <s v="Male"/>
    <x v="42"/>
    <s v="No"/>
    <s v="No"/>
    <m/>
    <m/>
    <m/>
    <m/>
    <m/>
    <n v="1"/>
    <n v="1"/>
    <n v="38"/>
    <n v="0"/>
    <n v="18"/>
    <n v="0"/>
    <n v="5"/>
    <x v="1"/>
    <x v="2"/>
  </r>
  <r>
    <x v="1"/>
    <n v="7"/>
    <s v="Yes"/>
    <x v="0"/>
    <x v="47"/>
    <s v="Male"/>
    <x v="30"/>
    <s v="No"/>
    <s v="Yes"/>
    <s v="Yes"/>
    <s v="Month-to-Month"/>
    <s v="Credit Card"/>
    <s v="(blank)"/>
    <s v="(blank)"/>
    <n v="1"/>
    <m/>
    <n v="30"/>
    <n v="0"/>
    <n v="31.9"/>
    <n v="0"/>
    <n v="26"/>
    <x v="2"/>
    <x v="1"/>
  </r>
  <r>
    <x v="1"/>
    <n v="7"/>
    <s v="Yes"/>
    <x v="1"/>
    <x v="1"/>
    <s v="Female"/>
    <x v="47"/>
    <s v="No"/>
    <s v="No"/>
    <m/>
    <m/>
    <m/>
    <m/>
    <m/>
    <n v="1"/>
    <n v="1"/>
    <n v="38"/>
    <n v="0"/>
    <n v="0"/>
    <n v="0"/>
    <n v="12"/>
    <x v="1"/>
    <x v="1"/>
  </r>
  <r>
    <x v="1"/>
    <n v="7"/>
    <s v="Yes"/>
    <x v="1"/>
    <x v="18"/>
    <s v="Male"/>
    <x v="8"/>
    <s v="No"/>
    <s v="No"/>
    <m/>
    <m/>
    <m/>
    <m/>
    <m/>
    <n v="1"/>
    <n v="1"/>
    <n v="45"/>
    <n v="2"/>
    <n v="0"/>
    <n v="0"/>
    <n v="7"/>
    <x v="1"/>
    <x v="2"/>
  </r>
  <r>
    <x v="1"/>
    <n v="7"/>
    <s v="Yes"/>
    <x v="1"/>
    <x v="22"/>
    <s v="Male"/>
    <x v="56"/>
    <s v="No"/>
    <s v="No"/>
    <m/>
    <m/>
    <m/>
    <m/>
    <m/>
    <n v="1"/>
    <m/>
    <n v="30"/>
    <n v="0"/>
    <n v="0"/>
    <n v="0"/>
    <n v="5"/>
    <x v="1"/>
    <x v="2"/>
  </r>
  <r>
    <x v="1"/>
    <n v="7"/>
    <s v="Yes"/>
    <x v="1"/>
    <x v="26"/>
    <s v="Male"/>
    <x v="62"/>
    <s v="No"/>
    <s v="Yes"/>
    <s v="No"/>
    <s v="Month-to-Month"/>
    <s v="Credit Card"/>
    <s v="Attitude"/>
    <s v="Attitude of service provider"/>
    <n v="1"/>
    <n v="1"/>
    <n v="35"/>
    <n v="0"/>
    <n v="0"/>
    <n v="0"/>
    <n v="4"/>
    <x v="2"/>
    <x v="0"/>
  </r>
  <r>
    <x v="1"/>
    <n v="7"/>
    <s v="Yes"/>
    <x v="1"/>
    <x v="28"/>
    <s v="Male"/>
    <x v="51"/>
    <s v="No"/>
    <s v="Yes"/>
    <s v="No"/>
    <s v="Month-to-Month"/>
    <s v="Credit Card"/>
    <s v="Attitude"/>
    <s v="Attitude of service provider"/>
    <n v="1"/>
    <n v="1"/>
    <n v="40"/>
    <n v="2"/>
    <n v="0"/>
    <n v="0"/>
    <n v="6"/>
    <x v="2"/>
    <x v="2"/>
  </r>
  <r>
    <x v="1"/>
    <n v="7"/>
    <s v="Yes"/>
    <x v="1"/>
    <x v="33"/>
    <s v="Female"/>
    <x v="24"/>
    <s v="No"/>
    <s v="No"/>
    <m/>
    <m/>
    <m/>
    <m/>
    <m/>
    <n v="1"/>
    <m/>
    <n v="44"/>
    <n v="0"/>
    <n v="0"/>
    <n v="0"/>
    <n v="3"/>
    <x v="1"/>
    <x v="0"/>
  </r>
  <r>
    <x v="1"/>
    <n v="7"/>
    <s v="Yes"/>
    <x v="1"/>
    <x v="42"/>
    <s v="Female"/>
    <x v="36"/>
    <s v="No"/>
    <s v="No"/>
    <m/>
    <m/>
    <m/>
    <m/>
    <m/>
    <n v="1"/>
    <m/>
    <n v="30"/>
    <n v="0"/>
    <n v="0"/>
    <n v="0"/>
    <n v="28"/>
    <x v="1"/>
    <x v="1"/>
  </r>
  <r>
    <x v="1"/>
    <n v="8"/>
    <s v="No"/>
    <x v="0"/>
    <x v="0"/>
    <s v="Female"/>
    <x v="14"/>
    <s v="No"/>
    <s v="No"/>
    <m/>
    <m/>
    <m/>
    <m/>
    <m/>
    <n v="1"/>
    <m/>
    <n v="32"/>
    <n v="0"/>
    <n v="0"/>
    <n v="0"/>
    <n v="2"/>
    <x v="1"/>
    <x v="0"/>
  </r>
  <r>
    <x v="1"/>
    <n v="8"/>
    <s v="No"/>
    <x v="0"/>
    <x v="0"/>
    <s v="Male"/>
    <x v="56"/>
    <s v="No"/>
    <s v="No"/>
    <m/>
    <m/>
    <m/>
    <m/>
    <m/>
    <n v="1"/>
    <m/>
    <n v="21"/>
    <n v="0"/>
    <n v="0"/>
    <n v="0"/>
    <n v="5"/>
    <x v="1"/>
    <x v="2"/>
  </r>
  <r>
    <x v="1"/>
    <n v="8"/>
    <s v="No"/>
    <x v="0"/>
    <x v="1"/>
    <s v="Female"/>
    <x v="15"/>
    <s v="Yes"/>
    <s v="No"/>
    <m/>
    <m/>
    <m/>
    <m/>
    <m/>
    <n v="1"/>
    <m/>
    <n v="34"/>
    <n v="0"/>
    <n v="0"/>
    <n v="0"/>
    <n v="18"/>
    <x v="0"/>
    <x v="1"/>
  </r>
  <r>
    <x v="1"/>
    <n v="8"/>
    <s v="No"/>
    <x v="0"/>
    <x v="1"/>
    <s v="Male"/>
    <x v="6"/>
    <s v="No"/>
    <s v="No"/>
    <m/>
    <m/>
    <m/>
    <m/>
    <m/>
    <n v="1"/>
    <m/>
    <n v="23"/>
    <n v="0"/>
    <n v="0"/>
    <n v="0"/>
    <n v="3"/>
    <x v="1"/>
    <x v="0"/>
  </r>
  <r>
    <x v="1"/>
    <n v="8"/>
    <s v="No"/>
    <x v="0"/>
    <x v="1"/>
    <s v="Male"/>
    <x v="40"/>
    <s v="No"/>
    <s v="Yes"/>
    <s v="No"/>
    <s v="Month-to-Month"/>
    <s v="Direct Debit"/>
    <s v="Dissatisfaction"/>
    <s v="Poor expertise of online support"/>
    <n v="1"/>
    <n v="1"/>
    <n v="37"/>
    <n v="0"/>
    <n v="42.7"/>
    <n v="0"/>
    <n v="1"/>
    <x v="2"/>
    <x v="0"/>
  </r>
  <r>
    <x v="1"/>
    <n v="8"/>
    <s v="No"/>
    <x v="0"/>
    <x v="1"/>
    <s v="Male"/>
    <x v="53"/>
    <s v="No"/>
    <s v="Yes"/>
    <s v="No"/>
    <s v="Month-to-Month"/>
    <s v="Direct Debit"/>
    <s v="Attitude"/>
    <s v="Attitude of support person"/>
    <n v="1"/>
    <n v="1"/>
    <n v="56"/>
    <n v="2"/>
    <n v="131"/>
    <n v="0"/>
    <n v="7"/>
    <x v="2"/>
    <x v="2"/>
  </r>
  <r>
    <x v="1"/>
    <n v="8"/>
    <s v="No"/>
    <x v="0"/>
    <x v="2"/>
    <s v="Male"/>
    <x v="55"/>
    <s v="No"/>
    <s v="Yes"/>
    <s v="No"/>
    <s v="Month-to-Month"/>
    <s v="Direct Debit"/>
    <s v="(blank)"/>
    <s v="(blank)"/>
    <n v="1"/>
    <m/>
    <n v="28"/>
    <n v="0"/>
    <n v="0"/>
    <n v="0"/>
    <n v="2"/>
    <x v="2"/>
    <x v="0"/>
  </r>
  <r>
    <x v="1"/>
    <n v="8"/>
    <s v="No"/>
    <x v="0"/>
    <x v="3"/>
    <s v="Male"/>
    <x v="40"/>
    <s v="No"/>
    <s v="Yes"/>
    <s v="No"/>
    <s v="Month-to-Month"/>
    <s v="Credit Card"/>
    <s v="Competitor"/>
    <s v="Competitor had better devices"/>
    <n v="1"/>
    <n v="1"/>
    <n v="45"/>
    <n v="3"/>
    <n v="84.4"/>
    <n v="0"/>
    <n v="5"/>
    <x v="2"/>
    <x v="2"/>
  </r>
  <r>
    <x v="1"/>
    <n v="8"/>
    <s v="No"/>
    <x v="0"/>
    <x v="8"/>
    <s v="Male"/>
    <x v="39"/>
    <s v="No"/>
    <s v="No"/>
    <m/>
    <m/>
    <m/>
    <m/>
    <m/>
    <n v="1"/>
    <m/>
    <n v="14"/>
    <n v="0"/>
    <n v="0"/>
    <n v="0"/>
    <n v="5"/>
    <x v="1"/>
    <x v="2"/>
  </r>
  <r>
    <x v="1"/>
    <n v="8"/>
    <s v="No"/>
    <x v="0"/>
    <x v="49"/>
    <s v="Female"/>
    <x v="20"/>
    <s v="No"/>
    <s v="No"/>
    <m/>
    <m/>
    <m/>
    <m/>
    <m/>
    <n v="1"/>
    <n v="1"/>
    <n v="55"/>
    <n v="3"/>
    <n v="70.8"/>
    <n v="0"/>
    <n v="8"/>
    <x v="1"/>
    <x v="2"/>
  </r>
  <r>
    <x v="1"/>
    <n v="8"/>
    <s v="No"/>
    <x v="0"/>
    <x v="49"/>
    <s v="Male"/>
    <x v="15"/>
    <s v="Yes"/>
    <s v="No"/>
    <m/>
    <m/>
    <m/>
    <m/>
    <m/>
    <n v="1"/>
    <m/>
    <n v="37"/>
    <n v="0"/>
    <n v="0"/>
    <n v="0"/>
    <n v="41"/>
    <x v="0"/>
    <x v="1"/>
  </r>
  <r>
    <x v="1"/>
    <n v="8"/>
    <s v="No"/>
    <x v="0"/>
    <x v="49"/>
    <s v="Male"/>
    <x v="35"/>
    <s v="No"/>
    <s v="No"/>
    <m/>
    <m/>
    <m/>
    <m/>
    <m/>
    <n v="1"/>
    <m/>
    <n v="16"/>
    <n v="1"/>
    <n v="0"/>
    <n v="0"/>
    <n v="3"/>
    <x v="1"/>
    <x v="0"/>
  </r>
  <r>
    <x v="1"/>
    <n v="8"/>
    <s v="No"/>
    <x v="0"/>
    <x v="9"/>
    <s v="Male"/>
    <x v="6"/>
    <s v="No"/>
    <s v="No"/>
    <m/>
    <m/>
    <m/>
    <m/>
    <m/>
    <n v="1"/>
    <n v="1"/>
    <n v="9"/>
    <n v="4"/>
    <n v="0"/>
    <n v="0"/>
    <n v="5"/>
    <x v="1"/>
    <x v="2"/>
  </r>
  <r>
    <x v="1"/>
    <n v="8"/>
    <s v="No"/>
    <x v="0"/>
    <x v="10"/>
    <s v="Female"/>
    <x v="7"/>
    <s v="No"/>
    <s v="No"/>
    <m/>
    <m/>
    <m/>
    <m/>
    <m/>
    <n v="1"/>
    <m/>
    <n v="30"/>
    <n v="0"/>
    <n v="0"/>
    <n v="0"/>
    <n v="4"/>
    <x v="1"/>
    <x v="0"/>
  </r>
  <r>
    <x v="1"/>
    <n v="8"/>
    <s v="No"/>
    <x v="0"/>
    <x v="10"/>
    <s v="Female"/>
    <x v="23"/>
    <s v="No"/>
    <s v="No"/>
    <m/>
    <m/>
    <m/>
    <m/>
    <m/>
    <n v="1"/>
    <m/>
    <n v="29"/>
    <n v="0"/>
    <n v="0"/>
    <n v="0"/>
    <n v="14"/>
    <x v="1"/>
    <x v="1"/>
  </r>
  <r>
    <x v="1"/>
    <n v="8"/>
    <s v="No"/>
    <x v="0"/>
    <x v="11"/>
    <s v="Female"/>
    <x v="34"/>
    <s v="No"/>
    <s v="No"/>
    <m/>
    <m/>
    <m/>
    <m/>
    <m/>
    <n v="1"/>
    <m/>
    <n v="35"/>
    <n v="2"/>
    <n v="0"/>
    <n v="0"/>
    <n v="4"/>
    <x v="1"/>
    <x v="0"/>
  </r>
  <r>
    <x v="1"/>
    <n v="8"/>
    <s v="No"/>
    <x v="0"/>
    <x v="11"/>
    <s v="Male"/>
    <x v="40"/>
    <s v="No"/>
    <s v="Yes"/>
    <s v="No"/>
    <s v="Two Year"/>
    <s v="Direct Debit"/>
    <s v="(blank)"/>
    <s v="(blank)"/>
    <n v="1"/>
    <m/>
    <n v="32"/>
    <n v="0"/>
    <n v="0"/>
    <n v="0"/>
    <n v="1"/>
    <x v="2"/>
    <x v="0"/>
  </r>
  <r>
    <x v="1"/>
    <n v="8"/>
    <s v="No"/>
    <x v="0"/>
    <x v="13"/>
    <s v="Female"/>
    <x v="55"/>
    <s v="No"/>
    <s v="Yes"/>
    <s v="No"/>
    <s v="Month-to-Month"/>
    <s v="Direct Debit"/>
    <s v="Competitor"/>
    <s v="Competitor had better devices"/>
    <n v="1"/>
    <n v="1"/>
    <n v="55"/>
    <n v="4"/>
    <n v="0"/>
    <n v="0"/>
    <n v="2"/>
    <x v="2"/>
    <x v="0"/>
  </r>
  <r>
    <x v="1"/>
    <n v="8"/>
    <s v="No"/>
    <x v="0"/>
    <x v="14"/>
    <s v="Female"/>
    <x v="31"/>
    <s v="No"/>
    <s v="Yes"/>
    <s v="Yes"/>
    <s v="Month-to-Month"/>
    <s v="Direct Debit"/>
    <s v="(blank)"/>
    <s v="(blank)"/>
    <n v="1"/>
    <m/>
    <n v="16"/>
    <n v="0"/>
    <n v="0"/>
    <n v="0"/>
    <n v="27"/>
    <x v="2"/>
    <x v="1"/>
  </r>
  <r>
    <x v="1"/>
    <n v="8"/>
    <s v="No"/>
    <x v="0"/>
    <x v="15"/>
    <s v="Male"/>
    <x v="50"/>
    <s v="No"/>
    <s v="No"/>
    <m/>
    <m/>
    <m/>
    <m/>
    <m/>
    <n v="1"/>
    <m/>
    <n v="27"/>
    <n v="0"/>
    <n v="0"/>
    <n v="0"/>
    <n v="12"/>
    <x v="1"/>
    <x v="1"/>
  </r>
  <r>
    <x v="1"/>
    <n v="8"/>
    <s v="No"/>
    <x v="0"/>
    <x v="16"/>
    <s v="Male"/>
    <x v="4"/>
    <s v="Yes"/>
    <s v="No"/>
    <m/>
    <m/>
    <m/>
    <m/>
    <m/>
    <n v="1"/>
    <m/>
    <n v="39"/>
    <n v="0"/>
    <n v="0"/>
    <n v="0"/>
    <n v="41"/>
    <x v="0"/>
    <x v="1"/>
  </r>
  <r>
    <x v="1"/>
    <n v="8"/>
    <s v="No"/>
    <x v="0"/>
    <x v="16"/>
    <s v="Male"/>
    <x v="39"/>
    <s v="No"/>
    <s v="No"/>
    <m/>
    <m/>
    <m/>
    <m/>
    <m/>
    <n v="1"/>
    <n v="1"/>
    <n v="34"/>
    <n v="5"/>
    <n v="0"/>
    <n v="0"/>
    <n v="1"/>
    <x v="1"/>
    <x v="0"/>
  </r>
  <r>
    <x v="1"/>
    <n v="8"/>
    <s v="No"/>
    <x v="0"/>
    <x v="18"/>
    <s v="Female"/>
    <x v="56"/>
    <s v="No"/>
    <s v="No"/>
    <m/>
    <m/>
    <m/>
    <m/>
    <m/>
    <n v="1"/>
    <n v="1"/>
    <n v="45"/>
    <n v="1"/>
    <n v="84.8"/>
    <n v="0"/>
    <n v="9"/>
    <x v="1"/>
    <x v="2"/>
  </r>
  <r>
    <x v="1"/>
    <n v="8"/>
    <s v="No"/>
    <x v="0"/>
    <x v="19"/>
    <s v="Male"/>
    <x v="30"/>
    <s v="No"/>
    <s v="Yes"/>
    <s v="No"/>
    <s v="Month-to-Month"/>
    <s v="Credit Card"/>
    <s v="(blank)"/>
    <s v="(blank)"/>
    <n v="1"/>
    <m/>
    <n v="24"/>
    <n v="1"/>
    <n v="0"/>
    <n v="0"/>
    <n v="13"/>
    <x v="2"/>
    <x v="1"/>
  </r>
  <r>
    <x v="1"/>
    <n v="8"/>
    <s v="No"/>
    <x v="0"/>
    <x v="20"/>
    <s v="Female"/>
    <x v="44"/>
    <s v="No"/>
    <s v="No"/>
    <m/>
    <m/>
    <m/>
    <m/>
    <m/>
    <n v="1"/>
    <m/>
    <n v="38"/>
    <n v="0"/>
    <n v="0"/>
    <n v="0"/>
    <n v="1"/>
    <x v="1"/>
    <x v="0"/>
  </r>
  <r>
    <x v="1"/>
    <n v="8"/>
    <s v="No"/>
    <x v="0"/>
    <x v="20"/>
    <s v="Male"/>
    <x v="38"/>
    <s v="No"/>
    <s v="No"/>
    <m/>
    <m/>
    <m/>
    <m/>
    <m/>
    <n v="1"/>
    <m/>
    <n v="28"/>
    <n v="1"/>
    <n v="0"/>
    <n v="0"/>
    <n v="12"/>
    <x v="1"/>
    <x v="1"/>
  </r>
  <r>
    <x v="1"/>
    <n v="8"/>
    <s v="No"/>
    <x v="0"/>
    <x v="22"/>
    <s v="Female"/>
    <x v="2"/>
    <s v="No"/>
    <s v="No"/>
    <m/>
    <m/>
    <m/>
    <m/>
    <m/>
    <n v="1"/>
    <m/>
    <n v="16"/>
    <n v="0"/>
    <n v="0"/>
    <n v="0"/>
    <n v="1"/>
    <x v="1"/>
    <x v="0"/>
  </r>
  <r>
    <x v="1"/>
    <n v="8"/>
    <s v="No"/>
    <x v="0"/>
    <x v="22"/>
    <s v="Male"/>
    <x v="2"/>
    <s v="No"/>
    <s v="No"/>
    <m/>
    <m/>
    <m/>
    <m/>
    <m/>
    <n v="1"/>
    <m/>
    <n v="19"/>
    <n v="0"/>
    <n v="0"/>
    <n v="0"/>
    <n v="1"/>
    <x v="1"/>
    <x v="0"/>
  </r>
  <r>
    <x v="1"/>
    <n v="8"/>
    <s v="No"/>
    <x v="0"/>
    <x v="22"/>
    <s v="Male"/>
    <x v="27"/>
    <s v="No"/>
    <s v="No"/>
    <m/>
    <m/>
    <m/>
    <m/>
    <m/>
    <n v="1"/>
    <n v="1"/>
    <n v="34"/>
    <n v="4"/>
    <n v="0"/>
    <n v="0"/>
    <n v="1"/>
    <x v="1"/>
    <x v="0"/>
  </r>
  <r>
    <x v="1"/>
    <n v="8"/>
    <s v="No"/>
    <x v="0"/>
    <x v="23"/>
    <s v="Male"/>
    <x v="15"/>
    <s v="Yes"/>
    <s v="No"/>
    <m/>
    <m/>
    <m/>
    <m/>
    <m/>
    <n v="1"/>
    <m/>
    <n v="8"/>
    <n v="0"/>
    <n v="0"/>
    <n v="0"/>
    <n v="17"/>
    <x v="0"/>
    <x v="1"/>
  </r>
  <r>
    <x v="1"/>
    <n v="8"/>
    <s v="No"/>
    <x v="0"/>
    <x v="29"/>
    <s v="Male"/>
    <x v="3"/>
    <s v="No"/>
    <s v="No"/>
    <m/>
    <m/>
    <m/>
    <m/>
    <m/>
    <n v="1"/>
    <m/>
    <n v="16"/>
    <n v="0"/>
    <n v="0"/>
    <n v="0"/>
    <n v="4"/>
    <x v="1"/>
    <x v="0"/>
  </r>
  <r>
    <x v="1"/>
    <n v="8"/>
    <s v="No"/>
    <x v="0"/>
    <x v="31"/>
    <s v="Female"/>
    <x v="47"/>
    <s v="No"/>
    <s v="No"/>
    <m/>
    <m/>
    <m/>
    <m/>
    <m/>
    <n v="1"/>
    <n v="1"/>
    <n v="49"/>
    <n v="0"/>
    <n v="0"/>
    <n v="0"/>
    <n v="3"/>
    <x v="1"/>
    <x v="0"/>
  </r>
  <r>
    <x v="1"/>
    <n v="8"/>
    <s v="No"/>
    <x v="0"/>
    <x v="33"/>
    <s v="Male"/>
    <x v="52"/>
    <s v="No"/>
    <s v="Yes"/>
    <s v="Yes"/>
    <s v="Two Year"/>
    <s v="Credit Card"/>
    <s v="(blank)"/>
    <s v="(blank)"/>
    <n v="1"/>
    <m/>
    <n v="13"/>
    <n v="0"/>
    <n v="0"/>
    <n v="0"/>
    <n v="9"/>
    <x v="2"/>
    <x v="2"/>
  </r>
  <r>
    <x v="1"/>
    <n v="8"/>
    <s v="No"/>
    <x v="0"/>
    <x v="35"/>
    <s v="Female"/>
    <x v="23"/>
    <s v="No"/>
    <s v="No"/>
    <m/>
    <m/>
    <m/>
    <m/>
    <m/>
    <n v="1"/>
    <m/>
    <n v="46"/>
    <n v="1"/>
    <n v="0"/>
    <n v="0"/>
    <n v="2"/>
    <x v="1"/>
    <x v="0"/>
  </r>
  <r>
    <x v="1"/>
    <n v="8"/>
    <s v="No"/>
    <x v="0"/>
    <x v="36"/>
    <s v="Male"/>
    <x v="15"/>
    <s v="Yes"/>
    <s v="No"/>
    <m/>
    <m/>
    <m/>
    <m/>
    <m/>
    <n v="1"/>
    <m/>
    <n v="34"/>
    <n v="0"/>
    <n v="0"/>
    <n v="0"/>
    <n v="15"/>
    <x v="0"/>
    <x v="1"/>
  </r>
  <r>
    <x v="1"/>
    <n v="8"/>
    <s v="No"/>
    <x v="0"/>
    <x v="36"/>
    <s v="Male"/>
    <x v="37"/>
    <s v="No"/>
    <s v="No"/>
    <m/>
    <m/>
    <m/>
    <m/>
    <m/>
    <n v="1"/>
    <m/>
    <n v="29"/>
    <n v="0"/>
    <n v="0"/>
    <n v="0"/>
    <n v="3"/>
    <x v="1"/>
    <x v="0"/>
  </r>
  <r>
    <x v="1"/>
    <n v="8"/>
    <s v="No"/>
    <x v="0"/>
    <x v="36"/>
    <s v="Male"/>
    <x v="25"/>
    <s v="No"/>
    <s v="No"/>
    <m/>
    <m/>
    <m/>
    <m/>
    <m/>
    <n v="1"/>
    <m/>
    <n v="15"/>
    <n v="2"/>
    <n v="0"/>
    <n v="0"/>
    <n v="38"/>
    <x v="1"/>
    <x v="1"/>
  </r>
  <r>
    <x v="1"/>
    <n v="8"/>
    <s v="No"/>
    <x v="0"/>
    <x v="37"/>
    <s v="Male"/>
    <x v="38"/>
    <s v="No"/>
    <s v="No"/>
    <m/>
    <m/>
    <m/>
    <m/>
    <m/>
    <n v="1"/>
    <m/>
    <n v="26"/>
    <n v="0"/>
    <n v="0"/>
    <n v="0"/>
    <n v="14"/>
    <x v="1"/>
    <x v="1"/>
  </r>
  <r>
    <x v="1"/>
    <n v="8"/>
    <s v="No"/>
    <x v="0"/>
    <x v="39"/>
    <s v="Female"/>
    <x v="12"/>
    <s v="No"/>
    <s v="No"/>
    <m/>
    <m/>
    <m/>
    <m/>
    <m/>
    <n v="1"/>
    <m/>
    <n v="21"/>
    <n v="0"/>
    <n v="0"/>
    <n v="0"/>
    <n v="8"/>
    <x v="1"/>
    <x v="2"/>
  </r>
  <r>
    <x v="1"/>
    <n v="8"/>
    <s v="No"/>
    <x v="0"/>
    <x v="43"/>
    <s v="Female"/>
    <x v="35"/>
    <s v="No"/>
    <s v="No"/>
    <m/>
    <m/>
    <m/>
    <m/>
    <m/>
    <n v="1"/>
    <n v="1"/>
    <n v="66"/>
    <n v="0"/>
    <n v="0"/>
    <n v="0"/>
    <n v="3"/>
    <x v="1"/>
    <x v="0"/>
  </r>
  <r>
    <x v="1"/>
    <n v="8"/>
    <s v="No"/>
    <x v="0"/>
    <x v="43"/>
    <s v="Female"/>
    <x v="24"/>
    <s v="No"/>
    <s v="No"/>
    <m/>
    <m/>
    <m/>
    <m/>
    <m/>
    <n v="1"/>
    <m/>
    <n v="10"/>
    <n v="1"/>
    <n v="0"/>
    <n v="0"/>
    <n v="1"/>
    <x v="1"/>
    <x v="0"/>
  </r>
  <r>
    <x v="1"/>
    <n v="8"/>
    <s v="No"/>
    <x v="0"/>
    <x v="43"/>
    <s v="Female"/>
    <x v="40"/>
    <s v="No"/>
    <s v="Yes"/>
    <s v="No"/>
    <s v="Two Year"/>
    <s v="Credit Card"/>
    <s v="(blank)"/>
    <s v="(blank)"/>
    <n v="1"/>
    <m/>
    <n v="27"/>
    <n v="2"/>
    <n v="0"/>
    <n v="0"/>
    <n v="6"/>
    <x v="2"/>
    <x v="2"/>
  </r>
  <r>
    <x v="1"/>
    <n v="8"/>
    <s v="No"/>
    <x v="0"/>
    <x v="43"/>
    <s v="Female"/>
    <x v="52"/>
    <s v="No"/>
    <s v="Yes"/>
    <s v="No"/>
    <s v="Two Year"/>
    <s v="Direct Debit"/>
    <s v="(blank)"/>
    <s v="(blank)"/>
    <n v="1"/>
    <m/>
    <n v="27"/>
    <n v="0"/>
    <n v="0"/>
    <n v="0"/>
    <n v="3"/>
    <x v="2"/>
    <x v="0"/>
  </r>
  <r>
    <x v="1"/>
    <n v="8"/>
    <s v="No"/>
    <x v="0"/>
    <x v="44"/>
    <s v="Female"/>
    <x v="13"/>
    <s v="Yes"/>
    <s v="No"/>
    <m/>
    <m/>
    <m/>
    <m/>
    <m/>
    <n v="1"/>
    <m/>
    <n v="30"/>
    <n v="0"/>
    <n v="0"/>
    <n v="0"/>
    <n v="18"/>
    <x v="0"/>
    <x v="1"/>
  </r>
  <r>
    <x v="1"/>
    <n v="8"/>
    <s v="No"/>
    <x v="0"/>
    <x v="44"/>
    <s v="Male"/>
    <x v="11"/>
    <s v="No"/>
    <s v="No"/>
    <m/>
    <m/>
    <m/>
    <m/>
    <m/>
    <n v="1"/>
    <n v="1"/>
    <n v="27"/>
    <n v="4"/>
    <n v="0"/>
    <n v="0"/>
    <n v="8"/>
    <x v="1"/>
    <x v="2"/>
  </r>
  <r>
    <x v="1"/>
    <n v="8"/>
    <s v="No"/>
    <x v="0"/>
    <x v="45"/>
    <s v="Female"/>
    <x v="30"/>
    <s v="No"/>
    <s v="Yes"/>
    <s v="No"/>
    <s v="Two Year"/>
    <s v="Direct Debit"/>
    <s v="(blank)"/>
    <s v="(blank)"/>
    <n v="1"/>
    <m/>
    <n v="55"/>
    <n v="2"/>
    <n v="0"/>
    <n v="0"/>
    <n v="10"/>
    <x v="2"/>
    <x v="1"/>
  </r>
  <r>
    <x v="1"/>
    <n v="8"/>
    <s v="No"/>
    <x v="0"/>
    <x v="47"/>
    <s v="Male"/>
    <x v="19"/>
    <s v="Yes"/>
    <s v="No"/>
    <m/>
    <m/>
    <m/>
    <m/>
    <m/>
    <n v="1"/>
    <m/>
    <n v="28"/>
    <n v="0"/>
    <n v="0"/>
    <n v="0"/>
    <n v="16"/>
    <x v="0"/>
    <x v="1"/>
  </r>
  <r>
    <x v="1"/>
    <n v="8"/>
    <s v="No"/>
    <x v="1"/>
    <x v="1"/>
    <s v="Female"/>
    <x v="46"/>
    <s v="No"/>
    <s v="No"/>
    <m/>
    <m/>
    <m/>
    <m/>
    <m/>
    <n v="1"/>
    <n v="1"/>
    <n v="38"/>
    <n v="0"/>
    <n v="0"/>
    <n v="0"/>
    <n v="5"/>
    <x v="1"/>
    <x v="2"/>
  </r>
  <r>
    <x v="1"/>
    <n v="8"/>
    <s v="No"/>
    <x v="1"/>
    <x v="31"/>
    <s v="Female"/>
    <x v="48"/>
    <s v="No"/>
    <s v="No"/>
    <m/>
    <m/>
    <m/>
    <m/>
    <m/>
    <n v="1"/>
    <m/>
    <n v="25"/>
    <n v="2"/>
    <n v="0"/>
    <n v="0"/>
    <n v="7"/>
    <x v="1"/>
    <x v="2"/>
  </r>
  <r>
    <x v="1"/>
    <n v="8"/>
    <s v="Yes"/>
    <x v="0"/>
    <x v="2"/>
    <s v="Female"/>
    <x v="34"/>
    <s v="No"/>
    <s v="No"/>
    <m/>
    <m/>
    <m/>
    <m/>
    <m/>
    <n v="1"/>
    <n v="1"/>
    <n v="39"/>
    <n v="0"/>
    <n v="86.9"/>
    <n v="0"/>
    <n v="2"/>
    <x v="1"/>
    <x v="0"/>
  </r>
  <r>
    <x v="1"/>
    <n v="8"/>
    <s v="Yes"/>
    <x v="0"/>
    <x v="5"/>
    <s v="Female"/>
    <x v="14"/>
    <s v="No"/>
    <s v="Yes"/>
    <s v="No"/>
    <s v="Month-to-Month"/>
    <s v="Credit Card"/>
    <s v="Attitude"/>
    <s v="Attitude of support person"/>
    <n v="1"/>
    <n v="1"/>
    <n v="30"/>
    <n v="4"/>
    <n v="21.1"/>
    <n v="0"/>
    <n v="6"/>
    <x v="2"/>
    <x v="2"/>
  </r>
  <r>
    <x v="1"/>
    <n v="8"/>
    <s v="Yes"/>
    <x v="0"/>
    <x v="49"/>
    <s v="Female"/>
    <x v="62"/>
    <s v="No"/>
    <s v="Yes"/>
    <s v="No"/>
    <s v="Month-to-Month"/>
    <s v="Direct Debit"/>
    <s v="Competitor"/>
    <s v="Competitor made better offer"/>
    <n v="1"/>
    <n v="1"/>
    <n v="54"/>
    <n v="2"/>
    <n v="39.200000000000003"/>
    <n v="0"/>
    <n v="3"/>
    <x v="2"/>
    <x v="0"/>
  </r>
  <r>
    <x v="1"/>
    <n v="8"/>
    <s v="Yes"/>
    <x v="0"/>
    <x v="9"/>
    <s v="Male"/>
    <x v="16"/>
    <s v="Yes"/>
    <s v="No"/>
    <m/>
    <m/>
    <m/>
    <m/>
    <m/>
    <n v="1"/>
    <m/>
    <n v="22"/>
    <n v="0"/>
    <n v="17.8"/>
    <n v="0"/>
    <n v="9"/>
    <x v="0"/>
    <x v="2"/>
  </r>
  <r>
    <x v="1"/>
    <n v="8"/>
    <s v="Yes"/>
    <x v="0"/>
    <x v="11"/>
    <s v="Female"/>
    <x v="4"/>
    <s v="Yes"/>
    <s v="No"/>
    <m/>
    <m/>
    <m/>
    <m/>
    <m/>
    <n v="1"/>
    <n v="1"/>
    <n v="48"/>
    <n v="5"/>
    <n v="36.4"/>
    <n v="0"/>
    <n v="15"/>
    <x v="0"/>
    <x v="1"/>
  </r>
  <r>
    <x v="1"/>
    <n v="8"/>
    <s v="Yes"/>
    <x v="0"/>
    <x v="11"/>
    <s v="Female"/>
    <x v="10"/>
    <s v="Yes"/>
    <s v="No"/>
    <m/>
    <m/>
    <m/>
    <m/>
    <m/>
    <n v="1"/>
    <n v="1"/>
    <n v="62"/>
    <n v="3"/>
    <n v="3.3"/>
    <n v="0"/>
    <n v="21"/>
    <x v="0"/>
    <x v="1"/>
  </r>
  <r>
    <x v="1"/>
    <n v="8"/>
    <s v="Yes"/>
    <x v="0"/>
    <x v="12"/>
    <s v="Male"/>
    <x v="15"/>
    <s v="Yes"/>
    <s v="No"/>
    <m/>
    <m/>
    <m/>
    <m/>
    <m/>
    <n v="1"/>
    <m/>
    <n v="45"/>
    <n v="0"/>
    <n v="12.6"/>
    <n v="0"/>
    <n v="21"/>
    <x v="0"/>
    <x v="1"/>
  </r>
  <r>
    <x v="1"/>
    <n v="8"/>
    <s v="Yes"/>
    <x v="0"/>
    <x v="13"/>
    <s v="Male"/>
    <x v="3"/>
    <s v="No"/>
    <s v="No"/>
    <m/>
    <m/>
    <m/>
    <m/>
    <m/>
    <n v="1"/>
    <n v="1"/>
    <n v="13"/>
    <n v="4"/>
    <n v="10.7"/>
    <n v="0"/>
    <n v="8"/>
    <x v="1"/>
    <x v="2"/>
  </r>
  <r>
    <x v="1"/>
    <n v="8"/>
    <s v="Yes"/>
    <x v="0"/>
    <x v="18"/>
    <s v="Male"/>
    <x v="43"/>
    <s v="No"/>
    <s v="No"/>
    <m/>
    <m/>
    <m/>
    <m/>
    <m/>
    <n v="1"/>
    <m/>
    <n v="28"/>
    <n v="1"/>
    <n v="37.6"/>
    <n v="0"/>
    <n v="6"/>
    <x v="1"/>
    <x v="2"/>
  </r>
  <r>
    <x v="1"/>
    <n v="8"/>
    <s v="Yes"/>
    <x v="0"/>
    <x v="19"/>
    <s v="Female"/>
    <x v="42"/>
    <s v="No"/>
    <s v="No"/>
    <m/>
    <m/>
    <m/>
    <m/>
    <m/>
    <n v="1"/>
    <n v="1"/>
    <n v="34"/>
    <n v="2"/>
    <n v="7.2"/>
    <n v="0"/>
    <n v="2"/>
    <x v="1"/>
    <x v="0"/>
  </r>
  <r>
    <x v="1"/>
    <n v="8"/>
    <s v="Yes"/>
    <x v="0"/>
    <x v="20"/>
    <s v="Female"/>
    <x v="39"/>
    <s v="No"/>
    <s v="No"/>
    <m/>
    <m/>
    <m/>
    <m/>
    <m/>
    <n v="1"/>
    <m/>
    <n v="22"/>
    <n v="0"/>
    <n v="48"/>
    <n v="0"/>
    <n v="2"/>
    <x v="1"/>
    <x v="0"/>
  </r>
  <r>
    <x v="1"/>
    <n v="8"/>
    <s v="Yes"/>
    <x v="0"/>
    <x v="20"/>
    <s v="Female"/>
    <x v="30"/>
    <s v="No"/>
    <s v="Yes"/>
    <s v="No"/>
    <s v="Month-to-Month"/>
    <s v="Direct Debit"/>
    <s v="Competitor"/>
    <s v="Competitor had better devices"/>
    <n v="1"/>
    <n v="1"/>
    <n v="33"/>
    <n v="4"/>
    <n v="14.9"/>
    <n v="0"/>
    <n v="14"/>
    <x v="2"/>
    <x v="1"/>
  </r>
  <r>
    <x v="1"/>
    <n v="8"/>
    <s v="Yes"/>
    <x v="0"/>
    <x v="21"/>
    <s v="Male"/>
    <x v="54"/>
    <s v="No"/>
    <s v="Yes"/>
    <s v="No"/>
    <s v="Two Year"/>
    <s v="Credit Card"/>
    <s v="(blank)"/>
    <s v="(blank)"/>
    <n v="1"/>
    <m/>
    <n v="45"/>
    <n v="0"/>
    <n v="23.8"/>
    <n v="0"/>
    <n v="3"/>
    <x v="2"/>
    <x v="0"/>
  </r>
  <r>
    <x v="1"/>
    <n v="8"/>
    <s v="Yes"/>
    <x v="0"/>
    <x v="22"/>
    <s v="Male"/>
    <x v="52"/>
    <s v="No"/>
    <s v="Yes"/>
    <s v="No"/>
    <s v="Month-to-Month"/>
    <s v="Direct Debit"/>
    <s v="Dissatisfaction"/>
    <s v="Product dissatisfaction"/>
    <n v="1"/>
    <n v="1"/>
    <n v="27"/>
    <n v="3"/>
    <n v="33.6"/>
    <n v="0"/>
    <n v="4"/>
    <x v="2"/>
    <x v="0"/>
  </r>
  <r>
    <x v="1"/>
    <n v="8"/>
    <s v="Yes"/>
    <x v="0"/>
    <x v="23"/>
    <s v="Female"/>
    <x v="64"/>
    <s v="No"/>
    <s v="Yes"/>
    <s v="No"/>
    <s v="Month-to-Month"/>
    <s v="Direct Debit"/>
    <s v="Price"/>
    <s v="Price too high"/>
    <n v="1"/>
    <n v="1"/>
    <n v="39"/>
    <n v="2"/>
    <n v="22.1"/>
    <n v="0"/>
    <n v="5"/>
    <x v="2"/>
    <x v="2"/>
  </r>
  <r>
    <x v="1"/>
    <n v="8"/>
    <s v="Yes"/>
    <x v="0"/>
    <x v="24"/>
    <s v="Female"/>
    <x v="43"/>
    <s v="No"/>
    <s v="No"/>
    <m/>
    <m/>
    <m/>
    <m/>
    <m/>
    <n v="1"/>
    <m/>
    <n v="35"/>
    <n v="0"/>
    <n v="24.8"/>
    <n v="0"/>
    <n v="6"/>
    <x v="1"/>
    <x v="2"/>
  </r>
  <r>
    <x v="1"/>
    <n v="8"/>
    <s v="Yes"/>
    <x v="0"/>
    <x v="25"/>
    <s v="Female"/>
    <x v="61"/>
    <s v="No"/>
    <s v="Yes"/>
    <s v="No"/>
    <s v="Month-to-Month"/>
    <s v="Direct Debit"/>
    <s v="Competitor"/>
    <s v="Competitor offered more data"/>
    <n v="1"/>
    <n v="1"/>
    <n v="37"/>
    <n v="5"/>
    <n v="9.6"/>
    <n v="0"/>
    <n v="1"/>
    <x v="2"/>
    <x v="0"/>
  </r>
  <r>
    <x v="1"/>
    <n v="8"/>
    <s v="Yes"/>
    <x v="0"/>
    <x v="31"/>
    <s v="Male"/>
    <x v="44"/>
    <s v="No"/>
    <s v="No"/>
    <m/>
    <m/>
    <m/>
    <m/>
    <m/>
    <n v="1"/>
    <n v="1"/>
    <n v="36"/>
    <n v="2"/>
    <n v="28.4"/>
    <n v="0"/>
    <n v="6"/>
    <x v="1"/>
    <x v="2"/>
  </r>
  <r>
    <x v="1"/>
    <n v="8"/>
    <s v="Yes"/>
    <x v="0"/>
    <x v="32"/>
    <s v="Female"/>
    <x v="11"/>
    <s v="No"/>
    <s v="No"/>
    <m/>
    <m/>
    <m/>
    <m/>
    <m/>
    <n v="1"/>
    <m/>
    <n v="34"/>
    <n v="0"/>
    <n v="19.7"/>
    <n v="0"/>
    <n v="6"/>
    <x v="1"/>
    <x v="2"/>
  </r>
  <r>
    <x v="1"/>
    <n v="8"/>
    <s v="Yes"/>
    <x v="0"/>
    <x v="34"/>
    <s v="Male"/>
    <x v="18"/>
    <s v="Yes"/>
    <s v="No"/>
    <m/>
    <m/>
    <m/>
    <m/>
    <m/>
    <n v="1"/>
    <m/>
    <n v="38"/>
    <n v="0"/>
    <n v="18.7"/>
    <n v="0"/>
    <n v="10"/>
    <x v="0"/>
    <x v="1"/>
  </r>
  <r>
    <x v="1"/>
    <n v="8"/>
    <s v="Yes"/>
    <x v="0"/>
    <x v="37"/>
    <s v="Male"/>
    <x v="63"/>
    <s v="No"/>
    <s v="Yes"/>
    <s v="No"/>
    <s v="Month-to-Month"/>
    <s v="Direct Debit"/>
    <s v="Competitor"/>
    <s v="Competitor had better devices"/>
    <n v="1"/>
    <n v="1"/>
    <n v="19"/>
    <n v="5"/>
    <n v="49.6"/>
    <n v="0"/>
    <n v="1"/>
    <x v="2"/>
    <x v="0"/>
  </r>
  <r>
    <x v="1"/>
    <n v="8"/>
    <s v="Yes"/>
    <x v="0"/>
    <x v="37"/>
    <s v="Male"/>
    <x v="62"/>
    <s v="No"/>
    <s v="Yes"/>
    <s v="No"/>
    <s v="Month-to-Month"/>
    <s v="Direct Debit"/>
    <s v="Dissatisfaction"/>
    <s v="Network reliability"/>
    <n v="1"/>
    <n v="1"/>
    <n v="42"/>
    <n v="2"/>
    <n v="57.8"/>
    <n v="0"/>
    <n v="5"/>
    <x v="2"/>
    <x v="2"/>
  </r>
  <r>
    <x v="1"/>
    <n v="8"/>
    <s v="Yes"/>
    <x v="0"/>
    <x v="41"/>
    <s v="Female"/>
    <x v="54"/>
    <s v="No"/>
    <s v="Yes"/>
    <s v="Yes"/>
    <s v="Month-to-Month"/>
    <s v="Credit Card"/>
    <s v="Competitor"/>
    <s v="Competitor made better offer"/>
    <n v="1"/>
    <n v="1"/>
    <n v="22"/>
    <n v="0"/>
    <n v="6.7"/>
    <n v="0"/>
    <n v="6"/>
    <x v="2"/>
    <x v="2"/>
  </r>
  <r>
    <x v="1"/>
    <n v="8"/>
    <s v="Yes"/>
    <x v="0"/>
    <x v="41"/>
    <s v="Male"/>
    <x v="23"/>
    <s v="No"/>
    <s v="No"/>
    <m/>
    <m/>
    <m/>
    <m/>
    <m/>
    <n v="1"/>
    <n v="1"/>
    <n v="35"/>
    <n v="1"/>
    <n v="28.6"/>
    <n v="0"/>
    <n v="5"/>
    <x v="1"/>
    <x v="2"/>
  </r>
  <r>
    <x v="1"/>
    <n v="8"/>
    <s v="Yes"/>
    <x v="0"/>
    <x v="42"/>
    <s v="Male"/>
    <x v="35"/>
    <s v="No"/>
    <s v="No"/>
    <m/>
    <m/>
    <m/>
    <m/>
    <m/>
    <n v="1"/>
    <n v="1"/>
    <n v="15"/>
    <n v="3"/>
    <n v="58.8"/>
    <n v="0"/>
    <n v="5"/>
    <x v="1"/>
    <x v="2"/>
  </r>
  <r>
    <x v="1"/>
    <n v="8"/>
    <s v="Yes"/>
    <x v="0"/>
    <x v="43"/>
    <s v="Male"/>
    <x v="21"/>
    <s v="No"/>
    <s v="No"/>
    <m/>
    <m/>
    <m/>
    <m/>
    <m/>
    <n v="1"/>
    <n v="1"/>
    <n v="27"/>
    <n v="2"/>
    <n v="46"/>
    <n v="0"/>
    <n v="13"/>
    <x v="1"/>
    <x v="1"/>
  </r>
  <r>
    <x v="1"/>
    <n v="8"/>
    <s v="Yes"/>
    <x v="0"/>
    <x v="46"/>
    <s v="Male"/>
    <x v="4"/>
    <s v="Yes"/>
    <s v="No"/>
    <m/>
    <m/>
    <m/>
    <m/>
    <m/>
    <n v="1"/>
    <n v="1"/>
    <n v="41"/>
    <n v="2"/>
    <n v="80.599999999999994"/>
    <n v="0"/>
    <n v="11"/>
    <x v="0"/>
    <x v="1"/>
  </r>
  <r>
    <x v="1"/>
    <n v="8"/>
    <s v="Yes"/>
    <x v="0"/>
    <x v="46"/>
    <s v="Male"/>
    <x v="41"/>
    <s v="No"/>
    <s v="No"/>
    <m/>
    <m/>
    <m/>
    <m/>
    <m/>
    <n v="1"/>
    <n v="1"/>
    <n v="38"/>
    <n v="0"/>
    <n v="109.9"/>
    <n v="0"/>
    <n v="3"/>
    <x v="1"/>
    <x v="0"/>
  </r>
  <r>
    <x v="1"/>
    <n v="8"/>
    <s v="Yes"/>
    <x v="1"/>
    <x v="22"/>
    <s v="Male"/>
    <x v="39"/>
    <s v="No"/>
    <s v="No"/>
    <m/>
    <m/>
    <m/>
    <m/>
    <m/>
    <n v="1"/>
    <m/>
    <n v="16"/>
    <n v="0"/>
    <n v="0"/>
    <n v="0"/>
    <n v="5"/>
    <x v="1"/>
    <x v="2"/>
  </r>
  <r>
    <x v="1"/>
    <n v="8"/>
    <s v="Yes"/>
    <x v="1"/>
    <x v="35"/>
    <s v="Female"/>
    <x v="52"/>
    <s v="No"/>
    <s v="Yes"/>
    <s v="No"/>
    <s v="Month-to-Month"/>
    <s v="Direct Debit"/>
    <s v="(blank)"/>
    <s v="(blank)"/>
    <n v="1"/>
    <m/>
    <n v="45"/>
    <n v="0"/>
    <n v="0"/>
    <n v="0"/>
    <n v="9"/>
    <x v="2"/>
    <x v="2"/>
  </r>
  <r>
    <x v="1"/>
    <n v="8"/>
    <s v="Yes"/>
    <x v="1"/>
    <x v="45"/>
    <s v="Male"/>
    <x v="15"/>
    <s v="Yes"/>
    <s v="No"/>
    <m/>
    <m/>
    <m/>
    <m/>
    <m/>
    <n v="1"/>
    <m/>
    <n v="24"/>
    <n v="2"/>
    <n v="0"/>
    <n v="0"/>
    <n v="13"/>
    <x v="0"/>
    <x v="1"/>
  </r>
  <r>
    <x v="1"/>
    <n v="9"/>
    <s v="No"/>
    <x v="0"/>
    <x v="0"/>
    <s v="Male"/>
    <x v="34"/>
    <s v="No"/>
    <s v="No"/>
    <m/>
    <m/>
    <m/>
    <m/>
    <m/>
    <n v="1"/>
    <m/>
    <n v="19"/>
    <n v="0"/>
    <n v="0"/>
    <n v="0"/>
    <n v="6"/>
    <x v="1"/>
    <x v="2"/>
  </r>
  <r>
    <x v="1"/>
    <n v="9"/>
    <s v="No"/>
    <x v="0"/>
    <x v="0"/>
    <s v="Male"/>
    <x v="25"/>
    <s v="No"/>
    <s v="No"/>
    <m/>
    <m/>
    <m/>
    <m/>
    <m/>
    <n v="1"/>
    <m/>
    <n v="55"/>
    <n v="0"/>
    <n v="0"/>
    <n v="0"/>
    <n v="5"/>
    <x v="1"/>
    <x v="2"/>
  </r>
  <r>
    <x v="1"/>
    <n v="9"/>
    <s v="No"/>
    <x v="0"/>
    <x v="48"/>
    <s v="Female"/>
    <x v="36"/>
    <s v="No"/>
    <s v="No"/>
    <m/>
    <m/>
    <m/>
    <m/>
    <m/>
    <n v="1"/>
    <n v="1"/>
    <n v="44"/>
    <n v="0"/>
    <n v="0"/>
    <n v="0"/>
    <n v="5"/>
    <x v="1"/>
    <x v="2"/>
  </r>
  <r>
    <x v="1"/>
    <n v="9"/>
    <s v="No"/>
    <x v="0"/>
    <x v="4"/>
    <s v="Male"/>
    <x v="6"/>
    <s v="No"/>
    <s v="No"/>
    <m/>
    <m/>
    <m/>
    <m/>
    <m/>
    <n v="1"/>
    <m/>
    <n v="40"/>
    <n v="2"/>
    <n v="0"/>
    <n v="0"/>
    <n v="3"/>
    <x v="1"/>
    <x v="0"/>
  </r>
  <r>
    <x v="1"/>
    <n v="9"/>
    <s v="No"/>
    <x v="0"/>
    <x v="5"/>
    <s v="Female"/>
    <x v="18"/>
    <s v="Yes"/>
    <s v="No"/>
    <m/>
    <m/>
    <m/>
    <m/>
    <m/>
    <n v="1"/>
    <n v="1"/>
    <n v="50"/>
    <n v="2"/>
    <n v="0"/>
    <n v="0"/>
    <n v="27"/>
    <x v="0"/>
    <x v="1"/>
  </r>
  <r>
    <x v="1"/>
    <n v="9"/>
    <s v="No"/>
    <x v="0"/>
    <x v="6"/>
    <s v="Male"/>
    <x v="47"/>
    <s v="No"/>
    <s v="No"/>
    <m/>
    <m/>
    <m/>
    <m/>
    <m/>
    <n v="1"/>
    <n v="1"/>
    <n v="54"/>
    <n v="1"/>
    <n v="0"/>
    <n v="0"/>
    <n v="4"/>
    <x v="1"/>
    <x v="0"/>
  </r>
  <r>
    <x v="1"/>
    <n v="9"/>
    <s v="No"/>
    <x v="0"/>
    <x v="7"/>
    <s v="Female"/>
    <x v="36"/>
    <s v="No"/>
    <s v="No"/>
    <m/>
    <m/>
    <m/>
    <m/>
    <m/>
    <n v="1"/>
    <m/>
    <n v="14"/>
    <n v="1"/>
    <n v="0"/>
    <n v="0"/>
    <n v="26"/>
    <x v="1"/>
    <x v="1"/>
  </r>
  <r>
    <x v="1"/>
    <n v="9"/>
    <s v="No"/>
    <x v="0"/>
    <x v="8"/>
    <s v="Female"/>
    <x v="13"/>
    <s v="Yes"/>
    <s v="No"/>
    <m/>
    <m/>
    <m/>
    <m/>
    <m/>
    <n v="1"/>
    <m/>
    <n v="59"/>
    <n v="0"/>
    <n v="0"/>
    <n v="0"/>
    <n v="10"/>
    <x v="0"/>
    <x v="1"/>
  </r>
  <r>
    <x v="1"/>
    <n v="9"/>
    <s v="No"/>
    <x v="0"/>
    <x v="8"/>
    <s v="Female"/>
    <x v="11"/>
    <s v="No"/>
    <s v="No"/>
    <m/>
    <m/>
    <m/>
    <m/>
    <m/>
    <n v="1"/>
    <m/>
    <n v="30"/>
    <n v="0"/>
    <n v="0"/>
    <n v="0"/>
    <n v="2"/>
    <x v="1"/>
    <x v="0"/>
  </r>
  <r>
    <x v="1"/>
    <n v="9"/>
    <s v="No"/>
    <x v="0"/>
    <x v="8"/>
    <s v="Male"/>
    <x v="18"/>
    <s v="Yes"/>
    <s v="No"/>
    <m/>
    <m/>
    <m/>
    <m/>
    <m/>
    <n v="1"/>
    <m/>
    <n v="37"/>
    <n v="0"/>
    <n v="0"/>
    <n v="0"/>
    <n v="20"/>
    <x v="0"/>
    <x v="1"/>
  </r>
  <r>
    <x v="1"/>
    <n v="9"/>
    <s v="No"/>
    <x v="0"/>
    <x v="8"/>
    <s v="Male"/>
    <x v="7"/>
    <s v="No"/>
    <s v="No"/>
    <m/>
    <m/>
    <m/>
    <m/>
    <m/>
    <n v="1"/>
    <m/>
    <n v="52"/>
    <n v="0"/>
    <n v="0"/>
    <n v="0"/>
    <n v="5"/>
    <x v="1"/>
    <x v="2"/>
  </r>
  <r>
    <x v="1"/>
    <n v="9"/>
    <s v="No"/>
    <x v="0"/>
    <x v="49"/>
    <s v="Female"/>
    <x v="48"/>
    <s v="No"/>
    <s v="No"/>
    <m/>
    <m/>
    <m/>
    <m/>
    <m/>
    <n v="1"/>
    <m/>
    <n v="26"/>
    <n v="0"/>
    <n v="0"/>
    <n v="0"/>
    <n v="10"/>
    <x v="1"/>
    <x v="1"/>
  </r>
  <r>
    <x v="1"/>
    <n v="9"/>
    <s v="No"/>
    <x v="0"/>
    <x v="49"/>
    <s v="Male"/>
    <x v="2"/>
    <s v="No"/>
    <s v="No"/>
    <m/>
    <m/>
    <m/>
    <m/>
    <m/>
    <n v="1"/>
    <m/>
    <n v="42"/>
    <n v="0"/>
    <n v="0"/>
    <n v="0"/>
    <n v="12"/>
    <x v="1"/>
    <x v="1"/>
  </r>
  <r>
    <x v="1"/>
    <n v="9"/>
    <s v="No"/>
    <x v="0"/>
    <x v="13"/>
    <s v="Male"/>
    <x v="15"/>
    <s v="Yes"/>
    <s v="No"/>
    <m/>
    <m/>
    <m/>
    <m/>
    <m/>
    <n v="1"/>
    <m/>
    <n v="41"/>
    <n v="0"/>
    <n v="0"/>
    <n v="0"/>
    <n v="13"/>
    <x v="0"/>
    <x v="1"/>
  </r>
  <r>
    <x v="1"/>
    <n v="9"/>
    <s v="No"/>
    <x v="0"/>
    <x v="13"/>
    <s v="Male"/>
    <x v="61"/>
    <s v="No"/>
    <s v="Yes"/>
    <s v="No"/>
    <s v="Two Year"/>
    <s v="Paper Check"/>
    <s v="(blank)"/>
    <s v="(blank)"/>
    <n v="1"/>
    <m/>
    <n v="21"/>
    <n v="0"/>
    <n v="0"/>
    <n v="0"/>
    <n v="2"/>
    <x v="2"/>
    <x v="0"/>
  </r>
  <r>
    <x v="1"/>
    <n v="9"/>
    <s v="No"/>
    <x v="0"/>
    <x v="15"/>
    <s v="Female"/>
    <x v="26"/>
    <s v="No"/>
    <s v="No"/>
    <m/>
    <m/>
    <m/>
    <m/>
    <m/>
    <n v="1"/>
    <n v="1"/>
    <n v="31"/>
    <n v="4"/>
    <n v="0"/>
    <n v="0"/>
    <n v="8"/>
    <x v="1"/>
    <x v="2"/>
  </r>
  <r>
    <x v="1"/>
    <n v="9"/>
    <s v="No"/>
    <x v="0"/>
    <x v="17"/>
    <s v="Male"/>
    <x v="54"/>
    <s v="No"/>
    <s v="Yes"/>
    <s v="No"/>
    <s v="Two Year"/>
    <s v="Credit Card"/>
    <s v="(blank)"/>
    <s v="(blank)"/>
    <n v="1"/>
    <m/>
    <n v="20"/>
    <n v="1"/>
    <n v="0"/>
    <n v="0"/>
    <n v="5"/>
    <x v="2"/>
    <x v="2"/>
  </r>
  <r>
    <x v="1"/>
    <n v="9"/>
    <s v="No"/>
    <x v="0"/>
    <x v="20"/>
    <s v="Female"/>
    <x v="10"/>
    <s v="Yes"/>
    <s v="No"/>
    <m/>
    <m/>
    <m/>
    <m/>
    <m/>
    <n v="1"/>
    <m/>
    <n v="26"/>
    <n v="0"/>
    <n v="0"/>
    <n v="0"/>
    <n v="18"/>
    <x v="0"/>
    <x v="1"/>
  </r>
  <r>
    <x v="1"/>
    <n v="9"/>
    <s v="No"/>
    <x v="0"/>
    <x v="20"/>
    <s v="Male"/>
    <x v="39"/>
    <s v="No"/>
    <s v="No"/>
    <m/>
    <m/>
    <m/>
    <m/>
    <m/>
    <n v="1"/>
    <m/>
    <n v="40"/>
    <n v="0"/>
    <n v="0"/>
    <n v="0"/>
    <n v="1"/>
    <x v="1"/>
    <x v="0"/>
  </r>
  <r>
    <x v="1"/>
    <n v="9"/>
    <s v="No"/>
    <x v="0"/>
    <x v="21"/>
    <s v="Female"/>
    <x v="4"/>
    <s v="Yes"/>
    <s v="No"/>
    <m/>
    <m/>
    <m/>
    <m/>
    <m/>
    <n v="1"/>
    <m/>
    <n v="11"/>
    <n v="2"/>
    <n v="0"/>
    <n v="0"/>
    <n v="10"/>
    <x v="0"/>
    <x v="1"/>
  </r>
  <r>
    <x v="1"/>
    <n v="9"/>
    <s v="No"/>
    <x v="0"/>
    <x v="22"/>
    <s v="Female"/>
    <x v="54"/>
    <s v="No"/>
    <s v="Yes"/>
    <s v="No"/>
    <s v="Two Year"/>
    <s v="Credit Card"/>
    <s v="(blank)"/>
    <s v="(blank)"/>
    <n v="1"/>
    <m/>
    <n v="48"/>
    <n v="0"/>
    <n v="0"/>
    <n v="0"/>
    <n v="8"/>
    <x v="2"/>
    <x v="2"/>
  </r>
  <r>
    <x v="1"/>
    <n v="9"/>
    <s v="No"/>
    <x v="0"/>
    <x v="25"/>
    <s v="Male"/>
    <x v="38"/>
    <s v="No"/>
    <s v="No"/>
    <m/>
    <m/>
    <m/>
    <m/>
    <m/>
    <n v="1"/>
    <m/>
    <n v="45"/>
    <n v="2"/>
    <n v="0"/>
    <n v="0"/>
    <n v="1"/>
    <x v="1"/>
    <x v="0"/>
  </r>
  <r>
    <x v="1"/>
    <n v="9"/>
    <s v="No"/>
    <x v="0"/>
    <x v="28"/>
    <s v="Female"/>
    <x v="13"/>
    <s v="Yes"/>
    <s v="No"/>
    <m/>
    <m/>
    <m/>
    <m/>
    <m/>
    <n v="1"/>
    <n v="1"/>
    <n v="33"/>
    <n v="3"/>
    <n v="0"/>
    <n v="0"/>
    <n v="19"/>
    <x v="0"/>
    <x v="1"/>
  </r>
  <r>
    <x v="1"/>
    <n v="9"/>
    <s v="No"/>
    <x v="0"/>
    <x v="28"/>
    <s v="Male"/>
    <x v="24"/>
    <s v="No"/>
    <s v="No"/>
    <m/>
    <m/>
    <m/>
    <m/>
    <m/>
    <n v="1"/>
    <m/>
    <n v="34"/>
    <n v="0"/>
    <n v="0"/>
    <n v="0"/>
    <n v="4"/>
    <x v="1"/>
    <x v="0"/>
  </r>
  <r>
    <x v="1"/>
    <n v="9"/>
    <s v="No"/>
    <x v="0"/>
    <x v="29"/>
    <s v="Male"/>
    <x v="22"/>
    <s v="No"/>
    <s v="Yes"/>
    <s v="No"/>
    <s v="Two Year"/>
    <s v="Credit Card"/>
    <s v="(blank)"/>
    <s v="(blank)"/>
    <n v="1"/>
    <m/>
    <n v="30"/>
    <n v="0"/>
    <n v="0"/>
    <n v="0"/>
    <n v="2"/>
    <x v="2"/>
    <x v="0"/>
  </r>
  <r>
    <x v="1"/>
    <n v="9"/>
    <s v="No"/>
    <x v="0"/>
    <x v="30"/>
    <s v="Female"/>
    <x v="9"/>
    <s v="No"/>
    <s v="No"/>
    <m/>
    <m/>
    <m/>
    <m/>
    <m/>
    <n v="1"/>
    <n v="1"/>
    <n v="59"/>
    <n v="0"/>
    <n v="0"/>
    <n v="0"/>
    <n v="2"/>
    <x v="1"/>
    <x v="0"/>
  </r>
  <r>
    <x v="1"/>
    <n v="9"/>
    <s v="No"/>
    <x v="0"/>
    <x v="31"/>
    <s v="Female"/>
    <x v="41"/>
    <s v="No"/>
    <s v="No"/>
    <m/>
    <m/>
    <m/>
    <m/>
    <m/>
    <n v="1"/>
    <m/>
    <n v="21"/>
    <n v="0"/>
    <n v="0"/>
    <n v="0"/>
    <n v="4"/>
    <x v="1"/>
    <x v="0"/>
  </r>
  <r>
    <x v="1"/>
    <n v="9"/>
    <s v="No"/>
    <x v="0"/>
    <x v="31"/>
    <s v="Male"/>
    <x v="37"/>
    <s v="No"/>
    <s v="No"/>
    <m/>
    <m/>
    <m/>
    <m/>
    <m/>
    <n v="1"/>
    <m/>
    <n v="35"/>
    <n v="0"/>
    <n v="0"/>
    <n v="0"/>
    <n v="19"/>
    <x v="1"/>
    <x v="1"/>
  </r>
  <r>
    <x v="1"/>
    <n v="9"/>
    <s v="No"/>
    <x v="0"/>
    <x v="31"/>
    <s v="Male"/>
    <x v="47"/>
    <s v="No"/>
    <s v="No"/>
    <m/>
    <m/>
    <m/>
    <m/>
    <m/>
    <n v="1"/>
    <n v="1"/>
    <n v="50"/>
    <n v="1"/>
    <n v="0"/>
    <n v="0"/>
    <n v="9"/>
    <x v="1"/>
    <x v="2"/>
  </r>
  <r>
    <x v="1"/>
    <n v="9"/>
    <s v="No"/>
    <x v="0"/>
    <x v="34"/>
    <s v="Female"/>
    <x v="13"/>
    <s v="Yes"/>
    <s v="No"/>
    <m/>
    <m/>
    <m/>
    <m/>
    <m/>
    <n v="1"/>
    <m/>
    <n v="27"/>
    <n v="0"/>
    <n v="0"/>
    <n v="0"/>
    <n v="13"/>
    <x v="0"/>
    <x v="1"/>
  </r>
  <r>
    <x v="1"/>
    <n v="9"/>
    <s v="No"/>
    <x v="0"/>
    <x v="34"/>
    <s v="Female"/>
    <x v="46"/>
    <s v="No"/>
    <s v="No"/>
    <m/>
    <m/>
    <m/>
    <m/>
    <m/>
    <n v="1"/>
    <m/>
    <n v="19"/>
    <n v="0"/>
    <n v="0"/>
    <n v="0"/>
    <n v="6"/>
    <x v="1"/>
    <x v="2"/>
  </r>
  <r>
    <x v="1"/>
    <n v="9"/>
    <s v="No"/>
    <x v="0"/>
    <x v="35"/>
    <s v="Male"/>
    <x v="46"/>
    <s v="No"/>
    <s v="No"/>
    <m/>
    <m/>
    <m/>
    <m/>
    <m/>
    <n v="1"/>
    <n v="1"/>
    <n v="21"/>
    <n v="5"/>
    <n v="0"/>
    <n v="0"/>
    <n v="35"/>
    <x v="1"/>
    <x v="1"/>
  </r>
  <r>
    <x v="1"/>
    <n v="9"/>
    <s v="No"/>
    <x v="0"/>
    <x v="36"/>
    <s v="Female"/>
    <x v="56"/>
    <s v="No"/>
    <s v="No"/>
    <m/>
    <m/>
    <m/>
    <m/>
    <m/>
    <n v="1"/>
    <m/>
    <n v="17"/>
    <n v="0"/>
    <n v="0"/>
    <n v="0"/>
    <n v="6"/>
    <x v="1"/>
    <x v="2"/>
  </r>
  <r>
    <x v="1"/>
    <n v="9"/>
    <s v="No"/>
    <x v="0"/>
    <x v="37"/>
    <s v="Male"/>
    <x v="2"/>
    <s v="No"/>
    <s v="No"/>
    <m/>
    <m/>
    <m/>
    <m/>
    <m/>
    <n v="1"/>
    <n v="1"/>
    <n v="35"/>
    <n v="0"/>
    <n v="0"/>
    <n v="0"/>
    <n v="10"/>
    <x v="1"/>
    <x v="1"/>
  </r>
  <r>
    <x v="1"/>
    <n v="9"/>
    <s v="No"/>
    <x v="0"/>
    <x v="39"/>
    <s v="Female"/>
    <x v="19"/>
    <s v="Yes"/>
    <s v="No"/>
    <m/>
    <m/>
    <m/>
    <m/>
    <m/>
    <n v="1"/>
    <m/>
    <n v="17"/>
    <n v="2"/>
    <n v="0"/>
    <n v="0"/>
    <n v="19"/>
    <x v="0"/>
    <x v="1"/>
  </r>
  <r>
    <x v="1"/>
    <n v="9"/>
    <s v="No"/>
    <x v="0"/>
    <x v="41"/>
    <s v="Male"/>
    <x v="28"/>
    <s v="No"/>
    <s v="No"/>
    <m/>
    <m/>
    <m/>
    <m/>
    <m/>
    <n v="1"/>
    <n v="1"/>
    <n v="42"/>
    <n v="2"/>
    <n v="0"/>
    <n v="0"/>
    <n v="2"/>
    <x v="1"/>
    <x v="0"/>
  </r>
  <r>
    <x v="1"/>
    <n v="9"/>
    <s v="No"/>
    <x v="0"/>
    <x v="41"/>
    <s v="Male"/>
    <x v="21"/>
    <s v="No"/>
    <s v="No"/>
    <m/>
    <m/>
    <m/>
    <m/>
    <m/>
    <n v="1"/>
    <m/>
    <n v="43"/>
    <n v="1"/>
    <n v="0"/>
    <n v="0"/>
    <n v="3"/>
    <x v="1"/>
    <x v="0"/>
  </r>
  <r>
    <x v="1"/>
    <n v="9"/>
    <s v="No"/>
    <x v="0"/>
    <x v="43"/>
    <s v="Male"/>
    <x v="18"/>
    <s v="Yes"/>
    <s v="No"/>
    <m/>
    <m/>
    <m/>
    <m/>
    <m/>
    <n v="1"/>
    <m/>
    <n v="47"/>
    <n v="0"/>
    <n v="0"/>
    <n v="0"/>
    <n v="14"/>
    <x v="0"/>
    <x v="1"/>
  </r>
  <r>
    <x v="1"/>
    <n v="9"/>
    <s v="No"/>
    <x v="0"/>
    <x v="44"/>
    <s v="Male"/>
    <x v="39"/>
    <s v="No"/>
    <s v="No"/>
    <m/>
    <m/>
    <m/>
    <m/>
    <m/>
    <n v="1"/>
    <m/>
    <n v="41"/>
    <n v="0"/>
    <n v="0"/>
    <n v="0"/>
    <n v="7"/>
    <x v="1"/>
    <x v="2"/>
  </r>
  <r>
    <x v="1"/>
    <n v="9"/>
    <s v="No"/>
    <x v="0"/>
    <x v="45"/>
    <s v="Female"/>
    <x v="11"/>
    <s v="No"/>
    <s v="No"/>
    <m/>
    <m/>
    <m/>
    <m/>
    <m/>
    <n v="1"/>
    <n v="1"/>
    <n v="48"/>
    <n v="2"/>
    <n v="0"/>
    <n v="0"/>
    <n v="5"/>
    <x v="1"/>
    <x v="2"/>
  </r>
  <r>
    <x v="1"/>
    <n v="9"/>
    <s v="No"/>
    <x v="0"/>
    <x v="45"/>
    <s v="Male"/>
    <x v="40"/>
    <s v="No"/>
    <s v="Yes"/>
    <s v="No"/>
    <s v="Two Year"/>
    <s v="Direct Debit"/>
    <s v="(blank)"/>
    <s v="(blank)"/>
    <n v="1"/>
    <m/>
    <n v="31"/>
    <n v="1"/>
    <n v="0"/>
    <n v="0"/>
    <n v="8"/>
    <x v="2"/>
    <x v="2"/>
  </r>
  <r>
    <x v="1"/>
    <n v="9"/>
    <s v="No"/>
    <x v="0"/>
    <x v="46"/>
    <s v="Female"/>
    <x v="8"/>
    <s v="No"/>
    <s v="No"/>
    <m/>
    <m/>
    <m/>
    <m/>
    <m/>
    <n v="1"/>
    <n v="1"/>
    <n v="37"/>
    <n v="0"/>
    <n v="0"/>
    <n v="0"/>
    <n v="4"/>
    <x v="1"/>
    <x v="0"/>
  </r>
  <r>
    <x v="1"/>
    <n v="9"/>
    <s v="No"/>
    <x v="0"/>
    <x v="46"/>
    <s v="Male"/>
    <x v="63"/>
    <s v="No"/>
    <s v="Yes"/>
    <s v="No"/>
    <s v="Month-to-Month"/>
    <s v="Direct Debit"/>
    <s v="Competitor"/>
    <s v="Competitor had better devices"/>
    <n v="1"/>
    <n v="1"/>
    <n v="60"/>
    <n v="0"/>
    <n v="0"/>
    <n v="0"/>
    <n v="5"/>
    <x v="2"/>
    <x v="2"/>
  </r>
  <r>
    <x v="1"/>
    <n v="9"/>
    <s v="No"/>
    <x v="0"/>
    <x v="47"/>
    <s v="Male"/>
    <x v="9"/>
    <s v="No"/>
    <s v="No"/>
    <m/>
    <m/>
    <m/>
    <m/>
    <m/>
    <n v="1"/>
    <n v="1"/>
    <n v="62"/>
    <n v="4"/>
    <n v="0"/>
    <n v="0"/>
    <n v="1"/>
    <x v="1"/>
    <x v="0"/>
  </r>
  <r>
    <x v="1"/>
    <n v="9"/>
    <s v="No"/>
    <x v="1"/>
    <x v="20"/>
    <s v="Female"/>
    <x v="50"/>
    <s v="No"/>
    <s v="No"/>
    <m/>
    <m/>
    <m/>
    <m/>
    <m/>
    <n v="1"/>
    <n v="1"/>
    <n v="27"/>
    <n v="1"/>
    <n v="0"/>
    <n v="0"/>
    <n v="6"/>
    <x v="1"/>
    <x v="2"/>
  </r>
  <r>
    <x v="1"/>
    <n v="9"/>
    <s v="No"/>
    <x v="1"/>
    <x v="29"/>
    <s v="Female"/>
    <x v="25"/>
    <s v="No"/>
    <s v="No"/>
    <m/>
    <m/>
    <m/>
    <m/>
    <m/>
    <n v="1"/>
    <n v="1"/>
    <n v="43"/>
    <n v="3"/>
    <n v="0"/>
    <n v="0"/>
    <n v="2"/>
    <x v="1"/>
    <x v="0"/>
  </r>
  <r>
    <x v="1"/>
    <n v="9"/>
    <s v="No"/>
    <x v="1"/>
    <x v="35"/>
    <s v="Male"/>
    <x v="43"/>
    <s v="No"/>
    <s v="No"/>
    <m/>
    <m/>
    <m/>
    <m/>
    <m/>
    <n v="1"/>
    <n v="1"/>
    <n v="21"/>
    <n v="4"/>
    <n v="0"/>
    <n v="0"/>
    <n v="2"/>
    <x v="1"/>
    <x v="0"/>
  </r>
  <r>
    <x v="1"/>
    <n v="9"/>
    <s v="Yes"/>
    <x v="0"/>
    <x v="3"/>
    <s v="Female"/>
    <x v="1"/>
    <s v="No"/>
    <s v="No"/>
    <m/>
    <m/>
    <m/>
    <m/>
    <m/>
    <n v="1"/>
    <n v="1"/>
    <n v="23"/>
    <n v="3"/>
    <n v="46.2"/>
    <n v="0"/>
    <n v="0"/>
    <x v="1"/>
    <x v="0"/>
  </r>
  <r>
    <x v="1"/>
    <n v="9"/>
    <s v="Yes"/>
    <x v="0"/>
    <x v="48"/>
    <s v="Male"/>
    <x v="10"/>
    <s v="Yes"/>
    <s v="No"/>
    <m/>
    <m/>
    <m/>
    <m/>
    <m/>
    <n v="1"/>
    <n v="1"/>
    <n v="48"/>
    <n v="0"/>
    <n v="15.3"/>
    <n v="0"/>
    <n v="12"/>
    <x v="0"/>
    <x v="1"/>
  </r>
  <r>
    <x v="1"/>
    <n v="9"/>
    <s v="Yes"/>
    <x v="0"/>
    <x v="48"/>
    <s v="Male"/>
    <x v="20"/>
    <s v="No"/>
    <s v="No"/>
    <m/>
    <m/>
    <m/>
    <m/>
    <m/>
    <n v="1"/>
    <n v="1"/>
    <n v="60"/>
    <n v="2"/>
    <n v="21.2"/>
    <n v="0"/>
    <n v="6"/>
    <x v="1"/>
    <x v="2"/>
  </r>
  <r>
    <x v="1"/>
    <n v="9"/>
    <s v="Yes"/>
    <x v="0"/>
    <x v="11"/>
    <s v="Male"/>
    <x v="1"/>
    <s v="No"/>
    <s v="No"/>
    <m/>
    <m/>
    <m/>
    <m/>
    <m/>
    <n v="1"/>
    <n v="1"/>
    <n v="14"/>
    <n v="2"/>
    <n v="18.7"/>
    <n v="0"/>
    <n v="8"/>
    <x v="1"/>
    <x v="2"/>
  </r>
  <r>
    <x v="1"/>
    <n v="9"/>
    <s v="Yes"/>
    <x v="0"/>
    <x v="13"/>
    <s v="Female"/>
    <x v="25"/>
    <s v="No"/>
    <s v="No"/>
    <m/>
    <m/>
    <m/>
    <m/>
    <m/>
    <n v="1"/>
    <n v="1"/>
    <n v="30"/>
    <n v="5"/>
    <n v="33.6"/>
    <n v="0"/>
    <n v="2"/>
    <x v="1"/>
    <x v="0"/>
  </r>
  <r>
    <x v="1"/>
    <n v="9"/>
    <s v="Yes"/>
    <x v="0"/>
    <x v="15"/>
    <s v="Male"/>
    <x v="3"/>
    <s v="No"/>
    <s v="No"/>
    <m/>
    <m/>
    <m/>
    <m/>
    <m/>
    <n v="1"/>
    <m/>
    <n v="18"/>
    <n v="0"/>
    <n v="54.5"/>
    <n v="0"/>
    <n v="4"/>
    <x v="1"/>
    <x v="0"/>
  </r>
  <r>
    <x v="1"/>
    <n v="9"/>
    <s v="Yes"/>
    <x v="0"/>
    <x v="18"/>
    <s v="Female"/>
    <x v="65"/>
    <s v="No"/>
    <s v="Yes"/>
    <s v="No"/>
    <s v="Month-to-Month"/>
    <s v="Direct Debit"/>
    <s v="Competitor"/>
    <s v="Competitor made better offer"/>
    <n v="1"/>
    <n v="1"/>
    <n v="52"/>
    <n v="3"/>
    <n v="20.7"/>
    <n v="0"/>
    <n v="7"/>
    <x v="2"/>
    <x v="2"/>
  </r>
  <r>
    <x v="1"/>
    <n v="9"/>
    <s v="Yes"/>
    <x v="0"/>
    <x v="20"/>
    <s v="Female"/>
    <x v="49"/>
    <s v="No"/>
    <s v="No"/>
    <m/>
    <m/>
    <m/>
    <m/>
    <m/>
    <n v="1"/>
    <m/>
    <n v="36"/>
    <n v="0"/>
    <n v="24.5"/>
    <n v="0"/>
    <n v="8"/>
    <x v="1"/>
    <x v="2"/>
  </r>
  <r>
    <x v="1"/>
    <n v="9"/>
    <s v="Yes"/>
    <x v="0"/>
    <x v="21"/>
    <s v="Male"/>
    <x v="54"/>
    <s v="No"/>
    <s v="Yes"/>
    <s v="No"/>
    <s v="Month-to-Month"/>
    <s v="Credit Card"/>
    <s v="Attitude"/>
    <s v="Attitude of support person"/>
    <n v="1"/>
    <n v="1"/>
    <n v="51"/>
    <n v="2"/>
    <n v="6.7"/>
    <n v="0"/>
    <n v="9"/>
    <x v="2"/>
    <x v="2"/>
  </r>
  <r>
    <x v="1"/>
    <n v="9"/>
    <s v="Yes"/>
    <x v="0"/>
    <x v="21"/>
    <s v="Male"/>
    <x v="64"/>
    <s v="No"/>
    <s v="Yes"/>
    <s v="No"/>
    <s v="Month-to-Month"/>
    <s v="Direct Debit"/>
    <s v="Dissatisfaction"/>
    <s v="Network reliability"/>
    <n v="1"/>
    <n v="1"/>
    <n v="21"/>
    <n v="1"/>
    <n v="18.399999999999999"/>
    <n v="0"/>
    <n v="2"/>
    <x v="2"/>
    <x v="0"/>
  </r>
  <r>
    <x v="1"/>
    <n v="9"/>
    <s v="Yes"/>
    <x v="0"/>
    <x v="24"/>
    <s v="Female"/>
    <x v="49"/>
    <s v="No"/>
    <s v="No"/>
    <m/>
    <m/>
    <m/>
    <m/>
    <m/>
    <n v="1"/>
    <n v="1"/>
    <n v="35"/>
    <n v="4"/>
    <n v="7.1"/>
    <n v="0"/>
    <n v="7"/>
    <x v="1"/>
    <x v="2"/>
  </r>
  <r>
    <x v="1"/>
    <n v="9"/>
    <s v="Yes"/>
    <x v="0"/>
    <x v="26"/>
    <s v="Male"/>
    <x v="25"/>
    <s v="No"/>
    <s v="No"/>
    <m/>
    <m/>
    <m/>
    <m/>
    <m/>
    <n v="1"/>
    <n v="1"/>
    <n v="47"/>
    <n v="4"/>
    <n v="35.799999999999997"/>
    <n v="0"/>
    <n v="5"/>
    <x v="1"/>
    <x v="2"/>
  </r>
  <r>
    <x v="1"/>
    <n v="9"/>
    <s v="Yes"/>
    <x v="0"/>
    <x v="28"/>
    <s v="Male"/>
    <x v="58"/>
    <s v="No"/>
    <s v="Yes"/>
    <s v="No"/>
    <s v="One Year"/>
    <s v="Direct Debit"/>
    <s v="(blank)"/>
    <s v="(blank)"/>
    <n v="1"/>
    <m/>
    <n v="23"/>
    <n v="1"/>
    <n v="13.9"/>
    <n v="0"/>
    <n v="8"/>
    <x v="2"/>
    <x v="2"/>
  </r>
  <r>
    <x v="1"/>
    <n v="9"/>
    <s v="Yes"/>
    <x v="0"/>
    <x v="29"/>
    <s v="Female"/>
    <x v="44"/>
    <s v="No"/>
    <s v="No"/>
    <m/>
    <m/>
    <m/>
    <m/>
    <m/>
    <n v="1"/>
    <m/>
    <n v="16"/>
    <n v="0"/>
    <n v="22.7"/>
    <n v="0"/>
    <n v="7"/>
    <x v="1"/>
    <x v="2"/>
  </r>
  <r>
    <x v="1"/>
    <n v="9"/>
    <s v="Yes"/>
    <x v="0"/>
    <x v="32"/>
    <s v="Female"/>
    <x v="6"/>
    <s v="No"/>
    <s v="No"/>
    <m/>
    <m/>
    <m/>
    <m/>
    <m/>
    <n v="1"/>
    <n v="1"/>
    <n v="36"/>
    <n v="4"/>
    <n v="70.7"/>
    <n v="0"/>
    <n v="5"/>
    <x v="1"/>
    <x v="2"/>
  </r>
  <r>
    <x v="1"/>
    <n v="9"/>
    <s v="Yes"/>
    <x v="0"/>
    <x v="34"/>
    <s v="Female"/>
    <x v="57"/>
    <s v="Yes"/>
    <s v="No"/>
    <m/>
    <m/>
    <m/>
    <m/>
    <m/>
    <n v="1"/>
    <m/>
    <n v="30"/>
    <n v="0"/>
    <n v="33"/>
    <n v="0"/>
    <n v="14"/>
    <x v="0"/>
    <x v="1"/>
  </r>
  <r>
    <x v="1"/>
    <n v="9"/>
    <s v="Yes"/>
    <x v="0"/>
    <x v="38"/>
    <s v="Female"/>
    <x v="48"/>
    <s v="No"/>
    <s v="No"/>
    <m/>
    <m/>
    <m/>
    <m/>
    <m/>
    <n v="1"/>
    <m/>
    <n v="32"/>
    <n v="0"/>
    <n v="20.3"/>
    <n v="0"/>
    <n v="6"/>
    <x v="1"/>
    <x v="2"/>
  </r>
  <r>
    <x v="1"/>
    <n v="9"/>
    <s v="Yes"/>
    <x v="0"/>
    <x v="38"/>
    <s v="Female"/>
    <x v="56"/>
    <s v="No"/>
    <s v="No"/>
    <m/>
    <m/>
    <m/>
    <m/>
    <m/>
    <n v="1"/>
    <n v="1"/>
    <n v="53"/>
    <n v="2"/>
    <n v="25.8"/>
    <n v="0"/>
    <n v="2"/>
    <x v="1"/>
    <x v="0"/>
  </r>
  <r>
    <x v="1"/>
    <n v="9"/>
    <s v="Yes"/>
    <x v="0"/>
    <x v="38"/>
    <s v="Female"/>
    <x v="23"/>
    <s v="No"/>
    <s v="No"/>
    <m/>
    <m/>
    <m/>
    <m/>
    <m/>
    <n v="1"/>
    <m/>
    <n v="27"/>
    <n v="0"/>
    <n v="65.3"/>
    <n v="0"/>
    <n v="6"/>
    <x v="1"/>
    <x v="2"/>
  </r>
  <r>
    <x v="1"/>
    <n v="9"/>
    <s v="Yes"/>
    <x v="0"/>
    <x v="43"/>
    <s v="Female"/>
    <x v="64"/>
    <s v="No"/>
    <s v="Yes"/>
    <s v="No"/>
    <s v="Month-to-Month"/>
    <s v="Direct Debit"/>
    <s v="Attitude"/>
    <s v="Attitude of support person"/>
    <n v="1"/>
    <n v="1"/>
    <n v="28"/>
    <n v="5"/>
    <n v="19.8"/>
    <n v="0"/>
    <n v="1"/>
    <x v="2"/>
    <x v="0"/>
  </r>
  <r>
    <x v="1"/>
    <n v="9"/>
    <s v="Yes"/>
    <x v="0"/>
    <x v="43"/>
    <s v="Male"/>
    <x v="40"/>
    <s v="No"/>
    <s v="Yes"/>
    <s v="No"/>
    <s v="Month-to-Month"/>
    <s v="Direct Debit"/>
    <s v="Dissatisfaction"/>
    <s v="Network reliability"/>
    <n v="1"/>
    <n v="1"/>
    <n v="55"/>
    <n v="0"/>
    <n v="29"/>
    <n v="0"/>
    <n v="7"/>
    <x v="2"/>
    <x v="2"/>
  </r>
  <r>
    <x v="1"/>
    <n v="9"/>
    <s v="Yes"/>
    <x v="0"/>
    <x v="43"/>
    <s v="Male"/>
    <x v="60"/>
    <s v="No"/>
    <s v="Yes"/>
    <s v="No"/>
    <s v="Month-to-Month"/>
    <s v="Direct Debit"/>
    <s v="Competitor"/>
    <s v="Competitor made better offer"/>
    <n v="1"/>
    <n v="1"/>
    <n v="54"/>
    <n v="5"/>
    <n v="32.299999999999997"/>
    <n v="0"/>
    <n v="7"/>
    <x v="2"/>
    <x v="2"/>
  </r>
  <r>
    <x v="1"/>
    <n v="9"/>
    <s v="Yes"/>
    <x v="0"/>
    <x v="45"/>
    <s v="Male"/>
    <x v="29"/>
    <s v="No"/>
    <s v="No"/>
    <m/>
    <m/>
    <m/>
    <m/>
    <m/>
    <n v="1"/>
    <m/>
    <n v="26"/>
    <n v="0"/>
    <n v="26.1"/>
    <n v="0"/>
    <n v="2"/>
    <x v="1"/>
    <x v="0"/>
  </r>
  <r>
    <x v="1"/>
    <n v="9"/>
    <s v="Yes"/>
    <x v="0"/>
    <x v="46"/>
    <s v="Male"/>
    <x v="25"/>
    <s v="No"/>
    <s v="No"/>
    <m/>
    <m/>
    <m/>
    <m/>
    <m/>
    <n v="1"/>
    <m/>
    <n v="17"/>
    <n v="2"/>
    <n v="22.9"/>
    <n v="0"/>
    <n v="2"/>
    <x v="1"/>
    <x v="0"/>
  </r>
  <r>
    <x v="1"/>
    <n v="9"/>
    <s v="Yes"/>
    <x v="0"/>
    <x v="47"/>
    <s v="Female"/>
    <x v="3"/>
    <s v="No"/>
    <s v="No"/>
    <m/>
    <m/>
    <m/>
    <m/>
    <m/>
    <n v="1"/>
    <n v="1"/>
    <n v="34"/>
    <n v="1"/>
    <n v="32.4"/>
    <n v="0"/>
    <n v="3"/>
    <x v="1"/>
    <x v="0"/>
  </r>
  <r>
    <x v="1"/>
    <n v="9"/>
    <s v="Yes"/>
    <x v="1"/>
    <x v="0"/>
    <s v="Female"/>
    <x v="40"/>
    <s v="No"/>
    <s v="Yes"/>
    <s v="No"/>
    <s v="Month-to-Month"/>
    <s v="Direct Debit"/>
    <s v="(blank)"/>
    <s v="(blank)"/>
    <n v="1"/>
    <m/>
    <n v="56"/>
    <n v="0"/>
    <n v="0"/>
    <n v="0"/>
    <n v="1"/>
    <x v="2"/>
    <x v="0"/>
  </r>
  <r>
    <x v="1"/>
    <n v="9"/>
    <s v="Yes"/>
    <x v="1"/>
    <x v="2"/>
    <s v="Female"/>
    <x v="24"/>
    <s v="No"/>
    <s v="No"/>
    <m/>
    <m/>
    <m/>
    <m/>
    <m/>
    <n v="1"/>
    <m/>
    <n v="24"/>
    <n v="0"/>
    <n v="0"/>
    <n v="0"/>
    <n v="1"/>
    <x v="1"/>
    <x v="0"/>
  </r>
  <r>
    <x v="1"/>
    <n v="9"/>
    <s v="Yes"/>
    <x v="1"/>
    <x v="50"/>
    <s v="Female"/>
    <x v="47"/>
    <s v="No"/>
    <s v="No"/>
    <m/>
    <m/>
    <m/>
    <m/>
    <m/>
    <n v="1"/>
    <m/>
    <n v="33"/>
    <n v="0"/>
    <n v="0"/>
    <n v="0"/>
    <n v="10"/>
    <x v="1"/>
    <x v="1"/>
  </r>
  <r>
    <x v="1"/>
    <n v="9"/>
    <s v="Yes"/>
    <x v="1"/>
    <x v="24"/>
    <s v="Male"/>
    <x v="25"/>
    <s v="No"/>
    <s v="No"/>
    <m/>
    <m/>
    <m/>
    <m/>
    <m/>
    <n v="1"/>
    <m/>
    <n v="28"/>
    <n v="0"/>
    <n v="0"/>
    <n v="0"/>
    <n v="29"/>
    <x v="1"/>
    <x v="1"/>
  </r>
  <r>
    <x v="1"/>
    <n v="9"/>
    <s v="Yes"/>
    <x v="1"/>
    <x v="30"/>
    <s v="Female"/>
    <x v="36"/>
    <s v="No"/>
    <s v="No"/>
    <m/>
    <m/>
    <m/>
    <m/>
    <m/>
    <n v="1"/>
    <n v="1"/>
    <n v="21"/>
    <n v="0"/>
    <n v="0"/>
    <n v="0"/>
    <n v="16"/>
    <x v="1"/>
    <x v="1"/>
  </r>
  <r>
    <x v="1"/>
    <n v="9"/>
    <s v="Yes"/>
    <x v="1"/>
    <x v="37"/>
    <s v="Female"/>
    <x v="2"/>
    <s v="No"/>
    <s v="No"/>
    <m/>
    <m/>
    <m/>
    <m/>
    <m/>
    <n v="1"/>
    <m/>
    <n v="36"/>
    <n v="0"/>
    <n v="0"/>
    <n v="0"/>
    <n v="8"/>
    <x v="1"/>
    <x v="2"/>
  </r>
  <r>
    <x v="1"/>
    <n v="9"/>
    <s v="Yes"/>
    <x v="1"/>
    <x v="40"/>
    <s v="Male"/>
    <x v="14"/>
    <s v="No"/>
    <s v="No"/>
    <m/>
    <m/>
    <m/>
    <m/>
    <m/>
    <n v="1"/>
    <n v="1"/>
    <n v="55"/>
    <n v="0"/>
    <n v="0"/>
    <n v="0"/>
    <n v="3"/>
    <x v="1"/>
    <x v="0"/>
  </r>
  <r>
    <x v="1"/>
    <n v="10"/>
    <s v="No"/>
    <x v="0"/>
    <x v="0"/>
    <s v="Female"/>
    <x v="40"/>
    <s v="No"/>
    <s v="Yes"/>
    <s v="No"/>
    <s v="Two Year"/>
    <s v="Direct Debit"/>
    <s v="(blank)"/>
    <s v="(blank)"/>
    <n v="1"/>
    <m/>
    <n v="28"/>
    <n v="0"/>
    <n v="0"/>
    <n v="0"/>
    <n v="1"/>
    <x v="2"/>
    <x v="0"/>
  </r>
  <r>
    <x v="1"/>
    <n v="10"/>
    <s v="No"/>
    <x v="0"/>
    <x v="1"/>
    <s v="Male"/>
    <x v="32"/>
    <s v="No"/>
    <s v="No"/>
    <m/>
    <m/>
    <m/>
    <m/>
    <m/>
    <n v="1"/>
    <m/>
    <n v="47"/>
    <n v="1"/>
    <n v="0"/>
    <n v="0"/>
    <n v="3"/>
    <x v="1"/>
    <x v="0"/>
  </r>
  <r>
    <x v="1"/>
    <n v="10"/>
    <s v="No"/>
    <x v="0"/>
    <x v="4"/>
    <s v="Female"/>
    <x v="31"/>
    <s v="No"/>
    <s v="Yes"/>
    <s v="No"/>
    <s v="Month-to-Month"/>
    <s v="Direct Debit"/>
    <s v="Competitor"/>
    <s v="Competitor made better offer"/>
    <n v="1"/>
    <n v="1"/>
    <n v="56"/>
    <n v="0"/>
    <n v="0"/>
    <n v="0"/>
    <n v="9"/>
    <x v="2"/>
    <x v="2"/>
  </r>
  <r>
    <x v="1"/>
    <n v="10"/>
    <s v="No"/>
    <x v="0"/>
    <x v="5"/>
    <s v="Male"/>
    <x v="28"/>
    <s v="No"/>
    <s v="No"/>
    <m/>
    <m/>
    <m/>
    <m/>
    <m/>
    <n v="1"/>
    <n v="1"/>
    <n v="43"/>
    <n v="1"/>
    <n v="0"/>
    <n v="0"/>
    <n v="9"/>
    <x v="1"/>
    <x v="2"/>
  </r>
  <r>
    <x v="1"/>
    <n v="10"/>
    <s v="No"/>
    <x v="0"/>
    <x v="6"/>
    <s v="Male"/>
    <x v="36"/>
    <s v="No"/>
    <s v="No"/>
    <m/>
    <m/>
    <m/>
    <m/>
    <m/>
    <n v="1"/>
    <m/>
    <n v="23"/>
    <n v="0"/>
    <n v="0"/>
    <n v="0"/>
    <n v="7"/>
    <x v="1"/>
    <x v="2"/>
  </r>
  <r>
    <x v="1"/>
    <n v="10"/>
    <s v="No"/>
    <x v="0"/>
    <x v="6"/>
    <s v="Male"/>
    <x v="34"/>
    <s v="No"/>
    <s v="No"/>
    <m/>
    <m/>
    <m/>
    <m/>
    <m/>
    <n v="1"/>
    <m/>
    <n v="20"/>
    <n v="0"/>
    <n v="0"/>
    <n v="0"/>
    <n v="8"/>
    <x v="1"/>
    <x v="2"/>
  </r>
  <r>
    <x v="1"/>
    <n v="10"/>
    <s v="No"/>
    <x v="0"/>
    <x v="8"/>
    <s v="Male"/>
    <x v="44"/>
    <s v="No"/>
    <s v="No"/>
    <m/>
    <m/>
    <m/>
    <m/>
    <m/>
    <n v="1"/>
    <n v="1"/>
    <n v="37"/>
    <n v="3"/>
    <n v="10.4"/>
    <n v="0"/>
    <n v="7"/>
    <x v="1"/>
    <x v="2"/>
  </r>
  <r>
    <x v="1"/>
    <n v="10"/>
    <s v="No"/>
    <x v="0"/>
    <x v="49"/>
    <s v="Male"/>
    <x v="56"/>
    <s v="No"/>
    <s v="No"/>
    <m/>
    <m/>
    <m/>
    <m/>
    <m/>
    <n v="1"/>
    <m/>
    <n v="27"/>
    <n v="0"/>
    <n v="0"/>
    <n v="0"/>
    <n v="2"/>
    <x v="1"/>
    <x v="0"/>
  </r>
  <r>
    <x v="1"/>
    <n v="10"/>
    <s v="No"/>
    <x v="0"/>
    <x v="9"/>
    <s v="Female"/>
    <x v="55"/>
    <s v="No"/>
    <s v="Yes"/>
    <s v="No"/>
    <s v="Two Year"/>
    <s v="Credit Card"/>
    <s v="(blank)"/>
    <s v="(blank)"/>
    <n v="1"/>
    <m/>
    <n v="21"/>
    <n v="0"/>
    <n v="0"/>
    <n v="0"/>
    <n v="2"/>
    <x v="2"/>
    <x v="0"/>
  </r>
  <r>
    <x v="1"/>
    <n v="10"/>
    <s v="No"/>
    <x v="0"/>
    <x v="9"/>
    <s v="Male"/>
    <x v="37"/>
    <s v="No"/>
    <s v="No"/>
    <m/>
    <m/>
    <m/>
    <m/>
    <m/>
    <n v="1"/>
    <m/>
    <n v="31"/>
    <n v="2"/>
    <n v="0"/>
    <n v="0"/>
    <n v="4"/>
    <x v="1"/>
    <x v="0"/>
  </r>
  <r>
    <x v="1"/>
    <n v="10"/>
    <s v="No"/>
    <x v="0"/>
    <x v="13"/>
    <s v="Female"/>
    <x v="30"/>
    <s v="No"/>
    <s v="Yes"/>
    <s v="No"/>
    <s v="Month-to-Month"/>
    <s v="Credit Card"/>
    <s v="Attitude"/>
    <s v="Attitude of support person"/>
    <n v="1"/>
    <n v="1"/>
    <n v="46"/>
    <n v="2"/>
    <n v="0"/>
    <n v="0"/>
    <n v="8"/>
    <x v="2"/>
    <x v="2"/>
  </r>
  <r>
    <x v="1"/>
    <n v="10"/>
    <s v="No"/>
    <x v="0"/>
    <x v="14"/>
    <s v="Male"/>
    <x v="7"/>
    <s v="No"/>
    <s v="No"/>
    <m/>
    <m/>
    <m/>
    <m/>
    <m/>
    <n v="1"/>
    <m/>
    <n v="28"/>
    <n v="0"/>
    <n v="0"/>
    <n v="0"/>
    <n v="12"/>
    <x v="1"/>
    <x v="1"/>
  </r>
  <r>
    <x v="1"/>
    <n v="10"/>
    <s v="No"/>
    <x v="0"/>
    <x v="15"/>
    <s v="Female"/>
    <x v="5"/>
    <s v="Yes"/>
    <s v="No"/>
    <m/>
    <m/>
    <m/>
    <m/>
    <m/>
    <n v="1"/>
    <n v="1"/>
    <n v="33"/>
    <n v="1"/>
    <n v="18.100000000000001"/>
    <n v="0"/>
    <n v="17"/>
    <x v="0"/>
    <x v="1"/>
  </r>
  <r>
    <x v="1"/>
    <n v="10"/>
    <s v="No"/>
    <x v="0"/>
    <x v="20"/>
    <s v="Female"/>
    <x v="13"/>
    <s v="Yes"/>
    <s v="No"/>
    <m/>
    <m/>
    <m/>
    <m/>
    <m/>
    <n v="1"/>
    <m/>
    <n v="35"/>
    <n v="2"/>
    <n v="0"/>
    <n v="0"/>
    <n v="8"/>
    <x v="0"/>
    <x v="2"/>
  </r>
  <r>
    <x v="1"/>
    <n v="10"/>
    <s v="No"/>
    <x v="0"/>
    <x v="21"/>
    <s v="Female"/>
    <x v="50"/>
    <s v="No"/>
    <s v="No"/>
    <m/>
    <m/>
    <m/>
    <m/>
    <m/>
    <n v="1"/>
    <m/>
    <n v="30"/>
    <n v="0"/>
    <n v="0"/>
    <n v="0"/>
    <n v="3"/>
    <x v="1"/>
    <x v="0"/>
  </r>
  <r>
    <x v="1"/>
    <n v="10"/>
    <s v="No"/>
    <x v="0"/>
    <x v="21"/>
    <s v="Female"/>
    <x v="21"/>
    <s v="No"/>
    <s v="No"/>
    <m/>
    <m/>
    <m/>
    <m/>
    <m/>
    <n v="1"/>
    <m/>
    <n v="28"/>
    <n v="0"/>
    <n v="0"/>
    <n v="0"/>
    <n v="7"/>
    <x v="1"/>
    <x v="2"/>
  </r>
  <r>
    <x v="1"/>
    <n v="10"/>
    <s v="No"/>
    <x v="0"/>
    <x v="50"/>
    <s v="Male"/>
    <x v="4"/>
    <s v="Yes"/>
    <s v="No"/>
    <m/>
    <m/>
    <m/>
    <m/>
    <m/>
    <n v="1"/>
    <m/>
    <n v="39"/>
    <n v="0"/>
    <n v="0"/>
    <n v="0"/>
    <n v="7"/>
    <x v="0"/>
    <x v="2"/>
  </r>
  <r>
    <x v="1"/>
    <n v="10"/>
    <s v="No"/>
    <x v="0"/>
    <x v="23"/>
    <s v="Male"/>
    <x v="4"/>
    <s v="Yes"/>
    <s v="No"/>
    <m/>
    <m/>
    <m/>
    <m/>
    <m/>
    <n v="1"/>
    <m/>
    <n v="28"/>
    <n v="0"/>
    <n v="0"/>
    <n v="0"/>
    <n v="13"/>
    <x v="0"/>
    <x v="1"/>
  </r>
  <r>
    <x v="1"/>
    <n v="10"/>
    <s v="No"/>
    <x v="0"/>
    <x v="24"/>
    <s v="Male"/>
    <x v="48"/>
    <s v="No"/>
    <s v="No"/>
    <m/>
    <m/>
    <m/>
    <m/>
    <m/>
    <n v="1"/>
    <n v="1"/>
    <n v="40"/>
    <n v="4"/>
    <n v="96.8"/>
    <n v="0"/>
    <n v="2"/>
    <x v="1"/>
    <x v="0"/>
  </r>
  <r>
    <x v="1"/>
    <n v="10"/>
    <s v="No"/>
    <x v="0"/>
    <x v="25"/>
    <s v="Female"/>
    <x v="47"/>
    <s v="No"/>
    <s v="No"/>
    <m/>
    <m/>
    <m/>
    <m/>
    <m/>
    <n v="1"/>
    <n v="1"/>
    <n v="59"/>
    <n v="4"/>
    <n v="0"/>
    <n v="0"/>
    <n v="7"/>
    <x v="1"/>
    <x v="2"/>
  </r>
  <r>
    <x v="1"/>
    <n v="10"/>
    <s v="No"/>
    <x v="0"/>
    <x v="25"/>
    <s v="Male"/>
    <x v="13"/>
    <s v="Yes"/>
    <s v="No"/>
    <m/>
    <m/>
    <m/>
    <m/>
    <m/>
    <n v="1"/>
    <m/>
    <n v="44"/>
    <n v="0"/>
    <n v="0"/>
    <n v="0"/>
    <n v="43"/>
    <x v="0"/>
    <x v="1"/>
  </r>
  <r>
    <x v="1"/>
    <n v="10"/>
    <s v="No"/>
    <x v="0"/>
    <x v="25"/>
    <s v="Male"/>
    <x v="36"/>
    <s v="No"/>
    <s v="No"/>
    <m/>
    <m/>
    <m/>
    <m/>
    <m/>
    <n v="1"/>
    <m/>
    <n v="31"/>
    <n v="0"/>
    <n v="0"/>
    <n v="0"/>
    <n v="2"/>
    <x v="1"/>
    <x v="0"/>
  </r>
  <r>
    <x v="1"/>
    <n v="10"/>
    <s v="No"/>
    <x v="0"/>
    <x v="26"/>
    <s v="Male"/>
    <x v="59"/>
    <s v="No"/>
    <s v="Yes"/>
    <s v="No"/>
    <s v="Two Year"/>
    <s v="Direct Debit"/>
    <s v="(blank)"/>
    <s v="(blank)"/>
    <n v="1"/>
    <m/>
    <n v="46"/>
    <n v="0"/>
    <n v="0"/>
    <n v="0"/>
    <n v="8"/>
    <x v="2"/>
    <x v="2"/>
  </r>
  <r>
    <x v="1"/>
    <n v="10"/>
    <s v="No"/>
    <x v="0"/>
    <x v="27"/>
    <s v="Female"/>
    <x v="4"/>
    <s v="Yes"/>
    <s v="No"/>
    <m/>
    <m/>
    <m/>
    <m/>
    <m/>
    <n v="1"/>
    <m/>
    <n v="28"/>
    <n v="0"/>
    <n v="0"/>
    <n v="0"/>
    <n v="15"/>
    <x v="0"/>
    <x v="1"/>
  </r>
  <r>
    <x v="1"/>
    <n v="10"/>
    <s v="No"/>
    <x v="0"/>
    <x v="28"/>
    <s v="Female"/>
    <x v="15"/>
    <s v="Yes"/>
    <s v="No"/>
    <m/>
    <m/>
    <m/>
    <m/>
    <m/>
    <n v="1"/>
    <m/>
    <n v="41"/>
    <n v="0"/>
    <n v="0"/>
    <n v="0"/>
    <n v="12"/>
    <x v="0"/>
    <x v="1"/>
  </r>
  <r>
    <x v="1"/>
    <n v="10"/>
    <s v="No"/>
    <x v="0"/>
    <x v="28"/>
    <s v="Female"/>
    <x v="2"/>
    <s v="No"/>
    <s v="No"/>
    <m/>
    <m/>
    <m/>
    <m/>
    <m/>
    <n v="1"/>
    <n v="1"/>
    <n v="34"/>
    <n v="0"/>
    <n v="0"/>
    <n v="0"/>
    <n v="6"/>
    <x v="1"/>
    <x v="2"/>
  </r>
  <r>
    <x v="1"/>
    <n v="10"/>
    <s v="No"/>
    <x v="0"/>
    <x v="29"/>
    <s v="Male"/>
    <x v="24"/>
    <s v="No"/>
    <s v="No"/>
    <m/>
    <m/>
    <m/>
    <m/>
    <m/>
    <n v="1"/>
    <m/>
    <n v="46"/>
    <n v="0"/>
    <n v="0"/>
    <n v="0"/>
    <n v="1"/>
    <x v="1"/>
    <x v="0"/>
  </r>
  <r>
    <x v="1"/>
    <n v="10"/>
    <s v="No"/>
    <x v="0"/>
    <x v="30"/>
    <s v="Male"/>
    <x v="43"/>
    <s v="No"/>
    <s v="No"/>
    <m/>
    <m/>
    <m/>
    <m/>
    <m/>
    <n v="1"/>
    <m/>
    <n v="34"/>
    <n v="0"/>
    <n v="0"/>
    <n v="0"/>
    <n v="7"/>
    <x v="1"/>
    <x v="2"/>
  </r>
  <r>
    <x v="1"/>
    <n v="10"/>
    <s v="No"/>
    <x v="0"/>
    <x v="32"/>
    <s v="Female"/>
    <x v="36"/>
    <s v="No"/>
    <s v="No"/>
    <m/>
    <m/>
    <m/>
    <m/>
    <m/>
    <n v="1"/>
    <m/>
    <n v="20"/>
    <n v="0"/>
    <n v="0"/>
    <n v="0"/>
    <n v="12"/>
    <x v="1"/>
    <x v="1"/>
  </r>
  <r>
    <x v="1"/>
    <n v="10"/>
    <s v="No"/>
    <x v="0"/>
    <x v="32"/>
    <s v="Male"/>
    <x v="8"/>
    <s v="No"/>
    <s v="No"/>
    <m/>
    <m/>
    <m/>
    <m/>
    <m/>
    <n v="1"/>
    <m/>
    <n v="32"/>
    <n v="0"/>
    <n v="0"/>
    <n v="0"/>
    <n v="4"/>
    <x v="1"/>
    <x v="0"/>
  </r>
  <r>
    <x v="1"/>
    <n v="10"/>
    <s v="No"/>
    <x v="0"/>
    <x v="33"/>
    <s v="Male"/>
    <x v="36"/>
    <s v="No"/>
    <s v="No"/>
    <m/>
    <m/>
    <m/>
    <m/>
    <m/>
    <n v="1"/>
    <n v="1"/>
    <n v="27"/>
    <n v="5"/>
    <n v="104.5"/>
    <n v="0"/>
    <n v="3"/>
    <x v="1"/>
    <x v="0"/>
  </r>
  <r>
    <x v="1"/>
    <n v="10"/>
    <s v="No"/>
    <x v="0"/>
    <x v="34"/>
    <s v="Female"/>
    <x v="49"/>
    <s v="No"/>
    <s v="No"/>
    <m/>
    <m/>
    <m/>
    <m/>
    <m/>
    <n v="1"/>
    <m/>
    <n v="39"/>
    <n v="1"/>
    <n v="0"/>
    <n v="0"/>
    <n v="11"/>
    <x v="1"/>
    <x v="1"/>
  </r>
  <r>
    <x v="1"/>
    <n v="10"/>
    <s v="No"/>
    <x v="0"/>
    <x v="34"/>
    <s v="Male"/>
    <x v="27"/>
    <s v="No"/>
    <s v="No"/>
    <m/>
    <m/>
    <m/>
    <m/>
    <m/>
    <n v="1"/>
    <m/>
    <n v="23"/>
    <n v="0"/>
    <n v="0"/>
    <n v="0"/>
    <n v="5"/>
    <x v="1"/>
    <x v="2"/>
  </r>
  <r>
    <x v="1"/>
    <n v="10"/>
    <s v="No"/>
    <x v="0"/>
    <x v="36"/>
    <s v="Female"/>
    <x v="44"/>
    <s v="No"/>
    <s v="No"/>
    <m/>
    <m/>
    <m/>
    <m/>
    <m/>
    <n v="1"/>
    <n v="1"/>
    <n v="43"/>
    <n v="4"/>
    <n v="0"/>
    <n v="0"/>
    <n v="4"/>
    <x v="1"/>
    <x v="0"/>
  </r>
  <r>
    <x v="1"/>
    <n v="10"/>
    <s v="No"/>
    <x v="0"/>
    <x v="37"/>
    <s v="Male"/>
    <x v="39"/>
    <s v="No"/>
    <s v="No"/>
    <m/>
    <m/>
    <m/>
    <m/>
    <m/>
    <n v="1"/>
    <m/>
    <n v="28"/>
    <n v="0"/>
    <n v="0"/>
    <n v="0"/>
    <n v="3"/>
    <x v="1"/>
    <x v="0"/>
  </r>
  <r>
    <x v="1"/>
    <n v="10"/>
    <s v="No"/>
    <x v="0"/>
    <x v="38"/>
    <s v="Female"/>
    <x v="38"/>
    <s v="No"/>
    <s v="No"/>
    <m/>
    <m/>
    <m/>
    <m/>
    <m/>
    <n v="1"/>
    <m/>
    <n v="15"/>
    <n v="0"/>
    <n v="0"/>
    <n v="0"/>
    <n v="7"/>
    <x v="1"/>
    <x v="2"/>
  </r>
  <r>
    <x v="1"/>
    <n v="10"/>
    <s v="No"/>
    <x v="0"/>
    <x v="41"/>
    <s v="Male"/>
    <x v="63"/>
    <s v="No"/>
    <s v="Yes"/>
    <s v="Yes"/>
    <s v="One Year"/>
    <s v="Credit Card"/>
    <s v="(blank)"/>
    <s v="(blank)"/>
    <n v="1"/>
    <m/>
    <n v="20"/>
    <n v="0"/>
    <n v="0"/>
    <n v="0"/>
    <n v="6"/>
    <x v="2"/>
    <x v="2"/>
  </r>
  <r>
    <x v="1"/>
    <n v="10"/>
    <s v="No"/>
    <x v="0"/>
    <x v="42"/>
    <s v="Female"/>
    <x v="0"/>
    <s v="Yes"/>
    <s v="No"/>
    <m/>
    <m/>
    <m/>
    <m/>
    <m/>
    <n v="1"/>
    <n v="1"/>
    <n v="34"/>
    <n v="0"/>
    <n v="0"/>
    <n v="0"/>
    <n v="17"/>
    <x v="0"/>
    <x v="1"/>
  </r>
  <r>
    <x v="1"/>
    <n v="10"/>
    <s v="No"/>
    <x v="0"/>
    <x v="43"/>
    <s v="Female"/>
    <x v="35"/>
    <s v="No"/>
    <s v="No"/>
    <m/>
    <m/>
    <m/>
    <m/>
    <m/>
    <n v="1"/>
    <m/>
    <n v="25"/>
    <n v="0"/>
    <n v="0"/>
    <n v="0"/>
    <n v="5"/>
    <x v="1"/>
    <x v="2"/>
  </r>
  <r>
    <x v="1"/>
    <n v="10"/>
    <s v="No"/>
    <x v="0"/>
    <x v="45"/>
    <s v="Female"/>
    <x v="1"/>
    <s v="No"/>
    <s v="No"/>
    <m/>
    <m/>
    <m/>
    <m/>
    <m/>
    <n v="1"/>
    <m/>
    <n v="33"/>
    <n v="0"/>
    <n v="0"/>
    <n v="0"/>
    <n v="9"/>
    <x v="1"/>
    <x v="2"/>
  </r>
  <r>
    <x v="1"/>
    <n v="10"/>
    <s v="No"/>
    <x v="0"/>
    <x v="46"/>
    <s v="Female"/>
    <x v="50"/>
    <s v="No"/>
    <s v="No"/>
    <m/>
    <m/>
    <m/>
    <m/>
    <m/>
    <n v="1"/>
    <n v="1"/>
    <n v="34"/>
    <n v="1"/>
    <n v="0"/>
    <n v="0"/>
    <n v="5"/>
    <x v="1"/>
    <x v="2"/>
  </r>
  <r>
    <x v="1"/>
    <n v="10"/>
    <s v="No"/>
    <x v="0"/>
    <x v="46"/>
    <s v="Female"/>
    <x v="31"/>
    <s v="No"/>
    <s v="Yes"/>
    <s v="No"/>
    <s v="Month-to-Month"/>
    <s v="Credit Card"/>
    <s v="(blank)"/>
    <s v="(blank)"/>
    <n v="1"/>
    <m/>
    <n v="41"/>
    <n v="0"/>
    <n v="0"/>
    <n v="0"/>
    <n v="2"/>
    <x v="2"/>
    <x v="0"/>
  </r>
  <r>
    <x v="1"/>
    <n v="10"/>
    <s v="No"/>
    <x v="0"/>
    <x v="46"/>
    <s v="Female"/>
    <x v="54"/>
    <s v="No"/>
    <s v="Yes"/>
    <s v="No"/>
    <s v="Month-to-Month"/>
    <s v="Direct Debit"/>
    <s v="Price"/>
    <s v="Extra data charges"/>
    <n v="1"/>
    <n v="1"/>
    <n v="58"/>
    <n v="0"/>
    <n v="0"/>
    <n v="0"/>
    <n v="6"/>
    <x v="2"/>
    <x v="2"/>
  </r>
  <r>
    <x v="1"/>
    <n v="10"/>
    <s v="No"/>
    <x v="0"/>
    <x v="47"/>
    <s v="Female"/>
    <x v="20"/>
    <s v="No"/>
    <s v="No"/>
    <m/>
    <m/>
    <m/>
    <m/>
    <m/>
    <n v="1"/>
    <m/>
    <n v="23"/>
    <n v="0"/>
    <n v="0"/>
    <n v="0"/>
    <n v="5"/>
    <x v="1"/>
    <x v="2"/>
  </r>
  <r>
    <x v="1"/>
    <n v="10"/>
    <s v="Yes"/>
    <x v="0"/>
    <x v="2"/>
    <s v="Male"/>
    <x v="48"/>
    <s v="No"/>
    <s v="No"/>
    <m/>
    <m/>
    <m/>
    <m/>
    <m/>
    <n v="1"/>
    <n v="1"/>
    <n v="54"/>
    <n v="5"/>
    <n v="45.7"/>
    <n v="0"/>
    <n v="1"/>
    <x v="1"/>
    <x v="0"/>
  </r>
  <r>
    <x v="1"/>
    <n v="10"/>
    <s v="Yes"/>
    <x v="0"/>
    <x v="48"/>
    <s v="Female"/>
    <x v="57"/>
    <s v="Yes"/>
    <s v="No"/>
    <m/>
    <m/>
    <m/>
    <m/>
    <m/>
    <n v="1"/>
    <n v="1"/>
    <n v="20"/>
    <n v="2"/>
    <n v="21.8"/>
    <n v="0"/>
    <n v="13"/>
    <x v="0"/>
    <x v="1"/>
  </r>
  <r>
    <x v="1"/>
    <n v="10"/>
    <s v="Yes"/>
    <x v="0"/>
    <x v="48"/>
    <s v="Female"/>
    <x v="8"/>
    <s v="No"/>
    <s v="No"/>
    <m/>
    <m/>
    <m/>
    <m/>
    <m/>
    <n v="1"/>
    <n v="1"/>
    <n v="65"/>
    <n v="2"/>
    <n v="38"/>
    <n v="0"/>
    <n v="6"/>
    <x v="1"/>
    <x v="2"/>
  </r>
  <r>
    <x v="1"/>
    <n v="10"/>
    <s v="Yes"/>
    <x v="0"/>
    <x v="13"/>
    <s v="Female"/>
    <x v="38"/>
    <s v="No"/>
    <s v="No"/>
    <m/>
    <m/>
    <m/>
    <m/>
    <m/>
    <n v="1"/>
    <m/>
    <n v="37"/>
    <n v="0"/>
    <n v="53.5"/>
    <n v="0"/>
    <n v="17"/>
    <x v="1"/>
    <x v="1"/>
  </r>
  <r>
    <x v="1"/>
    <n v="10"/>
    <s v="Yes"/>
    <x v="0"/>
    <x v="13"/>
    <s v="Male"/>
    <x v="9"/>
    <s v="No"/>
    <s v="No"/>
    <m/>
    <m/>
    <m/>
    <m/>
    <m/>
    <n v="1"/>
    <n v="1"/>
    <n v="25"/>
    <n v="4"/>
    <n v="73.5"/>
    <n v="0"/>
    <n v="3"/>
    <x v="1"/>
    <x v="0"/>
  </r>
  <r>
    <x v="1"/>
    <n v="10"/>
    <s v="Yes"/>
    <x v="0"/>
    <x v="14"/>
    <s v="Male"/>
    <x v="45"/>
    <s v="No"/>
    <s v="Yes"/>
    <s v="Yes"/>
    <s v="One Year"/>
    <s v="Direct Debit"/>
    <s v="(blank)"/>
    <s v="(blank)"/>
    <n v="1"/>
    <m/>
    <n v="12"/>
    <n v="2"/>
    <n v="32"/>
    <n v="0"/>
    <n v="18"/>
    <x v="2"/>
    <x v="1"/>
  </r>
  <r>
    <x v="1"/>
    <n v="10"/>
    <s v="Yes"/>
    <x v="0"/>
    <x v="16"/>
    <s v="Male"/>
    <x v="27"/>
    <s v="No"/>
    <s v="No"/>
    <m/>
    <m/>
    <m/>
    <m/>
    <m/>
    <n v="1"/>
    <n v="1"/>
    <n v="49"/>
    <n v="2"/>
    <n v="33"/>
    <n v="0"/>
    <n v="1"/>
    <x v="1"/>
    <x v="0"/>
  </r>
  <r>
    <x v="1"/>
    <n v="10"/>
    <s v="Yes"/>
    <x v="0"/>
    <x v="17"/>
    <s v="Male"/>
    <x v="26"/>
    <s v="No"/>
    <s v="No"/>
    <m/>
    <m/>
    <m/>
    <m/>
    <m/>
    <n v="1"/>
    <n v="1"/>
    <n v="43"/>
    <n v="2"/>
    <n v="18.8"/>
    <n v="0"/>
    <n v="4"/>
    <x v="1"/>
    <x v="0"/>
  </r>
  <r>
    <x v="1"/>
    <n v="10"/>
    <s v="Yes"/>
    <x v="0"/>
    <x v="25"/>
    <s v="Male"/>
    <x v="53"/>
    <s v="No"/>
    <s v="Yes"/>
    <s v="No"/>
    <s v="Month-to-Month"/>
    <s v="Direct Debit"/>
    <s v="Competitor"/>
    <s v="Competitor had better devices"/>
    <n v="1"/>
    <n v="1"/>
    <n v="47"/>
    <n v="1"/>
    <n v="32"/>
    <n v="0"/>
    <n v="4"/>
    <x v="2"/>
    <x v="0"/>
  </r>
  <r>
    <x v="1"/>
    <n v="10"/>
    <s v="Yes"/>
    <x v="0"/>
    <x v="26"/>
    <s v="Female"/>
    <x v="50"/>
    <s v="No"/>
    <s v="No"/>
    <m/>
    <m/>
    <m/>
    <m/>
    <m/>
    <n v="1"/>
    <m/>
    <n v="38"/>
    <n v="0"/>
    <n v="46"/>
    <n v="0"/>
    <n v="1"/>
    <x v="1"/>
    <x v="0"/>
  </r>
  <r>
    <x v="1"/>
    <n v="10"/>
    <s v="Yes"/>
    <x v="0"/>
    <x v="28"/>
    <s v="Male"/>
    <x v="61"/>
    <s v="No"/>
    <s v="Yes"/>
    <s v="No"/>
    <s v="Month-to-Month"/>
    <s v="Direct Debit"/>
    <s v="Dissatisfaction"/>
    <s v="Limited range of services"/>
    <n v="1"/>
    <n v="1"/>
    <n v="39"/>
    <n v="1"/>
    <n v="38.299999999999997"/>
    <n v="0"/>
    <n v="2"/>
    <x v="2"/>
    <x v="0"/>
  </r>
  <r>
    <x v="1"/>
    <n v="10"/>
    <s v="Yes"/>
    <x v="0"/>
    <x v="31"/>
    <s v="Male"/>
    <x v="24"/>
    <s v="No"/>
    <s v="No"/>
    <m/>
    <m/>
    <m/>
    <m/>
    <m/>
    <n v="1"/>
    <n v="1"/>
    <n v="53"/>
    <n v="4"/>
    <n v="48"/>
    <n v="0"/>
    <n v="7"/>
    <x v="1"/>
    <x v="2"/>
  </r>
  <r>
    <x v="1"/>
    <n v="10"/>
    <s v="Yes"/>
    <x v="0"/>
    <x v="38"/>
    <s v="Male"/>
    <x v="55"/>
    <s v="No"/>
    <s v="Yes"/>
    <s v="No"/>
    <s v="Month-to-Month"/>
    <s v="Direct Debit"/>
    <s v="Competitor"/>
    <s v="Competitor made better offer"/>
    <n v="1"/>
    <n v="1"/>
    <n v="48"/>
    <n v="5"/>
    <n v="46.5"/>
    <n v="0"/>
    <n v="5"/>
    <x v="2"/>
    <x v="2"/>
  </r>
  <r>
    <x v="1"/>
    <n v="10"/>
    <s v="Yes"/>
    <x v="0"/>
    <x v="39"/>
    <s v="Female"/>
    <x v="54"/>
    <s v="No"/>
    <s v="Yes"/>
    <s v="No"/>
    <s v="Month-to-Month"/>
    <s v="Direct Debit"/>
    <s v="Other"/>
    <s v="Deceased"/>
    <n v="1"/>
    <n v="1"/>
    <n v="14"/>
    <n v="3"/>
    <n v="35"/>
    <n v="0"/>
    <n v="1"/>
    <x v="2"/>
    <x v="0"/>
  </r>
  <r>
    <x v="1"/>
    <n v="10"/>
    <s v="Yes"/>
    <x v="0"/>
    <x v="41"/>
    <s v="Male"/>
    <x v="36"/>
    <s v="No"/>
    <s v="No"/>
    <m/>
    <m/>
    <m/>
    <m/>
    <m/>
    <n v="1"/>
    <m/>
    <n v="17"/>
    <n v="0"/>
    <n v="28"/>
    <n v="0"/>
    <n v="6"/>
    <x v="1"/>
    <x v="2"/>
  </r>
  <r>
    <x v="1"/>
    <n v="10"/>
    <s v="Yes"/>
    <x v="0"/>
    <x v="43"/>
    <s v="Male"/>
    <x v="33"/>
    <s v="No"/>
    <s v="Yes"/>
    <s v="No"/>
    <s v="Month-to-Month"/>
    <s v="Direct Debit"/>
    <s v="Attitude"/>
    <s v="Attitude of support person"/>
    <n v="1"/>
    <n v="1"/>
    <n v="51"/>
    <n v="1"/>
    <n v="27.6"/>
    <n v="0"/>
    <n v="7"/>
    <x v="2"/>
    <x v="2"/>
  </r>
  <r>
    <x v="1"/>
    <n v="10"/>
    <s v="Yes"/>
    <x v="0"/>
    <x v="44"/>
    <s v="Female"/>
    <x v="2"/>
    <s v="No"/>
    <s v="No"/>
    <m/>
    <m/>
    <m/>
    <m/>
    <m/>
    <n v="1"/>
    <n v="1"/>
    <n v="34"/>
    <n v="2"/>
    <n v="103.2"/>
    <n v="0"/>
    <n v="9"/>
    <x v="1"/>
    <x v="2"/>
  </r>
  <r>
    <x v="1"/>
    <n v="10"/>
    <s v="Yes"/>
    <x v="0"/>
    <x v="45"/>
    <s v="Female"/>
    <x v="32"/>
    <s v="No"/>
    <s v="No"/>
    <m/>
    <m/>
    <m/>
    <m/>
    <m/>
    <n v="1"/>
    <n v="1"/>
    <n v="43"/>
    <n v="5"/>
    <n v="23.2"/>
    <n v="0"/>
    <n v="5"/>
    <x v="1"/>
    <x v="2"/>
  </r>
  <r>
    <x v="1"/>
    <n v="10"/>
    <s v="Yes"/>
    <x v="0"/>
    <x v="47"/>
    <s v="Female"/>
    <x v="34"/>
    <s v="No"/>
    <s v="No"/>
    <m/>
    <m/>
    <m/>
    <m/>
    <m/>
    <n v="1"/>
    <n v="1"/>
    <n v="56"/>
    <n v="4"/>
    <n v="31.3"/>
    <n v="0"/>
    <n v="11"/>
    <x v="1"/>
    <x v="1"/>
  </r>
  <r>
    <x v="1"/>
    <n v="10"/>
    <s v="Yes"/>
    <x v="1"/>
    <x v="50"/>
    <s v="Female"/>
    <x v="1"/>
    <s v="No"/>
    <s v="No"/>
    <m/>
    <m/>
    <m/>
    <m/>
    <m/>
    <n v="1"/>
    <m/>
    <n v="17"/>
    <n v="0"/>
    <n v="0"/>
    <n v="0"/>
    <n v="2"/>
    <x v="1"/>
    <x v="0"/>
  </r>
  <r>
    <x v="1"/>
    <n v="10"/>
    <s v="Yes"/>
    <x v="1"/>
    <x v="24"/>
    <s v="Female"/>
    <x v="13"/>
    <s v="Yes"/>
    <s v="No"/>
    <m/>
    <m/>
    <m/>
    <m/>
    <m/>
    <n v="1"/>
    <m/>
    <n v="26"/>
    <n v="0"/>
    <n v="0"/>
    <n v="0"/>
    <n v="15"/>
    <x v="0"/>
    <x v="1"/>
  </r>
  <r>
    <x v="1"/>
    <n v="10"/>
    <s v="Yes"/>
    <x v="1"/>
    <x v="33"/>
    <s v="Female"/>
    <x v="17"/>
    <s v="Yes"/>
    <s v="No"/>
    <m/>
    <m/>
    <m/>
    <m/>
    <m/>
    <n v="1"/>
    <m/>
    <n v="33"/>
    <n v="0"/>
    <n v="0"/>
    <n v="0"/>
    <n v="30"/>
    <x v="0"/>
    <x v="1"/>
  </r>
  <r>
    <x v="1"/>
    <n v="10"/>
    <s v="Yes"/>
    <x v="1"/>
    <x v="42"/>
    <s v="Female"/>
    <x v="48"/>
    <s v="No"/>
    <s v="No"/>
    <m/>
    <m/>
    <m/>
    <m/>
    <m/>
    <n v="1"/>
    <m/>
    <n v="16"/>
    <n v="1"/>
    <n v="0"/>
    <n v="0"/>
    <n v="6"/>
    <x v="1"/>
    <x v="2"/>
  </r>
  <r>
    <x v="1"/>
    <n v="11"/>
    <s v="No"/>
    <x v="0"/>
    <x v="1"/>
    <s v="Female"/>
    <x v="62"/>
    <s v="No"/>
    <s v="Yes"/>
    <s v="No"/>
    <s v="One Year"/>
    <s v="Direct Debit"/>
    <s v="(blank)"/>
    <s v="(blank)"/>
    <n v="1"/>
    <m/>
    <n v="29"/>
    <n v="0"/>
    <n v="0"/>
    <n v="0"/>
    <n v="1"/>
    <x v="2"/>
    <x v="0"/>
  </r>
  <r>
    <x v="1"/>
    <n v="11"/>
    <s v="No"/>
    <x v="0"/>
    <x v="2"/>
    <s v="Male"/>
    <x v="34"/>
    <s v="No"/>
    <s v="No"/>
    <m/>
    <m/>
    <m/>
    <m/>
    <m/>
    <n v="1"/>
    <m/>
    <n v="22"/>
    <n v="0"/>
    <n v="0"/>
    <n v="0"/>
    <n v="8"/>
    <x v="1"/>
    <x v="2"/>
  </r>
  <r>
    <x v="1"/>
    <n v="11"/>
    <s v="No"/>
    <x v="0"/>
    <x v="2"/>
    <s v="Male"/>
    <x v="43"/>
    <s v="No"/>
    <s v="No"/>
    <m/>
    <m/>
    <m/>
    <m/>
    <m/>
    <n v="1"/>
    <n v="1"/>
    <n v="18"/>
    <n v="2"/>
    <n v="0"/>
    <n v="0"/>
    <n v="2"/>
    <x v="1"/>
    <x v="0"/>
  </r>
  <r>
    <x v="1"/>
    <n v="11"/>
    <s v="No"/>
    <x v="0"/>
    <x v="3"/>
    <s v="Male"/>
    <x v="38"/>
    <s v="No"/>
    <s v="No"/>
    <m/>
    <m/>
    <m/>
    <m/>
    <m/>
    <n v="1"/>
    <m/>
    <n v="28"/>
    <n v="0"/>
    <n v="0"/>
    <n v="0"/>
    <n v="3"/>
    <x v="1"/>
    <x v="0"/>
  </r>
  <r>
    <x v="1"/>
    <n v="11"/>
    <s v="No"/>
    <x v="0"/>
    <x v="6"/>
    <s v="Female"/>
    <x v="46"/>
    <s v="No"/>
    <s v="No"/>
    <m/>
    <m/>
    <m/>
    <m/>
    <m/>
    <n v="1"/>
    <m/>
    <n v="24"/>
    <n v="0"/>
    <n v="0"/>
    <n v="0"/>
    <n v="5"/>
    <x v="1"/>
    <x v="2"/>
  </r>
  <r>
    <x v="1"/>
    <n v="11"/>
    <s v="No"/>
    <x v="0"/>
    <x v="11"/>
    <s v="Female"/>
    <x v="41"/>
    <s v="No"/>
    <s v="No"/>
    <m/>
    <m/>
    <m/>
    <m/>
    <m/>
    <n v="1"/>
    <m/>
    <n v="31"/>
    <n v="0"/>
    <n v="0"/>
    <n v="0"/>
    <n v="5"/>
    <x v="1"/>
    <x v="2"/>
  </r>
  <r>
    <x v="1"/>
    <n v="11"/>
    <s v="No"/>
    <x v="0"/>
    <x v="15"/>
    <s v="Female"/>
    <x v="38"/>
    <s v="No"/>
    <s v="No"/>
    <m/>
    <m/>
    <m/>
    <m/>
    <m/>
    <n v="1"/>
    <n v="1"/>
    <n v="53"/>
    <n v="0"/>
    <n v="0"/>
    <n v="0"/>
    <n v="2"/>
    <x v="1"/>
    <x v="0"/>
  </r>
  <r>
    <x v="1"/>
    <n v="11"/>
    <s v="No"/>
    <x v="0"/>
    <x v="15"/>
    <s v="Male"/>
    <x v="8"/>
    <s v="No"/>
    <s v="No"/>
    <m/>
    <m/>
    <m/>
    <m/>
    <m/>
    <n v="1"/>
    <m/>
    <n v="40"/>
    <n v="1"/>
    <n v="0"/>
    <n v="0"/>
    <n v="3"/>
    <x v="1"/>
    <x v="0"/>
  </r>
  <r>
    <x v="1"/>
    <n v="11"/>
    <s v="No"/>
    <x v="0"/>
    <x v="15"/>
    <s v="Male"/>
    <x v="47"/>
    <s v="No"/>
    <s v="No"/>
    <m/>
    <m/>
    <m/>
    <m/>
    <m/>
    <n v="1"/>
    <n v="1"/>
    <n v="35"/>
    <n v="1"/>
    <n v="0"/>
    <n v="0"/>
    <n v="15"/>
    <x v="1"/>
    <x v="1"/>
  </r>
  <r>
    <x v="1"/>
    <n v="11"/>
    <s v="No"/>
    <x v="0"/>
    <x v="17"/>
    <s v="Female"/>
    <x v="19"/>
    <s v="Yes"/>
    <s v="No"/>
    <m/>
    <m/>
    <m/>
    <m/>
    <m/>
    <n v="1"/>
    <m/>
    <n v="22"/>
    <n v="0"/>
    <n v="0"/>
    <n v="0"/>
    <n v="8"/>
    <x v="0"/>
    <x v="2"/>
  </r>
  <r>
    <x v="1"/>
    <n v="11"/>
    <s v="No"/>
    <x v="0"/>
    <x v="17"/>
    <s v="Female"/>
    <x v="14"/>
    <s v="No"/>
    <s v="Yes"/>
    <s v="No"/>
    <s v="One Year"/>
    <s v="Credit Card"/>
    <s v="(blank)"/>
    <s v="(blank)"/>
    <n v="1"/>
    <m/>
    <n v="30"/>
    <n v="0"/>
    <n v="0"/>
    <n v="0"/>
    <n v="5"/>
    <x v="2"/>
    <x v="2"/>
  </r>
  <r>
    <x v="1"/>
    <n v="11"/>
    <s v="No"/>
    <x v="0"/>
    <x v="17"/>
    <s v="Male"/>
    <x v="19"/>
    <s v="Yes"/>
    <s v="No"/>
    <m/>
    <m/>
    <m/>
    <m/>
    <m/>
    <n v="1"/>
    <m/>
    <n v="25"/>
    <n v="0"/>
    <n v="0"/>
    <n v="0"/>
    <n v="15"/>
    <x v="0"/>
    <x v="1"/>
  </r>
  <r>
    <x v="1"/>
    <n v="11"/>
    <s v="No"/>
    <x v="0"/>
    <x v="19"/>
    <s v="Female"/>
    <x v="6"/>
    <s v="No"/>
    <s v="No"/>
    <m/>
    <m/>
    <m/>
    <m/>
    <m/>
    <n v="1"/>
    <n v="1"/>
    <n v="43"/>
    <n v="0"/>
    <n v="5.6"/>
    <n v="0"/>
    <n v="3"/>
    <x v="1"/>
    <x v="0"/>
  </r>
  <r>
    <x v="1"/>
    <n v="11"/>
    <s v="No"/>
    <x v="0"/>
    <x v="19"/>
    <s v="Female"/>
    <x v="38"/>
    <s v="No"/>
    <s v="No"/>
    <m/>
    <m/>
    <m/>
    <m/>
    <m/>
    <n v="1"/>
    <m/>
    <n v="24"/>
    <n v="0"/>
    <n v="0"/>
    <n v="0"/>
    <n v="15"/>
    <x v="1"/>
    <x v="1"/>
  </r>
  <r>
    <x v="1"/>
    <n v="11"/>
    <s v="No"/>
    <x v="0"/>
    <x v="50"/>
    <s v="Male"/>
    <x v="32"/>
    <s v="No"/>
    <s v="No"/>
    <m/>
    <m/>
    <m/>
    <m/>
    <m/>
    <n v="1"/>
    <n v="1"/>
    <n v="28"/>
    <n v="2"/>
    <n v="0"/>
    <n v="0"/>
    <n v="3"/>
    <x v="1"/>
    <x v="0"/>
  </r>
  <r>
    <x v="1"/>
    <n v="11"/>
    <s v="No"/>
    <x v="0"/>
    <x v="22"/>
    <s v="Female"/>
    <x v="13"/>
    <s v="Yes"/>
    <s v="No"/>
    <m/>
    <m/>
    <m/>
    <m/>
    <m/>
    <n v="1"/>
    <m/>
    <n v="46"/>
    <n v="0"/>
    <n v="0"/>
    <n v="0"/>
    <n v="24"/>
    <x v="0"/>
    <x v="1"/>
  </r>
  <r>
    <x v="1"/>
    <n v="11"/>
    <s v="No"/>
    <x v="0"/>
    <x v="23"/>
    <s v="Female"/>
    <x v="2"/>
    <s v="No"/>
    <s v="No"/>
    <m/>
    <m/>
    <m/>
    <m/>
    <m/>
    <n v="1"/>
    <n v="1"/>
    <n v="12"/>
    <n v="2"/>
    <n v="0"/>
    <n v="0"/>
    <n v="14"/>
    <x v="1"/>
    <x v="1"/>
  </r>
  <r>
    <x v="1"/>
    <n v="11"/>
    <s v="No"/>
    <x v="0"/>
    <x v="23"/>
    <s v="Male"/>
    <x v="49"/>
    <s v="No"/>
    <s v="No"/>
    <m/>
    <m/>
    <m/>
    <m/>
    <m/>
    <n v="1"/>
    <m/>
    <n v="61"/>
    <n v="0"/>
    <n v="0"/>
    <n v="0"/>
    <n v="13"/>
    <x v="1"/>
    <x v="1"/>
  </r>
  <r>
    <x v="1"/>
    <n v="11"/>
    <s v="No"/>
    <x v="0"/>
    <x v="25"/>
    <s v="Female"/>
    <x v="41"/>
    <s v="No"/>
    <s v="No"/>
    <m/>
    <m/>
    <m/>
    <m/>
    <m/>
    <n v="1"/>
    <n v="1"/>
    <n v="38"/>
    <n v="1"/>
    <n v="0"/>
    <n v="0"/>
    <n v="2"/>
    <x v="1"/>
    <x v="0"/>
  </r>
  <r>
    <x v="1"/>
    <n v="11"/>
    <s v="No"/>
    <x v="0"/>
    <x v="26"/>
    <s v="Male"/>
    <x v="51"/>
    <s v="No"/>
    <s v="Yes"/>
    <s v="No"/>
    <s v="Two Year"/>
    <s v="Credit Card"/>
    <s v="(blank)"/>
    <s v="(blank)"/>
    <n v="1"/>
    <m/>
    <n v="37"/>
    <n v="0"/>
    <n v="0"/>
    <n v="0"/>
    <n v="5"/>
    <x v="2"/>
    <x v="2"/>
  </r>
  <r>
    <x v="1"/>
    <n v="11"/>
    <s v="No"/>
    <x v="0"/>
    <x v="28"/>
    <s v="Female"/>
    <x v="23"/>
    <s v="No"/>
    <s v="No"/>
    <m/>
    <m/>
    <m/>
    <m/>
    <m/>
    <n v="1"/>
    <m/>
    <n v="27"/>
    <n v="1"/>
    <n v="0"/>
    <n v="0"/>
    <n v="2"/>
    <x v="1"/>
    <x v="0"/>
  </r>
  <r>
    <x v="1"/>
    <n v="11"/>
    <s v="No"/>
    <x v="0"/>
    <x v="29"/>
    <s v="Male"/>
    <x v="17"/>
    <s v="Yes"/>
    <s v="No"/>
    <m/>
    <m/>
    <m/>
    <m/>
    <m/>
    <n v="1"/>
    <m/>
    <n v="34"/>
    <n v="0"/>
    <n v="0"/>
    <n v="0"/>
    <n v="25"/>
    <x v="0"/>
    <x v="1"/>
  </r>
  <r>
    <x v="1"/>
    <n v="11"/>
    <s v="No"/>
    <x v="0"/>
    <x v="31"/>
    <s v="Male"/>
    <x v="27"/>
    <s v="No"/>
    <s v="No"/>
    <m/>
    <m/>
    <m/>
    <m/>
    <m/>
    <n v="1"/>
    <m/>
    <n v="28"/>
    <n v="0"/>
    <n v="0"/>
    <n v="0"/>
    <n v="15"/>
    <x v="1"/>
    <x v="1"/>
  </r>
  <r>
    <x v="1"/>
    <n v="11"/>
    <s v="No"/>
    <x v="0"/>
    <x v="32"/>
    <s v="Female"/>
    <x v="11"/>
    <s v="No"/>
    <s v="No"/>
    <m/>
    <m/>
    <m/>
    <m/>
    <m/>
    <n v="1"/>
    <n v="1"/>
    <n v="19"/>
    <n v="4"/>
    <n v="0"/>
    <n v="0"/>
    <n v="5"/>
    <x v="1"/>
    <x v="2"/>
  </r>
  <r>
    <x v="1"/>
    <n v="11"/>
    <s v="No"/>
    <x v="0"/>
    <x v="32"/>
    <s v="Male"/>
    <x v="4"/>
    <s v="Yes"/>
    <s v="No"/>
    <m/>
    <m/>
    <m/>
    <m/>
    <m/>
    <n v="1"/>
    <m/>
    <n v="28"/>
    <n v="0"/>
    <n v="0"/>
    <n v="0"/>
    <n v="9"/>
    <x v="0"/>
    <x v="2"/>
  </r>
  <r>
    <x v="1"/>
    <n v="11"/>
    <s v="No"/>
    <x v="0"/>
    <x v="32"/>
    <s v="Male"/>
    <x v="37"/>
    <s v="No"/>
    <s v="No"/>
    <m/>
    <m/>
    <m/>
    <m/>
    <m/>
    <n v="1"/>
    <m/>
    <n v="51"/>
    <n v="0"/>
    <n v="0"/>
    <n v="0"/>
    <n v="8"/>
    <x v="1"/>
    <x v="2"/>
  </r>
  <r>
    <x v="1"/>
    <n v="11"/>
    <s v="No"/>
    <x v="0"/>
    <x v="32"/>
    <s v="Male"/>
    <x v="1"/>
    <s v="No"/>
    <s v="No"/>
    <m/>
    <m/>
    <m/>
    <m/>
    <m/>
    <n v="1"/>
    <n v="1"/>
    <n v="35"/>
    <n v="0"/>
    <n v="0"/>
    <n v="0"/>
    <n v="9"/>
    <x v="1"/>
    <x v="2"/>
  </r>
  <r>
    <x v="1"/>
    <n v="11"/>
    <s v="No"/>
    <x v="0"/>
    <x v="36"/>
    <s v="Female"/>
    <x v="35"/>
    <s v="No"/>
    <s v="No"/>
    <m/>
    <m/>
    <m/>
    <m/>
    <m/>
    <n v="1"/>
    <m/>
    <n v="33"/>
    <n v="0"/>
    <n v="0"/>
    <n v="0"/>
    <n v="26"/>
    <x v="1"/>
    <x v="1"/>
  </r>
  <r>
    <x v="1"/>
    <n v="11"/>
    <s v="No"/>
    <x v="0"/>
    <x v="37"/>
    <s v="Male"/>
    <x v="27"/>
    <s v="No"/>
    <s v="No"/>
    <m/>
    <m/>
    <m/>
    <m/>
    <m/>
    <n v="1"/>
    <n v="1"/>
    <n v="18"/>
    <n v="5"/>
    <n v="12.9"/>
    <n v="0"/>
    <n v="4"/>
    <x v="1"/>
    <x v="0"/>
  </r>
  <r>
    <x v="1"/>
    <n v="11"/>
    <s v="No"/>
    <x v="0"/>
    <x v="38"/>
    <s v="Male"/>
    <x v="19"/>
    <s v="Yes"/>
    <s v="No"/>
    <m/>
    <m/>
    <m/>
    <m/>
    <m/>
    <n v="1"/>
    <m/>
    <n v="46"/>
    <n v="2"/>
    <n v="0"/>
    <n v="0"/>
    <n v="13"/>
    <x v="0"/>
    <x v="1"/>
  </r>
  <r>
    <x v="1"/>
    <n v="11"/>
    <s v="No"/>
    <x v="0"/>
    <x v="39"/>
    <s v="Female"/>
    <x v="2"/>
    <s v="No"/>
    <s v="No"/>
    <m/>
    <m/>
    <m/>
    <m/>
    <m/>
    <n v="1"/>
    <m/>
    <n v="31"/>
    <n v="0"/>
    <n v="0"/>
    <n v="0"/>
    <n v="7"/>
    <x v="1"/>
    <x v="2"/>
  </r>
  <r>
    <x v="1"/>
    <n v="11"/>
    <s v="No"/>
    <x v="0"/>
    <x v="39"/>
    <s v="Female"/>
    <x v="21"/>
    <s v="No"/>
    <s v="No"/>
    <m/>
    <m/>
    <m/>
    <m/>
    <m/>
    <n v="1"/>
    <n v="1"/>
    <n v="57"/>
    <n v="2"/>
    <n v="0"/>
    <n v="0"/>
    <n v="9"/>
    <x v="1"/>
    <x v="2"/>
  </r>
  <r>
    <x v="1"/>
    <n v="11"/>
    <s v="No"/>
    <x v="0"/>
    <x v="40"/>
    <s v="Male"/>
    <x v="18"/>
    <s v="Yes"/>
    <s v="No"/>
    <m/>
    <m/>
    <m/>
    <m/>
    <m/>
    <n v="1"/>
    <m/>
    <n v="48"/>
    <n v="0"/>
    <n v="0"/>
    <n v="0"/>
    <n v="14"/>
    <x v="0"/>
    <x v="1"/>
  </r>
  <r>
    <x v="1"/>
    <n v="11"/>
    <s v="No"/>
    <x v="0"/>
    <x v="41"/>
    <s v="Male"/>
    <x v="0"/>
    <s v="Yes"/>
    <s v="No"/>
    <m/>
    <m/>
    <m/>
    <m/>
    <m/>
    <n v="1"/>
    <m/>
    <n v="21"/>
    <n v="0"/>
    <n v="0"/>
    <n v="0"/>
    <n v="9"/>
    <x v="0"/>
    <x v="2"/>
  </r>
  <r>
    <x v="1"/>
    <n v="11"/>
    <s v="No"/>
    <x v="0"/>
    <x v="42"/>
    <s v="Male"/>
    <x v="31"/>
    <s v="No"/>
    <s v="Yes"/>
    <s v="No"/>
    <s v="Month-to-Month"/>
    <s v="Direct Debit"/>
    <s v="(blank)"/>
    <s v="(blank)"/>
    <n v="1"/>
    <m/>
    <n v="31"/>
    <n v="2"/>
    <n v="0"/>
    <n v="0"/>
    <n v="4"/>
    <x v="2"/>
    <x v="0"/>
  </r>
  <r>
    <x v="1"/>
    <n v="11"/>
    <s v="No"/>
    <x v="0"/>
    <x v="45"/>
    <s v="Female"/>
    <x v="47"/>
    <s v="No"/>
    <s v="No"/>
    <m/>
    <m/>
    <m/>
    <m/>
    <m/>
    <n v="1"/>
    <n v="1"/>
    <n v="38"/>
    <n v="4"/>
    <n v="0"/>
    <n v="0"/>
    <n v="13"/>
    <x v="1"/>
    <x v="1"/>
  </r>
  <r>
    <x v="1"/>
    <n v="11"/>
    <s v="No"/>
    <x v="0"/>
    <x v="45"/>
    <s v="Male"/>
    <x v="24"/>
    <s v="No"/>
    <s v="No"/>
    <m/>
    <m/>
    <m/>
    <m/>
    <m/>
    <n v="1"/>
    <n v="1"/>
    <n v="35"/>
    <n v="3"/>
    <n v="0"/>
    <n v="0"/>
    <n v="9"/>
    <x v="1"/>
    <x v="2"/>
  </r>
  <r>
    <x v="1"/>
    <n v="11"/>
    <s v="No"/>
    <x v="0"/>
    <x v="46"/>
    <s v="Female"/>
    <x v="32"/>
    <s v="No"/>
    <s v="No"/>
    <m/>
    <m/>
    <m/>
    <m/>
    <m/>
    <n v="1"/>
    <m/>
    <n v="43"/>
    <n v="1"/>
    <n v="0"/>
    <n v="0"/>
    <n v="3"/>
    <x v="1"/>
    <x v="0"/>
  </r>
  <r>
    <x v="1"/>
    <n v="11"/>
    <s v="No"/>
    <x v="0"/>
    <x v="46"/>
    <s v="Female"/>
    <x v="40"/>
    <s v="No"/>
    <s v="Yes"/>
    <s v="No"/>
    <s v="Month-to-Month"/>
    <s v="Direct Debit"/>
    <s v="Competitor"/>
    <s v="Competitor offered more data"/>
    <n v="1"/>
    <n v="1"/>
    <n v="49"/>
    <n v="4"/>
    <n v="0"/>
    <n v="0"/>
    <n v="9"/>
    <x v="2"/>
    <x v="2"/>
  </r>
  <r>
    <x v="1"/>
    <n v="11"/>
    <s v="No"/>
    <x v="0"/>
    <x v="46"/>
    <s v="Male"/>
    <x v="28"/>
    <s v="No"/>
    <s v="No"/>
    <m/>
    <m/>
    <m/>
    <m/>
    <m/>
    <n v="1"/>
    <m/>
    <n v="22"/>
    <n v="0"/>
    <n v="0"/>
    <n v="0"/>
    <n v="1"/>
    <x v="1"/>
    <x v="0"/>
  </r>
  <r>
    <x v="1"/>
    <n v="11"/>
    <s v="No"/>
    <x v="0"/>
    <x v="47"/>
    <s v="Female"/>
    <x v="21"/>
    <s v="No"/>
    <s v="No"/>
    <m/>
    <m/>
    <m/>
    <m/>
    <m/>
    <n v="1"/>
    <n v="1"/>
    <n v="51"/>
    <n v="2"/>
    <n v="7.7"/>
    <n v="0"/>
    <n v="12"/>
    <x v="1"/>
    <x v="1"/>
  </r>
  <r>
    <x v="1"/>
    <n v="11"/>
    <s v="No"/>
    <x v="1"/>
    <x v="13"/>
    <s v="Female"/>
    <x v="37"/>
    <s v="No"/>
    <s v="No"/>
    <m/>
    <m/>
    <m/>
    <m/>
    <m/>
    <n v="1"/>
    <n v="1"/>
    <n v="55"/>
    <n v="2"/>
    <n v="0"/>
    <n v="0"/>
    <n v="2"/>
    <x v="1"/>
    <x v="0"/>
  </r>
  <r>
    <x v="1"/>
    <n v="11"/>
    <s v="Yes"/>
    <x v="0"/>
    <x v="1"/>
    <s v="Male"/>
    <x v="29"/>
    <s v="No"/>
    <s v="No"/>
    <m/>
    <m/>
    <m/>
    <m/>
    <m/>
    <n v="1"/>
    <n v="1"/>
    <n v="53"/>
    <n v="1"/>
    <n v="30.8"/>
    <n v="0"/>
    <n v="1"/>
    <x v="1"/>
    <x v="0"/>
  </r>
  <r>
    <x v="1"/>
    <n v="11"/>
    <s v="Yes"/>
    <x v="0"/>
    <x v="48"/>
    <s v="Female"/>
    <x v="29"/>
    <s v="No"/>
    <s v="No"/>
    <m/>
    <m/>
    <m/>
    <m/>
    <m/>
    <n v="1"/>
    <n v="1"/>
    <n v="27"/>
    <n v="0"/>
    <n v="31.6"/>
    <n v="0"/>
    <n v="2"/>
    <x v="1"/>
    <x v="0"/>
  </r>
  <r>
    <x v="1"/>
    <n v="11"/>
    <s v="Yes"/>
    <x v="0"/>
    <x v="6"/>
    <s v="Male"/>
    <x v="18"/>
    <s v="Yes"/>
    <s v="No"/>
    <m/>
    <m/>
    <m/>
    <m/>
    <m/>
    <n v="1"/>
    <n v="1"/>
    <n v="36"/>
    <n v="3"/>
    <n v="90.8"/>
    <n v="0"/>
    <n v="10"/>
    <x v="0"/>
    <x v="1"/>
  </r>
  <r>
    <x v="1"/>
    <n v="11"/>
    <s v="Yes"/>
    <x v="0"/>
    <x v="49"/>
    <s v="Male"/>
    <x v="56"/>
    <s v="No"/>
    <s v="No"/>
    <m/>
    <m/>
    <m/>
    <m/>
    <m/>
    <n v="1"/>
    <m/>
    <n v="14"/>
    <n v="0"/>
    <n v="20.5"/>
    <n v="0"/>
    <n v="7"/>
    <x v="1"/>
    <x v="2"/>
  </r>
  <r>
    <x v="1"/>
    <n v="11"/>
    <s v="Yes"/>
    <x v="0"/>
    <x v="10"/>
    <s v="Female"/>
    <x v="47"/>
    <s v="No"/>
    <s v="No"/>
    <m/>
    <m/>
    <m/>
    <m/>
    <m/>
    <n v="1"/>
    <m/>
    <n v="27"/>
    <n v="0"/>
    <n v="25"/>
    <n v="0"/>
    <n v="2"/>
    <x v="1"/>
    <x v="0"/>
  </r>
  <r>
    <x v="1"/>
    <n v="11"/>
    <s v="Yes"/>
    <x v="0"/>
    <x v="11"/>
    <s v="Female"/>
    <x v="43"/>
    <s v="No"/>
    <s v="No"/>
    <m/>
    <m/>
    <m/>
    <m/>
    <m/>
    <n v="1"/>
    <n v="1"/>
    <n v="37"/>
    <n v="0"/>
    <n v="32.6"/>
    <n v="0"/>
    <n v="9"/>
    <x v="1"/>
    <x v="2"/>
  </r>
  <r>
    <x v="1"/>
    <n v="11"/>
    <s v="Yes"/>
    <x v="0"/>
    <x v="11"/>
    <s v="Male"/>
    <x v="17"/>
    <s v="Yes"/>
    <s v="No"/>
    <m/>
    <m/>
    <m/>
    <m/>
    <m/>
    <n v="1"/>
    <m/>
    <n v="21"/>
    <n v="0"/>
    <n v="41.8"/>
    <n v="0"/>
    <n v="12"/>
    <x v="0"/>
    <x v="1"/>
  </r>
  <r>
    <x v="1"/>
    <n v="11"/>
    <s v="Yes"/>
    <x v="0"/>
    <x v="11"/>
    <s v="Male"/>
    <x v="6"/>
    <s v="No"/>
    <s v="No"/>
    <m/>
    <m/>
    <m/>
    <m/>
    <m/>
    <n v="1"/>
    <n v="1"/>
    <n v="26"/>
    <n v="3"/>
    <n v="64.900000000000006"/>
    <n v="0"/>
    <n v="12"/>
    <x v="1"/>
    <x v="1"/>
  </r>
  <r>
    <x v="1"/>
    <n v="11"/>
    <s v="Yes"/>
    <x v="0"/>
    <x v="15"/>
    <s v="Male"/>
    <x v="47"/>
    <s v="No"/>
    <s v="No"/>
    <m/>
    <m/>
    <m/>
    <m/>
    <m/>
    <n v="1"/>
    <n v="1"/>
    <n v="63"/>
    <n v="0"/>
    <n v="48"/>
    <n v="0"/>
    <n v="9"/>
    <x v="1"/>
    <x v="2"/>
  </r>
  <r>
    <x v="1"/>
    <n v="11"/>
    <s v="Yes"/>
    <x v="0"/>
    <x v="15"/>
    <s v="Male"/>
    <x v="49"/>
    <s v="No"/>
    <s v="No"/>
    <m/>
    <m/>
    <m/>
    <m/>
    <m/>
    <n v="1"/>
    <n v="1"/>
    <n v="30"/>
    <n v="5"/>
    <n v="4.4000000000000004"/>
    <n v="0"/>
    <n v="5"/>
    <x v="1"/>
    <x v="2"/>
  </r>
  <r>
    <x v="1"/>
    <n v="11"/>
    <s v="Yes"/>
    <x v="0"/>
    <x v="16"/>
    <s v="Male"/>
    <x v="56"/>
    <s v="No"/>
    <s v="No"/>
    <m/>
    <m/>
    <m/>
    <m/>
    <m/>
    <n v="1"/>
    <n v="1"/>
    <n v="9"/>
    <n v="5"/>
    <n v="50.1"/>
    <n v="0"/>
    <n v="8"/>
    <x v="1"/>
    <x v="2"/>
  </r>
  <r>
    <x v="1"/>
    <n v="11"/>
    <s v="Yes"/>
    <x v="0"/>
    <x v="19"/>
    <s v="Female"/>
    <x v="51"/>
    <s v="No"/>
    <s v="Yes"/>
    <s v="No"/>
    <s v="Month-to-Month"/>
    <s v="Direct Debit"/>
    <s v="Competitor"/>
    <s v="Competitor made better offer"/>
    <n v="1"/>
    <n v="1"/>
    <n v="66"/>
    <n v="5"/>
    <n v="23.5"/>
    <n v="0"/>
    <n v="4"/>
    <x v="2"/>
    <x v="0"/>
  </r>
  <r>
    <x v="1"/>
    <n v="11"/>
    <s v="Yes"/>
    <x v="0"/>
    <x v="21"/>
    <s v="Male"/>
    <x v="13"/>
    <s v="Yes"/>
    <s v="No"/>
    <m/>
    <m/>
    <m/>
    <m/>
    <m/>
    <n v="1"/>
    <n v="1"/>
    <n v="56"/>
    <n v="0"/>
    <n v="22.4"/>
    <n v="0"/>
    <n v="14"/>
    <x v="0"/>
    <x v="1"/>
  </r>
  <r>
    <x v="1"/>
    <n v="11"/>
    <s v="Yes"/>
    <x v="0"/>
    <x v="50"/>
    <s v="Male"/>
    <x v="29"/>
    <s v="No"/>
    <s v="No"/>
    <m/>
    <m/>
    <m/>
    <m/>
    <m/>
    <n v="1"/>
    <m/>
    <n v="34"/>
    <n v="0"/>
    <n v="31.9"/>
    <n v="0"/>
    <n v="10"/>
    <x v="1"/>
    <x v="1"/>
  </r>
  <r>
    <x v="1"/>
    <n v="11"/>
    <s v="Yes"/>
    <x v="0"/>
    <x v="22"/>
    <s v="Female"/>
    <x v="10"/>
    <s v="Yes"/>
    <s v="No"/>
    <m/>
    <m/>
    <m/>
    <m/>
    <m/>
    <n v="1"/>
    <n v="1"/>
    <n v="35"/>
    <n v="5"/>
    <n v="70.400000000000006"/>
    <n v="0"/>
    <n v="15"/>
    <x v="0"/>
    <x v="1"/>
  </r>
  <r>
    <x v="1"/>
    <n v="11"/>
    <s v="Yes"/>
    <x v="0"/>
    <x v="23"/>
    <s v="Female"/>
    <x v="11"/>
    <s v="No"/>
    <s v="No"/>
    <m/>
    <m/>
    <m/>
    <m/>
    <m/>
    <n v="1"/>
    <m/>
    <n v="41"/>
    <n v="0"/>
    <n v="36.299999999999997"/>
    <n v="0"/>
    <n v="9"/>
    <x v="1"/>
    <x v="2"/>
  </r>
  <r>
    <x v="1"/>
    <n v="11"/>
    <s v="Yes"/>
    <x v="0"/>
    <x v="23"/>
    <s v="Male"/>
    <x v="44"/>
    <s v="No"/>
    <s v="No"/>
    <m/>
    <m/>
    <m/>
    <m/>
    <m/>
    <n v="1"/>
    <m/>
    <n v="32"/>
    <n v="0"/>
    <n v="30.4"/>
    <n v="0"/>
    <n v="4"/>
    <x v="1"/>
    <x v="0"/>
  </r>
  <r>
    <x v="1"/>
    <n v="11"/>
    <s v="Yes"/>
    <x v="0"/>
    <x v="26"/>
    <s v="Male"/>
    <x v="32"/>
    <s v="No"/>
    <s v="No"/>
    <m/>
    <m/>
    <m/>
    <m/>
    <m/>
    <n v="1"/>
    <m/>
    <n v="33"/>
    <n v="0"/>
    <n v="100.1"/>
    <n v="0"/>
    <n v="11"/>
    <x v="1"/>
    <x v="1"/>
  </r>
  <r>
    <x v="1"/>
    <n v="11"/>
    <s v="Yes"/>
    <x v="0"/>
    <x v="27"/>
    <s v="Male"/>
    <x v="8"/>
    <s v="No"/>
    <s v="No"/>
    <m/>
    <m/>
    <m/>
    <m/>
    <m/>
    <n v="1"/>
    <n v="1"/>
    <n v="42"/>
    <n v="5"/>
    <n v="17.8"/>
    <n v="0"/>
    <n v="5"/>
    <x v="1"/>
    <x v="2"/>
  </r>
  <r>
    <x v="1"/>
    <n v="11"/>
    <s v="Yes"/>
    <x v="0"/>
    <x v="28"/>
    <s v="Female"/>
    <x v="56"/>
    <s v="No"/>
    <s v="No"/>
    <m/>
    <m/>
    <m/>
    <m/>
    <m/>
    <n v="1"/>
    <n v="1"/>
    <n v="33"/>
    <n v="0"/>
    <n v="107.7"/>
    <n v="0"/>
    <n v="9"/>
    <x v="1"/>
    <x v="2"/>
  </r>
  <r>
    <x v="1"/>
    <n v="11"/>
    <s v="Yes"/>
    <x v="0"/>
    <x v="29"/>
    <s v="Male"/>
    <x v="49"/>
    <s v="No"/>
    <s v="No"/>
    <m/>
    <m/>
    <m/>
    <m/>
    <m/>
    <n v="1"/>
    <n v="1"/>
    <n v="33"/>
    <n v="3"/>
    <n v="50.2"/>
    <n v="0"/>
    <n v="7"/>
    <x v="1"/>
    <x v="2"/>
  </r>
  <r>
    <x v="1"/>
    <n v="11"/>
    <s v="Yes"/>
    <x v="0"/>
    <x v="30"/>
    <s v="Female"/>
    <x v="31"/>
    <s v="No"/>
    <s v="Yes"/>
    <s v="Yes"/>
    <s v="Month-to-Month"/>
    <s v="Direct Debit"/>
    <s v="Price"/>
    <s v="Price too high"/>
    <n v="1"/>
    <n v="1"/>
    <n v="38"/>
    <n v="3"/>
    <n v="19.100000000000001"/>
    <n v="0"/>
    <n v="8"/>
    <x v="2"/>
    <x v="2"/>
  </r>
  <r>
    <x v="1"/>
    <n v="11"/>
    <s v="Yes"/>
    <x v="0"/>
    <x v="32"/>
    <s v="Male"/>
    <x v="30"/>
    <s v="No"/>
    <s v="Yes"/>
    <s v="Yes"/>
    <s v="Month-to-Month"/>
    <s v="Paper Check"/>
    <s v="(blank)"/>
    <s v="(blank)"/>
    <n v="1"/>
    <m/>
    <n v="40"/>
    <n v="0"/>
    <n v="31.4"/>
    <n v="0"/>
    <n v="6"/>
    <x v="2"/>
    <x v="2"/>
  </r>
  <r>
    <x v="1"/>
    <n v="11"/>
    <s v="Yes"/>
    <x v="0"/>
    <x v="34"/>
    <s v="Female"/>
    <x v="33"/>
    <s v="No"/>
    <s v="Yes"/>
    <s v="Yes"/>
    <s v="Month-to-Month"/>
    <s v="Credit Card"/>
    <s v="(blank)"/>
    <s v="(blank)"/>
    <n v="1"/>
    <m/>
    <n v="29"/>
    <n v="1"/>
    <n v="31.4"/>
    <n v="0"/>
    <n v="4"/>
    <x v="2"/>
    <x v="0"/>
  </r>
  <r>
    <x v="1"/>
    <n v="11"/>
    <s v="Yes"/>
    <x v="0"/>
    <x v="36"/>
    <s v="Male"/>
    <x v="46"/>
    <s v="No"/>
    <s v="No"/>
    <m/>
    <m/>
    <m/>
    <m/>
    <m/>
    <n v="1"/>
    <n v="1"/>
    <n v="35"/>
    <n v="4"/>
    <n v="22.2"/>
    <n v="0"/>
    <n v="21"/>
    <x v="1"/>
    <x v="1"/>
  </r>
  <r>
    <x v="1"/>
    <n v="11"/>
    <s v="Yes"/>
    <x v="0"/>
    <x v="40"/>
    <s v="Female"/>
    <x v="51"/>
    <s v="No"/>
    <s v="Yes"/>
    <s v="No"/>
    <s v="Month-to-Month"/>
    <s v="Credit Card"/>
    <s v="Price"/>
    <s v="Extra data charges"/>
    <n v="1"/>
    <n v="1"/>
    <n v="51"/>
    <n v="5"/>
    <n v="28.9"/>
    <n v="0"/>
    <n v="3"/>
    <x v="2"/>
    <x v="0"/>
  </r>
  <r>
    <x v="1"/>
    <n v="11"/>
    <s v="Yes"/>
    <x v="0"/>
    <x v="41"/>
    <s v="Female"/>
    <x v="38"/>
    <s v="No"/>
    <s v="No"/>
    <m/>
    <m/>
    <m/>
    <m/>
    <m/>
    <n v="1"/>
    <n v="1"/>
    <n v="24"/>
    <n v="1"/>
    <n v="92.4"/>
    <n v="0"/>
    <n v="10"/>
    <x v="1"/>
    <x v="1"/>
  </r>
  <r>
    <x v="1"/>
    <n v="11"/>
    <s v="Yes"/>
    <x v="0"/>
    <x v="43"/>
    <s v="Male"/>
    <x v="1"/>
    <s v="No"/>
    <s v="No"/>
    <m/>
    <m/>
    <m/>
    <m/>
    <m/>
    <n v="1"/>
    <n v="1"/>
    <n v="33"/>
    <n v="4"/>
    <n v="11.6"/>
    <n v="0"/>
    <n v="1"/>
    <x v="1"/>
    <x v="0"/>
  </r>
  <r>
    <x v="1"/>
    <n v="11"/>
    <s v="Yes"/>
    <x v="0"/>
    <x v="44"/>
    <s v="Male"/>
    <x v="4"/>
    <s v="Yes"/>
    <s v="No"/>
    <m/>
    <m/>
    <m/>
    <m/>
    <m/>
    <n v="1"/>
    <n v="1"/>
    <n v="42"/>
    <n v="5"/>
    <n v="22.7"/>
    <n v="0"/>
    <n v="8"/>
    <x v="0"/>
    <x v="2"/>
  </r>
  <r>
    <x v="1"/>
    <n v="11"/>
    <s v="Yes"/>
    <x v="0"/>
    <x v="46"/>
    <s v="Female"/>
    <x v="54"/>
    <s v="No"/>
    <s v="Yes"/>
    <s v="No"/>
    <s v="Month-to-Month"/>
    <s v="Direct Debit"/>
    <s v="Dissatisfaction"/>
    <s v="Service dissatisfaction"/>
    <n v="1"/>
    <n v="1"/>
    <n v="33"/>
    <n v="2"/>
    <n v="21.8"/>
    <n v="0"/>
    <n v="7"/>
    <x v="2"/>
    <x v="2"/>
  </r>
  <r>
    <x v="1"/>
    <n v="11"/>
    <s v="Yes"/>
    <x v="1"/>
    <x v="1"/>
    <s v="Female"/>
    <x v="32"/>
    <s v="No"/>
    <s v="No"/>
    <m/>
    <m/>
    <m/>
    <m/>
    <m/>
    <n v="1"/>
    <m/>
    <n v="57"/>
    <n v="2"/>
    <n v="0"/>
    <n v="0"/>
    <n v="1"/>
    <x v="1"/>
    <x v="0"/>
  </r>
  <r>
    <x v="1"/>
    <n v="11"/>
    <s v="Yes"/>
    <x v="1"/>
    <x v="20"/>
    <s v="Female"/>
    <x v="1"/>
    <s v="No"/>
    <s v="No"/>
    <m/>
    <m/>
    <m/>
    <m/>
    <m/>
    <n v="1"/>
    <m/>
    <n v="41"/>
    <n v="2"/>
    <n v="0"/>
    <n v="0"/>
    <n v="6"/>
    <x v="1"/>
    <x v="2"/>
  </r>
  <r>
    <x v="1"/>
    <n v="11"/>
    <s v="Yes"/>
    <x v="1"/>
    <x v="31"/>
    <s v="Male"/>
    <x v="52"/>
    <s v="No"/>
    <s v="Yes"/>
    <s v="Yes"/>
    <s v="Two Year"/>
    <s v="Direct Debit"/>
    <s v="(blank)"/>
    <s v="(blank)"/>
    <n v="1"/>
    <m/>
    <n v="19"/>
    <n v="0"/>
    <n v="0"/>
    <n v="0"/>
    <n v="6"/>
    <x v="2"/>
    <x v="2"/>
  </r>
  <r>
    <x v="1"/>
    <n v="11"/>
    <s v="Yes"/>
    <x v="1"/>
    <x v="34"/>
    <s v="Male"/>
    <x v="60"/>
    <s v="No"/>
    <s v="Yes"/>
    <s v="No"/>
    <s v="Two Year"/>
    <s v="Direct Debit"/>
    <s v="(blank)"/>
    <s v="(blank)"/>
    <n v="1"/>
    <m/>
    <n v="33"/>
    <n v="0"/>
    <n v="0"/>
    <n v="0"/>
    <n v="1"/>
    <x v="2"/>
    <x v="0"/>
  </r>
  <r>
    <x v="1"/>
    <n v="11"/>
    <s v="Yes"/>
    <x v="1"/>
    <x v="34"/>
    <s v="Prefer not to say"/>
    <x v="13"/>
    <s v="Yes"/>
    <s v="No"/>
    <m/>
    <m/>
    <m/>
    <m/>
    <m/>
    <n v="1"/>
    <m/>
    <n v="27"/>
    <n v="0"/>
    <n v="0"/>
    <n v="0"/>
    <n v="8"/>
    <x v="0"/>
    <x v="2"/>
  </r>
  <r>
    <x v="1"/>
    <n v="11"/>
    <s v="Yes"/>
    <x v="1"/>
    <x v="35"/>
    <s v="Female"/>
    <x v="2"/>
    <s v="No"/>
    <s v="No"/>
    <m/>
    <m/>
    <m/>
    <m/>
    <m/>
    <n v="1"/>
    <n v="1"/>
    <n v="31"/>
    <n v="0"/>
    <n v="0"/>
    <n v="0"/>
    <n v="1"/>
    <x v="1"/>
    <x v="0"/>
  </r>
  <r>
    <x v="1"/>
    <n v="11"/>
    <s v="Yes"/>
    <x v="1"/>
    <x v="45"/>
    <s v="Female"/>
    <x v="27"/>
    <s v="No"/>
    <s v="No"/>
    <m/>
    <m/>
    <m/>
    <m/>
    <m/>
    <n v="1"/>
    <m/>
    <n v="26"/>
    <n v="0"/>
    <n v="0"/>
    <n v="0"/>
    <n v="6"/>
    <x v="1"/>
    <x v="2"/>
  </r>
  <r>
    <x v="1"/>
    <n v="12"/>
    <s v="No"/>
    <x v="0"/>
    <x v="0"/>
    <s v="Female"/>
    <x v="6"/>
    <s v="No"/>
    <s v="No"/>
    <m/>
    <m/>
    <m/>
    <m/>
    <m/>
    <n v="1"/>
    <m/>
    <n v="29"/>
    <n v="0"/>
    <n v="0"/>
    <n v="0"/>
    <n v="10"/>
    <x v="1"/>
    <x v="1"/>
  </r>
  <r>
    <x v="1"/>
    <n v="12"/>
    <s v="No"/>
    <x v="0"/>
    <x v="3"/>
    <s v="Female"/>
    <x v="15"/>
    <s v="Yes"/>
    <s v="No"/>
    <m/>
    <m/>
    <m/>
    <m/>
    <m/>
    <n v="1"/>
    <m/>
    <n v="29"/>
    <n v="0"/>
    <n v="0"/>
    <n v="0"/>
    <n v="15"/>
    <x v="0"/>
    <x v="1"/>
  </r>
  <r>
    <x v="1"/>
    <n v="12"/>
    <s v="No"/>
    <x v="0"/>
    <x v="6"/>
    <s v="Male"/>
    <x v="66"/>
    <s v="No"/>
    <s v="Yes"/>
    <s v="No"/>
    <s v="Month-to-Month"/>
    <s v="Direct Debit"/>
    <s v="Competitor"/>
    <s v="Competitor made better offer"/>
    <n v="1"/>
    <n v="1"/>
    <n v="39"/>
    <n v="4"/>
    <n v="0"/>
    <n v="0"/>
    <n v="4"/>
    <x v="2"/>
    <x v="0"/>
  </r>
  <r>
    <x v="1"/>
    <n v="12"/>
    <s v="No"/>
    <x v="0"/>
    <x v="7"/>
    <s v="Male"/>
    <x v="16"/>
    <s v="Yes"/>
    <s v="No"/>
    <m/>
    <m/>
    <m/>
    <m/>
    <m/>
    <n v="1"/>
    <m/>
    <n v="13"/>
    <n v="2"/>
    <n v="0"/>
    <n v="0"/>
    <n v="24"/>
    <x v="0"/>
    <x v="1"/>
  </r>
  <r>
    <x v="1"/>
    <n v="12"/>
    <s v="No"/>
    <x v="0"/>
    <x v="7"/>
    <s v="Male"/>
    <x v="5"/>
    <s v="Yes"/>
    <s v="No"/>
    <m/>
    <m/>
    <m/>
    <m/>
    <m/>
    <n v="1"/>
    <m/>
    <n v="13"/>
    <n v="0"/>
    <n v="0"/>
    <n v="0"/>
    <n v="24"/>
    <x v="0"/>
    <x v="1"/>
  </r>
  <r>
    <x v="1"/>
    <n v="12"/>
    <s v="No"/>
    <x v="0"/>
    <x v="8"/>
    <s v="Female"/>
    <x v="34"/>
    <s v="No"/>
    <s v="No"/>
    <m/>
    <m/>
    <m/>
    <m/>
    <m/>
    <n v="1"/>
    <m/>
    <n v="24"/>
    <n v="0"/>
    <n v="0"/>
    <n v="0"/>
    <n v="2"/>
    <x v="1"/>
    <x v="0"/>
  </r>
  <r>
    <x v="1"/>
    <n v="12"/>
    <s v="No"/>
    <x v="0"/>
    <x v="8"/>
    <s v="Male"/>
    <x v="29"/>
    <s v="No"/>
    <s v="No"/>
    <m/>
    <m/>
    <m/>
    <m/>
    <m/>
    <n v="1"/>
    <m/>
    <n v="34"/>
    <n v="0"/>
    <n v="0"/>
    <n v="0"/>
    <n v="5"/>
    <x v="1"/>
    <x v="2"/>
  </r>
  <r>
    <x v="1"/>
    <n v="12"/>
    <s v="No"/>
    <x v="0"/>
    <x v="49"/>
    <s v="Male"/>
    <x v="38"/>
    <s v="No"/>
    <s v="No"/>
    <m/>
    <m/>
    <m/>
    <m/>
    <m/>
    <n v="1"/>
    <m/>
    <n v="32"/>
    <n v="0"/>
    <n v="0"/>
    <n v="0"/>
    <n v="7"/>
    <x v="1"/>
    <x v="2"/>
  </r>
  <r>
    <x v="1"/>
    <n v="12"/>
    <s v="No"/>
    <x v="0"/>
    <x v="9"/>
    <s v="Female"/>
    <x v="26"/>
    <s v="No"/>
    <s v="No"/>
    <m/>
    <m/>
    <m/>
    <m/>
    <m/>
    <n v="1"/>
    <n v="1"/>
    <n v="22"/>
    <n v="2"/>
    <n v="0"/>
    <n v="0"/>
    <n v="15"/>
    <x v="1"/>
    <x v="1"/>
  </r>
  <r>
    <x v="1"/>
    <n v="12"/>
    <s v="No"/>
    <x v="0"/>
    <x v="11"/>
    <s v="Female"/>
    <x v="3"/>
    <s v="No"/>
    <s v="No"/>
    <m/>
    <m/>
    <m/>
    <m/>
    <m/>
    <n v="1"/>
    <n v="1"/>
    <n v="45"/>
    <n v="1"/>
    <n v="0"/>
    <n v="0"/>
    <n v="4"/>
    <x v="1"/>
    <x v="0"/>
  </r>
  <r>
    <x v="1"/>
    <n v="12"/>
    <s v="No"/>
    <x v="0"/>
    <x v="11"/>
    <s v="Male"/>
    <x v="2"/>
    <s v="No"/>
    <s v="No"/>
    <m/>
    <m/>
    <m/>
    <m/>
    <m/>
    <n v="1"/>
    <n v="1"/>
    <n v="19"/>
    <n v="3"/>
    <n v="0"/>
    <n v="0"/>
    <n v="3"/>
    <x v="1"/>
    <x v="0"/>
  </r>
  <r>
    <x v="1"/>
    <n v="12"/>
    <s v="No"/>
    <x v="0"/>
    <x v="11"/>
    <s v="Male"/>
    <x v="3"/>
    <s v="No"/>
    <s v="No"/>
    <m/>
    <m/>
    <m/>
    <m/>
    <m/>
    <n v="1"/>
    <n v="1"/>
    <n v="37"/>
    <n v="1"/>
    <n v="0"/>
    <n v="0"/>
    <n v="1"/>
    <x v="1"/>
    <x v="0"/>
  </r>
  <r>
    <x v="1"/>
    <n v="12"/>
    <s v="No"/>
    <x v="0"/>
    <x v="13"/>
    <s v="Female"/>
    <x v="46"/>
    <s v="No"/>
    <s v="No"/>
    <m/>
    <m/>
    <m/>
    <m/>
    <m/>
    <n v="1"/>
    <m/>
    <n v="47"/>
    <n v="1"/>
    <n v="0"/>
    <n v="0"/>
    <n v="8"/>
    <x v="1"/>
    <x v="2"/>
  </r>
  <r>
    <x v="1"/>
    <n v="12"/>
    <s v="No"/>
    <x v="0"/>
    <x v="15"/>
    <s v="Female"/>
    <x v="37"/>
    <s v="No"/>
    <s v="No"/>
    <m/>
    <m/>
    <m/>
    <m/>
    <m/>
    <n v="1"/>
    <n v="1"/>
    <n v="32"/>
    <n v="3"/>
    <n v="0"/>
    <n v="0"/>
    <n v="5"/>
    <x v="1"/>
    <x v="2"/>
  </r>
  <r>
    <x v="1"/>
    <n v="12"/>
    <s v="No"/>
    <x v="0"/>
    <x v="15"/>
    <s v="Male"/>
    <x v="56"/>
    <s v="No"/>
    <s v="No"/>
    <m/>
    <m/>
    <m/>
    <m/>
    <m/>
    <n v="1"/>
    <m/>
    <n v="33"/>
    <n v="0"/>
    <n v="0"/>
    <n v="0"/>
    <n v="1"/>
    <x v="1"/>
    <x v="0"/>
  </r>
  <r>
    <x v="1"/>
    <n v="12"/>
    <s v="No"/>
    <x v="0"/>
    <x v="16"/>
    <s v="Female"/>
    <x v="35"/>
    <s v="No"/>
    <s v="No"/>
    <m/>
    <m/>
    <m/>
    <m/>
    <m/>
    <n v="1"/>
    <m/>
    <n v="18"/>
    <n v="0"/>
    <n v="0"/>
    <n v="0"/>
    <n v="3"/>
    <x v="1"/>
    <x v="0"/>
  </r>
  <r>
    <x v="1"/>
    <n v="12"/>
    <s v="No"/>
    <x v="0"/>
    <x v="17"/>
    <s v="Female"/>
    <x v="30"/>
    <s v="No"/>
    <s v="Yes"/>
    <s v="Yes"/>
    <s v="Month-to-Month"/>
    <s v="Paper Check"/>
    <s v="(blank)"/>
    <s v="(blank)"/>
    <n v="1"/>
    <m/>
    <n v="14"/>
    <n v="2"/>
    <n v="0"/>
    <n v="0"/>
    <n v="7"/>
    <x v="2"/>
    <x v="2"/>
  </r>
  <r>
    <x v="1"/>
    <n v="12"/>
    <s v="No"/>
    <x v="0"/>
    <x v="21"/>
    <s v="Male"/>
    <x v="28"/>
    <s v="No"/>
    <s v="No"/>
    <m/>
    <m/>
    <m/>
    <m/>
    <m/>
    <n v="1"/>
    <m/>
    <n v="40"/>
    <n v="0"/>
    <n v="0"/>
    <n v="0"/>
    <n v="1"/>
    <x v="1"/>
    <x v="0"/>
  </r>
  <r>
    <x v="1"/>
    <n v="12"/>
    <s v="No"/>
    <x v="0"/>
    <x v="21"/>
    <s v="Male"/>
    <x v="33"/>
    <s v="No"/>
    <s v="Yes"/>
    <s v="No"/>
    <s v="Month-to-Month"/>
    <s v="Direct Debit"/>
    <s v="Competitor"/>
    <s v="Competitor had better devices"/>
    <n v="1"/>
    <n v="1"/>
    <n v="26"/>
    <n v="2"/>
    <n v="0"/>
    <n v="0"/>
    <n v="3"/>
    <x v="2"/>
    <x v="0"/>
  </r>
  <r>
    <x v="1"/>
    <n v="12"/>
    <s v="No"/>
    <x v="0"/>
    <x v="50"/>
    <s v="Female"/>
    <x v="46"/>
    <s v="No"/>
    <s v="No"/>
    <m/>
    <m/>
    <m/>
    <m/>
    <m/>
    <n v="1"/>
    <m/>
    <n v="48"/>
    <n v="2"/>
    <n v="0"/>
    <n v="0"/>
    <n v="24"/>
    <x v="1"/>
    <x v="1"/>
  </r>
  <r>
    <x v="1"/>
    <n v="12"/>
    <s v="No"/>
    <x v="0"/>
    <x v="24"/>
    <s v="Female"/>
    <x v="44"/>
    <s v="No"/>
    <s v="No"/>
    <m/>
    <m/>
    <m/>
    <m/>
    <m/>
    <n v="1"/>
    <n v="1"/>
    <n v="36"/>
    <n v="4"/>
    <n v="0"/>
    <n v="0"/>
    <n v="4"/>
    <x v="1"/>
    <x v="0"/>
  </r>
  <r>
    <x v="1"/>
    <n v="12"/>
    <s v="No"/>
    <x v="0"/>
    <x v="24"/>
    <s v="Male"/>
    <x v="6"/>
    <s v="No"/>
    <s v="No"/>
    <m/>
    <m/>
    <m/>
    <m/>
    <m/>
    <n v="1"/>
    <n v="1"/>
    <n v="49"/>
    <n v="1"/>
    <n v="0"/>
    <n v="0"/>
    <n v="10"/>
    <x v="1"/>
    <x v="1"/>
  </r>
  <r>
    <x v="1"/>
    <n v="12"/>
    <s v="No"/>
    <x v="0"/>
    <x v="26"/>
    <s v="Female"/>
    <x v="43"/>
    <s v="No"/>
    <s v="No"/>
    <m/>
    <m/>
    <m/>
    <m/>
    <m/>
    <n v="1"/>
    <m/>
    <n v="21"/>
    <n v="1"/>
    <n v="0"/>
    <n v="0"/>
    <n v="5"/>
    <x v="1"/>
    <x v="2"/>
  </r>
  <r>
    <x v="1"/>
    <n v="12"/>
    <s v="No"/>
    <x v="0"/>
    <x v="27"/>
    <s v="Male"/>
    <x v="65"/>
    <s v="No"/>
    <s v="Yes"/>
    <s v="No"/>
    <s v="Two Year"/>
    <s v="Direct Debit"/>
    <s v="(blank)"/>
    <s v="(blank)"/>
    <n v="1"/>
    <m/>
    <n v="29"/>
    <n v="2"/>
    <n v="0"/>
    <n v="0"/>
    <n v="7"/>
    <x v="2"/>
    <x v="2"/>
  </r>
  <r>
    <x v="1"/>
    <n v="12"/>
    <s v="No"/>
    <x v="0"/>
    <x v="28"/>
    <s v="Female"/>
    <x v="31"/>
    <s v="No"/>
    <s v="Yes"/>
    <s v="No"/>
    <s v="Month-to-Month"/>
    <s v="Direct Debit"/>
    <s v="Attitude"/>
    <s v="Attitude of support person"/>
    <n v="1"/>
    <n v="1"/>
    <n v="33"/>
    <n v="5"/>
    <n v="0"/>
    <n v="0"/>
    <n v="9"/>
    <x v="2"/>
    <x v="2"/>
  </r>
  <r>
    <x v="1"/>
    <n v="12"/>
    <s v="No"/>
    <x v="0"/>
    <x v="29"/>
    <s v="Female"/>
    <x v="7"/>
    <s v="No"/>
    <s v="No"/>
    <m/>
    <m/>
    <m/>
    <m/>
    <m/>
    <n v="1"/>
    <m/>
    <n v="28"/>
    <n v="0"/>
    <n v="0"/>
    <n v="0"/>
    <n v="5"/>
    <x v="1"/>
    <x v="2"/>
  </r>
  <r>
    <x v="1"/>
    <n v="12"/>
    <s v="No"/>
    <x v="0"/>
    <x v="31"/>
    <s v="Male"/>
    <x v="21"/>
    <s v="No"/>
    <s v="No"/>
    <m/>
    <m/>
    <m/>
    <m/>
    <m/>
    <n v="1"/>
    <m/>
    <n v="19"/>
    <n v="0"/>
    <n v="0"/>
    <n v="0"/>
    <n v="6"/>
    <x v="1"/>
    <x v="2"/>
  </r>
  <r>
    <x v="1"/>
    <n v="12"/>
    <s v="No"/>
    <x v="0"/>
    <x v="31"/>
    <s v="Male"/>
    <x v="65"/>
    <s v="No"/>
    <s v="Yes"/>
    <s v="No"/>
    <s v="Month-to-Month"/>
    <s v="Direct Debit"/>
    <s v="Competitor"/>
    <s v="Competitor made better offer"/>
    <n v="1"/>
    <n v="1"/>
    <n v="52"/>
    <n v="5"/>
    <n v="0"/>
    <n v="0"/>
    <n v="5"/>
    <x v="2"/>
    <x v="2"/>
  </r>
  <r>
    <x v="1"/>
    <n v="12"/>
    <s v="No"/>
    <x v="0"/>
    <x v="34"/>
    <s v="Female"/>
    <x v="44"/>
    <s v="No"/>
    <s v="No"/>
    <m/>
    <m/>
    <m/>
    <m/>
    <m/>
    <n v="1"/>
    <n v="1"/>
    <n v="33"/>
    <n v="5"/>
    <n v="6.8"/>
    <n v="0"/>
    <n v="2"/>
    <x v="1"/>
    <x v="0"/>
  </r>
  <r>
    <x v="1"/>
    <n v="12"/>
    <s v="No"/>
    <x v="0"/>
    <x v="35"/>
    <s v="Male"/>
    <x v="38"/>
    <s v="No"/>
    <s v="No"/>
    <m/>
    <m/>
    <m/>
    <m/>
    <m/>
    <n v="1"/>
    <m/>
    <n v="33"/>
    <n v="1"/>
    <n v="0"/>
    <n v="0"/>
    <n v="2"/>
    <x v="1"/>
    <x v="0"/>
  </r>
  <r>
    <x v="1"/>
    <n v="12"/>
    <s v="No"/>
    <x v="0"/>
    <x v="36"/>
    <s v="Female"/>
    <x v="7"/>
    <s v="No"/>
    <s v="No"/>
    <m/>
    <m/>
    <m/>
    <m/>
    <m/>
    <n v="1"/>
    <m/>
    <n v="13"/>
    <n v="0"/>
    <n v="0"/>
    <n v="0"/>
    <n v="9"/>
    <x v="1"/>
    <x v="2"/>
  </r>
  <r>
    <x v="1"/>
    <n v="12"/>
    <s v="No"/>
    <x v="0"/>
    <x v="37"/>
    <s v="Male"/>
    <x v="44"/>
    <s v="No"/>
    <s v="No"/>
    <m/>
    <m/>
    <m/>
    <m/>
    <m/>
    <n v="1"/>
    <m/>
    <n v="63"/>
    <n v="0"/>
    <n v="0"/>
    <n v="0"/>
    <n v="6"/>
    <x v="1"/>
    <x v="2"/>
  </r>
  <r>
    <x v="1"/>
    <n v="12"/>
    <s v="No"/>
    <x v="0"/>
    <x v="38"/>
    <s v="Male"/>
    <x v="12"/>
    <s v="No"/>
    <s v="No"/>
    <m/>
    <m/>
    <m/>
    <m/>
    <m/>
    <n v="1"/>
    <m/>
    <n v="24"/>
    <n v="0"/>
    <n v="0"/>
    <n v="0"/>
    <n v="11"/>
    <x v="1"/>
    <x v="1"/>
  </r>
  <r>
    <x v="1"/>
    <n v="12"/>
    <s v="No"/>
    <x v="0"/>
    <x v="45"/>
    <s v="Male"/>
    <x v="46"/>
    <s v="No"/>
    <s v="No"/>
    <m/>
    <m/>
    <m/>
    <m/>
    <m/>
    <n v="1"/>
    <m/>
    <n v="19"/>
    <n v="0"/>
    <n v="0"/>
    <n v="0"/>
    <n v="15"/>
    <x v="1"/>
    <x v="1"/>
  </r>
  <r>
    <x v="1"/>
    <n v="12"/>
    <s v="No"/>
    <x v="0"/>
    <x v="46"/>
    <s v="Male"/>
    <x v="29"/>
    <s v="No"/>
    <s v="No"/>
    <m/>
    <m/>
    <m/>
    <m/>
    <m/>
    <n v="1"/>
    <n v="1"/>
    <n v="48"/>
    <n v="4"/>
    <n v="0"/>
    <n v="0"/>
    <n v="4"/>
    <x v="1"/>
    <x v="0"/>
  </r>
  <r>
    <x v="1"/>
    <n v="12"/>
    <s v="No"/>
    <x v="1"/>
    <x v="1"/>
    <s v="Female"/>
    <x v="6"/>
    <s v="No"/>
    <s v="No"/>
    <m/>
    <m/>
    <m/>
    <m/>
    <m/>
    <n v="1"/>
    <n v="1"/>
    <n v="31"/>
    <n v="3"/>
    <n v="0"/>
    <n v="0"/>
    <n v="2"/>
    <x v="1"/>
    <x v="0"/>
  </r>
  <r>
    <x v="1"/>
    <n v="12"/>
    <s v="No"/>
    <x v="1"/>
    <x v="18"/>
    <s v="Male"/>
    <x v="6"/>
    <s v="No"/>
    <s v="No"/>
    <m/>
    <m/>
    <m/>
    <m/>
    <m/>
    <n v="1"/>
    <n v="1"/>
    <n v="29"/>
    <n v="5"/>
    <n v="0"/>
    <n v="0"/>
    <n v="4"/>
    <x v="1"/>
    <x v="0"/>
  </r>
  <r>
    <x v="1"/>
    <n v="12"/>
    <s v="No"/>
    <x v="1"/>
    <x v="18"/>
    <s v="Male"/>
    <x v="32"/>
    <s v="No"/>
    <s v="No"/>
    <m/>
    <m/>
    <m/>
    <m/>
    <m/>
    <n v="1"/>
    <n v="1"/>
    <n v="34"/>
    <n v="1"/>
    <n v="0"/>
    <n v="0"/>
    <n v="3"/>
    <x v="1"/>
    <x v="0"/>
  </r>
  <r>
    <x v="1"/>
    <n v="12"/>
    <s v="Yes"/>
    <x v="0"/>
    <x v="0"/>
    <s v="Male"/>
    <x v="32"/>
    <s v="No"/>
    <s v="No"/>
    <m/>
    <m/>
    <m/>
    <m/>
    <m/>
    <n v="1"/>
    <n v="1"/>
    <n v="42"/>
    <n v="1"/>
    <n v="163.80000000000001"/>
    <n v="0"/>
    <n v="12"/>
    <x v="1"/>
    <x v="1"/>
  </r>
  <r>
    <x v="1"/>
    <n v="12"/>
    <s v="Yes"/>
    <x v="0"/>
    <x v="1"/>
    <s v="Female"/>
    <x v="56"/>
    <s v="No"/>
    <s v="No"/>
    <m/>
    <m/>
    <m/>
    <m/>
    <m/>
    <n v="1"/>
    <m/>
    <n v="12"/>
    <n v="0"/>
    <n v="73.2"/>
    <n v="0"/>
    <n v="7"/>
    <x v="1"/>
    <x v="2"/>
  </r>
  <r>
    <x v="1"/>
    <n v="12"/>
    <s v="Yes"/>
    <x v="0"/>
    <x v="48"/>
    <s v="Female"/>
    <x v="7"/>
    <s v="No"/>
    <s v="No"/>
    <m/>
    <m/>
    <m/>
    <m/>
    <m/>
    <n v="1"/>
    <n v="1"/>
    <n v="25"/>
    <n v="0"/>
    <n v="53.4"/>
    <n v="0"/>
    <n v="9"/>
    <x v="1"/>
    <x v="2"/>
  </r>
  <r>
    <x v="1"/>
    <n v="12"/>
    <s v="Yes"/>
    <x v="0"/>
    <x v="8"/>
    <s v="Female"/>
    <x v="32"/>
    <s v="No"/>
    <s v="No"/>
    <m/>
    <m/>
    <m/>
    <m/>
    <m/>
    <n v="1"/>
    <m/>
    <n v="16"/>
    <n v="2"/>
    <n v="35.4"/>
    <n v="0"/>
    <n v="3"/>
    <x v="1"/>
    <x v="0"/>
  </r>
  <r>
    <x v="1"/>
    <n v="12"/>
    <s v="Yes"/>
    <x v="0"/>
    <x v="49"/>
    <s v="Female"/>
    <x v="34"/>
    <s v="No"/>
    <s v="No"/>
    <m/>
    <m/>
    <m/>
    <m/>
    <m/>
    <n v="1"/>
    <m/>
    <n v="46"/>
    <n v="2"/>
    <n v="70.8"/>
    <n v="0"/>
    <n v="6"/>
    <x v="1"/>
    <x v="2"/>
  </r>
  <r>
    <x v="1"/>
    <n v="12"/>
    <s v="Yes"/>
    <x v="0"/>
    <x v="13"/>
    <s v="Female"/>
    <x v="64"/>
    <s v="No"/>
    <s v="Yes"/>
    <s v="No"/>
    <s v="Month-to-Month"/>
    <s v="Direct Debit"/>
    <s v="Competitor"/>
    <s v="Competitor made better offer"/>
    <n v="1"/>
    <n v="1"/>
    <n v="35"/>
    <n v="1"/>
    <n v="30.5"/>
    <n v="0"/>
    <n v="4"/>
    <x v="2"/>
    <x v="0"/>
  </r>
  <r>
    <x v="1"/>
    <n v="12"/>
    <s v="Yes"/>
    <x v="0"/>
    <x v="14"/>
    <s v="Male"/>
    <x v="51"/>
    <s v="No"/>
    <s v="Yes"/>
    <s v="No"/>
    <s v="Month-to-Month"/>
    <s v="Direct Debit"/>
    <s v="(blank)"/>
    <s v="(blank)"/>
    <n v="1"/>
    <m/>
    <n v="28"/>
    <n v="0"/>
    <n v="24"/>
    <n v="0"/>
    <n v="9"/>
    <x v="2"/>
    <x v="2"/>
  </r>
  <r>
    <x v="1"/>
    <n v="12"/>
    <s v="Yes"/>
    <x v="0"/>
    <x v="17"/>
    <s v="Female"/>
    <x v="17"/>
    <s v="Yes"/>
    <s v="No"/>
    <m/>
    <m/>
    <m/>
    <m/>
    <m/>
    <n v="1"/>
    <m/>
    <n v="13"/>
    <n v="0"/>
    <n v="27.6"/>
    <n v="0"/>
    <n v="5"/>
    <x v="0"/>
    <x v="2"/>
  </r>
  <r>
    <x v="1"/>
    <n v="12"/>
    <s v="Yes"/>
    <x v="0"/>
    <x v="29"/>
    <s v="Male"/>
    <x v="34"/>
    <s v="No"/>
    <s v="No"/>
    <m/>
    <m/>
    <m/>
    <m/>
    <m/>
    <n v="1"/>
    <m/>
    <n v="55"/>
    <n v="0"/>
    <n v="36"/>
    <n v="0"/>
    <n v="3"/>
    <x v="1"/>
    <x v="0"/>
  </r>
  <r>
    <x v="1"/>
    <n v="12"/>
    <s v="Yes"/>
    <x v="0"/>
    <x v="30"/>
    <s v="Male"/>
    <x v="18"/>
    <s v="Yes"/>
    <s v="No"/>
    <m/>
    <m/>
    <m/>
    <m/>
    <m/>
    <n v="1"/>
    <m/>
    <n v="23"/>
    <n v="0"/>
    <n v="34.799999999999997"/>
    <n v="0"/>
    <n v="20"/>
    <x v="0"/>
    <x v="1"/>
  </r>
  <r>
    <x v="1"/>
    <n v="12"/>
    <s v="Yes"/>
    <x v="0"/>
    <x v="33"/>
    <s v="Female"/>
    <x v="41"/>
    <s v="No"/>
    <s v="No"/>
    <m/>
    <m/>
    <m/>
    <m/>
    <m/>
    <n v="1"/>
    <m/>
    <n v="44"/>
    <n v="0"/>
    <n v="45"/>
    <n v="0"/>
    <n v="6"/>
    <x v="1"/>
    <x v="2"/>
  </r>
  <r>
    <x v="1"/>
    <n v="12"/>
    <s v="Yes"/>
    <x v="0"/>
    <x v="38"/>
    <s v="Female"/>
    <x v="15"/>
    <s v="Yes"/>
    <s v="No"/>
    <m/>
    <m/>
    <m/>
    <m/>
    <m/>
    <n v="2"/>
    <n v="1"/>
    <n v="47"/>
    <n v="0"/>
    <n v="44.85"/>
    <n v="0"/>
    <n v="32.5"/>
    <x v="0"/>
    <x v="1"/>
  </r>
  <r>
    <x v="1"/>
    <n v="12"/>
    <s v="Yes"/>
    <x v="0"/>
    <x v="41"/>
    <s v="Female"/>
    <x v="36"/>
    <s v="No"/>
    <s v="No"/>
    <m/>
    <m/>
    <m/>
    <m/>
    <m/>
    <n v="1"/>
    <n v="1"/>
    <n v="40"/>
    <n v="1"/>
    <n v="52.8"/>
    <n v="0"/>
    <n v="5"/>
    <x v="1"/>
    <x v="2"/>
  </r>
  <r>
    <x v="1"/>
    <n v="12"/>
    <s v="Yes"/>
    <x v="0"/>
    <x v="41"/>
    <s v="Female"/>
    <x v="49"/>
    <s v="No"/>
    <s v="No"/>
    <m/>
    <m/>
    <m/>
    <m/>
    <m/>
    <n v="1"/>
    <n v="1"/>
    <n v="41"/>
    <n v="0"/>
    <n v="4.5999999999999996"/>
    <n v="0"/>
    <n v="1"/>
    <x v="1"/>
    <x v="0"/>
  </r>
  <r>
    <x v="1"/>
    <n v="12"/>
    <s v="Yes"/>
    <x v="0"/>
    <x v="42"/>
    <s v="Male"/>
    <x v="43"/>
    <s v="No"/>
    <s v="No"/>
    <m/>
    <m/>
    <m/>
    <m/>
    <m/>
    <n v="1"/>
    <n v="1"/>
    <n v="34"/>
    <n v="5"/>
    <n v="49.6"/>
    <n v="0"/>
    <n v="8"/>
    <x v="1"/>
    <x v="2"/>
  </r>
  <r>
    <x v="1"/>
    <n v="12"/>
    <s v="Yes"/>
    <x v="0"/>
    <x v="45"/>
    <s v="Male"/>
    <x v="42"/>
    <s v="No"/>
    <s v="No"/>
    <m/>
    <m/>
    <m/>
    <m/>
    <m/>
    <n v="1"/>
    <n v="1"/>
    <n v="36"/>
    <n v="0"/>
    <n v="75"/>
    <n v="0"/>
    <n v="1"/>
    <x v="1"/>
    <x v="0"/>
  </r>
  <r>
    <x v="1"/>
    <n v="12"/>
    <s v="Yes"/>
    <x v="0"/>
    <x v="46"/>
    <s v="Female"/>
    <x v="27"/>
    <s v="No"/>
    <s v="No"/>
    <m/>
    <m/>
    <m/>
    <m/>
    <m/>
    <n v="1"/>
    <n v="1"/>
    <n v="64"/>
    <n v="2"/>
    <n v="28.6"/>
    <n v="0"/>
    <n v="4"/>
    <x v="1"/>
    <x v="0"/>
  </r>
  <r>
    <x v="1"/>
    <n v="12"/>
    <s v="Yes"/>
    <x v="1"/>
    <x v="18"/>
    <s v="Female"/>
    <x v="39"/>
    <s v="No"/>
    <s v="No"/>
    <m/>
    <m/>
    <m/>
    <m/>
    <m/>
    <n v="1"/>
    <m/>
    <n v="31"/>
    <n v="0"/>
    <n v="0"/>
    <n v="0"/>
    <n v="3"/>
    <x v="1"/>
    <x v="0"/>
  </r>
  <r>
    <x v="1"/>
    <n v="13"/>
    <s v="No"/>
    <x v="0"/>
    <x v="0"/>
    <s v="Female"/>
    <x v="14"/>
    <s v="No"/>
    <s v="Yes"/>
    <s v="No"/>
    <s v="Month-to-Month"/>
    <s v="Direct Debit"/>
    <s v="(blank)"/>
    <s v="(blank)"/>
    <n v="1"/>
    <m/>
    <n v="28"/>
    <n v="0"/>
    <n v="0"/>
    <n v="0"/>
    <n v="7"/>
    <x v="2"/>
    <x v="2"/>
  </r>
  <r>
    <x v="1"/>
    <n v="13"/>
    <s v="No"/>
    <x v="0"/>
    <x v="1"/>
    <s v="Female"/>
    <x v="42"/>
    <s v="No"/>
    <s v="No"/>
    <m/>
    <m/>
    <m/>
    <m/>
    <m/>
    <n v="1"/>
    <n v="1"/>
    <n v="23"/>
    <n v="0"/>
    <n v="47.1"/>
    <n v="0"/>
    <n v="5"/>
    <x v="1"/>
    <x v="2"/>
  </r>
  <r>
    <x v="1"/>
    <n v="13"/>
    <s v="No"/>
    <x v="0"/>
    <x v="1"/>
    <s v="Male"/>
    <x v="17"/>
    <s v="Yes"/>
    <s v="No"/>
    <m/>
    <m/>
    <m/>
    <m/>
    <m/>
    <n v="1"/>
    <n v="1"/>
    <n v="33"/>
    <n v="2"/>
    <n v="0"/>
    <n v="0"/>
    <n v="7"/>
    <x v="0"/>
    <x v="2"/>
  </r>
  <r>
    <x v="1"/>
    <n v="13"/>
    <s v="No"/>
    <x v="0"/>
    <x v="1"/>
    <s v="Male"/>
    <x v="47"/>
    <s v="No"/>
    <s v="No"/>
    <m/>
    <m/>
    <m/>
    <m/>
    <m/>
    <n v="1"/>
    <m/>
    <n v="20"/>
    <n v="1"/>
    <n v="0"/>
    <n v="0"/>
    <n v="3"/>
    <x v="1"/>
    <x v="0"/>
  </r>
  <r>
    <x v="1"/>
    <n v="13"/>
    <s v="No"/>
    <x v="0"/>
    <x v="2"/>
    <s v="Female"/>
    <x v="32"/>
    <s v="No"/>
    <s v="No"/>
    <m/>
    <m/>
    <m/>
    <m/>
    <m/>
    <n v="1"/>
    <m/>
    <n v="34"/>
    <n v="0"/>
    <n v="0"/>
    <n v="0"/>
    <n v="2"/>
    <x v="1"/>
    <x v="0"/>
  </r>
  <r>
    <x v="1"/>
    <n v="13"/>
    <s v="No"/>
    <x v="0"/>
    <x v="48"/>
    <s v="Male"/>
    <x v="54"/>
    <s v="No"/>
    <s v="Yes"/>
    <s v="No"/>
    <s v="Month-to-Month"/>
    <s v="Direct Debit"/>
    <s v="Competitor"/>
    <s v="Competitor had better devices"/>
    <n v="1"/>
    <n v="1"/>
    <n v="37"/>
    <n v="0"/>
    <n v="0"/>
    <n v="0"/>
    <n v="1"/>
    <x v="2"/>
    <x v="0"/>
  </r>
  <r>
    <x v="1"/>
    <n v="13"/>
    <s v="No"/>
    <x v="0"/>
    <x v="4"/>
    <s v="Female"/>
    <x v="2"/>
    <s v="No"/>
    <s v="No"/>
    <m/>
    <m/>
    <m/>
    <m/>
    <m/>
    <n v="1"/>
    <n v="1"/>
    <n v="39"/>
    <n v="5"/>
    <n v="0"/>
    <n v="0"/>
    <n v="4"/>
    <x v="1"/>
    <x v="0"/>
  </r>
  <r>
    <x v="1"/>
    <n v="13"/>
    <s v="No"/>
    <x v="0"/>
    <x v="5"/>
    <s v="Male"/>
    <x v="63"/>
    <s v="No"/>
    <s v="Yes"/>
    <s v="No"/>
    <s v="Month-to-Month"/>
    <s v="Direct Debit"/>
    <s v="(blank)"/>
    <s v="(blank)"/>
    <n v="1"/>
    <m/>
    <n v="51"/>
    <n v="0"/>
    <n v="0"/>
    <n v="0"/>
    <n v="3"/>
    <x v="2"/>
    <x v="0"/>
  </r>
  <r>
    <x v="1"/>
    <n v="13"/>
    <s v="No"/>
    <x v="0"/>
    <x v="5"/>
    <s v="Male"/>
    <x v="64"/>
    <s v="No"/>
    <s v="Yes"/>
    <s v="No"/>
    <s v="Two Year"/>
    <s v="Credit Card"/>
    <s v="(blank)"/>
    <s v="(blank)"/>
    <n v="1"/>
    <m/>
    <n v="13"/>
    <n v="2"/>
    <n v="0"/>
    <n v="0"/>
    <n v="1"/>
    <x v="2"/>
    <x v="0"/>
  </r>
  <r>
    <x v="1"/>
    <n v="13"/>
    <s v="No"/>
    <x v="0"/>
    <x v="7"/>
    <s v="Male"/>
    <x v="45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n v="13"/>
    <s v="No"/>
    <x v="0"/>
    <x v="8"/>
    <s v="Male"/>
    <x v="18"/>
    <s v="Yes"/>
    <s v="No"/>
    <m/>
    <m/>
    <m/>
    <m/>
    <m/>
    <n v="1"/>
    <n v="1"/>
    <n v="56"/>
    <n v="5"/>
    <n v="0"/>
    <n v="0"/>
    <n v="8"/>
    <x v="0"/>
    <x v="2"/>
  </r>
  <r>
    <x v="1"/>
    <n v="13"/>
    <s v="No"/>
    <x v="0"/>
    <x v="49"/>
    <s v="Female"/>
    <x v="57"/>
    <s v="Yes"/>
    <s v="No"/>
    <m/>
    <m/>
    <m/>
    <m/>
    <m/>
    <n v="1"/>
    <m/>
    <n v="19"/>
    <n v="0"/>
    <n v="0"/>
    <n v="0"/>
    <n v="17"/>
    <x v="0"/>
    <x v="1"/>
  </r>
  <r>
    <x v="1"/>
    <n v="13"/>
    <s v="No"/>
    <x v="0"/>
    <x v="14"/>
    <s v="Male"/>
    <x v="0"/>
    <s v="Yes"/>
    <s v="No"/>
    <m/>
    <m/>
    <m/>
    <m/>
    <m/>
    <n v="1"/>
    <m/>
    <n v="28"/>
    <n v="0"/>
    <n v="0"/>
    <n v="0"/>
    <n v="21"/>
    <x v="0"/>
    <x v="1"/>
  </r>
  <r>
    <x v="1"/>
    <n v="13"/>
    <s v="No"/>
    <x v="0"/>
    <x v="16"/>
    <s v="Female"/>
    <x v="36"/>
    <s v="No"/>
    <s v="No"/>
    <m/>
    <m/>
    <m/>
    <m/>
    <m/>
    <n v="1"/>
    <m/>
    <n v="32"/>
    <n v="0"/>
    <n v="0"/>
    <n v="0"/>
    <n v="10"/>
    <x v="1"/>
    <x v="1"/>
  </r>
  <r>
    <x v="1"/>
    <n v="13"/>
    <s v="No"/>
    <x v="0"/>
    <x v="18"/>
    <s v="Female"/>
    <x v="10"/>
    <s v="Yes"/>
    <s v="No"/>
    <m/>
    <m/>
    <m/>
    <m/>
    <m/>
    <n v="1"/>
    <n v="1"/>
    <n v="16"/>
    <n v="3"/>
    <n v="0"/>
    <n v="0"/>
    <n v="11"/>
    <x v="0"/>
    <x v="1"/>
  </r>
  <r>
    <x v="1"/>
    <n v="13"/>
    <s v="No"/>
    <x v="0"/>
    <x v="18"/>
    <s v="Female"/>
    <x v="29"/>
    <s v="No"/>
    <s v="No"/>
    <m/>
    <m/>
    <m/>
    <m/>
    <m/>
    <n v="1"/>
    <n v="1"/>
    <n v="52"/>
    <n v="4"/>
    <n v="0"/>
    <n v="0"/>
    <n v="6"/>
    <x v="1"/>
    <x v="2"/>
  </r>
  <r>
    <x v="1"/>
    <n v="13"/>
    <s v="No"/>
    <x v="0"/>
    <x v="18"/>
    <s v="Male"/>
    <x v="39"/>
    <s v="No"/>
    <s v="No"/>
    <m/>
    <m/>
    <m/>
    <m/>
    <m/>
    <n v="1"/>
    <n v="1"/>
    <n v="16"/>
    <n v="4"/>
    <n v="164.5"/>
    <n v="0"/>
    <n v="9"/>
    <x v="1"/>
    <x v="2"/>
  </r>
  <r>
    <x v="1"/>
    <n v="13"/>
    <s v="No"/>
    <x v="0"/>
    <x v="21"/>
    <s v="Prefer not to say"/>
    <x v="6"/>
    <s v="No"/>
    <s v="No"/>
    <m/>
    <m/>
    <m/>
    <m/>
    <m/>
    <n v="1"/>
    <n v="1"/>
    <n v="35"/>
    <n v="4"/>
    <n v="0"/>
    <n v="0"/>
    <n v="4"/>
    <x v="1"/>
    <x v="0"/>
  </r>
  <r>
    <x v="1"/>
    <n v="13"/>
    <s v="No"/>
    <x v="0"/>
    <x v="23"/>
    <s v="Female"/>
    <x v="45"/>
    <s v="No"/>
    <s v="Yes"/>
    <s v="No"/>
    <s v="Month-to-Month"/>
    <s v="Direct Debit"/>
    <s v="Competitor"/>
    <s v="Competitor had better devices"/>
    <n v="1"/>
    <n v="1"/>
    <n v="39"/>
    <n v="3"/>
    <n v="95.2"/>
    <n v="0"/>
    <n v="4"/>
    <x v="2"/>
    <x v="0"/>
  </r>
  <r>
    <x v="1"/>
    <n v="13"/>
    <s v="No"/>
    <x v="0"/>
    <x v="24"/>
    <s v="Male"/>
    <x v="48"/>
    <s v="No"/>
    <s v="No"/>
    <m/>
    <m/>
    <m/>
    <m/>
    <m/>
    <n v="1"/>
    <m/>
    <n v="16"/>
    <n v="0"/>
    <n v="0"/>
    <n v="0"/>
    <n v="4"/>
    <x v="1"/>
    <x v="0"/>
  </r>
  <r>
    <x v="1"/>
    <n v="13"/>
    <s v="No"/>
    <x v="0"/>
    <x v="24"/>
    <s v="Male"/>
    <x v="6"/>
    <s v="No"/>
    <s v="No"/>
    <m/>
    <m/>
    <m/>
    <m/>
    <m/>
    <n v="1"/>
    <n v="1"/>
    <n v="42"/>
    <n v="3"/>
    <n v="0"/>
    <n v="0"/>
    <n v="7"/>
    <x v="1"/>
    <x v="2"/>
  </r>
  <r>
    <x v="1"/>
    <n v="13"/>
    <s v="No"/>
    <x v="0"/>
    <x v="29"/>
    <s v="Male"/>
    <x v="58"/>
    <s v="No"/>
    <s v="Yes"/>
    <s v="No"/>
    <s v="Month-to-Month"/>
    <s v="Direct Debit"/>
    <s v="Competitor"/>
    <s v="Competitor made better offer"/>
    <n v="1"/>
    <n v="1"/>
    <n v="49"/>
    <n v="4"/>
    <n v="0"/>
    <n v="0"/>
    <n v="1"/>
    <x v="2"/>
    <x v="0"/>
  </r>
  <r>
    <x v="1"/>
    <n v="13"/>
    <s v="No"/>
    <x v="0"/>
    <x v="30"/>
    <s v="Female"/>
    <x v="2"/>
    <s v="No"/>
    <s v="No"/>
    <m/>
    <m/>
    <m/>
    <m/>
    <m/>
    <n v="1"/>
    <n v="1"/>
    <n v="17"/>
    <n v="0"/>
    <n v="0"/>
    <n v="0"/>
    <n v="2"/>
    <x v="1"/>
    <x v="0"/>
  </r>
  <r>
    <x v="1"/>
    <n v="13"/>
    <s v="No"/>
    <x v="0"/>
    <x v="30"/>
    <s v="Female"/>
    <x v="45"/>
    <s v="No"/>
    <s v="Yes"/>
    <s v="No"/>
    <s v="Two Year"/>
    <s v="Direct Debit"/>
    <s v="(blank)"/>
    <s v="(blank)"/>
    <n v="1"/>
    <m/>
    <n v="32"/>
    <n v="0"/>
    <n v="0"/>
    <n v="0"/>
    <n v="1"/>
    <x v="2"/>
    <x v="0"/>
  </r>
  <r>
    <x v="1"/>
    <n v="13"/>
    <s v="No"/>
    <x v="0"/>
    <x v="33"/>
    <s v="Female"/>
    <x v="10"/>
    <s v="Yes"/>
    <s v="No"/>
    <m/>
    <m/>
    <m/>
    <m/>
    <m/>
    <n v="1"/>
    <n v="1"/>
    <n v="53"/>
    <n v="0"/>
    <n v="0"/>
    <n v="0"/>
    <n v="26"/>
    <x v="0"/>
    <x v="1"/>
  </r>
  <r>
    <x v="1"/>
    <n v="13"/>
    <s v="No"/>
    <x v="0"/>
    <x v="34"/>
    <s v="Female"/>
    <x v="17"/>
    <s v="Yes"/>
    <s v="No"/>
    <m/>
    <m/>
    <m/>
    <m/>
    <m/>
    <n v="1"/>
    <n v="1"/>
    <n v="46"/>
    <n v="2"/>
    <n v="0"/>
    <n v="0"/>
    <n v="21"/>
    <x v="0"/>
    <x v="1"/>
  </r>
  <r>
    <x v="1"/>
    <n v="13"/>
    <s v="No"/>
    <x v="0"/>
    <x v="34"/>
    <s v="Female"/>
    <x v="46"/>
    <s v="No"/>
    <s v="No"/>
    <m/>
    <m/>
    <m/>
    <m/>
    <m/>
    <n v="1"/>
    <n v="1"/>
    <n v="57"/>
    <n v="0"/>
    <n v="0"/>
    <n v="0"/>
    <n v="8"/>
    <x v="1"/>
    <x v="2"/>
  </r>
  <r>
    <x v="1"/>
    <n v="13"/>
    <s v="No"/>
    <x v="0"/>
    <x v="34"/>
    <s v="Female"/>
    <x v="61"/>
    <s v="No"/>
    <s v="Yes"/>
    <s v="No"/>
    <s v="Two Year"/>
    <s v="Direct Debit"/>
    <s v="(blank)"/>
    <s v="(blank)"/>
    <n v="1"/>
    <m/>
    <n v="53"/>
    <n v="0"/>
    <n v="0"/>
    <n v="0"/>
    <n v="5"/>
    <x v="2"/>
    <x v="2"/>
  </r>
  <r>
    <x v="1"/>
    <n v="13"/>
    <s v="No"/>
    <x v="0"/>
    <x v="35"/>
    <s v="Female"/>
    <x v="4"/>
    <s v="Yes"/>
    <s v="No"/>
    <m/>
    <m/>
    <m/>
    <m/>
    <m/>
    <n v="1"/>
    <m/>
    <n v="21"/>
    <n v="0"/>
    <n v="0"/>
    <n v="0"/>
    <n v="20"/>
    <x v="0"/>
    <x v="1"/>
  </r>
  <r>
    <x v="1"/>
    <n v="13"/>
    <s v="No"/>
    <x v="0"/>
    <x v="37"/>
    <s v="Male"/>
    <x v="46"/>
    <s v="No"/>
    <s v="No"/>
    <m/>
    <m/>
    <m/>
    <m/>
    <m/>
    <n v="1"/>
    <n v="1"/>
    <n v="26"/>
    <n v="0"/>
    <n v="0"/>
    <n v="0"/>
    <n v="18"/>
    <x v="1"/>
    <x v="1"/>
  </r>
  <r>
    <x v="1"/>
    <n v="13"/>
    <s v="No"/>
    <x v="0"/>
    <x v="37"/>
    <s v="Male"/>
    <x v="48"/>
    <s v="No"/>
    <s v="No"/>
    <m/>
    <m/>
    <m/>
    <m/>
    <m/>
    <n v="1"/>
    <m/>
    <n v="28"/>
    <n v="0"/>
    <n v="0"/>
    <n v="0"/>
    <n v="8"/>
    <x v="1"/>
    <x v="2"/>
  </r>
  <r>
    <x v="1"/>
    <n v="13"/>
    <s v="No"/>
    <x v="0"/>
    <x v="38"/>
    <s v="Male"/>
    <x v="24"/>
    <s v="No"/>
    <s v="No"/>
    <m/>
    <m/>
    <m/>
    <m/>
    <m/>
    <n v="1"/>
    <m/>
    <n v="15"/>
    <n v="2"/>
    <n v="0"/>
    <n v="0"/>
    <n v="4"/>
    <x v="1"/>
    <x v="0"/>
  </r>
  <r>
    <x v="1"/>
    <n v="13"/>
    <s v="No"/>
    <x v="0"/>
    <x v="39"/>
    <s v="Male"/>
    <x v="22"/>
    <s v="No"/>
    <s v="Yes"/>
    <s v="No"/>
    <s v="Month-to-Month"/>
    <s v="Direct Debit"/>
    <s v="Dissatisfaction"/>
    <s v="Product dissatisfaction"/>
    <n v="1"/>
    <n v="1"/>
    <n v="51"/>
    <n v="4"/>
    <n v="0"/>
    <n v="0"/>
    <n v="2"/>
    <x v="2"/>
    <x v="0"/>
  </r>
  <r>
    <x v="1"/>
    <n v="13"/>
    <s v="No"/>
    <x v="0"/>
    <x v="39"/>
    <s v="Male"/>
    <x v="64"/>
    <s v="No"/>
    <s v="Yes"/>
    <s v="No"/>
    <s v="Two Year"/>
    <s v="Credit Card"/>
    <s v="(blank)"/>
    <s v="(blank)"/>
    <n v="1"/>
    <m/>
    <n v="37"/>
    <n v="0"/>
    <n v="0"/>
    <n v="0"/>
    <n v="2"/>
    <x v="2"/>
    <x v="0"/>
  </r>
  <r>
    <x v="1"/>
    <n v="13"/>
    <s v="No"/>
    <x v="0"/>
    <x v="42"/>
    <s v="Female"/>
    <x v="31"/>
    <s v="No"/>
    <s v="Yes"/>
    <s v="No"/>
    <s v="One Year"/>
    <s v="Direct Debit"/>
    <s v="(blank)"/>
    <s v="(blank)"/>
    <n v="1"/>
    <m/>
    <n v="32"/>
    <n v="0"/>
    <n v="0"/>
    <n v="0"/>
    <n v="5"/>
    <x v="2"/>
    <x v="2"/>
  </r>
  <r>
    <x v="1"/>
    <n v="13"/>
    <s v="No"/>
    <x v="0"/>
    <x v="42"/>
    <s v="Male"/>
    <x v="6"/>
    <s v="No"/>
    <s v="No"/>
    <m/>
    <m/>
    <m/>
    <m/>
    <m/>
    <n v="1"/>
    <n v="1"/>
    <n v="38"/>
    <n v="0"/>
    <n v="0"/>
    <n v="0"/>
    <n v="8"/>
    <x v="1"/>
    <x v="2"/>
  </r>
  <r>
    <x v="1"/>
    <n v="13"/>
    <s v="No"/>
    <x v="0"/>
    <x v="44"/>
    <s v="Female"/>
    <x v="26"/>
    <s v="No"/>
    <s v="No"/>
    <m/>
    <m/>
    <m/>
    <m/>
    <m/>
    <n v="1"/>
    <m/>
    <n v="37"/>
    <n v="0"/>
    <n v="0"/>
    <n v="0"/>
    <n v="10"/>
    <x v="1"/>
    <x v="1"/>
  </r>
  <r>
    <x v="1"/>
    <n v="13"/>
    <s v="No"/>
    <x v="0"/>
    <x v="45"/>
    <s v="Female"/>
    <x v="1"/>
    <s v="No"/>
    <s v="No"/>
    <m/>
    <m/>
    <m/>
    <m/>
    <m/>
    <n v="1"/>
    <m/>
    <n v="32"/>
    <n v="0"/>
    <n v="0"/>
    <n v="0"/>
    <n v="7"/>
    <x v="1"/>
    <x v="2"/>
  </r>
  <r>
    <x v="1"/>
    <n v="13"/>
    <s v="No"/>
    <x v="0"/>
    <x v="47"/>
    <s v="Male"/>
    <x v="50"/>
    <s v="No"/>
    <s v="No"/>
    <m/>
    <m/>
    <m/>
    <m/>
    <m/>
    <n v="1"/>
    <n v="1"/>
    <n v="56"/>
    <n v="0"/>
    <n v="0"/>
    <n v="0"/>
    <n v="5"/>
    <x v="1"/>
    <x v="2"/>
  </r>
  <r>
    <x v="1"/>
    <n v="13"/>
    <s v="No"/>
    <x v="1"/>
    <x v="29"/>
    <s v="Male"/>
    <x v="34"/>
    <s v="No"/>
    <s v="No"/>
    <m/>
    <m/>
    <m/>
    <m/>
    <m/>
    <n v="1"/>
    <m/>
    <n v="48"/>
    <n v="0"/>
    <n v="0"/>
    <n v="0"/>
    <n v="1"/>
    <x v="1"/>
    <x v="0"/>
  </r>
  <r>
    <x v="1"/>
    <n v="13"/>
    <s v="No"/>
    <x v="1"/>
    <x v="36"/>
    <s v="Female"/>
    <x v="35"/>
    <s v="No"/>
    <s v="No"/>
    <m/>
    <m/>
    <m/>
    <m/>
    <m/>
    <n v="1"/>
    <m/>
    <n v="24"/>
    <n v="2"/>
    <n v="0"/>
    <n v="0"/>
    <n v="7"/>
    <x v="1"/>
    <x v="2"/>
  </r>
  <r>
    <x v="1"/>
    <n v="13"/>
    <s v="Yes"/>
    <x v="0"/>
    <x v="0"/>
    <s v="Female"/>
    <x v="17"/>
    <s v="Yes"/>
    <s v="No"/>
    <m/>
    <m/>
    <m/>
    <m/>
    <m/>
    <n v="1"/>
    <n v="1"/>
    <n v="35"/>
    <n v="0"/>
    <n v="40.799999999999997"/>
    <n v="0"/>
    <n v="24"/>
    <x v="0"/>
    <x v="1"/>
  </r>
  <r>
    <x v="1"/>
    <n v="13"/>
    <s v="Yes"/>
    <x v="0"/>
    <x v="1"/>
    <s v="Female"/>
    <x v="9"/>
    <s v="No"/>
    <s v="No"/>
    <m/>
    <m/>
    <m/>
    <m/>
    <m/>
    <n v="1"/>
    <m/>
    <n v="15"/>
    <n v="2"/>
    <n v="68.5"/>
    <n v="0"/>
    <n v="2"/>
    <x v="1"/>
    <x v="0"/>
  </r>
  <r>
    <x v="1"/>
    <n v="13"/>
    <s v="Yes"/>
    <x v="0"/>
    <x v="1"/>
    <s v="Female"/>
    <x v="21"/>
    <s v="No"/>
    <s v="No"/>
    <m/>
    <m/>
    <m/>
    <m/>
    <m/>
    <n v="1"/>
    <m/>
    <n v="14"/>
    <n v="0"/>
    <n v="48.5"/>
    <n v="0"/>
    <n v="6"/>
    <x v="1"/>
    <x v="2"/>
  </r>
  <r>
    <x v="1"/>
    <n v="13"/>
    <s v="Yes"/>
    <x v="0"/>
    <x v="2"/>
    <s v="Female"/>
    <x v="44"/>
    <s v="No"/>
    <s v="No"/>
    <m/>
    <m/>
    <m/>
    <m/>
    <m/>
    <n v="1"/>
    <n v="1"/>
    <n v="49"/>
    <n v="2"/>
    <n v="93"/>
    <n v="0"/>
    <n v="10"/>
    <x v="1"/>
    <x v="1"/>
  </r>
  <r>
    <x v="1"/>
    <n v="13"/>
    <s v="Yes"/>
    <x v="0"/>
    <x v="3"/>
    <s v="Female"/>
    <x v="18"/>
    <s v="Yes"/>
    <s v="No"/>
    <m/>
    <m/>
    <m/>
    <m/>
    <m/>
    <n v="1"/>
    <n v="1"/>
    <n v="11"/>
    <n v="5"/>
    <n v="109.9"/>
    <n v="0"/>
    <n v="11"/>
    <x v="0"/>
    <x v="1"/>
  </r>
  <r>
    <x v="1"/>
    <n v="13"/>
    <s v="Yes"/>
    <x v="0"/>
    <x v="20"/>
    <s v="Female"/>
    <x v="30"/>
    <s v="No"/>
    <s v="Yes"/>
    <s v="No"/>
    <s v="Month-to-Month"/>
    <s v="Direct Debit"/>
    <s v="Attitude"/>
    <s v="Attitude of support person"/>
    <n v="1"/>
    <n v="1"/>
    <n v="54"/>
    <n v="4"/>
    <n v="28.9"/>
    <n v="0"/>
    <n v="6"/>
    <x v="2"/>
    <x v="2"/>
  </r>
  <r>
    <x v="1"/>
    <n v="13"/>
    <s v="Yes"/>
    <x v="0"/>
    <x v="50"/>
    <s v="Female"/>
    <x v="18"/>
    <s v="Yes"/>
    <s v="No"/>
    <m/>
    <m/>
    <m/>
    <m/>
    <m/>
    <n v="1"/>
    <n v="1"/>
    <n v="45"/>
    <n v="2"/>
    <n v="6.5"/>
    <n v="0"/>
    <n v="17"/>
    <x v="0"/>
    <x v="1"/>
  </r>
  <r>
    <x v="1"/>
    <n v="13"/>
    <s v="Yes"/>
    <x v="0"/>
    <x v="23"/>
    <s v="Male"/>
    <x v="1"/>
    <s v="No"/>
    <s v="No"/>
    <m/>
    <m/>
    <m/>
    <m/>
    <m/>
    <n v="1"/>
    <n v="1"/>
    <n v="42"/>
    <n v="1"/>
    <n v="102.1"/>
    <n v="0"/>
    <n v="9"/>
    <x v="1"/>
    <x v="2"/>
  </r>
  <r>
    <x v="1"/>
    <n v="13"/>
    <s v="Yes"/>
    <x v="0"/>
    <x v="25"/>
    <s v="Female"/>
    <x v="32"/>
    <s v="No"/>
    <s v="No"/>
    <m/>
    <m/>
    <m/>
    <m/>
    <m/>
    <n v="1"/>
    <m/>
    <n v="15"/>
    <n v="0"/>
    <n v="33.5"/>
    <n v="0"/>
    <n v="14"/>
    <x v="1"/>
    <x v="1"/>
  </r>
  <r>
    <x v="1"/>
    <n v="13"/>
    <s v="Yes"/>
    <x v="0"/>
    <x v="26"/>
    <s v="Female"/>
    <x v="50"/>
    <s v="No"/>
    <s v="No"/>
    <m/>
    <m/>
    <m/>
    <m/>
    <m/>
    <n v="1"/>
    <m/>
    <n v="31"/>
    <n v="0"/>
    <n v="85.8"/>
    <n v="0"/>
    <n v="8"/>
    <x v="1"/>
    <x v="2"/>
  </r>
  <r>
    <x v="1"/>
    <n v="13"/>
    <s v="Yes"/>
    <x v="0"/>
    <x v="28"/>
    <s v="Male"/>
    <x v="10"/>
    <s v="Yes"/>
    <s v="No"/>
    <m/>
    <m/>
    <m/>
    <m/>
    <m/>
    <n v="1"/>
    <m/>
    <n v="15"/>
    <n v="0"/>
    <n v="43.6"/>
    <n v="0"/>
    <n v="15"/>
    <x v="0"/>
    <x v="1"/>
  </r>
  <r>
    <x v="1"/>
    <n v="13"/>
    <s v="Yes"/>
    <x v="0"/>
    <x v="28"/>
    <s v="Male"/>
    <x v="49"/>
    <s v="No"/>
    <s v="No"/>
    <m/>
    <m/>
    <m/>
    <m/>
    <m/>
    <n v="1"/>
    <n v="1"/>
    <n v="34"/>
    <n v="5"/>
    <n v="47.1"/>
    <n v="0"/>
    <n v="8"/>
    <x v="1"/>
    <x v="2"/>
  </r>
  <r>
    <x v="1"/>
    <n v="13"/>
    <s v="Yes"/>
    <x v="0"/>
    <x v="30"/>
    <s v="Female"/>
    <x v="32"/>
    <s v="No"/>
    <s v="No"/>
    <m/>
    <m/>
    <m/>
    <m/>
    <m/>
    <n v="1"/>
    <n v="1"/>
    <n v="44"/>
    <n v="4"/>
    <n v="66.3"/>
    <n v="0"/>
    <n v="5"/>
    <x v="1"/>
    <x v="2"/>
  </r>
  <r>
    <x v="1"/>
    <n v="13"/>
    <s v="Yes"/>
    <x v="0"/>
    <x v="31"/>
    <s v="Female"/>
    <x v="7"/>
    <s v="No"/>
    <s v="No"/>
    <m/>
    <m/>
    <m/>
    <m/>
    <m/>
    <n v="1"/>
    <m/>
    <n v="30"/>
    <n v="0"/>
    <n v="80.599999999999994"/>
    <n v="0"/>
    <n v="14"/>
    <x v="1"/>
    <x v="1"/>
  </r>
  <r>
    <x v="1"/>
    <n v="13"/>
    <s v="Yes"/>
    <x v="0"/>
    <x v="34"/>
    <s v="Male"/>
    <x v="25"/>
    <s v="No"/>
    <s v="No"/>
    <m/>
    <m/>
    <m/>
    <m/>
    <m/>
    <n v="1"/>
    <m/>
    <n v="26"/>
    <n v="0"/>
    <n v="50.7"/>
    <n v="0"/>
    <n v="9"/>
    <x v="1"/>
    <x v="2"/>
  </r>
  <r>
    <x v="1"/>
    <n v="13"/>
    <s v="Yes"/>
    <x v="0"/>
    <x v="40"/>
    <s v="Female"/>
    <x v="39"/>
    <s v="No"/>
    <s v="No"/>
    <m/>
    <m/>
    <m/>
    <m/>
    <m/>
    <n v="1"/>
    <m/>
    <n v="52"/>
    <n v="0"/>
    <n v="60.7"/>
    <n v="0"/>
    <n v="5"/>
    <x v="1"/>
    <x v="2"/>
  </r>
  <r>
    <x v="1"/>
    <n v="13"/>
    <s v="Yes"/>
    <x v="0"/>
    <x v="41"/>
    <s v="Female"/>
    <x v="21"/>
    <s v="No"/>
    <s v="No"/>
    <m/>
    <m/>
    <m/>
    <m/>
    <m/>
    <n v="1"/>
    <m/>
    <n v="27"/>
    <n v="0"/>
    <n v="34.700000000000003"/>
    <n v="0"/>
    <n v="4"/>
    <x v="1"/>
    <x v="0"/>
  </r>
  <r>
    <x v="1"/>
    <n v="13"/>
    <s v="Yes"/>
    <x v="0"/>
    <x v="42"/>
    <s v="Female"/>
    <x v="27"/>
    <s v="No"/>
    <s v="No"/>
    <m/>
    <m/>
    <m/>
    <m/>
    <m/>
    <n v="1"/>
    <m/>
    <n v="8"/>
    <n v="0"/>
    <n v="40"/>
    <n v="0"/>
    <n v="4"/>
    <x v="1"/>
    <x v="0"/>
  </r>
  <r>
    <x v="1"/>
    <n v="13"/>
    <s v="Yes"/>
    <x v="0"/>
    <x v="43"/>
    <s v="Female"/>
    <x v="47"/>
    <s v="No"/>
    <s v="No"/>
    <m/>
    <m/>
    <m/>
    <m/>
    <m/>
    <n v="1"/>
    <m/>
    <n v="36"/>
    <n v="0"/>
    <n v="44.6"/>
    <n v="0"/>
    <n v="4"/>
    <x v="1"/>
    <x v="0"/>
  </r>
  <r>
    <x v="1"/>
    <n v="13"/>
    <s v="Yes"/>
    <x v="0"/>
    <x v="45"/>
    <s v="Male"/>
    <x v="5"/>
    <s v="Yes"/>
    <s v="No"/>
    <m/>
    <m/>
    <m/>
    <m/>
    <m/>
    <n v="1"/>
    <n v="1"/>
    <n v="27"/>
    <n v="3"/>
    <n v="44.6"/>
    <n v="0"/>
    <n v="16"/>
    <x v="0"/>
    <x v="1"/>
  </r>
  <r>
    <x v="1"/>
    <n v="13"/>
    <s v="Yes"/>
    <x v="0"/>
    <x v="46"/>
    <s v="Female"/>
    <x v="32"/>
    <s v="No"/>
    <s v="No"/>
    <m/>
    <m/>
    <m/>
    <m/>
    <m/>
    <n v="1"/>
    <n v="1"/>
    <n v="36"/>
    <n v="1"/>
    <n v="32.5"/>
    <n v="0"/>
    <n v="1"/>
    <x v="1"/>
    <x v="0"/>
  </r>
  <r>
    <x v="1"/>
    <n v="13"/>
    <s v="Yes"/>
    <x v="1"/>
    <x v="13"/>
    <s v="Female"/>
    <x v="44"/>
    <s v="No"/>
    <s v="No"/>
    <m/>
    <m/>
    <m/>
    <m/>
    <m/>
    <n v="1"/>
    <m/>
    <n v="25"/>
    <n v="0"/>
    <n v="0"/>
    <n v="0"/>
    <n v="17"/>
    <x v="1"/>
    <x v="1"/>
  </r>
  <r>
    <x v="1"/>
    <n v="13"/>
    <s v="Yes"/>
    <x v="1"/>
    <x v="20"/>
    <s v="Male"/>
    <x v="17"/>
    <s v="Yes"/>
    <s v="No"/>
    <m/>
    <m/>
    <m/>
    <m/>
    <m/>
    <n v="1"/>
    <m/>
    <n v="20"/>
    <n v="1"/>
    <n v="0"/>
    <n v="0"/>
    <n v="15"/>
    <x v="0"/>
    <x v="1"/>
  </r>
  <r>
    <x v="1"/>
    <n v="13"/>
    <s v="Yes"/>
    <x v="1"/>
    <x v="27"/>
    <s v="Female"/>
    <x v="19"/>
    <s v="Yes"/>
    <s v="No"/>
    <m/>
    <m/>
    <m/>
    <m/>
    <m/>
    <n v="1"/>
    <m/>
    <n v="21"/>
    <n v="2"/>
    <n v="0"/>
    <n v="0"/>
    <n v="14"/>
    <x v="0"/>
    <x v="1"/>
  </r>
  <r>
    <x v="1"/>
    <n v="13"/>
    <s v="Yes"/>
    <x v="1"/>
    <x v="30"/>
    <s v="Female"/>
    <x v="11"/>
    <s v="No"/>
    <s v="No"/>
    <m/>
    <m/>
    <m/>
    <m/>
    <m/>
    <n v="1"/>
    <m/>
    <n v="23"/>
    <n v="0"/>
    <n v="0"/>
    <n v="0"/>
    <n v="3"/>
    <x v="1"/>
    <x v="0"/>
  </r>
  <r>
    <x v="1"/>
    <n v="13"/>
    <s v="Yes"/>
    <x v="1"/>
    <x v="33"/>
    <s v="Male"/>
    <x v="65"/>
    <s v="No"/>
    <s v="Yes"/>
    <s v="No"/>
    <s v="Month-to-Month"/>
    <s v="Direct Debit"/>
    <s v="(blank)"/>
    <s v="(blank)"/>
    <n v="1"/>
    <m/>
    <n v="36"/>
    <n v="0"/>
    <n v="0"/>
    <n v="0"/>
    <n v="6"/>
    <x v="2"/>
    <x v="2"/>
  </r>
  <r>
    <x v="1"/>
    <n v="14"/>
    <s v="No"/>
    <x v="0"/>
    <x v="0"/>
    <s v="Male"/>
    <x v="39"/>
    <s v="No"/>
    <s v="No"/>
    <m/>
    <m/>
    <m/>
    <m/>
    <m/>
    <n v="1"/>
    <m/>
    <n v="57"/>
    <n v="2"/>
    <n v="0"/>
    <n v="0"/>
    <n v="4"/>
    <x v="1"/>
    <x v="0"/>
  </r>
  <r>
    <x v="1"/>
    <n v="14"/>
    <s v="No"/>
    <x v="0"/>
    <x v="1"/>
    <s v="Male"/>
    <x v="39"/>
    <s v="No"/>
    <s v="No"/>
    <m/>
    <m/>
    <m/>
    <m/>
    <m/>
    <n v="1"/>
    <m/>
    <n v="25"/>
    <n v="0"/>
    <n v="0"/>
    <n v="0"/>
    <n v="1"/>
    <x v="1"/>
    <x v="0"/>
  </r>
  <r>
    <x v="1"/>
    <n v="14"/>
    <s v="No"/>
    <x v="0"/>
    <x v="2"/>
    <s v="Female"/>
    <x v="21"/>
    <s v="No"/>
    <s v="No"/>
    <m/>
    <m/>
    <m/>
    <m/>
    <m/>
    <n v="1"/>
    <m/>
    <n v="33"/>
    <n v="0"/>
    <n v="0"/>
    <n v="0"/>
    <n v="6"/>
    <x v="1"/>
    <x v="2"/>
  </r>
  <r>
    <x v="1"/>
    <n v="14"/>
    <s v="No"/>
    <x v="0"/>
    <x v="2"/>
    <s v="Male"/>
    <x v="47"/>
    <s v="No"/>
    <s v="No"/>
    <m/>
    <m/>
    <m/>
    <m/>
    <m/>
    <n v="1"/>
    <m/>
    <n v="21"/>
    <n v="1"/>
    <n v="0"/>
    <n v="0"/>
    <n v="5"/>
    <x v="1"/>
    <x v="2"/>
  </r>
  <r>
    <x v="1"/>
    <n v="14"/>
    <s v="No"/>
    <x v="0"/>
    <x v="48"/>
    <s v="Female"/>
    <x v="48"/>
    <s v="No"/>
    <s v="No"/>
    <m/>
    <m/>
    <m/>
    <m/>
    <m/>
    <n v="1"/>
    <m/>
    <n v="26"/>
    <n v="0"/>
    <n v="0"/>
    <n v="0"/>
    <n v="4"/>
    <x v="1"/>
    <x v="0"/>
  </r>
  <r>
    <x v="1"/>
    <n v="14"/>
    <s v="No"/>
    <x v="0"/>
    <x v="5"/>
    <s v="Male"/>
    <x v="54"/>
    <s v="No"/>
    <s v="Yes"/>
    <s v="No"/>
    <s v="Month-to-Month"/>
    <s v="Credit Card"/>
    <s v="Competitor"/>
    <s v="Competitor offered more data"/>
    <n v="1"/>
    <n v="1"/>
    <n v="39"/>
    <n v="3"/>
    <n v="4.9000000000000004"/>
    <n v="0"/>
    <n v="6"/>
    <x v="2"/>
    <x v="2"/>
  </r>
  <r>
    <x v="1"/>
    <n v="14"/>
    <s v="No"/>
    <x v="0"/>
    <x v="6"/>
    <s v="Male"/>
    <x v="23"/>
    <s v="No"/>
    <s v="No"/>
    <m/>
    <m/>
    <m/>
    <m/>
    <m/>
    <n v="1"/>
    <m/>
    <n v="19"/>
    <n v="0"/>
    <n v="0"/>
    <n v="0"/>
    <n v="4"/>
    <x v="1"/>
    <x v="0"/>
  </r>
  <r>
    <x v="1"/>
    <n v="14"/>
    <s v="No"/>
    <x v="0"/>
    <x v="7"/>
    <s v="Female"/>
    <x v="11"/>
    <s v="No"/>
    <s v="No"/>
    <m/>
    <m/>
    <m/>
    <m/>
    <m/>
    <n v="1"/>
    <m/>
    <n v="53"/>
    <n v="0"/>
    <n v="0"/>
    <n v="0"/>
    <n v="11"/>
    <x v="1"/>
    <x v="1"/>
  </r>
  <r>
    <x v="1"/>
    <n v="14"/>
    <s v="No"/>
    <x v="0"/>
    <x v="11"/>
    <s v="Female"/>
    <x v="6"/>
    <s v="No"/>
    <s v="No"/>
    <m/>
    <m/>
    <m/>
    <m/>
    <m/>
    <n v="1"/>
    <n v="1"/>
    <n v="33"/>
    <n v="3"/>
    <n v="7.5"/>
    <n v="0"/>
    <n v="9"/>
    <x v="1"/>
    <x v="2"/>
  </r>
  <r>
    <x v="1"/>
    <n v="14"/>
    <s v="No"/>
    <x v="0"/>
    <x v="12"/>
    <s v="Female"/>
    <x v="60"/>
    <s v="No"/>
    <s v="Yes"/>
    <s v="No"/>
    <s v="Month-to-Month"/>
    <s v="Direct Debit"/>
    <s v="Dissatisfaction"/>
    <s v="Service dissatisfaction"/>
    <n v="1"/>
    <n v="1"/>
    <n v="45"/>
    <n v="4"/>
    <n v="0"/>
    <n v="0"/>
    <n v="10"/>
    <x v="2"/>
    <x v="1"/>
  </r>
  <r>
    <x v="1"/>
    <n v="14"/>
    <s v="No"/>
    <x v="0"/>
    <x v="13"/>
    <s v="Male"/>
    <x v="9"/>
    <s v="No"/>
    <s v="No"/>
    <m/>
    <m/>
    <m/>
    <m/>
    <m/>
    <n v="1"/>
    <n v="1"/>
    <n v="20"/>
    <n v="2"/>
    <n v="0"/>
    <n v="0"/>
    <n v="2"/>
    <x v="1"/>
    <x v="0"/>
  </r>
  <r>
    <x v="1"/>
    <n v="14"/>
    <s v="No"/>
    <x v="0"/>
    <x v="13"/>
    <s v="Male"/>
    <x v="23"/>
    <s v="No"/>
    <s v="No"/>
    <m/>
    <m/>
    <m/>
    <m/>
    <m/>
    <n v="1"/>
    <n v="1"/>
    <n v="40"/>
    <n v="1"/>
    <n v="3.7"/>
    <n v="0"/>
    <n v="15"/>
    <x v="1"/>
    <x v="1"/>
  </r>
  <r>
    <x v="1"/>
    <n v="14"/>
    <s v="No"/>
    <x v="0"/>
    <x v="16"/>
    <s v="Female"/>
    <x v="7"/>
    <s v="No"/>
    <s v="No"/>
    <m/>
    <m/>
    <m/>
    <m/>
    <m/>
    <n v="1"/>
    <m/>
    <n v="42"/>
    <n v="0"/>
    <n v="0"/>
    <n v="0"/>
    <n v="10"/>
    <x v="1"/>
    <x v="1"/>
  </r>
  <r>
    <x v="1"/>
    <n v="14"/>
    <s v="No"/>
    <x v="0"/>
    <x v="18"/>
    <s v="Female"/>
    <x v="32"/>
    <s v="No"/>
    <s v="No"/>
    <m/>
    <m/>
    <m/>
    <m/>
    <m/>
    <n v="1"/>
    <m/>
    <n v="55"/>
    <n v="0"/>
    <n v="0"/>
    <n v="0"/>
    <n v="15"/>
    <x v="1"/>
    <x v="1"/>
  </r>
  <r>
    <x v="1"/>
    <n v="14"/>
    <s v="No"/>
    <x v="0"/>
    <x v="18"/>
    <s v="Male"/>
    <x v="41"/>
    <s v="No"/>
    <s v="No"/>
    <m/>
    <m/>
    <m/>
    <m/>
    <m/>
    <n v="1"/>
    <m/>
    <n v="35"/>
    <n v="0"/>
    <n v="0"/>
    <n v="0"/>
    <n v="1"/>
    <x v="1"/>
    <x v="0"/>
  </r>
  <r>
    <x v="1"/>
    <n v="14"/>
    <s v="No"/>
    <x v="0"/>
    <x v="20"/>
    <s v="Female"/>
    <x v="12"/>
    <s v="No"/>
    <s v="No"/>
    <m/>
    <m/>
    <m/>
    <m/>
    <m/>
    <n v="1"/>
    <m/>
    <n v="31"/>
    <n v="0"/>
    <n v="0"/>
    <n v="0"/>
    <n v="5"/>
    <x v="1"/>
    <x v="2"/>
  </r>
  <r>
    <x v="1"/>
    <n v="14"/>
    <s v="No"/>
    <x v="0"/>
    <x v="50"/>
    <s v="Female"/>
    <x v="2"/>
    <s v="No"/>
    <s v="No"/>
    <m/>
    <m/>
    <m/>
    <m/>
    <m/>
    <n v="1"/>
    <m/>
    <n v="23"/>
    <n v="0"/>
    <n v="0"/>
    <n v="0"/>
    <n v="11"/>
    <x v="1"/>
    <x v="1"/>
  </r>
  <r>
    <x v="1"/>
    <n v="14"/>
    <s v="No"/>
    <x v="0"/>
    <x v="50"/>
    <s v="Male"/>
    <x v="5"/>
    <s v="Yes"/>
    <s v="No"/>
    <m/>
    <m/>
    <m/>
    <m/>
    <m/>
    <n v="1"/>
    <m/>
    <n v="42"/>
    <n v="0"/>
    <n v="0"/>
    <n v="0"/>
    <n v="20"/>
    <x v="0"/>
    <x v="1"/>
  </r>
  <r>
    <x v="1"/>
    <n v="14"/>
    <s v="No"/>
    <x v="0"/>
    <x v="22"/>
    <s v="Female"/>
    <x v="19"/>
    <s v="Yes"/>
    <s v="No"/>
    <m/>
    <m/>
    <m/>
    <m/>
    <m/>
    <n v="1"/>
    <m/>
    <n v="28"/>
    <n v="0"/>
    <n v="0"/>
    <n v="0"/>
    <n v="15"/>
    <x v="0"/>
    <x v="1"/>
  </r>
  <r>
    <x v="1"/>
    <n v="14"/>
    <s v="No"/>
    <x v="0"/>
    <x v="23"/>
    <s v="Female"/>
    <x v="60"/>
    <s v="No"/>
    <s v="Yes"/>
    <s v="Yes"/>
    <s v="Two Year"/>
    <s v="Direct Debit"/>
    <s v="(blank)"/>
    <s v="(blank)"/>
    <n v="1"/>
    <m/>
    <n v="49"/>
    <n v="2"/>
    <n v="0"/>
    <n v="0"/>
    <n v="15"/>
    <x v="2"/>
    <x v="1"/>
  </r>
  <r>
    <x v="1"/>
    <n v="14"/>
    <s v="No"/>
    <x v="0"/>
    <x v="23"/>
    <s v="Female"/>
    <x v="45"/>
    <s v="No"/>
    <s v="Yes"/>
    <s v="No"/>
    <s v="Month-to-Month"/>
    <s v="Credit Card"/>
    <s v="Other"/>
    <s v="Don't know"/>
    <n v="1"/>
    <n v="1"/>
    <n v="32"/>
    <n v="4"/>
    <n v="0"/>
    <n v="0"/>
    <n v="5"/>
    <x v="2"/>
    <x v="2"/>
  </r>
  <r>
    <x v="1"/>
    <n v="14"/>
    <s v="No"/>
    <x v="0"/>
    <x v="23"/>
    <s v="Male"/>
    <x v="42"/>
    <s v="No"/>
    <s v="No"/>
    <m/>
    <m/>
    <m/>
    <m/>
    <m/>
    <n v="1"/>
    <m/>
    <n v="42"/>
    <n v="0"/>
    <n v="0"/>
    <n v="0"/>
    <n v="4"/>
    <x v="1"/>
    <x v="0"/>
  </r>
  <r>
    <x v="1"/>
    <n v="14"/>
    <s v="No"/>
    <x v="0"/>
    <x v="24"/>
    <s v="Female"/>
    <x v="15"/>
    <s v="Yes"/>
    <s v="No"/>
    <m/>
    <m/>
    <m/>
    <m/>
    <m/>
    <n v="1"/>
    <m/>
    <n v="24"/>
    <n v="0"/>
    <n v="0"/>
    <n v="0"/>
    <n v="9"/>
    <x v="0"/>
    <x v="2"/>
  </r>
  <r>
    <x v="1"/>
    <n v="14"/>
    <s v="No"/>
    <x v="0"/>
    <x v="26"/>
    <s v="Female"/>
    <x v="25"/>
    <s v="No"/>
    <s v="No"/>
    <m/>
    <m/>
    <m/>
    <m/>
    <m/>
    <n v="1"/>
    <m/>
    <n v="35"/>
    <n v="0"/>
    <n v="0"/>
    <n v="0"/>
    <n v="7"/>
    <x v="1"/>
    <x v="2"/>
  </r>
  <r>
    <x v="1"/>
    <n v="14"/>
    <s v="No"/>
    <x v="0"/>
    <x v="29"/>
    <s v="Female"/>
    <x v="42"/>
    <s v="No"/>
    <s v="No"/>
    <m/>
    <m/>
    <m/>
    <m/>
    <m/>
    <n v="1"/>
    <m/>
    <n v="58"/>
    <n v="0"/>
    <n v="0"/>
    <n v="0"/>
    <n v="10"/>
    <x v="1"/>
    <x v="1"/>
  </r>
  <r>
    <x v="1"/>
    <n v="14"/>
    <s v="No"/>
    <x v="0"/>
    <x v="29"/>
    <s v="Male"/>
    <x v="56"/>
    <s v="No"/>
    <s v="No"/>
    <m/>
    <m/>
    <m/>
    <m/>
    <m/>
    <n v="1"/>
    <m/>
    <n v="54"/>
    <n v="0"/>
    <n v="0"/>
    <n v="0"/>
    <n v="8"/>
    <x v="1"/>
    <x v="2"/>
  </r>
  <r>
    <x v="1"/>
    <n v="14"/>
    <s v="No"/>
    <x v="0"/>
    <x v="30"/>
    <s v="Female"/>
    <x v="32"/>
    <s v="No"/>
    <s v="No"/>
    <m/>
    <m/>
    <m/>
    <m/>
    <m/>
    <n v="1"/>
    <m/>
    <n v="32"/>
    <n v="0"/>
    <n v="0"/>
    <n v="0"/>
    <n v="1"/>
    <x v="1"/>
    <x v="0"/>
  </r>
  <r>
    <x v="1"/>
    <n v="14"/>
    <s v="No"/>
    <x v="0"/>
    <x v="32"/>
    <s v="Female"/>
    <x v="32"/>
    <s v="No"/>
    <s v="No"/>
    <m/>
    <m/>
    <m/>
    <m/>
    <m/>
    <n v="1"/>
    <n v="1"/>
    <n v="62"/>
    <n v="5"/>
    <n v="0"/>
    <n v="0"/>
    <n v="7"/>
    <x v="1"/>
    <x v="2"/>
  </r>
  <r>
    <x v="1"/>
    <n v="14"/>
    <s v="No"/>
    <x v="0"/>
    <x v="35"/>
    <s v="Female"/>
    <x v="26"/>
    <s v="No"/>
    <s v="No"/>
    <m/>
    <m/>
    <m/>
    <m/>
    <m/>
    <n v="1"/>
    <n v="1"/>
    <n v="32"/>
    <n v="0"/>
    <n v="0"/>
    <n v="0"/>
    <n v="2"/>
    <x v="1"/>
    <x v="0"/>
  </r>
  <r>
    <x v="1"/>
    <n v="14"/>
    <s v="No"/>
    <x v="0"/>
    <x v="37"/>
    <s v="Female"/>
    <x v="30"/>
    <s v="No"/>
    <s v="Yes"/>
    <s v="Yes"/>
    <s v="Month-to-Month"/>
    <s v="Direct Debit"/>
    <s v="(blank)"/>
    <s v="(blank)"/>
    <n v="1"/>
    <m/>
    <n v="27"/>
    <n v="0"/>
    <n v="0"/>
    <n v="0"/>
    <n v="3"/>
    <x v="2"/>
    <x v="0"/>
  </r>
  <r>
    <x v="1"/>
    <n v="14"/>
    <s v="No"/>
    <x v="0"/>
    <x v="37"/>
    <s v="Male"/>
    <x v="26"/>
    <s v="No"/>
    <s v="No"/>
    <m/>
    <m/>
    <m/>
    <m/>
    <m/>
    <n v="1"/>
    <m/>
    <n v="22"/>
    <n v="0"/>
    <n v="0"/>
    <n v="0"/>
    <n v="3"/>
    <x v="1"/>
    <x v="0"/>
  </r>
  <r>
    <x v="1"/>
    <n v="14"/>
    <s v="No"/>
    <x v="0"/>
    <x v="38"/>
    <s v="Male"/>
    <x v="39"/>
    <s v="No"/>
    <s v="No"/>
    <m/>
    <m/>
    <m/>
    <m/>
    <m/>
    <n v="1"/>
    <m/>
    <n v="29"/>
    <n v="0"/>
    <n v="0"/>
    <n v="0"/>
    <n v="25"/>
    <x v="1"/>
    <x v="1"/>
  </r>
  <r>
    <x v="1"/>
    <n v="14"/>
    <s v="No"/>
    <x v="0"/>
    <x v="39"/>
    <s v="Female"/>
    <x v="55"/>
    <s v="No"/>
    <s v="Yes"/>
    <s v="No"/>
    <s v="Month-to-Month"/>
    <s v="Direct Debit"/>
    <s v="Competitor"/>
    <s v="Competitor made better offer"/>
    <n v="1"/>
    <n v="1"/>
    <n v="35"/>
    <n v="4"/>
    <n v="0"/>
    <n v="0"/>
    <n v="2"/>
    <x v="2"/>
    <x v="0"/>
  </r>
  <r>
    <x v="1"/>
    <n v="14"/>
    <s v="No"/>
    <x v="0"/>
    <x v="45"/>
    <s v="Male"/>
    <x v="57"/>
    <s v="Yes"/>
    <s v="No"/>
    <m/>
    <m/>
    <m/>
    <m/>
    <m/>
    <n v="1"/>
    <m/>
    <n v="28"/>
    <n v="0"/>
    <n v="0"/>
    <n v="0"/>
    <n v="26"/>
    <x v="0"/>
    <x v="1"/>
  </r>
  <r>
    <x v="1"/>
    <n v="14"/>
    <s v="No"/>
    <x v="0"/>
    <x v="46"/>
    <s v="Female"/>
    <x v="63"/>
    <s v="No"/>
    <s v="Yes"/>
    <s v="No"/>
    <s v="Month-to-Month"/>
    <s v="Direct Debit"/>
    <s v="Competitor"/>
    <s v="Competitor made better offer"/>
    <n v="1"/>
    <n v="1"/>
    <n v="48"/>
    <n v="3"/>
    <n v="0"/>
    <n v="0"/>
    <n v="2"/>
    <x v="2"/>
    <x v="0"/>
  </r>
  <r>
    <x v="1"/>
    <n v="14"/>
    <s v="No"/>
    <x v="0"/>
    <x v="46"/>
    <s v="Male"/>
    <x v="24"/>
    <s v="No"/>
    <s v="No"/>
    <m/>
    <m/>
    <m/>
    <m/>
    <m/>
    <n v="1"/>
    <m/>
    <n v="20"/>
    <n v="0"/>
    <n v="0"/>
    <n v="0"/>
    <n v="5"/>
    <x v="1"/>
    <x v="2"/>
  </r>
  <r>
    <x v="1"/>
    <n v="14"/>
    <s v="No"/>
    <x v="1"/>
    <x v="35"/>
    <s v="Female"/>
    <x v="25"/>
    <s v="No"/>
    <s v="No"/>
    <m/>
    <m/>
    <m/>
    <m/>
    <m/>
    <n v="1"/>
    <n v="1"/>
    <n v="42"/>
    <n v="2"/>
    <n v="0"/>
    <n v="0"/>
    <n v="6"/>
    <x v="1"/>
    <x v="2"/>
  </r>
  <r>
    <x v="1"/>
    <n v="14"/>
    <s v="No"/>
    <x v="1"/>
    <x v="42"/>
    <s v="Female"/>
    <x v="29"/>
    <s v="No"/>
    <s v="No"/>
    <m/>
    <m/>
    <m/>
    <m/>
    <m/>
    <n v="1"/>
    <n v="1"/>
    <n v="30"/>
    <n v="1"/>
    <n v="0"/>
    <n v="0"/>
    <n v="19"/>
    <x v="1"/>
    <x v="1"/>
  </r>
  <r>
    <x v="1"/>
    <n v="14"/>
    <s v="No"/>
    <x v="1"/>
    <x v="47"/>
    <s v="Female"/>
    <x v="1"/>
    <s v="No"/>
    <s v="No"/>
    <m/>
    <m/>
    <m/>
    <m/>
    <m/>
    <n v="1"/>
    <n v="1"/>
    <n v="27"/>
    <n v="3"/>
    <n v="0"/>
    <n v="0"/>
    <n v="5"/>
    <x v="1"/>
    <x v="2"/>
  </r>
  <r>
    <x v="1"/>
    <n v="14"/>
    <s v="Yes"/>
    <x v="0"/>
    <x v="2"/>
    <s v="Female"/>
    <x v="63"/>
    <s v="No"/>
    <s v="Yes"/>
    <s v="No"/>
    <s v="One Year"/>
    <s v="Credit Card"/>
    <s v="(blank)"/>
    <s v="(blank)"/>
    <n v="1"/>
    <m/>
    <n v="33"/>
    <n v="2"/>
    <n v="100.8"/>
    <n v="0"/>
    <n v="7"/>
    <x v="2"/>
    <x v="2"/>
  </r>
  <r>
    <x v="1"/>
    <n v="14"/>
    <s v="Yes"/>
    <x v="0"/>
    <x v="5"/>
    <s v="Male"/>
    <x v="48"/>
    <s v="No"/>
    <s v="No"/>
    <m/>
    <m/>
    <m/>
    <m/>
    <m/>
    <n v="1"/>
    <m/>
    <n v="32"/>
    <n v="0"/>
    <n v="95.9"/>
    <n v="0"/>
    <n v="3"/>
    <x v="1"/>
    <x v="0"/>
  </r>
  <r>
    <x v="1"/>
    <n v="14"/>
    <s v="Yes"/>
    <x v="0"/>
    <x v="6"/>
    <s v="Female"/>
    <x v="2"/>
    <s v="No"/>
    <s v="No"/>
    <m/>
    <m/>
    <m/>
    <m/>
    <m/>
    <n v="1"/>
    <n v="1"/>
    <n v="43"/>
    <n v="4"/>
    <n v="60.2"/>
    <n v="0"/>
    <n v="4"/>
    <x v="1"/>
    <x v="0"/>
  </r>
  <r>
    <x v="1"/>
    <n v="14"/>
    <s v="Yes"/>
    <x v="0"/>
    <x v="8"/>
    <s v="Male"/>
    <x v="28"/>
    <s v="No"/>
    <s v="No"/>
    <m/>
    <m/>
    <m/>
    <m/>
    <m/>
    <n v="1"/>
    <m/>
    <n v="25"/>
    <n v="1"/>
    <n v="50.4"/>
    <n v="0"/>
    <n v="7"/>
    <x v="1"/>
    <x v="2"/>
  </r>
  <r>
    <x v="1"/>
    <n v="14"/>
    <s v="Yes"/>
    <x v="0"/>
    <x v="9"/>
    <s v="Female"/>
    <x v="40"/>
    <s v="No"/>
    <s v="Yes"/>
    <s v="No"/>
    <s v="Month-to-Month"/>
    <s v="Direct Debit"/>
    <s v="Competitor"/>
    <s v="Competitor made better offer"/>
    <n v="1"/>
    <n v="1"/>
    <n v="55"/>
    <n v="4"/>
    <n v="13.5"/>
    <n v="0"/>
    <n v="8"/>
    <x v="2"/>
    <x v="2"/>
  </r>
  <r>
    <x v="1"/>
    <n v="14"/>
    <s v="Yes"/>
    <x v="0"/>
    <x v="12"/>
    <s v="Female"/>
    <x v="35"/>
    <s v="No"/>
    <s v="No"/>
    <m/>
    <m/>
    <m/>
    <m/>
    <m/>
    <n v="1"/>
    <n v="1"/>
    <n v="37"/>
    <n v="2"/>
    <n v="30"/>
    <n v="0"/>
    <n v="7"/>
    <x v="1"/>
    <x v="2"/>
  </r>
  <r>
    <x v="1"/>
    <n v="14"/>
    <s v="Yes"/>
    <x v="0"/>
    <x v="13"/>
    <s v="Female"/>
    <x v="34"/>
    <s v="No"/>
    <s v="No"/>
    <m/>
    <m/>
    <m/>
    <m/>
    <m/>
    <n v="1"/>
    <n v="1"/>
    <n v="27"/>
    <n v="5"/>
    <n v="4.7"/>
    <n v="0"/>
    <n v="7"/>
    <x v="1"/>
    <x v="2"/>
  </r>
  <r>
    <x v="1"/>
    <n v="14"/>
    <s v="Yes"/>
    <x v="0"/>
    <x v="15"/>
    <s v="Female"/>
    <x v="43"/>
    <s v="No"/>
    <s v="No"/>
    <m/>
    <m/>
    <m/>
    <m/>
    <m/>
    <n v="1"/>
    <m/>
    <n v="42"/>
    <n v="0"/>
    <n v="39.200000000000003"/>
    <n v="0"/>
    <n v="5"/>
    <x v="1"/>
    <x v="2"/>
  </r>
  <r>
    <x v="1"/>
    <n v="14"/>
    <s v="Yes"/>
    <x v="0"/>
    <x v="15"/>
    <s v="Male"/>
    <x v="64"/>
    <s v="No"/>
    <s v="Yes"/>
    <s v="No"/>
    <s v="Month-to-Month"/>
    <s v="Direct Debit"/>
    <s v="(blank)"/>
    <s v="(blank)"/>
    <n v="1"/>
    <m/>
    <n v="48"/>
    <n v="2"/>
    <n v="75.599999999999994"/>
    <n v="0"/>
    <n v="9"/>
    <x v="2"/>
    <x v="2"/>
  </r>
  <r>
    <x v="1"/>
    <n v="14"/>
    <s v="Yes"/>
    <x v="0"/>
    <x v="19"/>
    <s v="Male"/>
    <x v="41"/>
    <s v="No"/>
    <s v="No"/>
    <m/>
    <m/>
    <m/>
    <m/>
    <m/>
    <n v="1"/>
    <n v="1"/>
    <n v="57"/>
    <n v="2"/>
    <n v="51.8"/>
    <n v="0"/>
    <n v="7"/>
    <x v="1"/>
    <x v="2"/>
  </r>
  <r>
    <x v="1"/>
    <n v="14"/>
    <s v="Yes"/>
    <x v="0"/>
    <x v="50"/>
    <s v="Male"/>
    <x v="54"/>
    <s v="No"/>
    <s v="Yes"/>
    <s v="No"/>
    <s v="Month-to-Month"/>
    <s v="Direct Debit"/>
    <s v="Price"/>
    <s v="Extra data charges"/>
    <n v="1"/>
    <n v="1"/>
    <n v="34"/>
    <n v="2"/>
    <n v="46.2"/>
    <n v="0"/>
    <n v="6"/>
    <x v="2"/>
    <x v="2"/>
  </r>
  <r>
    <x v="1"/>
    <n v="14"/>
    <s v="Yes"/>
    <x v="0"/>
    <x v="22"/>
    <s v="Male"/>
    <x v="49"/>
    <s v="No"/>
    <s v="No"/>
    <m/>
    <m/>
    <m/>
    <m/>
    <m/>
    <n v="1"/>
    <m/>
    <n v="51"/>
    <n v="2"/>
    <n v="70"/>
    <n v="0"/>
    <n v="6"/>
    <x v="1"/>
    <x v="2"/>
  </r>
  <r>
    <x v="1"/>
    <n v="14"/>
    <s v="Yes"/>
    <x v="0"/>
    <x v="24"/>
    <s v="Male"/>
    <x v="4"/>
    <s v="Yes"/>
    <s v="No"/>
    <m/>
    <m/>
    <m/>
    <m/>
    <m/>
    <n v="1"/>
    <n v="1"/>
    <n v="42"/>
    <n v="1"/>
    <n v="52.7"/>
    <n v="0"/>
    <n v="8"/>
    <x v="0"/>
    <x v="2"/>
  </r>
  <r>
    <x v="1"/>
    <n v="14"/>
    <s v="Yes"/>
    <x v="0"/>
    <x v="30"/>
    <s v="Female"/>
    <x v="7"/>
    <s v="No"/>
    <s v="No"/>
    <m/>
    <m/>
    <m/>
    <m/>
    <m/>
    <n v="1"/>
    <n v="1"/>
    <n v="21"/>
    <n v="0"/>
    <n v="32.200000000000003"/>
    <n v="0"/>
    <n v="9"/>
    <x v="1"/>
    <x v="2"/>
  </r>
  <r>
    <x v="1"/>
    <n v="14"/>
    <s v="Yes"/>
    <x v="0"/>
    <x v="31"/>
    <s v="Female"/>
    <x v="50"/>
    <s v="No"/>
    <s v="No"/>
    <m/>
    <m/>
    <m/>
    <m/>
    <m/>
    <n v="1"/>
    <m/>
    <n v="29"/>
    <n v="0"/>
    <n v="72.099999999999994"/>
    <n v="0"/>
    <n v="12"/>
    <x v="1"/>
    <x v="1"/>
  </r>
  <r>
    <x v="1"/>
    <n v="14"/>
    <s v="Yes"/>
    <x v="0"/>
    <x v="38"/>
    <s v="Female"/>
    <x v="36"/>
    <s v="No"/>
    <s v="No"/>
    <m/>
    <m/>
    <m/>
    <m/>
    <m/>
    <n v="1"/>
    <m/>
    <n v="21"/>
    <n v="2"/>
    <n v="47.6"/>
    <n v="0"/>
    <n v="1"/>
    <x v="1"/>
    <x v="0"/>
  </r>
  <r>
    <x v="1"/>
    <n v="14"/>
    <s v="Yes"/>
    <x v="0"/>
    <x v="41"/>
    <s v="Male"/>
    <x v="2"/>
    <s v="No"/>
    <s v="No"/>
    <m/>
    <m/>
    <m/>
    <m/>
    <m/>
    <n v="1"/>
    <n v="1"/>
    <n v="34"/>
    <n v="4"/>
    <n v="48.5"/>
    <n v="0"/>
    <n v="10"/>
    <x v="1"/>
    <x v="1"/>
  </r>
  <r>
    <x v="1"/>
    <n v="14"/>
    <s v="Yes"/>
    <x v="0"/>
    <x v="42"/>
    <s v="Female"/>
    <x v="9"/>
    <s v="No"/>
    <s v="No"/>
    <m/>
    <m/>
    <m/>
    <m/>
    <m/>
    <n v="1"/>
    <m/>
    <n v="36"/>
    <n v="1"/>
    <n v="32.200000000000003"/>
    <n v="0"/>
    <n v="6"/>
    <x v="1"/>
    <x v="2"/>
  </r>
  <r>
    <x v="1"/>
    <n v="15"/>
    <s v="No"/>
    <x v="0"/>
    <x v="2"/>
    <s v="Female"/>
    <x v="16"/>
    <s v="Yes"/>
    <s v="No"/>
    <m/>
    <m/>
    <m/>
    <m/>
    <m/>
    <n v="1"/>
    <m/>
    <n v="31"/>
    <n v="0"/>
    <n v="0"/>
    <n v="0"/>
    <n v="30"/>
    <x v="0"/>
    <x v="1"/>
  </r>
  <r>
    <x v="1"/>
    <n v="15"/>
    <s v="No"/>
    <x v="0"/>
    <x v="2"/>
    <s v="Male"/>
    <x v="64"/>
    <s v="No"/>
    <s v="Yes"/>
    <s v="No"/>
    <s v="Two Year"/>
    <s v="Direct Debit"/>
    <s v="(blank)"/>
    <s v="(blank)"/>
    <n v="1"/>
    <m/>
    <n v="28"/>
    <n v="1"/>
    <n v="0"/>
    <n v="0"/>
    <n v="12"/>
    <x v="2"/>
    <x v="1"/>
  </r>
  <r>
    <x v="1"/>
    <n v="15"/>
    <s v="No"/>
    <x v="0"/>
    <x v="3"/>
    <s v="Male"/>
    <x v="44"/>
    <s v="No"/>
    <s v="No"/>
    <m/>
    <m/>
    <m/>
    <m/>
    <m/>
    <n v="1"/>
    <m/>
    <n v="31"/>
    <n v="1"/>
    <n v="0"/>
    <n v="0"/>
    <n v="3"/>
    <x v="1"/>
    <x v="0"/>
  </r>
  <r>
    <x v="1"/>
    <n v="15"/>
    <s v="No"/>
    <x v="0"/>
    <x v="4"/>
    <s v="Female"/>
    <x v="28"/>
    <s v="No"/>
    <s v="No"/>
    <m/>
    <m/>
    <m/>
    <m/>
    <m/>
    <n v="1"/>
    <n v="1"/>
    <n v="70"/>
    <n v="4"/>
    <n v="222.1"/>
    <n v="0"/>
    <n v="2"/>
    <x v="1"/>
    <x v="0"/>
  </r>
  <r>
    <x v="1"/>
    <n v="15"/>
    <s v="No"/>
    <x v="0"/>
    <x v="5"/>
    <s v="Female"/>
    <x v="26"/>
    <s v="No"/>
    <s v="No"/>
    <m/>
    <m/>
    <m/>
    <m/>
    <m/>
    <n v="1"/>
    <m/>
    <n v="53"/>
    <n v="0"/>
    <n v="0"/>
    <n v="0"/>
    <n v="1"/>
    <x v="1"/>
    <x v="0"/>
  </r>
  <r>
    <x v="1"/>
    <n v="15"/>
    <s v="No"/>
    <x v="0"/>
    <x v="6"/>
    <s v="Male"/>
    <x v="15"/>
    <s v="Yes"/>
    <s v="No"/>
    <m/>
    <m/>
    <m/>
    <m/>
    <m/>
    <n v="1"/>
    <m/>
    <n v="39"/>
    <n v="0"/>
    <n v="0"/>
    <n v="0"/>
    <n v="16"/>
    <x v="0"/>
    <x v="1"/>
  </r>
  <r>
    <x v="1"/>
    <n v="15"/>
    <s v="No"/>
    <x v="0"/>
    <x v="7"/>
    <s v="Female"/>
    <x v="47"/>
    <s v="No"/>
    <s v="No"/>
    <m/>
    <m/>
    <m/>
    <m/>
    <m/>
    <n v="1"/>
    <m/>
    <n v="34"/>
    <n v="0"/>
    <n v="0"/>
    <n v="0"/>
    <n v="8"/>
    <x v="1"/>
    <x v="2"/>
  </r>
  <r>
    <x v="1"/>
    <n v="15"/>
    <s v="No"/>
    <x v="0"/>
    <x v="49"/>
    <s v="Male"/>
    <x v="42"/>
    <s v="No"/>
    <s v="No"/>
    <m/>
    <m/>
    <m/>
    <m/>
    <m/>
    <n v="1"/>
    <m/>
    <n v="26"/>
    <n v="0"/>
    <n v="0"/>
    <n v="0"/>
    <n v="5"/>
    <x v="1"/>
    <x v="2"/>
  </r>
  <r>
    <x v="1"/>
    <n v="15"/>
    <s v="No"/>
    <x v="0"/>
    <x v="10"/>
    <s v="Male"/>
    <x v="26"/>
    <s v="No"/>
    <s v="No"/>
    <m/>
    <m/>
    <m/>
    <m/>
    <m/>
    <n v="1"/>
    <m/>
    <n v="17"/>
    <n v="0"/>
    <n v="0"/>
    <n v="0"/>
    <n v="29"/>
    <x v="1"/>
    <x v="1"/>
  </r>
  <r>
    <x v="1"/>
    <n v="15"/>
    <s v="No"/>
    <x v="0"/>
    <x v="11"/>
    <s v="Female"/>
    <x v="42"/>
    <s v="No"/>
    <s v="No"/>
    <m/>
    <m/>
    <m/>
    <m/>
    <m/>
    <n v="1"/>
    <m/>
    <n v="25"/>
    <n v="0"/>
    <n v="0"/>
    <n v="0"/>
    <n v="8"/>
    <x v="1"/>
    <x v="2"/>
  </r>
  <r>
    <x v="1"/>
    <n v="15"/>
    <s v="No"/>
    <x v="0"/>
    <x v="13"/>
    <s v="Male"/>
    <x v="5"/>
    <s v="Yes"/>
    <s v="No"/>
    <m/>
    <m/>
    <m/>
    <m/>
    <m/>
    <n v="1"/>
    <m/>
    <n v="39"/>
    <n v="2"/>
    <n v="0"/>
    <n v="0"/>
    <n v="7"/>
    <x v="0"/>
    <x v="2"/>
  </r>
  <r>
    <x v="1"/>
    <n v="15"/>
    <s v="No"/>
    <x v="0"/>
    <x v="15"/>
    <s v="Female"/>
    <x v="22"/>
    <s v="No"/>
    <s v="Yes"/>
    <s v="No"/>
    <s v="Month-to-Month"/>
    <s v="Credit Card"/>
    <s v="Competitor"/>
    <s v="Competitor offered more data"/>
    <n v="1"/>
    <n v="1"/>
    <n v="33"/>
    <n v="5"/>
    <n v="0"/>
    <n v="0"/>
    <n v="5"/>
    <x v="2"/>
    <x v="2"/>
  </r>
  <r>
    <x v="1"/>
    <n v="15"/>
    <s v="No"/>
    <x v="0"/>
    <x v="16"/>
    <s v="Female"/>
    <x v="49"/>
    <s v="No"/>
    <s v="No"/>
    <m/>
    <m/>
    <m/>
    <m/>
    <m/>
    <n v="1"/>
    <n v="1"/>
    <n v="47"/>
    <n v="4"/>
    <n v="55.6"/>
    <n v="0"/>
    <n v="7"/>
    <x v="1"/>
    <x v="2"/>
  </r>
  <r>
    <x v="1"/>
    <n v="15"/>
    <s v="No"/>
    <x v="0"/>
    <x v="17"/>
    <s v="Male"/>
    <x v="47"/>
    <s v="No"/>
    <s v="No"/>
    <m/>
    <m/>
    <m/>
    <m/>
    <m/>
    <n v="1"/>
    <n v="1"/>
    <n v="32"/>
    <n v="0"/>
    <n v="0"/>
    <n v="0"/>
    <n v="5"/>
    <x v="1"/>
    <x v="2"/>
  </r>
  <r>
    <x v="1"/>
    <n v="15"/>
    <s v="No"/>
    <x v="0"/>
    <x v="19"/>
    <s v="Male"/>
    <x v="43"/>
    <s v="No"/>
    <s v="No"/>
    <m/>
    <m/>
    <m/>
    <m/>
    <m/>
    <n v="1"/>
    <m/>
    <n v="29"/>
    <n v="1"/>
    <n v="0"/>
    <n v="0"/>
    <n v="9"/>
    <x v="1"/>
    <x v="2"/>
  </r>
  <r>
    <x v="1"/>
    <n v="15"/>
    <s v="No"/>
    <x v="0"/>
    <x v="19"/>
    <s v="Male"/>
    <x v="62"/>
    <s v="No"/>
    <s v="Yes"/>
    <s v="No"/>
    <s v="Month-to-Month"/>
    <s v="Direct Debit"/>
    <s v="(blank)"/>
    <s v="(blank)"/>
    <n v="1"/>
    <m/>
    <n v="33"/>
    <n v="0"/>
    <n v="0"/>
    <n v="0"/>
    <n v="4"/>
    <x v="2"/>
    <x v="0"/>
  </r>
  <r>
    <x v="1"/>
    <n v="15"/>
    <s v="No"/>
    <x v="0"/>
    <x v="21"/>
    <s v="Female"/>
    <x v="30"/>
    <s v="No"/>
    <s v="Yes"/>
    <s v="Yes"/>
    <s v="Month-to-Month"/>
    <s v="Paper Check"/>
    <s v="Dissatisfaction"/>
    <s v="Limited range of services"/>
    <n v="1"/>
    <n v="1"/>
    <n v="30"/>
    <n v="0"/>
    <n v="13.2"/>
    <n v="0"/>
    <n v="10"/>
    <x v="2"/>
    <x v="1"/>
  </r>
  <r>
    <x v="1"/>
    <n v="15"/>
    <s v="No"/>
    <x v="0"/>
    <x v="22"/>
    <s v="Female"/>
    <x v="57"/>
    <s v="Yes"/>
    <s v="No"/>
    <m/>
    <m/>
    <m/>
    <m/>
    <m/>
    <n v="1"/>
    <m/>
    <n v="37"/>
    <n v="0"/>
    <n v="0"/>
    <n v="0"/>
    <n v="14"/>
    <x v="0"/>
    <x v="1"/>
  </r>
  <r>
    <x v="1"/>
    <n v="15"/>
    <s v="No"/>
    <x v="0"/>
    <x v="25"/>
    <s v="Male"/>
    <x v="51"/>
    <s v="No"/>
    <s v="Yes"/>
    <s v="No"/>
    <s v="Month-to-Month"/>
    <s v="Direct Debit"/>
    <s v="Competitor"/>
    <s v="Competitor offered higher download speeds"/>
    <n v="1"/>
    <n v="1"/>
    <n v="33"/>
    <n v="2"/>
    <n v="0"/>
    <n v="0"/>
    <n v="3"/>
    <x v="2"/>
    <x v="0"/>
  </r>
  <r>
    <x v="1"/>
    <n v="15"/>
    <s v="No"/>
    <x v="0"/>
    <x v="27"/>
    <s v="Male"/>
    <x v="29"/>
    <s v="No"/>
    <s v="No"/>
    <m/>
    <m/>
    <m/>
    <m/>
    <m/>
    <n v="1"/>
    <m/>
    <n v="44"/>
    <n v="0"/>
    <n v="0"/>
    <n v="0"/>
    <n v="6"/>
    <x v="1"/>
    <x v="2"/>
  </r>
  <r>
    <x v="1"/>
    <n v="15"/>
    <s v="No"/>
    <x v="0"/>
    <x v="31"/>
    <s v="Female"/>
    <x v="41"/>
    <s v="No"/>
    <s v="No"/>
    <m/>
    <m/>
    <m/>
    <m/>
    <m/>
    <n v="1"/>
    <m/>
    <n v="51"/>
    <n v="0"/>
    <n v="0"/>
    <n v="0"/>
    <n v="0"/>
    <x v="1"/>
    <x v="0"/>
  </r>
  <r>
    <x v="1"/>
    <n v="15"/>
    <s v="No"/>
    <x v="0"/>
    <x v="31"/>
    <s v="Female"/>
    <x v="52"/>
    <s v="No"/>
    <s v="Yes"/>
    <s v="No"/>
    <s v="Two Year"/>
    <s v="Direct Debit"/>
    <s v="(blank)"/>
    <s v="(blank)"/>
    <n v="1"/>
    <m/>
    <n v="40"/>
    <n v="0"/>
    <n v="0"/>
    <n v="0"/>
    <n v="5"/>
    <x v="2"/>
    <x v="2"/>
  </r>
  <r>
    <x v="1"/>
    <n v="15"/>
    <s v="No"/>
    <x v="0"/>
    <x v="34"/>
    <s v="Male"/>
    <x v="6"/>
    <s v="No"/>
    <s v="No"/>
    <m/>
    <m/>
    <m/>
    <m/>
    <m/>
    <n v="1"/>
    <m/>
    <n v="20"/>
    <n v="0"/>
    <n v="0"/>
    <n v="0"/>
    <n v="6"/>
    <x v="1"/>
    <x v="2"/>
  </r>
  <r>
    <x v="1"/>
    <n v="15"/>
    <s v="No"/>
    <x v="0"/>
    <x v="36"/>
    <s v="Male"/>
    <x v="12"/>
    <s v="No"/>
    <s v="No"/>
    <m/>
    <m/>
    <m/>
    <m/>
    <m/>
    <n v="1"/>
    <m/>
    <n v="33"/>
    <n v="0"/>
    <n v="0"/>
    <n v="0"/>
    <n v="11"/>
    <x v="1"/>
    <x v="1"/>
  </r>
  <r>
    <x v="1"/>
    <n v="15"/>
    <s v="No"/>
    <x v="0"/>
    <x v="38"/>
    <s v="Male"/>
    <x v="53"/>
    <s v="No"/>
    <s v="Yes"/>
    <s v="No"/>
    <s v="Month-to-Month"/>
    <s v="Direct Debit"/>
    <s v="Competitor"/>
    <s v="Competitor offered higher download speeds"/>
    <n v="1"/>
    <n v="1"/>
    <n v="29"/>
    <n v="1"/>
    <n v="0"/>
    <n v="0"/>
    <n v="1"/>
    <x v="2"/>
    <x v="0"/>
  </r>
  <r>
    <x v="1"/>
    <n v="15"/>
    <s v="No"/>
    <x v="0"/>
    <x v="43"/>
    <s v="Female"/>
    <x v="24"/>
    <s v="No"/>
    <s v="No"/>
    <m/>
    <m/>
    <m/>
    <m/>
    <m/>
    <n v="1"/>
    <m/>
    <n v="38"/>
    <n v="0"/>
    <n v="0"/>
    <n v="0"/>
    <n v="15"/>
    <x v="1"/>
    <x v="1"/>
  </r>
  <r>
    <x v="1"/>
    <n v="15"/>
    <s v="No"/>
    <x v="0"/>
    <x v="45"/>
    <s v="Male"/>
    <x v="1"/>
    <s v="No"/>
    <s v="No"/>
    <m/>
    <m/>
    <m/>
    <m/>
    <m/>
    <n v="1"/>
    <n v="1"/>
    <n v="61"/>
    <n v="5"/>
    <n v="180.9"/>
    <n v="0"/>
    <n v="2"/>
    <x v="1"/>
    <x v="0"/>
  </r>
  <r>
    <x v="1"/>
    <n v="15"/>
    <s v="No"/>
    <x v="0"/>
    <x v="46"/>
    <s v="Female"/>
    <x v="16"/>
    <s v="Yes"/>
    <s v="No"/>
    <m/>
    <m/>
    <m/>
    <m/>
    <m/>
    <n v="1"/>
    <m/>
    <n v="53"/>
    <n v="0"/>
    <n v="0"/>
    <n v="0"/>
    <n v="17"/>
    <x v="0"/>
    <x v="1"/>
  </r>
  <r>
    <x v="1"/>
    <n v="15"/>
    <s v="No"/>
    <x v="0"/>
    <x v="46"/>
    <s v="Female"/>
    <x v="44"/>
    <s v="No"/>
    <s v="No"/>
    <m/>
    <m/>
    <m/>
    <m/>
    <m/>
    <n v="1"/>
    <n v="1"/>
    <n v="23"/>
    <n v="3"/>
    <n v="0"/>
    <n v="0"/>
    <n v="13"/>
    <x v="1"/>
    <x v="1"/>
  </r>
  <r>
    <x v="1"/>
    <n v="15"/>
    <s v="No"/>
    <x v="0"/>
    <x v="46"/>
    <s v="Female"/>
    <x v="60"/>
    <s v="No"/>
    <s v="Yes"/>
    <s v="No"/>
    <s v="Two Year"/>
    <s v="Direct Debit"/>
    <s v="(blank)"/>
    <s v="(blank)"/>
    <n v="1"/>
    <m/>
    <n v="30"/>
    <n v="1"/>
    <n v="0"/>
    <n v="0"/>
    <n v="1"/>
    <x v="2"/>
    <x v="0"/>
  </r>
  <r>
    <x v="1"/>
    <n v="15"/>
    <s v="No"/>
    <x v="0"/>
    <x v="47"/>
    <s v="Female"/>
    <x v="10"/>
    <s v="Yes"/>
    <s v="No"/>
    <m/>
    <m/>
    <m/>
    <m/>
    <m/>
    <n v="1"/>
    <m/>
    <n v="25"/>
    <n v="0"/>
    <n v="0"/>
    <n v="0"/>
    <n v="24"/>
    <x v="0"/>
    <x v="1"/>
  </r>
  <r>
    <x v="1"/>
    <n v="15"/>
    <s v="No"/>
    <x v="1"/>
    <x v="8"/>
    <s v="Female"/>
    <x v="42"/>
    <s v="No"/>
    <s v="No"/>
    <m/>
    <m/>
    <m/>
    <m/>
    <m/>
    <n v="1"/>
    <m/>
    <n v="24"/>
    <n v="1"/>
    <n v="0"/>
    <n v="0"/>
    <n v="6"/>
    <x v="1"/>
    <x v="2"/>
  </r>
  <r>
    <x v="1"/>
    <n v="15"/>
    <s v="No"/>
    <x v="1"/>
    <x v="32"/>
    <s v="Male"/>
    <x v="7"/>
    <s v="No"/>
    <s v="No"/>
    <m/>
    <m/>
    <m/>
    <m/>
    <m/>
    <n v="1"/>
    <n v="1"/>
    <n v="29"/>
    <n v="1"/>
    <n v="0"/>
    <n v="0"/>
    <n v="26"/>
    <x v="1"/>
    <x v="1"/>
  </r>
  <r>
    <x v="1"/>
    <n v="15"/>
    <s v="No"/>
    <x v="1"/>
    <x v="45"/>
    <s v="Male"/>
    <x v="25"/>
    <s v="No"/>
    <s v="No"/>
    <m/>
    <m/>
    <m/>
    <m/>
    <m/>
    <n v="1"/>
    <n v="1"/>
    <n v="31"/>
    <n v="4"/>
    <n v="0"/>
    <n v="0"/>
    <n v="4"/>
    <x v="1"/>
    <x v="0"/>
  </r>
  <r>
    <x v="1"/>
    <n v="15"/>
    <s v="No"/>
    <x v="1"/>
    <x v="47"/>
    <s v="Male"/>
    <x v="41"/>
    <s v="No"/>
    <s v="No"/>
    <m/>
    <m/>
    <m/>
    <m/>
    <m/>
    <n v="1"/>
    <n v="1"/>
    <n v="67"/>
    <n v="1"/>
    <n v="0"/>
    <n v="0"/>
    <n v="6"/>
    <x v="1"/>
    <x v="2"/>
  </r>
  <r>
    <x v="1"/>
    <n v="15"/>
    <s v="Yes"/>
    <x v="0"/>
    <x v="1"/>
    <s v="Female"/>
    <x v="44"/>
    <s v="No"/>
    <s v="No"/>
    <m/>
    <m/>
    <m/>
    <m/>
    <m/>
    <n v="1"/>
    <n v="1"/>
    <n v="26"/>
    <n v="5"/>
    <n v="7.4"/>
    <n v="0"/>
    <n v="8"/>
    <x v="1"/>
    <x v="2"/>
  </r>
  <r>
    <x v="1"/>
    <n v="15"/>
    <s v="Yes"/>
    <x v="0"/>
    <x v="5"/>
    <s v="Female"/>
    <x v="3"/>
    <s v="No"/>
    <s v="No"/>
    <m/>
    <m/>
    <m/>
    <m/>
    <m/>
    <n v="1"/>
    <n v="1"/>
    <n v="45"/>
    <n v="4"/>
    <n v="100.6"/>
    <n v="0"/>
    <n v="5"/>
    <x v="1"/>
    <x v="2"/>
  </r>
  <r>
    <x v="1"/>
    <n v="15"/>
    <s v="Yes"/>
    <x v="0"/>
    <x v="6"/>
    <s v="Female"/>
    <x v="13"/>
    <s v="Yes"/>
    <s v="No"/>
    <m/>
    <m/>
    <m/>
    <m/>
    <m/>
    <n v="1"/>
    <n v="1"/>
    <n v="36"/>
    <n v="2"/>
    <n v="52.5"/>
    <n v="0"/>
    <n v="10"/>
    <x v="0"/>
    <x v="1"/>
  </r>
  <r>
    <x v="1"/>
    <n v="15"/>
    <s v="Yes"/>
    <x v="0"/>
    <x v="10"/>
    <s v="Female"/>
    <x v="19"/>
    <s v="Yes"/>
    <s v="No"/>
    <m/>
    <m/>
    <m/>
    <m/>
    <m/>
    <n v="1"/>
    <n v="1"/>
    <n v="33"/>
    <n v="2"/>
    <n v="107.3"/>
    <n v="0"/>
    <n v="13"/>
    <x v="0"/>
    <x v="1"/>
  </r>
  <r>
    <x v="1"/>
    <n v="15"/>
    <s v="Yes"/>
    <x v="0"/>
    <x v="17"/>
    <s v="Male"/>
    <x v="46"/>
    <s v="No"/>
    <s v="No"/>
    <m/>
    <m/>
    <m/>
    <m/>
    <m/>
    <n v="1"/>
    <m/>
    <n v="25"/>
    <n v="0"/>
    <n v="40.1"/>
    <n v="0"/>
    <n v="7"/>
    <x v="1"/>
    <x v="2"/>
  </r>
  <r>
    <x v="1"/>
    <n v="15"/>
    <s v="Yes"/>
    <x v="0"/>
    <x v="24"/>
    <s v="Female"/>
    <x v="36"/>
    <s v="No"/>
    <s v="No"/>
    <m/>
    <m/>
    <m/>
    <m/>
    <m/>
    <n v="1"/>
    <m/>
    <n v="29"/>
    <n v="0"/>
    <n v="33.299999999999997"/>
    <n v="0"/>
    <n v="12"/>
    <x v="1"/>
    <x v="1"/>
  </r>
  <r>
    <x v="1"/>
    <n v="15"/>
    <s v="Yes"/>
    <x v="0"/>
    <x v="27"/>
    <s v="Male"/>
    <x v="22"/>
    <s v="No"/>
    <s v="Yes"/>
    <s v="No"/>
    <s v="Month-to-Month"/>
    <s v="Direct Debit"/>
    <s v="Attitude"/>
    <s v="Attitude of support person"/>
    <n v="1"/>
    <n v="1"/>
    <n v="27"/>
    <n v="5"/>
    <n v="17.399999999999999"/>
    <n v="0"/>
    <n v="5"/>
    <x v="2"/>
    <x v="2"/>
  </r>
  <r>
    <x v="1"/>
    <n v="15"/>
    <s v="Yes"/>
    <x v="0"/>
    <x v="32"/>
    <s v="Male"/>
    <x v="61"/>
    <s v="No"/>
    <s v="Yes"/>
    <s v="No"/>
    <s v="Month-to-Month"/>
    <s v="Credit Card"/>
    <s v="Competitor"/>
    <s v="Competitor had better devices"/>
    <n v="1"/>
    <n v="1"/>
    <n v="32"/>
    <n v="4"/>
    <n v="32"/>
    <n v="0"/>
    <n v="2"/>
    <x v="2"/>
    <x v="0"/>
  </r>
  <r>
    <x v="1"/>
    <n v="15"/>
    <s v="Yes"/>
    <x v="0"/>
    <x v="35"/>
    <s v="Female"/>
    <x v="34"/>
    <s v="No"/>
    <s v="No"/>
    <m/>
    <m/>
    <m/>
    <m/>
    <m/>
    <n v="1"/>
    <m/>
    <n v="17"/>
    <n v="1"/>
    <n v="98.3"/>
    <n v="0"/>
    <n v="9"/>
    <x v="1"/>
    <x v="2"/>
  </r>
  <r>
    <x v="1"/>
    <n v="15"/>
    <s v="Yes"/>
    <x v="0"/>
    <x v="42"/>
    <s v="Female"/>
    <x v="59"/>
    <s v="No"/>
    <s v="Yes"/>
    <s v="No"/>
    <s v="Month-to-Month"/>
    <s v="Direct Debit"/>
    <s v="Dissatisfaction"/>
    <s v="Product dissatisfaction"/>
    <n v="1"/>
    <n v="1"/>
    <n v="55"/>
    <n v="2"/>
    <n v="43.3"/>
    <n v="0"/>
    <n v="4"/>
    <x v="2"/>
    <x v="0"/>
  </r>
  <r>
    <x v="1"/>
    <n v="15"/>
    <s v="Yes"/>
    <x v="0"/>
    <x v="42"/>
    <s v="Male"/>
    <x v="58"/>
    <s v="No"/>
    <s v="Yes"/>
    <s v="No"/>
    <s v="Month-to-Month"/>
    <s v="Direct Debit"/>
    <s v="Dissatisfaction"/>
    <s v="Network reliability"/>
    <n v="1"/>
    <n v="1"/>
    <n v="36"/>
    <n v="4"/>
    <n v="259"/>
    <n v="0"/>
    <n v="4"/>
    <x v="2"/>
    <x v="0"/>
  </r>
  <r>
    <x v="1"/>
    <n v="15"/>
    <s v="Yes"/>
    <x v="0"/>
    <x v="46"/>
    <s v="Male"/>
    <x v="56"/>
    <s v="No"/>
    <s v="No"/>
    <m/>
    <m/>
    <m/>
    <m/>
    <m/>
    <n v="1"/>
    <m/>
    <n v="9"/>
    <n v="0"/>
    <n v="42.4"/>
    <n v="0"/>
    <n v="2"/>
    <x v="1"/>
    <x v="0"/>
  </r>
  <r>
    <x v="1"/>
    <n v="15"/>
    <s v="Yes"/>
    <x v="0"/>
    <x v="47"/>
    <s v="Female"/>
    <x v="29"/>
    <s v="No"/>
    <s v="No"/>
    <m/>
    <m/>
    <m/>
    <m/>
    <m/>
    <n v="1"/>
    <m/>
    <n v="34"/>
    <n v="0"/>
    <n v="24.5"/>
    <n v="0"/>
    <n v="2"/>
    <x v="1"/>
    <x v="0"/>
  </r>
  <r>
    <x v="1"/>
    <n v="15"/>
    <s v="Yes"/>
    <x v="0"/>
    <x v="47"/>
    <s v="Female"/>
    <x v="24"/>
    <s v="No"/>
    <s v="No"/>
    <m/>
    <m/>
    <m/>
    <m/>
    <m/>
    <n v="1"/>
    <m/>
    <n v="24"/>
    <n v="0"/>
    <n v="64.5"/>
    <n v="0"/>
    <n v="4"/>
    <x v="1"/>
    <x v="0"/>
  </r>
  <r>
    <x v="1"/>
    <n v="15"/>
    <s v="Yes"/>
    <x v="1"/>
    <x v="1"/>
    <s v="Male"/>
    <x v="57"/>
    <s v="Yes"/>
    <s v="No"/>
    <m/>
    <m/>
    <m/>
    <m/>
    <m/>
    <n v="1"/>
    <m/>
    <n v="24"/>
    <n v="0"/>
    <n v="0"/>
    <n v="0"/>
    <n v="20"/>
    <x v="0"/>
    <x v="1"/>
  </r>
  <r>
    <x v="1"/>
    <n v="15"/>
    <s v="Yes"/>
    <x v="1"/>
    <x v="2"/>
    <s v="Male"/>
    <x v="18"/>
    <s v="Yes"/>
    <s v="No"/>
    <m/>
    <m/>
    <m/>
    <m/>
    <m/>
    <n v="1"/>
    <m/>
    <n v="22"/>
    <n v="0"/>
    <n v="0"/>
    <n v="0"/>
    <n v="24"/>
    <x v="0"/>
    <x v="1"/>
  </r>
  <r>
    <x v="1"/>
    <n v="15"/>
    <s v="Yes"/>
    <x v="1"/>
    <x v="44"/>
    <s v="Male"/>
    <x v="5"/>
    <s v="Yes"/>
    <s v="No"/>
    <m/>
    <m/>
    <m/>
    <m/>
    <m/>
    <n v="1"/>
    <m/>
    <n v="18"/>
    <n v="0"/>
    <n v="0"/>
    <n v="0"/>
    <n v="9"/>
    <x v="0"/>
    <x v="2"/>
  </r>
  <r>
    <x v="1"/>
    <n v="16"/>
    <s v="No"/>
    <x v="0"/>
    <x v="0"/>
    <s v="Male"/>
    <x v="35"/>
    <s v="No"/>
    <s v="No"/>
    <m/>
    <m/>
    <m/>
    <m/>
    <m/>
    <n v="1"/>
    <m/>
    <n v="25"/>
    <n v="0"/>
    <n v="0"/>
    <n v="0"/>
    <n v="1"/>
    <x v="1"/>
    <x v="0"/>
  </r>
  <r>
    <x v="1"/>
    <n v="16"/>
    <s v="No"/>
    <x v="0"/>
    <x v="2"/>
    <s v="Male"/>
    <x v="56"/>
    <s v="No"/>
    <s v="No"/>
    <m/>
    <m/>
    <m/>
    <m/>
    <m/>
    <n v="1"/>
    <m/>
    <n v="16"/>
    <n v="2"/>
    <n v="0"/>
    <n v="0"/>
    <n v="15"/>
    <x v="1"/>
    <x v="1"/>
  </r>
  <r>
    <x v="1"/>
    <n v="16"/>
    <s v="No"/>
    <x v="0"/>
    <x v="2"/>
    <s v="Male"/>
    <x v="21"/>
    <s v="No"/>
    <s v="No"/>
    <m/>
    <m/>
    <m/>
    <m/>
    <m/>
    <n v="1"/>
    <m/>
    <n v="33"/>
    <n v="0"/>
    <n v="0"/>
    <n v="0"/>
    <n v="3"/>
    <x v="1"/>
    <x v="0"/>
  </r>
  <r>
    <x v="1"/>
    <n v="16"/>
    <s v="No"/>
    <x v="0"/>
    <x v="6"/>
    <s v="Male"/>
    <x v="60"/>
    <s v="No"/>
    <s v="Yes"/>
    <s v="No"/>
    <s v="Two Year"/>
    <s v="Direct Debit"/>
    <s v="(blank)"/>
    <s v="(blank)"/>
    <n v="1"/>
    <m/>
    <n v="47"/>
    <n v="2"/>
    <n v="0"/>
    <n v="0"/>
    <n v="3"/>
    <x v="2"/>
    <x v="0"/>
  </r>
  <r>
    <x v="1"/>
    <n v="16"/>
    <s v="No"/>
    <x v="0"/>
    <x v="7"/>
    <s v="Female"/>
    <x v="50"/>
    <s v="No"/>
    <s v="No"/>
    <m/>
    <m/>
    <m/>
    <m/>
    <m/>
    <n v="1"/>
    <m/>
    <n v="49"/>
    <n v="0"/>
    <n v="0"/>
    <n v="0"/>
    <n v="9"/>
    <x v="1"/>
    <x v="2"/>
  </r>
  <r>
    <x v="1"/>
    <n v="16"/>
    <s v="No"/>
    <x v="0"/>
    <x v="7"/>
    <s v="Female"/>
    <x v="21"/>
    <s v="No"/>
    <s v="No"/>
    <m/>
    <m/>
    <m/>
    <m/>
    <m/>
    <n v="1"/>
    <m/>
    <n v="23"/>
    <n v="0"/>
    <n v="0"/>
    <n v="0"/>
    <n v="10"/>
    <x v="1"/>
    <x v="1"/>
  </r>
  <r>
    <x v="1"/>
    <n v="16"/>
    <s v="No"/>
    <x v="0"/>
    <x v="7"/>
    <s v="Female"/>
    <x v="65"/>
    <s v="No"/>
    <s v="Yes"/>
    <s v="No"/>
    <s v="Month-to-Month"/>
    <s v="Direct Debit"/>
    <s v="Attitude"/>
    <s v="Attitude of support person"/>
    <n v="1"/>
    <n v="1"/>
    <n v="47"/>
    <n v="0"/>
    <n v="0"/>
    <n v="0"/>
    <n v="1"/>
    <x v="2"/>
    <x v="0"/>
  </r>
  <r>
    <x v="1"/>
    <n v="16"/>
    <s v="No"/>
    <x v="0"/>
    <x v="7"/>
    <s v="Male"/>
    <x v="56"/>
    <s v="No"/>
    <s v="No"/>
    <m/>
    <m/>
    <m/>
    <m/>
    <m/>
    <n v="1"/>
    <m/>
    <n v="43"/>
    <n v="0"/>
    <n v="0"/>
    <n v="0"/>
    <n v="4"/>
    <x v="1"/>
    <x v="0"/>
  </r>
  <r>
    <x v="1"/>
    <n v="16"/>
    <s v="No"/>
    <x v="0"/>
    <x v="9"/>
    <s v="Female"/>
    <x v="18"/>
    <s v="Yes"/>
    <s v="No"/>
    <m/>
    <m/>
    <m/>
    <m/>
    <m/>
    <n v="1"/>
    <m/>
    <n v="38"/>
    <n v="0"/>
    <n v="0"/>
    <n v="0"/>
    <n v="35"/>
    <x v="0"/>
    <x v="1"/>
  </r>
  <r>
    <x v="1"/>
    <n v="16"/>
    <s v="No"/>
    <x v="0"/>
    <x v="12"/>
    <s v="Male"/>
    <x v="22"/>
    <s v="No"/>
    <s v="Yes"/>
    <s v="No"/>
    <s v="Month-to-Month"/>
    <s v="Direct Debit"/>
    <s v="Competitor"/>
    <s v="Competitor offered more data"/>
    <n v="1"/>
    <n v="1"/>
    <n v="45"/>
    <n v="5"/>
    <n v="0"/>
    <n v="0"/>
    <n v="3"/>
    <x v="2"/>
    <x v="0"/>
  </r>
  <r>
    <x v="1"/>
    <n v="16"/>
    <s v="No"/>
    <x v="0"/>
    <x v="13"/>
    <s v="Male"/>
    <x v="2"/>
    <s v="No"/>
    <s v="No"/>
    <m/>
    <m/>
    <m/>
    <m/>
    <m/>
    <n v="1"/>
    <m/>
    <n v="35"/>
    <n v="2"/>
    <n v="0"/>
    <n v="0"/>
    <n v="9"/>
    <x v="1"/>
    <x v="2"/>
  </r>
  <r>
    <x v="1"/>
    <n v="16"/>
    <s v="No"/>
    <x v="0"/>
    <x v="13"/>
    <s v="Male"/>
    <x v="61"/>
    <s v="No"/>
    <s v="Yes"/>
    <s v="No"/>
    <s v="Month-to-Month"/>
    <s v="Credit Card"/>
    <s v="Competitor"/>
    <s v="Competitor offered more data"/>
    <n v="1"/>
    <n v="1"/>
    <n v="59"/>
    <n v="2"/>
    <n v="0"/>
    <n v="0"/>
    <n v="4"/>
    <x v="2"/>
    <x v="0"/>
  </r>
  <r>
    <x v="1"/>
    <n v="16"/>
    <s v="No"/>
    <x v="0"/>
    <x v="14"/>
    <s v="Male"/>
    <x v="49"/>
    <s v="No"/>
    <s v="No"/>
    <m/>
    <m/>
    <m/>
    <m/>
    <m/>
    <n v="1"/>
    <m/>
    <n v="44"/>
    <n v="0"/>
    <n v="0"/>
    <n v="0"/>
    <n v="1"/>
    <x v="1"/>
    <x v="0"/>
  </r>
  <r>
    <x v="1"/>
    <n v="16"/>
    <s v="No"/>
    <x v="0"/>
    <x v="17"/>
    <s v="Female"/>
    <x v="32"/>
    <s v="No"/>
    <s v="No"/>
    <m/>
    <m/>
    <m/>
    <m/>
    <m/>
    <n v="1"/>
    <m/>
    <n v="55"/>
    <n v="1"/>
    <n v="0"/>
    <n v="0"/>
    <n v="10"/>
    <x v="1"/>
    <x v="1"/>
  </r>
  <r>
    <x v="1"/>
    <n v="16"/>
    <s v="No"/>
    <x v="0"/>
    <x v="17"/>
    <s v="Female"/>
    <x v="42"/>
    <s v="No"/>
    <s v="No"/>
    <m/>
    <m/>
    <m/>
    <m/>
    <m/>
    <n v="1"/>
    <n v="1"/>
    <n v="34"/>
    <n v="0"/>
    <n v="0"/>
    <n v="0"/>
    <n v="5"/>
    <x v="1"/>
    <x v="2"/>
  </r>
  <r>
    <x v="1"/>
    <n v="16"/>
    <s v="No"/>
    <x v="0"/>
    <x v="50"/>
    <s v="Female"/>
    <x v="38"/>
    <s v="No"/>
    <s v="No"/>
    <m/>
    <m/>
    <m/>
    <m/>
    <m/>
    <n v="1"/>
    <n v="1"/>
    <n v="43"/>
    <n v="3"/>
    <n v="4.3"/>
    <n v="0"/>
    <n v="5"/>
    <x v="1"/>
    <x v="2"/>
  </r>
  <r>
    <x v="1"/>
    <n v="16"/>
    <s v="No"/>
    <x v="0"/>
    <x v="50"/>
    <s v="Male"/>
    <x v="1"/>
    <s v="No"/>
    <s v="No"/>
    <m/>
    <m/>
    <m/>
    <m/>
    <m/>
    <n v="1"/>
    <m/>
    <n v="24"/>
    <n v="0"/>
    <n v="0"/>
    <n v="0"/>
    <n v="9"/>
    <x v="1"/>
    <x v="2"/>
  </r>
  <r>
    <x v="1"/>
    <n v="16"/>
    <s v="No"/>
    <x v="0"/>
    <x v="24"/>
    <s v="Female"/>
    <x v="29"/>
    <s v="No"/>
    <s v="No"/>
    <m/>
    <m/>
    <m/>
    <m/>
    <m/>
    <n v="1"/>
    <n v="1"/>
    <n v="40"/>
    <n v="5"/>
    <n v="0"/>
    <n v="0"/>
    <n v="10"/>
    <x v="1"/>
    <x v="1"/>
  </r>
  <r>
    <x v="1"/>
    <n v="16"/>
    <s v="No"/>
    <x v="0"/>
    <x v="27"/>
    <s v="Male"/>
    <x v="9"/>
    <s v="No"/>
    <s v="No"/>
    <m/>
    <m/>
    <m/>
    <m/>
    <m/>
    <n v="1"/>
    <m/>
    <n v="38"/>
    <n v="2"/>
    <n v="0"/>
    <n v="0"/>
    <n v="6"/>
    <x v="1"/>
    <x v="2"/>
  </r>
  <r>
    <x v="1"/>
    <n v="16"/>
    <s v="No"/>
    <x v="0"/>
    <x v="28"/>
    <s v="Female"/>
    <x v="0"/>
    <s v="Yes"/>
    <s v="No"/>
    <m/>
    <m/>
    <m/>
    <m/>
    <m/>
    <n v="1"/>
    <n v="1"/>
    <n v="31"/>
    <n v="5"/>
    <n v="0"/>
    <n v="0"/>
    <n v="38"/>
    <x v="0"/>
    <x v="1"/>
  </r>
  <r>
    <x v="1"/>
    <n v="16"/>
    <s v="No"/>
    <x v="0"/>
    <x v="28"/>
    <s v="Female"/>
    <x v="57"/>
    <s v="Yes"/>
    <s v="No"/>
    <m/>
    <m/>
    <m/>
    <m/>
    <m/>
    <n v="1"/>
    <m/>
    <n v="25"/>
    <n v="0"/>
    <n v="0"/>
    <n v="0"/>
    <n v="12"/>
    <x v="0"/>
    <x v="1"/>
  </r>
  <r>
    <x v="1"/>
    <n v="16"/>
    <s v="No"/>
    <x v="0"/>
    <x v="29"/>
    <s v="Female"/>
    <x v="3"/>
    <s v="No"/>
    <s v="No"/>
    <m/>
    <m/>
    <m/>
    <m/>
    <m/>
    <n v="1"/>
    <m/>
    <n v="50"/>
    <n v="1"/>
    <n v="0"/>
    <n v="0"/>
    <n v="7"/>
    <x v="1"/>
    <x v="2"/>
  </r>
  <r>
    <x v="1"/>
    <n v="16"/>
    <s v="No"/>
    <x v="0"/>
    <x v="35"/>
    <s v="Female"/>
    <x v="31"/>
    <s v="No"/>
    <s v="Yes"/>
    <s v="No"/>
    <s v="Month-to-Month"/>
    <s v="Direct Debit"/>
    <s v="Competitor"/>
    <s v="Competitor had better devices"/>
    <n v="1"/>
    <n v="1"/>
    <n v="50"/>
    <n v="3"/>
    <n v="29.8"/>
    <n v="0"/>
    <n v="5"/>
    <x v="2"/>
    <x v="2"/>
  </r>
  <r>
    <x v="1"/>
    <n v="16"/>
    <s v="No"/>
    <x v="0"/>
    <x v="38"/>
    <s v="Male"/>
    <x v="18"/>
    <s v="Yes"/>
    <s v="No"/>
    <m/>
    <m/>
    <m/>
    <m/>
    <m/>
    <n v="1"/>
    <m/>
    <n v="17"/>
    <n v="0"/>
    <n v="0"/>
    <n v="0"/>
    <n v="15"/>
    <x v="0"/>
    <x v="1"/>
  </r>
  <r>
    <x v="1"/>
    <n v="16"/>
    <s v="No"/>
    <x v="0"/>
    <x v="40"/>
    <s v="Female"/>
    <x v="56"/>
    <s v="No"/>
    <s v="No"/>
    <m/>
    <m/>
    <m/>
    <m/>
    <m/>
    <n v="1"/>
    <m/>
    <n v="35"/>
    <n v="0"/>
    <n v="0"/>
    <n v="0"/>
    <n v="3"/>
    <x v="1"/>
    <x v="0"/>
  </r>
  <r>
    <x v="1"/>
    <n v="16"/>
    <s v="No"/>
    <x v="0"/>
    <x v="41"/>
    <s v="Female"/>
    <x v="37"/>
    <s v="No"/>
    <s v="No"/>
    <m/>
    <m/>
    <m/>
    <m/>
    <m/>
    <n v="1"/>
    <n v="1"/>
    <n v="33"/>
    <n v="3"/>
    <n v="0"/>
    <n v="0"/>
    <n v="15"/>
    <x v="1"/>
    <x v="1"/>
  </r>
  <r>
    <x v="1"/>
    <n v="16"/>
    <s v="No"/>
    <x v="0"/>
    <x v="42"/>
    <s v="Female"/>
    <x v="36"/>
    <s v="No"/>
    <s v="No"/>
    <m/>
    <m/>
    <m/>
    <m/>
    <m/>
    <n v="1"/>
    <m/>
    <n v="37"/>
    <n v="0"/>
    <n v="0"/>
    <n v="0"/>
    <n v="17"/>
    <x v="1"/>
    <x v="1"/>
  </r>
  <r>
    <x v="1"/>
    <n v="16"/>
    <s v="No"/>
    <x v="0"/>
    <x v="42"/>
    <s v="Male"/>
    <x v="57"/>
    <s v="Yes"/>
    <s v="No"/>
    <m/>
    <m/>
    <m/>
    <m/>
    <m/>
    <n v="1"/>
    <m/>
    <n v="26"/>
    <n v="0"/>
    <n v="0"/>
    <n v="0"/>
    <n v="15"/>
    <x v="0"/>
    <x v="1"/>
  </r>
  <r>
    <x v="1"/>
    <n v="16"/>
    <s v="No"/>
    <x v="0"/>
    <x v="43"/>
    <s v="Male"/>
    <x v="9"/>
    <s v="No"/>
    <s v="No"/>
    <m/>
    <m/>
    <m/>
    <m/>
    <m/>
    <n v="1"/>
    <m/>
    <n v="15"/>
    <n v="1"/>
    <n v="0"/>
    <n v="0"/>
    <n v="3"/>
    <x v="1"/>
    <x v="0"/>
  </r>
  <r>
    <x v="1"/>
    <n v="16"/>
    <s v="No"/>
    <x v="0"/>
    <x v="43"/>
    <s v="Male"/>
    <x v="66"/>
    <s v="No"/>
    <s v="Yes"/>
    <s v="No"/>
    <s v="Month-to-Month"/>
    <s v="Direct Debit"/>
    <s v="Attitude"/>
    <s v="Attitude of support person"/>
    <n v="1"/>
    <n v="1"/>
    <n v="53"/>
    <n v="1"/>
    <n v="0"/>
    <n v="0"/>
    <n v="2"/>
    <x v="2"/>
    <x v="0"/>
  </r>
  <r>
    <x v="1"/>
    <n v="16"/>
    <s v="No"/>
    <x v="0"/>
    <x v="46"/>
    <s v="Male"/>
    <x v="46"/>
    <s v="No"/>
    <s v="No"/>
    <m/>
    <m/>
    <m/>
    <m/>
    <m/>
    <n v="1"/>
    <m/>
    <n v="28"/>
    <n v="1"/>
    <n v="0"/>
    <n v="0"/>
    <n v="3"/>
    <x v="1"/>
    <x v="0"/>
  </r>
  <r>
    <x v="1"/>
    <n v="16"/>
    <s v="No"/>
    <x v="1"/>
    <x v="8"/>
    <s v="Male"/>
    <x v="18"/>
    <s v="Yes"/>
    <s v="No"/>
    <m/>
    <m/>
    <m/>
    <m/>
    <m/>
    <n v="1"/>
    <n v="1"/>
    <n v="23"/>
    <n v="4"/>
    <n v="0"/>
    <n v="0"/>
    <n v="15"/>
    <x v="0"/>
    <x v="1"/>
  </r>
  <r>
    <x v="1"/>
    <n v="16"/>
    <s v="No"/>
    <x v="1"/>
    <x v="33"/>
    <s v="Female"/>
    <x v="8"/>
    <s v="No"/>
    <s v="No"/>
    <m/>
    <m/>
    <m/>
    <m/>
    <m/>
    <n v="1"/>
    <n v="1"/>
    <n v="43"/>
    <n v="2"/>
    <n v="0"/>
    <n v="0"/>
    <n v="9"/>
    <x v="1"/>
    <x v="2"/>
  </r>
  <r>
    <x v="1"/>
    <n v="16"/>
    <s v="Yes"/>
    <x v="0"/>
    <x v="0"/>
    <s v="Female"/>
    <x v="44"/>
    <s v="No"/>
    <s v="No"/>
    <m/>
    <m/>
    <m/>
    <m/>
    <m/>
    <n v="1"/>
    <m/>
    <n v="22"/>
    <n v="3"/>
    <n v="68.8"/>
    <n v="0"/>
    <n v="4"/>
    <x v="1"/>
    <x v="0"/>
  </r>
  <r>
    <x v="1"/>
    <n v="16"/>
    <s v="Yes"/>
    <x v="0"/>
    <x v="1"/>
    <s v="Male"/>
    <x v="30"/>
    <s v="No"/>
    <s v="Yes"/>
    <s v="No"/>
    <s v="Two Year"/>
    <s v="Credit Card"/>
    <s v="(blank)"/>
    <s v="(blank)"/>
    <n v="1"/>
    <m/>
    <n v="53"/>
    <n v="0"/>
    <n v="53.3"/>
    <n v="0"/>
    <n v="2"/>
    <x v="2"/>
    <x v="0"/>
  </r>
  <r>
    <x v="1"/>
    <n v="16"/>
    <s v="Yes"/>
    <x v="0"/>
    <x v="4"/>
    <s v="Male"/>
    <x v="54"/>
    <s v="No"/>
    <s v="Yes"/>
    <s v="No"/>
    <s v="Month-to-Month"/>
    <s v="Direct Debit"/>
    <s v="Competitor"/>
    <s v="Competitor had better devices"/>
    <n v="1"/>
    <n v="1"/>
    <n v="43"/>
    <n v="1"/>
    <n v="37.700000000000003"/>
    <n v="0"/>
    <n v="6"/>
    <x v="2"/>
    <x v="2"/>
  </r>
  <r>
    <x v="1"/>
    <n v="16"/>
    <s v="Yes"/>
    <x v="0"/>
    <x v="7"/>
    <s v="Female"/>
    <x v="43"/>
    <s v="No"/>
    <s v="No"/>
    <m/>
    <m/>
    <m/>
    <m/>
    <m/>
    <n v="1"/>
    <n v="1"/>
    <n v="48"/>
    <n v="1"/>
    <n v="16.899999999999999"/>
    <n v="0"/>
    <n v="8"/>
    <x v="1"/>
    <x v="2"/>
  </r>
  <r>
    <x v="1"/>
    <n v="16"/>
    <s v="Yes"/>
    <x v="0"/>
    <x v="7"/>
    <s v="Female"/>
    <x v="40"/>
    <s v="No"/>
    <s v="Yes"/>
    <s v="No"/>
    <s v="Month-to-Month"/>
    <s v="Credit Card"/>
    <s v="Dissatisfaction"/>
    <s v="Limited range of services"/>
    <n v="1"/>
    <n v="1"/>
    <n v="32"/>
    <n v="4"/>
    <n v="3.2"/>
    <n v="0"/>
    <n v="5"/>
    <x v="2"/>
    <x v="2"/>
  </r>
  <r>
    <x v="1"/>
    <n v="16"/>
    <s v="Yes"/>
    <x v="0"/>
    <x v="13"/>
    <s v="Male"/>
    <x v="61"/>
    <s v="No"/>
    <s v="Yes"/>
    <s v="No"/>
    <s v="Month-to-Month"/>
    <s v="Credit Card"/>
    <s v="Competitor"/>
    <s v="Competitor had better devices"/>
    <n v="1"/>
    <n v="1"/>
    <n v="42"/>
    <n v="2"/>
    <n v="23.7"/>
    <n v="0"/>
    <n v="2"/>
    <x v="2"/>
    <x v="0"/>
  </r>
  <r>
    <x v="1"/>
    <n v="16"/>
    <s v="Yes"/>
    <x v="0"/>
    <x v="14"/>
    <s v="Female"/>
    <x v="20"/>
    <s v="No"/>
    <s v="No"/>
    <m/>
    <m/>
    <m/>
    <m/>
    <m/>
    <n v="1"/>
    <m/>
    <n v="22"/>
    <n v="0"/>
    <n v="64"/>
    <n v="0"/>
    <n v="10"/>
    <x v="1"/>
    <x v="1"/>
  </r>
  <r>
    <x v="1"/>
    <n v="16"/>
    <s v="Yes"/>
    <x v="0"/>
    <x v="18"/>
    <s v="Male"/>
    <x v="22"/>
    <s v="No"/>
    <s v="Yes"/>
    <s v="No"/>
    <s v="Month-to-Month"/>
    <s v="Direct Debit"/>
    <s v="Competitor"/>
    <s v="Competitor made better offer"/>
    <n v="1"/>
    <n v="1"/>
    <n v="35"/>
    <n v="5"/>
    <n v="44.3"/>
    <n v="0"/>
    <n v="8"/>
    <x v="2"/>
    <x v="2"/>
  </r>
  <r>
    <x v="1"/>
    <n v="16"/>
    <s v="Yes"/>
    <x v="0"/>
    <x v="20"/>
    <s v="Male"/>
    <x v="19"/>
    <s v="Yes"/>
    <s v="No"/>
    <m/>
    <m/>
    <m/>
    <m/>
    <m/>
    <n v="1"/>
    <m/>
    <n v="47"/>
    <n v="0"/>
    <n v="36.4"/>
    <n v="0"/>
    <n v="16"/>
    <x v="0"/>
    <x v="1"/>
  </r>
  <r>
    <x v="1"/>
    <n v="16"/>
    <s v="Yes"/>
    <x v="0"/>
    <x v="20"/>
    <s v="Male"/>
    <x v="56"/>
    <s v="No"/>
    <s v="No"/>
    <m/>
    <m/>
    <m/>
    <m/>
    <m/>
    <n v="1"/>
    <m/>
    <n v="22"/>
    <n v="0"/>
    <n v="92.8"/>
    <n v="0"/>
    <n v="11"/>
    <x v="1"/>
    <x v="1"/>
  </r>
  <r>
    <x v="1"/>
    <n v="16"/>
    <s v="Yes"/>
    <x v="0"/>
    <x v="50"/>
    <s v="Female"/>
    <x v="28"/>
    <s v="No"/>
    <s v="No"/>
    <m/>
    <m/>
    <m/>
    <m/>
    <m/>
    <n v="1"/>
    <m/>
    <n v="50"/>
    <n v="0"/>
    <n v="51.6"/>
    <n v="0"/>
    <n v="4"/>
    <x v="1"/>
    <x v="0"/>
  </r>
  <r>
    <x v="1"/>
    <n v="16"/>
    <s v="Yes"/>
    <x v="0"/>
    <x v="23"/>
    <s v="Female"/>
    <x v="37"/>
    <s v="No"/>
    <s v="No"/>
    <m/>
    <m/>
    <m/>
    <m/>
    <m/>
    <n v="1"/>
    <n v="1"/>
    <n v="36"/>
    <n v="3"/>
    <n v="2.6"/>
    <n v="0"/>
    <n v="6"/>
    <x v="1"/>
    <x v="2"/>
  </r>
  <r>
    <x v="1"/>
    <n v="16"/>
    <s v="Yes"/>
    <x v="0"/>
    <x v="26"/>
    <s v="Female"/>
    <x v="34"/>
    <s v="No"/>
    <s v="No"/>
    <m/>
    <m/>
    <m/>
    <m/>
    <m/>
    <n v="1"/>
    <n v="1"/>
    <n v="37"/>
    <n v="1"/>
    <n v="43.2"/>
    <n v="0"/>
    <n v="2"/>
    <x v="1"/>
    <x v="0"/>
  </r>
  <r>
    <x v="1"/>
    <n v="16"/>
    <s v="Yes"/>
    <x v="0"/>
    <x v="26"/>
    <s v="Male"/>
    <x v="27"/>
    <s v="No"/>
    <s v="No"/>
    <m/>
    <m/>
    <m/>
    <m/>
    <m/>
    <n v="1"/>
    <m/>
    <n v="42"/>
    <n v="0"/>
    <n v="24.6"/>
    <n v="0"/>
    <n v="6"/>
    <x v="1"/>
    <x v="2"/>
  </r>
  <r>
    <x v="1"/>
    <n v="16"/>
    <s v="Yes"/>
    <x v="0"/>
    <x v="26"/>
    <s v="Male"/>
    <x v="41"/>
    <s v="No"/>
    <s v="No"/>
    <m/>
    <m/>
    <m/>
    <m/>
    <m/>
    <n v="1"/>
    <n v="1"/>
    <n v="36"/>
    <n v="5"/>
    <n v="40.799999999999997"/>
    <n v="0"/>
    <n v="5"/>
    <x v="1"/>
    <x v="2"/>
  </r>
  <r>
    <x v="1"/>
    <n v="16"/>
    <s v="Yes"/>
    <x v="0"/>
    <x v="27"/>
    <s v="Male"/>
    <x v="2"/>
    <s v="No"/>
    <s v="No"/>
    <m/>
    <m/>
    <m/>
    <m/>
    <m/>
    <n v="1"/>
    <n v="1"/>
    <n v="44"/>
    <n v="4"/>
    <n v="45.6"/>
    <n v="0"/>
    <n v="3"/>
    <x v="1"/>
    <x v="0"/>
  </r>
  <r>
    <x v="1"/>
    <n v="16"/>
    <s v="Yes"/>
    <x v="0"/>
    <x v="32"/>
    <s v="Female"/>
    <x v="50"/>
    <s v="No"/>
    <s v="No"/>
    <m/>
    <m/>
    <m/>
    <m/>
    <m/>
    <n v="1"/>
    <m/>
    <n v="40"/>
    <n v="1"/>
    <n v="52.3"/>
    <n v="0"/>
    <n v="8"/>
    <x v="1"/>
    <x v="2"/>
  </r>
  <r>
    <x v="1"/>
    <n v="16"/>
    <s v="Yes"/>
    <x v="0"/>
    <x v="32"/>
    <s v="Male"/>
    <x v="40"/>
    <s v="No"/>
    <s v="Yes"/>
    <s v="No"/>
    <s v="Month-to-Month"/>
    <s v="Direct Debit"/>
    <s v="Competitor"/>
    <s v="Competitor had better devices"/>
    <n v="1"/>
    <n v="1"/>
    <n v="49"/>
    <n v="5"/>
    <n v="18.899999999999999"/>
    <n v="0"/>
    <n v="2"/>
    <x v="2"/>
    <x v="0"/>
  </r>
  <r>
    <x v="1"/>
    <n v="16"/>
    <s v="Yes"/>
    <x v="0"/>
    <x v="35"/>
    <s v="Male"/>
    <x v="49"/>
    <s v="No"/>
    <s v="No"/>
    <m/>
    <m/>
    <m/>
    <m/>
    <m/>
    <n v="1"/>
    <n v="1"/>
    <n v="38"/>
    <n v="5"/>
    <n v="33.299999999999997"/>
    <n v="0"/>
    <n v="5"/>
    <x v="1"/>
    <x v="2"/>
  </r>
  <r>
    <x v="1"/>
    <n v="16"/>
    <s v="Yes"/>
    <x v="0"/>
    <x v="36"/>
    <s v="Female"/>
    <x v="14"/>
    <s v="No"/>
    <s v="No"/>
    <m/>
    <m/>
    <m/>
    <m/>
    <m/>
    <n v="1"/>
    <n v="1"/>
    <n v="30"/>
    <n v="2"/>
    <n v="43.2"/>
    <n v="0"/>
    <n v="2"/>
    <x v="1"/>
    <x v="0"/>
  </r>
  <r>
    <x v="1"/>
    <n v="16"/>
    <s v="Yes"/>
    <x v="0"/>
    <x v="45"/>
    <s v="Male"/>
    <x v="13"/>
    <s v="Yes"/>
    <s v="No"/>
    <m/>
    <m/>
    <m/>
    <m/>
    <m/>
    <n v="1"/>
    <m/>
    <n v="37"/>
    <n v="1"/>
    <n v="29.8"/>
    <n v="0"/>
    <n v="12"/>
    <x v="0"/>
    <x v="1"/>
  </r>
  <r>
    <x v="1"/>
    <n v="16"/>
    <s v="Yes"/>
    <x v="0"/>
    <x v="47"/>
    <s v="Female"/>
    <x v="32"/>
    <s v="No"/>
    <s v="No"/>
    <m/>
    <m/>
    <m/>
    <m/>
    <m/>
    <n v="1"/>
    <n v="1"/>
    <n v="20"/>
    <n v="3"/>
    <n v="192.4"/>
    <n v="0"/>
    <n v="2"/>
    <x v="1"/>
    <x v="0"/>
  </r>
  <r>
    <x v="1"/>
    <n v="16"/>
    <s v="Yes"/>
    <x v="1"/>
    <x v="48"/>
    <s v="Female"/>
    <x v="22"/>
    <s v="No"/>
    <s v="Yes"/>
    <s v="No"/>
    <s v="One Year"/>
    <s v="Direct Debit"/>
    <s v="(blank)"/>
    <s v="(blank)"/>
    <n v="1"/>
    <n v="1"/>
    <n v="23"/>
    <n v="0"/>
    <n v="0"/>
    <n v="0"/>
    <n v="7"/>
    <x v="2"/>
    <x v="2"/>
  </r>
  <r>
    <x v="1"/>
    <n v="16"/>
    <s v="Yes"/>
    <x v="1"/>
    <x v="4"/>
    <s v="Male"/>
    <x v="48"/>
    <s v="No"/>
    <s v="No"/>
    <m/>
    <m/>
    <m/>
    <m/>
    <m/>
    <n v="1"/>
    <m/>
    <n v="45"/>
    <n v="2"/>
    <n v="0"/>
    <n v="0"/>
    <n v="3"/>
    <x v="1"/>
    <x v="0"/>
  </r>
  <r>
    <x v="1"/>
    <n v="16"/>
    <s v="Yes"/>
    <x v="1"/>
    <x v="21"/>
    <s v="Male"/>
    <x v="7"/>
    <s v="No"/>
    <s v="No"/>
    <m/>
    <m/>
    <m/>
    <m/>
    <m/>
    <n v="1"/>
    <m/>
    <n v="44"/>
    <n v="0"/>
    <n v="0"/>
    <n v="0"/>
    <n v="20"/>
    <x v="1"/>
    <x v="1"/>
  </r>
  <r>
    <x v="1"/>
    <n v="16"/>
    <s v="Yes"/>
    <x v="1"/>
    <x v="32"/>
    <s v="Female"/>
    <x v="65"/>
    <s v="No"/>
    <s v="Yes"/>
    <s v="No"/>
    <s v="Month-to-Month"/>
    <s v="Direct Debit"/>
    <s v="Other"/>
    <s v="Don't know"/>
    <n v="1"/>
    <n v="1"/>
    <n v="47"/>
    <n v="5"/>
    <n v="0"/>
    <n v="0"/>
    <n v="3"/>
    <x v="2"/>
    <x v="0"/>
  </r>
  <r>
    <x v="1"/>
    <n v="17"/>
    <s v="No"/>
    <x v="0"/>
    <x v="0"/>
    <s v="Female"/>
    <x v="30"/>
    <s v="No"/>
    <s v="Yes"/>
    <s v="No"/>
    <s v="One Year"/>
    <s v="Credit Card"/>
    <s v="(blank)"/>
    <s v="(blank)"/>
    <n v="1"/>
    <m/>
    <n v="17"/>
    <n v="0"/>
    <n v="0"/>
    <n v="0"/>
    <n v="6"/>
    <x v="2"/>
    <x v="2"/>
  </r>
  <r>
    <x v="1"/>
    <n v="17"/>
    <s v="No"/>
    <x v="0"/>
    <x v="1"/>
    <s v="Female"/>
    <x v="18"/>
    <s v="Yes"/>
    <s v="No"/>
    <m/>
    <m/>
    <m/>
    <m/>
    <m/>
    <n v="1"/>
    <n v="1"/>
    <n v="39"/>
    <n v="5"/>
    <n v="0"/>
    <n v="0"/>
    <n v="13"/>
    <x v="0"/>
    <x v="1"/>
  </r>
  <r>
    <x v="1"/>
    <n v="17"/>
    <s v="No"/>
    <x v="0"/>
    <x v="2"/>
    <s v="Female"/>
    <x v="25"/>
    <s v="No"/>
    <s v="No"/>
    <m/>
    <m/>
    <m/>
    <m/>
    <m/>
    <n v="1"/>
    <m/>
    <n v="41"/>
    <n v="0"/>
    <n v="0"/>
    <n v="0"/>
    <n v="4"/>
    <x v="1"/>
    <x v="0"/>
  </r>
  <r>
    <x v="1"/>
    <n v="17"/>
    <s v="No"/>
    <x v="0"/>
    <x v="2"/>
    <s v="Male"/>
    <x v="31"/>
    <s v="No"/>
    <s v="Yes"/>
    <s v="No"/>
    <s v="Month-to-Month"/>
    <s v="Direct Debit"/>
    <s v="Competitor"/>
    <s v="Competitor made better offer"/>
    <n v="1"/>
    <n v="1"/>
    <n v="30"/>
    <n v="0"/>
    <n v="0"/>
    <n v="0"/>
    <n v="0"/>
    <x v="2"/>
    <x v="0"/>
  </r>
  <r>
    <x v="1"/>
    <n v="17"/>
    <s v="No"/>
    <x v="0"/>
    <x v="4"/>
    <s v="Male"/>
    <x v="47"/>
    <s v="No"/>
    <s v="No"/>
    <m/>
    <m/>
    <m/>
    <m/>
    <m/>
    <n v="1"/>
    <m/>
    <n v="21"/>
    <n v="0"/>
    <n v="0"/>
    <n v="0"/>
    <n v="27"/>
    <x v="1"/>
    <x v="1"/>
  </r>
  <r>
    <x v="1"/>
    <n v="17"/>
    <s v="No"/>
    <x v="0"/>
    <x v="6"/>
    <s v="Female"/>
    <x v="9"/>
    <s v="No"/>
    <s v="No"/>
    <m/>
    <m/>
    <m/>
    <m/>
    <m/>
    <n v="1"/>
    <m/>
    <n v="47"/>
    <n v="0"/>
    <n v="0"/>
    <n v="0"/>
    <n v="1"/>
    <x v="1"/>
    <x v="0"/>
  </r>
  <r>
    <x v="1"/>
    <n v="17"/>
    <s v="No"/>
    <x v="0"/>
    <x v="8"/>
    <s v="Female"/>
    <x v="39"/>
    <s v="No"/>
    <s v="No"/>
    <m/>
    <m/>
    <m/>
    <m/>
    <m/>
    <n v="1"/>
    <m/>
    <n v="35"/>
    <n v="1"/>
    <n v="0"/>
    <n v="0"/>
    <n v="8"/>
    <x v="1"/>
    <x v="2"/>
  </r>
  <r>
    <x v="1"/>
    <n v="17"/>
    <s v="No"/>
    <x v="0"/>
    <x v="8"/>
    <s v="Male"/>
    <x v="6"/>
    <s v="No"/>
    <s v="No"/>
    <m/>
    <m/>
    <m/>
    <m/>
    <m/>
    <n v="1"/>
    <n v="1"/>
    <n v="17"/>
    <n v="1"/>
    <n v="0"/>
    <n v="0"/>
    <n v="1"/>
    <x v="1"/>
    <x v="0"/>
  </r>
  <r>
    <x v="1"/>
    <n v="17"/>
    <s v="No"/>
    <x v="0"/>
    <x v="9"/>
    <s v="Female"/>
    <x v="17"/>
    <s v="Yes"/>
    <s v="No"/>
    <m/>
    <m/>
    <m/>
    <m/>
    <m/>
    <n v="1"/>
    <m/>
    <n v="27"/>
    <n v="0"/>
    <n v="0"/>
    <n v="0"/>
    <n v="35"/>
    <x v="0"/>
    <x v="1"/>
  </r>
  <r>
    <x v="1"/>
    <n v="17"/>
    <s v="No"/>
    <x v="0"/>
    <x v="9"/>
    <s v="Male"/>
    <x v="37"/>
    <s v="No"/>
    <s v="No"/>
    <m/>
    <m/>
    <m/>
    <m/>
    <m/>
    <n v="1"/>
    <n v="1"/>
    <n v="32"/>
    <n v="4"/>
    <n v="0"/>
    <n v="0"/>
    <n v="7"/>
    <x v="1"/>
    <x v="2"/>
  </r>
  <r>
    <x v="1"/>
    <n v="17"/>
    <s v="No"/>
    <x v="0"/>
    <x v="10"/>
    <s v="Female"/>
    <x v="3"/>
    <s v="No"/>
    <s v="No"/>
    <m/>
    <m/>
    <m/>
    <m/>
    <m/>
    <n v="1"/>
    <m/>
    <n v="35"/>
    <n v="0"/>
    <n v="0"/>
    <n v="0"/>
    <n v="13"/>
    <x v="1"/>
    <x v="1"/>
  </r>
  <r>
    <x v="1"/>
    <n v="17"/>
    <s v="No"/>
    <x v="0"/>
    <x v="11"/>
    <s v="Female"/>
    <x v="11"/>
    <s v="No"/>
    <s v="No"/>
    <m/>
    <m/>
    <m/>
    <m/>
    <m/>
    <n v="1"/>
    <n v="1"/>
    <n v="15"/>
    <n v="0"/>
    <n v="0"/>
    <n v="0"/>
    <n v="8"/>
    <x v="1"/>
    <x v="2"/>
  </r>
  <r>
    <x v="1"/>
    <n v="17"/>
    <s v="No"/>
    <x v="0"/>
    <x v="13"/>
    <s v="Male"/>
    <x v="41"/>
    <s v="No"/>
    <s v="No"/>
    <m/>
    <m/>
    <m/>
    <m/>
    <m/>
    <n v="1"/>
    <m/>
    <n v="42"/>
    <n v="0"/>
    <n v="0"/>
    <n v="0"/>
    <n v="4"/>
    <x v="1"/>
    <x v="0"/>
  </r>
  <r>
    <x v="1"/>
    <n v="17"/>
    <s v="No"/>
    <x v="0"/>
    <x v="14"/>
    <s v="Female"/>
    <x v="36"/>
    <s v="No"/>
    <s v="No"/>
    <m/>
    <m/>
    <m/>
    <m/>
    <m/>
    <n v="1"/>
    <m/>
    <n v="15"/>
    <n v="1"/>
    <n v="0"/>
    <n v="0"/>
    <n v="10"/>
    <x v="1"/>
    <x v="1"/>
  </r>
  <r>
    <x v="1"/>
    <n v="17"/>
    <s v="No"/>
    <x v="0"/>
    <x v="16"/>
    <s v="Female"/>
    <x v="49"/>
    <s v="No"/>
    <s v="No"/>
    <m/>
    <m/>
    <m/>
    <m/>
    <m/>
    <n v="1"/>
    <m/>
    <n v="49"/>
    <n v="0"/>
    <n v="0"/>
    <n v="0"/>
    <n v="5"/>
    <x v="1"/>
    <x v="2"/>
  </r>
  <r>
    <x v="1"/>
    <n v="17"/>
    <s v="No"/>
    <x v="0"/>
    <x v="17"/>
    <s v="Female"/>
    <x v="7"/>
    <s v="No"/>
    <s v="No"/>
    <m/>
    <m/>
    <m/>
    <m/>
    <m/>
    <n v="1"/>
    <n v="1"/>
    <n v="53"/>
    <n v="3"/>
    <n v="0"/>
    <n v="0"/>
    <n v="13"/>
    <x v="1"/>
    <x v="1"/>
  </r>
  <r>
    <x v="1"/>
    <n v="17"/>
    <s v="No"/>
    <x v="0"/>
    <x v="17"/>
    <s v="Male"/>
    <x v="43"/>
    <s v="No"/>
    <s v="No"/>
    <m/>
    <m/>
    <m/>
    <m/>
    <m/>
    <n v="1"/>
    <m/>
    <n v="43"/>
    <n v="1"/>
    <n v="0"/>
    <n v="0"/>
    <n v="9"/>
    <x v="1"/>
    <x v="2"/>
  </r>
  <r>
    <x v="1"/>
    <n v="17"/>
    <s v="No"/>
    <x v="0"/>
    <x v="19"/>
    <s v="Male"/>
    <x v="20"/>
    <s v="No"/>
    <s v="No"/>
    <m/>
    <m/>
    <m/>
    <m/>
    <m/>
    <n v="1"/>
    <m/>
    <n v="43"/>
    <n v="0"/>
    <n v="0"/>
    <n v="0"/>
    <n v="10"/>
    <x v="1"/>
    <x v="1"/>
  </r>
  <r>
    <x v="1"/>
    <n v="17"/>
    <s v="No"/>
    <x v="0"/>
    <x v="21"/>
    <s v="Female"/>
    <x v="64"/>
    <s v="No"/>
    <s v="Yes"/>
    <s v="No"/>
    <s v="Two Year"/>
    <s v="Direct Debit"/>
    <s v="(blank)"/>
    <s v="(blank)"/>
    <n v="1"/>
    <m/>
    <n v="39"/>
    <n v="0"/>
    <n v="0"/>
    <n v="0"/>
    <n v="4"/>
    <x v="2"/>
    <x v="0"/>
  </r>
  <r>
    <x v="1"/>
    <n v="17"/>
    <s v="No"/>
    <x v="0"/>
    <x v="21"/>
    <s v="Male"/>
    <x v="57"/>
    <s v="Yes"/>
    <s v="No"/>
    <m/>
    <m/>
    <m/>
    <m/>
    <m/>
    <n v="1"/>
    <m/>
    <n v="38"/>
    <n v="0"/>
    <n v="0"/>
    <n v="0"/>
    <n v="12"/>
    <x v="0"/>
    <x v="1"/>
  </r>
  <r>
    <x v="1"/>
    <n v="17"/>
    <s v="No"/>
    <x v="0"/>
    <x v="23"/>
    <s v="Male"/>
    <x v="24"/>
    <s v="No"/>
    <s v="No"/>
    <m/>
    <m/>
    <m/>
    <m/>
    <m/>
    <n v="1"/>
    <m/>
    <n v="17"/>
    <n v="2"/>
    <n v="0"/>
    <n v="0"/>
    <n v="4"/>
    <x v="1"/>
    <x v="0"/>
  </r>
  <r>
    <x v="1"/>
    <n v="17"/>
    <s v="No"/>
    <x v="0"/>
    <x v="24"/>
    <s v="Male"/>
    <x v="40"/>
    <s v="No"/>
    <s v="Yes"/>
    <s v="No"/>
    <s v="Two Year"/>
    <s v="Credit Card"/>
    <s v="(blank)"/>
    <s v="(blank)"/>
    <n v="1"/>
    <m/>
    <n v="36"/>
    <n v="0"/>
    <n v="0"/>
    <n v="0"/>
    <n v="4"/>
    <x v="2"/>
    <x v="0"/>
  </r>
  <r>
    <x v="1"/>
    <n v="17"/>
    <s v="No"/>
    <x v="0"/>
    <x v="27"/>
    <s v="Male"/>
    <x v="7"/>
    <s v="No"/>
    <s v="No"/>
    <m/>
    <m/>
    <m/>
    <m/>
    <m/>
    <n v="1"/>
    <m/>
    <n v="28"/>
    <n v="0"/>
    <n v="0"/>
    <n v="0"/>
    <n v="5"/>
    <x v="1"/>
    <x v="2"/>
  </r>
  <r>
    <x v="1"/>
    <n v="17"/>
    <s v="No"/>
    <x v="0"/>
    <x v="28"/>
    <s v="Male"/>
    <x v="8"/>
    <s v="No"/>
    <s v="No"/>
    <m/>
    <m/>
    <m/>
    <m/>
    <m/>
    <n v="1"/>
    <m/>
    <n v="49"/>
    <n v="0"/>
    <n v="0"/>
    <n v="0"/>
    <n v="2"/>
    <x v="1"/>
    <x v="0"/>
  </r>
  <r>
    <x v="1"/>
    <n v="17"/>
    <s v="No"/>
    <x v="0"/>
    <x v="29"/>
    <s v="Male"/>
    <x v="30"/>
    <s v="No"/>
    <s v="Yes"/>
    <s v="No"/>
    <s v="Two Year"/>
    <s v="Direct Debit"/>
    <s v="(blank)"/>
    <s v="(blank)"/>
    <n v="1"/>
    <m/>
    <n v="38"/>
    <n v="0"/>
    <n v="0"/>
    <n v="0"/>
    <n v="2"/>
    <x v="2"/>
    <x v="0"/>
  </r>
  <r>
    <x v="1"/>
    <n v="17"/>
    <s v="No"/>
    <x v="0"/>
    <x v="30"/>
    <s v="Male"/>
    <x v="35"/>
    <s v="No"/>
    <s v="No"/>
    <m/>
    <m/>
    <m/>
    <m/>
    <m/>
    <n v="1"/>
    <m/>
    <n v="36"/>
    <n v="0"/>
    <n v="0"/>
    <n v="0"/>
    <n v="2"/>
    <x v="1"/>
    <x v="0"/>
  </r>
  <r>
    <x v="1"/>
    <n v="17"/>
    <s v="No"/>
    <x v="0"/>
    <x v="31"/>
    <s v="Male"/>
    <x v="8"/>
    <s v="No"/>
    <s v="No"/>
    <m/>
    <m/>
    <m/>
    <m/>
    <m/>
    <n v="1"/>
    <n v="1"/>
    <n v="42"/>
    <n v="0"/>
    <n v="0"/>
    <n v="0"/>
    <n v="2"/>
    <x v="1"/>
    <x v="0"/>
  </r>
  <r>
    <x v="1"/>
    <n v="17"/>
    <s v="No"/>
    <x v="0"/>
    <x v="31"/>
    <s v="Male"/>
    <x v="21"/>
    <s v="No"/>
    <s v="No"/>
    <m/>
    <m/>
    <m/>
    <m/>
    <m/>
    <n v="2"/>
    <m/>
    <n v="40.5"/>
    <n v="0"/>
    <n v="0"/>
    <n v="0"/>
    <n v="3.5"/>
    <x v="1"/>
    <x v="0"/>
  </r>
  <r>
    <x v="1"/>
    <n v="17"/>
    <s v="No"/>
    <x v="0"/>
    <x v="32"/>
    <s v="Female"/>
    <x v="34"/>
    <s v="No"/>
    <s v="No"/>
    <m/>
    <m/>
    <m/>
    <m/>
    <m/>
    <n v="1"/>
    <n v="1"/>
    <n v="51"/>
    <n v="1"/>
    <n v="0"/>
    <n v="0"/>
    <n v="5"/>
    <x v="1"/>
    <x v="2"/>
  </r>
  <r>
    <x v="1"/>
    <n v="17"/>
    <s v="No"/>
    <x v="0"/>
    <x v="32"/>
    <s v="Male"/>
    <x v="9"/>
    <s v="No"/>
    <s v="No"/>
    <m/>
    <m/>
    <m/>
    <m/>
    <m/>
    <n v="1"/>
    <n v="1"/>
    <n v="31"/>
    <n v="0"/>
    <n v="0"/>
    <n v="0"/>
    <n v="4"/>
    <x v="1"/>
    <x v="0"/>
  </r>
  <r>
    <x v="1"/>
    <n v="17"/>
    <s v="No"/>
    <x v="0"/>
    <x v="37"/>
    <s v="Female"/>
    <x v="25"/>
    <s v="No"/>
    <s v="No"/>
    <m/>
    <m/>
    <m/>
    <m/>
    <m/>
    <n v="1"/>
    <m/>
    <n v="32"/>
    <n v="0"/>
    <n v="0"/>
    <n v="0"/>
    <n v="11"/>
    <x v="1"/>
    <x v="1"/>
  </r>
  <r>
    <x v="1"/>
    <n v="17"/>
    <s v="No"/>
    <x v="0"/>
    <x v="39"/>
    <s v="Male"/>
    <x v="37"/>
    <s v="No"/>
    <s v="No"/>
    <m/>
    <m/>
    <m/>
    <m/>
    <m/>
    <n v="1"/>
    <m/>
    <n v="15"/>
    <n v="0"/>
    <n v="0"/>
    <n v="0"/>
    <n v="2"/>
    <x v="1"/>
    <x v="0"/>
  </r>
  <r>
    <x v="1"/>
    <n v="17"/>
    <s v="No"/>
    <x v="0"/>
    <x v="41"/>
    <s v="Female"/>
    <x v="34"/>
    <s v="No"/>
    <s v="No"/>
    <m/>
    <m/>
    <m/>
    <m/>
    <m/>
    <n v="1"/>
    <n v="1"/>
    <n v="43"/>
    <n v="0"/>
    <n v="0"/>
    <n v="0"/>
    <n v="4"/>
    <x v="1"/>
    <x v="0"/>
  </r>
  <r>
    <x v="1"/>
    <n v="17"/>
    <s v="No"/>
    <x v="0"/>
    <x v="41"/>
    <s v="Female"/>
    <x v="11"/>
    <s v="No"/>
    <s v="No"/>
    <m/>
    <m/>
    <m/>
    <m/>
    <m/>
    <n v="1"/>
    <m/>
    <n v="47"/>
    <n v="0"/>
    <n v="0"/>
    <n v="0"/>
    <n v="3"/>
    <x v="1"/>
    <x v="0"/>
  </r>
  <r>
    <x v="1"/>
    <n v="17"/>
    <s v="No"/>
    <x v="0"/>
    <x v="42"/>
    <s v="Female"/>
    <x v="8"/>
    <s v="No"/>
    <s v="No"/>
    <m/>
    <m/>
    <m/>
    <m/>
    <m/>
    <n v="1"/>
    <n v="1"/>
    <n v="56"/>
    <n v="2"/>
    <n v="0"/>
    <n v="0"/>
    <n v="2"/>
    <x v="1"/>
    <x v="0"/>
  </r>
  <r>
    <x v="1"/>
    <n v="17"/>
    <s v="No"/>
    <x v="0"/>
    <x v="45"/>
    <s v="Female"/>
    <x v="9"/>
    <s v="No"/>
    <s v="No"/>
    <m/>
    <m/>
    <m/>
    <m/>
    <m/>
    <n v="1"/>
    <m/>
    <n v="36"/>
    <n v="2"/>
    <n v="0"/>
    <n v="0"/>
    <n v="8"/>
    <x v="1"/>
    <x v="2"/>
  </r>
  <r>
    <x v="1"/>
    <n v="17"/>
    <s v="No"/>
    <x v="0"/>
    <x v="45"/>
    <s v="Female"/>
    <x v="52"/>
    <s v="No"/>
    <s v="Yes"/>
    <s v="No"/>
    <s v="Month-to-Month"/>
    <s v="Direct Debit"/>
    <s v="Competitor"/>
    <s v="Competitor made better offer"/>
    <n v="1"/>
    <n v="1"/>
    <n v="39"/>
    <n v="4"/>
    <n v="0"/>
    <n v="0"/>
    <n v="2"/>
    <x v="2"/>
    <x v="0"/>
  </r>
  <r>
    <x v="1"/>
    <n v="17"/>
    <s v="No"/>
    <x v="0"/>
    <x v="45"/>
    <s v="Male"/>
    <x v="18"/>
    <s v="Yes"/>
    <s v="No"/>
    <m/>
    <m/>
    <m/>
    <m/>
    <m/>
    <n v="1"/>
    <m/>
    <n v="23"/>
    <n v="0"/>
    <n v="0"/>
    <n v="0"/>
    <n v="10"/>
    <x v="0"/>
    <x v="1"/>
  </r>
  <r>
    <x v="1"/>
    <n v="17"/>
    <s v="No"/>
    <x v="0"/>
    <x v="46"/>
    <s v="Female"/>
    <x v="10"/>
    <s v="Yes"/>
    <s v="No"/>
    <m/>
    <m/>
    <m/>
    <m/>
    <m/>
    <n v="1"/>
    <m/>
    <n v="25"/>
    <n v="0"/>
    <n v="0"/>
    <n v="0"/>
    <n v="10"/>
    <x v="0"/>
    <x v="1"/>
  </r>
  <r>
    <x v="1"/>
    <n v="17"/>
    <s v="No"/>
    <x v="0"/>
    <x v="46"/>
    <s v="Male"/>
    <x v="21"/>
    <s v="No"/>
    <s v="No"/>
    <m/>
    <m/>
    <m/>
    <m/>
    <m/>
    <n v="1"/>
    <n v="1"/>
    <n v="35"/>
    <n v="2"/>
    <n v="0"/>
    <n v="0"/>
    <n v="3"/>
    <x v="1"/>
    <x v="0"/>
  </r>
  <r>
    <x v="1"/>
    <n v="17"/>
    <s v="No"/>
    <x v="0"/>
    <x v="47"/>
    <s v="Female"/>
    <x v="50"/>
    <s v="No"/>
    <s v="No"/>
    <m/>
    <m/>
    <m/>
    <m/>
    <m/>
    <n v="1"/>
    <n v="1"/>
    <n v="49"/>
    <n v="2"/>
    <n v="0"/>
    <n v="0"/>
    <n v="2"/>
    <x v="1"/>
    <x v="0"/>
  </r>
  <r>
    <x v="1"/>
    <n v="17"/>
    <s v="No"/>
    <x v="0"/>
    <x v="47"/>
    <s v="Male"/>
    <x v="49"/>
    <s v="No"/>
    <s v="No"/>
    <m/>
    <m/>
    <m/>
    <m/>
    <m/>
    <n v="1"/>
    <m/>
    <n v="19"/>
    <n v="0"/>
    <n v="0"/>
    <n v="0"/>
    <n v="9"/>
    <x v="1"/>
    <x v="2"/>
  </r>
  <r>
    <x v="1"/>
    <n v="17"/>
    <s v="No"/>
    <x v="0"/>
    <x v="47"/>
    <s v="Male"/>
    <x v="38"/>
    <s v="No"/>
    <s v="No"/>
    <m/>
    <m/>
    <m/>
    <m/>
    <m/>
    <n v="1"/>
    <n v="1"/>
    <n v="46"/>
    <n v="1"/>
    <n v="0"/>
    <n v="0"/>
    <n v="1"/>
    <x v="1"/>
    <x v="0"/>
  </r>
  <r>
    <x v="1"/>
    <n v="17"/>
    <s v="Yes"/>
    <x v="0"/>
    <x v="1"/>
    <s v="Female"/>
    <x v="27"/>
    <s v="No"/>
    <s v="No"/>
    <m/>
    <m/>
    <m/>
    <m/>
    <m/>
    <n v="1"/>
    <n v="1"/>
    <n v="41"/>
    <n v="2"/>
    <n v="74.7"/>
    <n v="0"/>
    <n v="3"/>
    <x v="1"/>
    <x v="0"/>
  </r>
  <r>
    <x v="1"/>
    <n v="17"/>
    <s v="Yes"/>
    <x v="0"/>
    <x v="1"/>
    <s v="Female"/>
    <x v="12"/>
    <s v="No"/>
    <s v="No"/>
    <m/>
    <m/>
    <m/>
    <m/>
    <m/>
    <n v="1"/>
    <n v="1"/>
    <n v="19"/>
    <n v="3"/>
    <n v="40.200000000000003"/>
    <n v="0"/>
    <n v="7"/>
    <x v="1"/>
    <x v="2"/>
  </r>
  <r>
    <x v="1"/>
    <n v="17"/>
    <s v="Yes"/>
    <x v="0"/>
    <x v="2"/>
    <s v="Male"/>
    <x v="21"/>
    <s v="No"/>
    <s v="No"/>
    <m/>
    <m/>
    <m/>
    <m/>
    <m/>
    <n v="1"/>
    <m/>
    <n v="23"/>
    <n v="0"/>
    <n v="43.5"/>
    <n v="0"/>
    <n v="8"/>
    <x v="1"/>
    <x v="2"/>
  </r>
  <r>
    <x v="1"/>
    <n v="17"/>
    <s v="Yes"/>
    <x v="0"/>
    <x v="48"/>
    <s v="Female"/>
    <x v="53"/>
    <s v="No"/>
    <s v="Yes"/>
    <s v="No"/>
    <s v="Two Year"/>
    <s v="Credit Card"/>
    <s v="(blank)"/>
    <s v="(blank)"/>
    <n v="1"/>
    <n v="1"/>
    <n v="17"/>
    <n v="0"/>
    <n v="69.7"/>
    <n v="0"/>
    <n v="12"/>
    <x v="2"/>
    <x v="1"/>
  </r>
  <r>
    <x v="1"/>
    <n v="17"/>
    <s v="Yes"/>
    <x v="0"/>
    <x v="5"/>
    <s v="Female"/>
    <x v="66"/>
    <s v="No"/>
    <s v="Yes"/>
    <s v="No"/>
    <s v="Month-to-Month"/>
    <s v="Direct Debit"/>
    <s v="(blank)"/>
    <s v="(blank)"/>
    <n v="1"/>
    <m/>
    <n v="33"/>
    <n v="0"/>
    <n v="134.30000000000001"/>
    <n v="0"/>
    <n v="5"/>
    <x v="2"/>
    <x v="2"/>
  </r>
  <r>
    <x v="1"/>
    <n v="17"/>
    <s v="Yes"/>
    <x v="0"/>
    <x v="5"/>
    <s v="Male"/>
    <x v="0"/>
    <s v="Yes"/>
    <s v="No"/>
    <m/>
    <m/>
    <m/>
    <m/>
    <m/>
    <n v="1"/>
    <m/>
    <n v="14"/>
    <n v="0"/>
    <n v="97.8"/>
    <n v="0"/>
    <n v="17"/>
    <x v="0"/>
    <x v="1"/>
  </r>
  <r>
    <x v="1"/>
    <n v="17"/>
    <s v="Yes"/>
    <x v="0"/>
    <x v="7"/>
    <s v="Female"/>
    <x v="22"/>
    <s v="No"/>
    <s v="Yes"/>
    <s v="No"/>
    <s v="Month-to-Month"/>
    <s v="Direct Debit"/>
    <s v="Dissatisfaction"/>
    <s v="Service dissatisfaction"/>
    <n v="1"/>
    <n v="1"/>
    <n v="19"/>
    <n v="2"/>
    <n v="26.2"/>
    <n v="0"/>
    <n v="2"/>
    <x v="2"/>
    <x v="0"/>
  </r>
  <r>
    <x v="1"/>
    <n v="17"/>
    <s v="Yes"/>
    <x v="0"/>
    <x v="49"/>
    <s v="Female"/>
    <x v="62"/>
    <s v="No"/>
    <s v="Yes"/>
    <s v="No"/>
    <s v="Month-to-Month"/>
    <s v="Direct Debit"/>
    <s v="Price"/>
    <s v="Price too high"/>
    <n v="1"/>
    <n v="1"/>
    <n v="30"/>
    <n v="2"/>
    <n v="28.9"/>
    <n v="0"/>
    <n v="5"/>
    <x v="2"/>
    <x v="2"/>
  </r>
  <r>
    <x v="1"/>
    <n v="17"/>
    <s v="Yes"/>
    <x v="0"/>
    <x v="9"/>
    <s v="Female"/>
    <x v="5"/>
    <s v="Yes"/>
    <s v="No"/>
    <m/>
    <m/>
    <m/>
    <m/>
    <m/>
    <n v="1"/>
    <n v="1"/>
    <n v="24"/>
    <n v="0"/>
    <n v="18.5"/>
    <n v="0"/>
    <n v="14"/>
    <x v="0"/>
    <x v="1"/>
  </r>
  <r>
    <x v="1"/>
    <n v="17"/>
    <s v="Yes"/>
    <x v="0"/>
    <x v="10"/>
    <s v="Male"/>
    <x v="32"/>
    <s v="No"/>
    <s v="No"/>
    <m/>
    <m/>
    <m/>
    <m/>
    <m/>
    <n v="1"/>
    <n v="1"/>
    <n v="38"/>
    <n v="4"/>
    <n v="68.599999999999994"/>
    <n v="0"/>
    <n v="4"/>
    <x v="1"/>
    <x v="0"/>
  </r>
  <r>
    <x v="1"/>
    <n v="17"/>
    <s v="Yes"/>
    <x v="0"/>
    <x v="11"/>
    <s v="Male"/>
    <x v="40"/>
    <s v="No"/>
    <s v="Yes"/>
    <s v="No"/>
    <s v="Month-to-Month"/>
    <s v="Direct Debit"/>
    <s v="(blank)"/>
    <s v="(blank)"/>
    <n v="1"/>
    <m/>
    <n v="37"/>
    <n v="0"/>
    <n v="44.6"/>
    <n v="0"/>
    <n v="4"/>
    <x v="2"/>
    <x v="0"/>
  </r>
  <r>
    <x v="1"/>
    <n v="17"/>
    <s v="Yes"/>
    <x v="0"/>
    <x v="12"/>
    <s v="Female"/>
    <x v="44"/>
    <s v="No"/>
    <s v="No"/>
    <m/>
    <m/>
    <m/>
    <m/>
    <m/>
    <n v="1"/>
    <n v="1"/>
    <n v="39"/>
    <n v="2"/>
    <n v="71.400000000000006"/>
    <n v="0"/>
    <n v="4"/>
    <x v="1"/>
    <x v="0"/>
  </r>
  <r>
    <x v="1"/>
    <n v="17"/>
    <s v="Yes"/>
    <x v="0"/>
    <x v="13"/>
    <s v="Female"/>
    <x v="44"/>
    <s v="No"/>
    <s v="No"/>
    <m/>
    <m/>
    <m/>
    <m/>
    <m/>
    <n v="1"/>
    <n v="1"/>
    <n v="45"/>
    <n v="5"/>
    <n v="137.69999999999999"/>
    <n v="0"/>
    <n v="5"/>
    <x v="1"/>
    <x v="2"/>
  </r>
  <r>
    <x v="1"/>
    <n v="17"/>
    <s v="Yes"/>
    <x v="0"/>
    <x v="19"/>
    <s v="Male"/>
    <x v="10"/>
    <s v="Yes"/>
    <s v="No"/>
    <m/>
    <m/>
    <m/>
    <m/>
    <m/>
    <n v="1"/>
    <m/>
    <n v="27"/>
    <n v="0"/>
    <n v="33"/>
    <n v="0"/>
    <n v="10"/>
    <x v="0"/>
    <x v="1"/>
  </r>
  <r>
    <x v="1"/>
    <n v="17"/>
    <s v="Yes"/>
    <x v="0"/>
    <x v="20"/>
    <s v="Female"/>
    <x v="0"/>
    <s v="Yes"/>
    <s v="No"/>
    <m/>
    <m/>
    <m/>
    <m/>
    <m/>
    <n v="1"/>
    <m/>
    <n v="10"/>
    <n v="0"/>
    <n v="44.8"/>
    <n v="0"/>
    <n v="21"/>
    <x v="0"/>
    <x v="1"/>
  </r>
  <r>
    <x v="1"/>
    <n v="17"/>
    <s v="Yes"/>
    <x v="0"/>
    <x v="21"/>
    <s v="Male"/>
    <x v="38"/>
    <s v="No"/>
    <s v="No"/>
    <m/>
    <m/>
    <m/>
    <m/>
    <m/>
    <n v="1"/>
    <m/>
    <n v="24"/>
    <n v="0"/>
    <n v="32.6"/>
    <n v="0"/>
    <n v="14"/>
    <x v="1"/>
    <x v="1"/>
  </r>
  <r>
    <x v="1"/>
    <n v="17"/>
    <s v="Yes"/>
    <x v="0"/>
    <x v="21"/>
    <s v="Male"/>
    <x v="31"/>
    <s v="No"/>
    <s v="Yes"/>
    <s v="No"/>
    <s v="Month-to-Month"/>
    <s v="Direct Debit"/>
    <s v="Competitor"/>
    <s v="Competitor offered more data"/>
    <n v="1"/>
    <n v="1"/>
    <n v="34"/>
    <n v="2"/>
    <n v="1.9"/>
    <n v="0"/>
    <n v="4"/>
    <x v="2"/>
    <x v="0"/>
  </r>
  <r>
    <x v="1"/>
    <n v="17"/>
    <s v="Yes"/>
    <x v="0"/>
    <x v="23"/>
    <s v="Male"/>
    <x v="6"/>
    <s v="No"/>
    <s v="No"/>
    <m/>
    <m/>
    <m/>
    <m/>
    <m/>
    <n v="1"/>
    <n v="1"/>
    <n v="35"/>
    <n v="1"/>
    <n v="91"/>
    <n v="0"/>
    <n v="2"/>
    <x v="1"/>
    <x v="0"/>
  </r>
  <r>
    <x v="1"/>
    <n v="17"/>
    <s v="Yes"/>
    <x v="0"/>
    <x v="27"/>
    <s v="Male"/>
    <x v="37"/>
    <s v="No"/>
    <s v="No"/>
    <m/>
    <m/>
    <m/>
    <m/>
    <m/>
    <n v="1"/>
    <m/>
    <n v="25"/>
    <n v="0"/>
    <n v="60.1"/>
    <n v="0"/>
    <n v="25"/>
    <x v="1"/>
    <x v="1"/>
  </r>
  <r>
    <x v="1"/>
    <n v="17"/>
    <s v="Yes"/>
    <x v="0"/>
    <x v="32"/>
    <s v="Female"/>
    <x v="59"/>
    <s v="No"/>
    <s v="Yes"/>
    <s v="No"/>
    <s v="Month-to-Month"/>
    <s v="Direct Debit"/>
    <s v="Dissatisfaction"/>
    <s v="Service dissatisfaction"/>
    <n v="1"/>
    <n v="1"/>
    <n v="57"/>
    <n v="1"/>
    <n v="3.4"/>
    <n v="0"/>
    <n v="9"/>
    <x v="2"/>
    <x v="2"/>
  </r>
  <r>
    <x v="1"/>
    <n v="17"/>
    <s v="Yes"/>
    <x v="0"/>
    <x v="40"/>
    <s v="Male"/>
    <x v="37"/>
    <s v="No"/>
    <s v="No"/>
    <m/>
    <m/>
    <m/>
    <m/>
    <m/>
    <n v="1"/>
    <n v="1"/>
    <n v="42"/>
    <n v="5"/>
    <n v="50.3"/>
    <n v="0"/>
    <n v="15"/>
    <x v="1"/>
    <x v="1"/>
  </r>
  <r>
    <x v="1"/>
    <n v="17"/>
    <s v="Yes"/>
    <x v="0"/>
    <x v="41"/>
    <s v="Male"/>
    <x v="23"/>
    <s v="No"/>
    <s v="No"/>
    <m/>
    <m/>
    <m/>
    <m/>
    <m/>
    <n v="1"/>
    <m/>
    <n v="14"/>
    <n v="0"/>
    <n v="60.1"/>
    <n v="0"/>
    <n v="4"/>
    <x v="1"/>
    <x v="0"/>
  </r>
  <r>
    <x v="1"/>
    <n v="17"/>
    <s v="Yes"/>
    <x v="1"/>
    <x v="49"/>
    <s v="Male"/>
    <x v="61"/>
    <s v="No"/>
    <s v="Yes"/>
    <s v="No"/>
    <s v="Two Year"/>
    <s v="Credit Card"/>
    <s v="(blank)"/>
    <s v="(blank)"/>
    <n v="1"/>
    <m/>
    <n v="39"/>
    <n v="0"/>
    <n v="0"/>
    <n v="0"/>
    <n v="3"/>
    <x v="2"/>
    <x v="0"/>
  </r>
  <r>
    <x v="1"/>
    <n v="17"/>
    <s v="Yes"/>
    <x v="1"/>
    <x v="12"/>
    <s v="Male"/>
    <x v="18"/>
    <s v="Yes"/>
    <s v="No"/>
    <m/>
    <m/>
    <m/>
    <m/>
    <m/>
    <n v="1"/>
    <m/>
    <n v="33"/>
    <n v="0"/>
    <n v="0"/>
    <n v="0"/>
    <n v="13"/>
    <x v="0"/>
    <x v="1"/>
  </r>
  <r>
    <x v="1"/>
    <n v="17"/>
    <s v="Yes"/>
    <x v="1"/>
    <x v="31"/>
    <s v="Male"/>
    <x v="21"/>
    <s v="No"/>
    <s v="No"/>
    <m/>
    <m/>
    <m/>
    <m/>
    <m/>
    <n v="1"/>
    <m/>
    <n v="48"/>
    <n v="0"/>
    <n v="0"/>
    <n v="0"/>
    <n v="2"/>
    <x v="1"/>
    <x v="0"/>
  </r>
  <r>
    <x v="1"/>
    <n v="17"/>
    <s v="Yes"/>
    <x v="1"/>
    <x v="39"/>
    <s v="Female"/>
    <x v="31"/>
    <s v="No"/>
    <s v="Yes"/>
    <s v="No"/>
    <s v="Month-to-Month"/>
    <s v="Direct Debit"/>
    <s v="(blank)"/>
    <s v="(blank)"/>
    <n v="1"/>
    <m/>
    <n v="47"/>
    <n v="2"/>
    <n v="0"/>
    <n v="0"/>
    <n v="10"/>
    <x v="2"/>
    <x v="1"/>
  </r>
  <r>
    <x v="1"/>
    <n v="17"/>
    <s v="Yes"/>
    <x v="1"/>
    <x v="44"/>
    <s v="Female"/>
    <x v="17"/>
    <s v="Yes"/>
    <s v="No"/>
    <m/>
    <m/>
    <m/>
    <m/>
    <m/>
    <n v="1"/>
    <m/>
    <n v="22"/>
    <n v="1"/>
    <n v="0"/>
    <n v="0"/>
    <n v="15"/>
    <x v="0"/>
    <x v="1"/>
  </r>
  <r>
    <x v="1"/>
    <n v="18"/>
    <s v="No"/>
    <x v="0"/>
    <x v="3"/>
    <s v="Female"/>
    <x v="64"/>
    <s v="No"/>
    <s v="Yes"/>
    <s v="No"/>
    <s v="One Year"/>
    <s v="Credit Card"/>
    <s v="(blank)"/>
    <s v="(blank)"/>
    <n v="1"/>
    <m/>
    <n v="48"/>
    <n v="0"/>
    <n v="0"/>
    <n v="0"/>
    <n v="6"/>
    <x v="2"/>
    <x v="2"/>
  </r>
  <r>
    <x v="1"/>
    <n v="18"/>
    <s v="No"/>
    <x v="0"/>
    <x v="3"/>
    <s v="Male"/>
    <x v="17"/>
    <s v="Yes"/>
    <s v="No"/>
    <m/>
    <m/>
    <m/>
    <m/>
    <m/>
    <n v="1"/>
    <m/>
    <n v="46"/>
    <n v="0"/>
    <n v="0"/>
    <n v="0"/>
    <n v="8"/>
    <x v="0"/>
    <x v="2"/>
  </r>
  <r>
    <x v="1"/>
    <n v="18"/>
    <s v="No"/>
    <x v="0"/>
    <x v="3"/>
    <s v="Male"/>
    <x v="25"/>
    <s v="No"/>
    <s v="No"/>
    <m/>
    <m/>
    <m/>
    <m/>
    <m/>
    <n v="1"/>
    <m/>
    <n v="61"/>
    <n v="2"/>
    <n v="0"/>
    <n v="0"/>
    <n v="11"/>
    <x v="1"/>
    <x v="1"/>
  </r>
  <r>
    <x v="1"/>
    <n v="18"/>
    <s v="No"/>
    <x v="0"/>
    <x v="7"/>
    <s v="Female"/>
    <x v="27"/>
    <s v="No"/>
    <s v="No"/>
    <m/>
    <m/>
    <m/>
    <m/>
    <m/>
    <n v="1"/>
    <m/>
    <n v="33"/>
    <n v="0"/>
    <n v="0"/>
    <n v="0"/>
    <n v="29"/>
    <x v="1"/>
    <x v="1"/>
  </r>
  <r>
    <x v="1"/>
    <n v="18"/>
    <s v="No"/>
    <x v="0"/>
    <x v="8"/>
    <s v="Female"/>
    <x v="50"/>
    <s v="No"/>
    <s v="No"/>
    <m/>
    <m/>
    <m/>
    <m/>
    <m/>
    <n v="1"/>
    <m/>
    <n v="30"/>
    <n v="0"/>
    <n v="0"/>
    <n v="0"/>
    <n v="4"/>
    <x v="1"/>
    <x v="0"/>
  </r>
  <r>
    <x v="1"/>
    <n v="18"/>
    <s v="No"/>
    <x v="0"/>
    <x v="9"/>
    <s v="Female"/>
    <x v="36"/>
    <s v="No"/>
    <s v="No"/>
    <m/>
    <m/>
    <m/>
    <m/>
    <m/>
    <n v="1"/>
    <m/>
    <n v="37"/>
    <n v="0"/>
    <n v="0"/>
    <n v="0"/>
    <n v="17"/>
    <x v="1"/>
    <x v="1"/>
  </r>
  <r>
    <x v="1"/>
    <n v="18"/>
    <s v="No"/>
    <x v="0"/>
    <x v="9"/>
    <s v="Female"/>
    <x v="41"/>
    <s v="No"/>
    <s v="No"/>
    <m/>
    <m/>
    <m/>
    <m/>
    <m/>
    <n v="1"/>
    <m/>
    <n v="53"/>
    <n v="1"/>
    <n v="0"/>
    <n v="0"/>
    <n v="2"/>
    <x v="1"/>
    <x v="0"/>
  </r>
  <r>
    <x v="1"/>
    <n v="18"/>
    <s v="No"/>
    <x v="0"/>
    <x v="10"/>
    <s v="Male"/>
    <x v="10"/>
    <s v="Yes"/>
    <s v="No"/>
    <m/>
    <m/>
    <m/>
    <m/>
    <m/>
    <n v="1"/>
    <n v="1"/>
    <n v="31"/>
    <n v="3"/>
    <n v="0"/>
    <n v="0"/>
    <n v="5"/>
    <x v="0"/>
    <x v="2"/>
  </r>
  <r>
    <x v="1"/>
    <n v="18"/>
    <s v="No"/>
    <x v="0"/>
    <x v="12"/>
    <s v="Male"/>
    <x v="1"/>
    <s v="No"/>
    <s v="No"/>
    <m/>
    <m/>
    <m/>
    <m/>
    <m/>
    <n v="1"/>
    <m/>
    <n v="42"/>
    <n v="0"/>
    <n v="0"/>
    <n v="0"/>
    <n v="12"/>
    <x v="1"/>
    <x v="1"/>
  </r>
  <r>
    <x v="1"/>
    <n v="18"/>
    <s v="No"/>
    <x v="0"/>
    <x v="16"/>
    <s v="Female"/>
    <x v="26"/>
    <s v="No"/>
    <s v="No"/>
    <m/>
    <m/>
    <m/>
    <m/>
    <m/>
    <n v="1"/>
    <m/>
    <n v="38"/>
    <n v="2"/>
    <n v="0"/>
    <n v="0"/>
    <n v="8"/>
    <x v="1"/>
    <x v="2"/>
  </r>
  <r>
    <x v="1"/>
    <n v="18"/>
    <s v="No"/>
    <x v="0"/>
    <x v="17"/>
    <s v="Male"/>
    <x v="35"/>
    <s v="No"/>
    <s v="No"/>
    <m/>
    <m/>
    <m/>
    <m/>
    <m/>
    <n v="1"/>
    <m/>
    <n v="53"/>
    <n v="0"/>
    <n v="0"/>
    <n v="0"/>
    <n v="1"/>
    <x v="1"/>
    <x v="0"/>
  </r>
  <r>
    <x v="1"/>
    <n v="18"/>
    <s v="No"/>
    <x v="0"/>
    <x v="20"/>
    <s v="Male"/>
    <x v="21"/>
    <s v="No"/>
    <s v="No"/>
    <m/>
    <m/>
    <m/>
    <m/>
    <m/>
    <n v="1"/>
    <m/>
    <n v="29"/>
    <n v="0"/>
    <n v="0"/>
    <n v="0"/>
    <n v="6"/>
    <x v="1"/>
    <x v="2"/>
  </r>
  <r>
    <x v="1"/>
    <n v="18"/>
    <s v="No"/>
    <x v="0"/>
    <x v="20"/>
    <s v="Male"/>
    <x v="40"/>
    <s v="No"/>
    <s v="Yes"/>
    <s v="No"/>
    <s v="Month-to-Month"/>
    <s v="Direct Debit"/>
    <s v="Attitude"/>
    <s v="Attitude of support person"/>
    <n v="1"/>
    <n v="1"/>
    <n v="39"/>
    <n v="5"/>
    <n v="0"/>
    <n v="0"/>
    <n v="5"/>
    <x v="2"/>
    <x v="2"/>
  </r>
  <r>
    <x v="1"/>
    <n v="18"/>
    <s v="No"/>
    <x v="0"/>
    <x v="50"/>
    <s v="Female"/>
    <x v="25"/>
    <s v="No"/>
    <s v="No"/>
    <m/>
    <m/>
    <m/>
    <m/>
    <m/>
    <n v="1"/>
    <m/>
    <n v="22"/>
    <n v="0"/>
    <n v="0"/>
    <n v="0"/>
    <n v="14"/>
    <x v="1"/>
    <x v="1"/>
  </r>
  <r>
    <x v="1"/>
    <n v="18"/>
    <s v="No"/>
    <x v="0"/>
    <x v="25"/>
    <s v="Female"/>
    <x v="47"/>
    <s v="No"/>
    <s v="No"/>
    <m/>
    <m/>
    <m/>
    <m/>
    <m/>
    <n v="1"/>
    <m/>
    <n v="31"/>
    <n v="0"/>
    <n v="0"/>
    <n v="0"/>
    <n v="4"/>
    <x v="1"/>
    <x v="0"/>
  </r>
  <r>
    <x v="1"/>
    <n v="18"/>
    <s v="No"/>
    <x v="0"/>
    <x v="25"/>
    <s v="Male"/>
    <x v="5"/>
    <s v="Yes"/>
    <s v="No"/>
    <m/>
    <m/>
    <m/>
    <m/>
    <m/>
    <n v="1"/>
    <m/>
    <n v="14"/>
    <n v="0"/>
    <n v="0"/>
    <n v="0"/>
    <n v="26"/>
    <x v="0"/>
    <x v="1"/>
  </r>
  <r>
    <x v="1"/>
    <n v="18"/>
    <s v="No"/>
    <x v="0"/>
    <x v="28"/>
    <s v="Male"/>
    <x v="31"/>
    <s v="No"/>
    <s v="Yes"/>
    <s v="No"/>
    <s v="Month-to-Month"/>
    <s v="Credit Card"/>
    <s v="(blank)"/>
    <s v="(blank)"/>
    <n v="1"/>
    <m/>
    <n v="27"/>
    <n v="0"/>
    <n v="0"/>
    <n v="0"/>
    <n v="4"/>
    <x v="2"/>
    <x v="0"/>
  </r>
  <r>
    <x v="1"/>
    <n v="18"/>
    <s v="No"/>
    <x v="0"/>
    <x v="29"/>
    <s v="Male"/>
    <x v="17"/>
    <s v="Yes"/>
    <s v="No"/>
    <m/>
    <m/>
    <m/>
    <m/>
    <m/>
    <n v="1"/>
    <m/>
    <n v="20"/>
    <n v="1"/>
    <n v="0"/>
    <n v="0"/>
    <n v="20"/>
    <x v="0"/>
    <x v="1"/>
  </r>
  <r>
    <x v="1"/>
    <n v="18"/>
    <s v="No"/>
    <x v="0"/>
    <x v="31"/>
    <s v="Female"/>
    <x v="0"/>
    <s v="Yes"/>
    <s v="No"/>
    <m/>
    <m/>
    <m/>
    <m/>
    <m/>
    <n v="1"/>
    <m/>
    <n v="52"/>
    <n v="2"/>
    <n v="0"/>
    <n v="0"/>
    <n v="12"/>
    <x v="0"/>
    <x v="1"/>
  </r>
  <r>
    <x v="1"/>
    <n v="18"/>
    <s v="No"/>
    <x v="0"/>
    <x v="33"/>
    <s v="Male"/>
    <x v="11"/>
    <s v="No"/>
    <s v="No"/>
    <m/>
    <m/>
    <m/>
    <m/>
    <m/>
    <n v="1"/>
    <m/>
    <n v="26"/>
    <n v="0"/>
    <n v="0"/>
    <n v="0"/>
    <n v="4"/>
    <x v="1"/>
    <x v="0"/>
  </r>
  <r>
    <x v="1"/>
    <n v="18"/>
    <s v="No"/>
    <x v="0"/>
    <x v="34"/>
    <s v="Female"/>
    <x v="7"/>
    <s v="No"/>
    <s v="No"/>
    <m/>
    <m/>
    <m/>
    <m/>
    <m/>
    <n v="1"/>
    <n v="1"/>
    <n v="35"/>
    <n v="4"/>
    <n v="11.9"/>
    <n v="0"/>
    <n v="10"/>
    <x v="1"/>
    <x v="1"/>
  </r>
  <r>
    <x v="1"/>
    <n v="18"/>
    <s v="No"/>
    <x v="0"/>
    <x v="38"/>
    <s v="Female"/>
    <x v="35"/>
    <s v="No"/>
    <s v="No"/>
    <m/>
    <m/>
    <m/>
    <m/>
    <m/>
    <n v="1"/>
    <m/>
    <n v="19"/>
    <n v="0"/>
    <n v="0"/>
    <n v="0"/>
    <n v="1"/>
    <x v="1"/>
    <x v="0"/>
  </r>
  <r>
    <x v="1"/>
    <n v="18"/>
    <s v="No"/>
    <x v="0"/>
    <x v="40"/>
    <s v="Female"/>
    <x v="32"/>
    <s v="No"/>
    <s v="No"/>
    <m/>
    <m/>
    <m/>
    <m/>
    <m/>
    <n v="1"/>
    <m/>
    <n v="31"/>
    <n v="0"/>
    <n v="0"/>
    <n v="0"/>
    <n v="7"/>
    <x v="1"/>
    <x v="2"/>
  </r>
  <r>
    <x v="1"/>
    <n v="18"/>
    <s v="No"/>
    <x v="0"/>
    <x v="46"/>
    <s v="Female"/>
    <x v="16"/>
    <s v="Yes"/>
    <s v="No"/>
    <m/>
    <m/>
    <m/>
    <m/>
    <m/>
    <n v="1"/>
    <m/>
    <n v="34"/>
    <n v="2"/>
    <n v="0"/>
    <n v="0"/>
    <n v="23"/>
    <x v="0"/>
    <x v="1"/>
  </r>
  <r>
    <x v="1"/>
    <n v="18"/>
    <s v="No"/>
    <x v="0"/>
    <x v="46"/>
    <s v="Female"/>
    <x v="2"/>
    <s v="No"/>
    <s v="No"/>
    <m/>
    <m/>
    <m/>
    <m/>
    <m/>
    <n v="1"/>
    <m/>
    <n v="19"/>
    <n v="0"/>
    <n v="0"/>
    <n v="0"/>
    <n v="9"/>
    <x v="1"/>
    <x v="2"/>
  </r>
  <r>
    <x v="1"/>
    <n v="18"/>
    <s v="No"/>
    <x v="0"/>
    <x v="46"/>
    <s v="Female"/>
    <x v="60"/>
    <s v="No"/>
    <s v="Yes"/>
    <s v="No"/>
    <s v="Two Year"/>
    <s v="Direct Debit"/>
    <s v="(blank)"/>
    <s v="(blank)"/>
    <n v="1"/>
    <m/>
    <n v="27"/>
    <n v="0"/>
    <n v="0"/>
    <n v="0"/>
    <n v="12"/>
    <x v="2"/>
    <x v="1"/>
  </r>
  <r>
    <x v="1"/>
    <n v="18"/>
    <s v="No"/>
    <x v="0"/>
    <x v="46"/>
    <s v="Male"/>
    <x v="22"/>
    <s v="No"/>
    <s v="Yes"/>
    <s v="No"/>
    <s v="Two Year"/>
    <s v="Direct Debit"/>
    <s v="(blank)"/>
    <s v="(blank)"/>
    <n v="1"/>
    <m/>
    <n v="42"/>
    <n v="0"/>
    <n v="0"/>
    <n v="0"/>
    <n v="5"/>
    <x v="2"/>
    <x v="2"/>
  </r>
  <r>
    <x v="1"/>
    <n v="18"/>
    <s v="No"/>
    <x v="1"/>
    <x v="31"/>
    <s v="Female"/>
    <x v="18"/>
    <s v="Yes"/>
    <s v="No"/>
    <m/>
    <m/>
    <m/>
    <m/>
    <m/>
    <n v="1"/>
    <n v="1"/>
    <n v="53"/>
    <n v="4"/>
    <n v="0"/>
    <n v="0"/>
    <n v="14"/>
    <x v="0"/>
    <x v="1"/>
  </r>
  <r>
    <x v="1"/>
    <n v="18"/>
    <s v="No"/>
    <x v="1"/>
    <x v="43"/>
    <s v="Female"/>
    <x v="35"/>
    <s v="No"/>
    <s v="No"/>
    <m/>
    <m/>
    <m/>
    <m/>
    <m/>
    <n v="1"/>
    <m/>
    <n v="47"/>
    <n v="0"/>
    <n v="0"/>
    <n v="0"/>
    <n v="3"/>
    <x v="1"/>
    <x v="0"/>
  </r>
  <r>
    <x v="1"/>
    <n v="18"/>
    <s v="Yes"/>
    <x v="0"/>
    <x v="1"/>
    <s v="Female"/>
    <x v="0"/>
    <s v="Yes"/>
    <s v="No"/>
    <m/>
    <m/>
    <m/>
    <m/>
    <m/>
    <n v="1"/>
    <n v="1"/>
    <n v="62"/>
    <n v="2"/>
    <n v="223"/>
    <n v="0"/>
    <n v="5"/>
    <x v="0"/>
    <x v="2"/>
  </r>
  <r>
    <x v="1"/>
    <n v="18"/>
    <s v="Yes"/>
    <x v="0"/>
    <x v="1"/>
    <s v="Female"/>
    <x v="57"/>
    <s v="Yes"/>
    <s v="No"/>
    <m/>
    <m/>
    <m/>
    <m/>
    <m/>
    <n v="1"/>
    <m/>
    <n v="29"/>
    <n v="1"/>
    <n v="27"/>
    <n v="0"/>
    <n v="17"/>
    <x v="0"/>
    <x v="1"/>
  </r>
  <r>
    <x v="1"/>
    <n v="18"/>
    <s v="Yes"/>
    <x v="0"/>
    <x v="1"/>
    <s v="Male"/>
    <x v="9"/>
    <s v="No"/>
    <s v="No"/>
    <m/>
    <m/>
    <m/>
    <m/>
    <m/>
    <n v="1"/>
    <n v="1"/>
    <n v="22"/>
    <n v="5"/>
    <n v="55.8"/>
    <n v="0"/>
    <n v="7"/>
    <x v="1"/>
    <x v="2"/>
  </r>
  <r>
    <x v="1"/>
    <n v="18"/>
    <s v="Yes"/>
    <x v="0"/>
    <x v="3"/>
    <s v="Female"/>
    <x v="52"/>
    <s v="No"/>
    <s v="Yes"/>
    <s v="No"/>
    <s v="Month-to-Month"/>
    <s v="Direct Debit"/>
    <s v="Competitor"/>
    <s v="Competitor offered more data"/>
    <n v="1"/>
    <n v="1"/>
    <n v="45"/>
    <n v="2"/>
    <n v="72.599999999999994"/>
    <n v="0"/>
    <n v="7"/>
    <x v="2"/>
    <x v="2"/>
  </r>
  <r>
    <x v="1"/>
    <n v="18"/>
    <s v="Yes"/>
    <x v="0"/>
    <x v="3"/>
    <s v="Male"/>
    <x v="56"/>
    <s v="No"/>
    <s v="No"/>
    <m/>
    <m/>
    <m/>
    <m/>
    <m/>
    <n v="1"/>
    <n v="1"/>
    <n v="62"/>
    <n v="1"/>
    <n v="57.6"/>
    <n v="0"/>
    <n v="5"/>
    <x v="1"/>
    <x v="2"/>
  </r>
  <r>
    <x v="1"/>
    <n v="18"/>
    <s v="Yes"/>
    <x v="0"/>
    <x v="4"/>
    <s v="Male"/>
    <x v="46"/>
    <s v="No"/>
    <s v="No"/>
    <m/>
    <m/>
    <m/>
    <m/>
    <m/>
    <n v="1"/>
    <n v="1"/>
    <n v="32"/>
    <n v="3"/>
    <n v="31.3"/>
    <n v="0"/>
    <n v="2"/>
    <x v="1"/>
    <x v="0"/>
  </r>
  <r>
    <x v="1"/>
    <n v="18"/>
    <s v="Yes"/>
    <x v="0"/>
    <x v="10"/>
    <s v="Male"/>
    <x v="14"/>
    <s v="No"/>
    <s v="No"/>
    <m/>
    <m/>
    <m/>
    <m/>
    <m/>
    <n v="1"/>
    <m/>
    <n v="32"/>
    <n v="0"/>
    <n v="108.9"/>
    <n v="0"/>
    <n v="4"/>
    <x v="1"/>
    <x v="0"/>
  </r>
  <r>
    <x v="1"/>
    <n v="18"/>
    <s v="Yes"/>
    <x v="0"/>
    <x v="12"/>
    <s v="Female"/>
    <x v="36"/>
    <s v="No"/>
    <s v="No"/>
    <m/>
    <m/>
    <m/>
    <m/>
    <m/>
    <n v="1"/>
    <m/>
    <n v="40"/>
    <n v="0"/>
    <n v="172.8"/>
    <n v="0"/>
    <n v="4"/>
    <x v="1"/>
    <x v="0"/>
  </r>
  <r>
    <x v="1"/>
    <n v="18"/>
    <s v="Yes"/>
    <x v="0"/>
    <x v="13"/>
    <s v="Male"/>
    <x v="60"/>
    <s v="No"/>
    <s v="Yes"/>
    <s v="Yes"/>
    <s v="Month-to-Month"/>
    <s v="Direct Debit"/>
    <s v="Competitor"/>
    <s v="Competitor made better offer"/>
    <n v="1"/>
    <n v="1"/>
    <n v="43"/>
    <n v="5"/>
    <n v="83.2"/>
    <n v="0"/>
    <n v="10"/>
    <x v="2"/>
    <x v="1"/>
  </r>
  <r>
    <x v="1"/>
    <n v="18"/>
    <s v="Yes"/>
    <x v="0"/>
    <x v="16"/>
    <s v="Male"/>
    <x v="1"/>
    <s v="No"/>
    <s v="No"/>
    <m/>
    <m/>
    <m/>
    <m/>
    <m/>
    <n v="1"/>
    <m/>
    <n v="45"/>
    <n v="1"/>
    <n v="31.7"/>
    <n v="0"/>
    <n v="8"/>
    <x v="1"/>
    <x v="2"/>
  </r>
  <r>
    <x v="1"/>
    <n v="18"/>
    <s v="Yes"/>
    <x v="0"/>
    <x v="23"/>
    <s v="Male"/>
    <x v="37"/>
    <s v="No"/>
    <s v="No"/>
    <m/>
    <m/>
    <m/>
    <m/>
    <m/>
    <n v="1"/>
    <m/>
    <n v="23"/>
    <n v="0"/>
    <n v="99"/>
    <n v="0"/>
    <n v="4"/>
    <x v="1"/>
    <x v="0"/>
  </r>
  <r>
    <x v="1"/>
    <n v="18"/>
    <s v="Yes"/>
    <x v="0"/>
    <x v="30"/>
    <s v="Male"/>
    <x v="44"/>
    <s v="No"/>
    <s v="No"/>
    <m/>
    <m/>
    <m/>
    <m/>
    <m/>
    <n v="1"/>
    <n v="1"/>
    <n v="39"/>
    <n v="1"/>
    <n v="28.4"/>
    <n v="0"/>
    <n v="3"/>
    <x v="1"/>
    <x v="0"/>
  </r>
  <r>
    <x v="1"/>
    <n v="18"/>
    <s v="Yes"/>
    <x v="0"/>
    <x v="30"/>
    <s v="Male"/>
    <x v="14"/>
    <s v="No"/>
    <s v="No"/>
    <m/>
    <m/>
    <m/>
    <m/>
    <m/>
    <n v="1"/>
    <n v="1"/>
    <n v="37"/>
    <n v="0"/>
    <n v="45"/>
    <n v="0"/>
    <n v="5"/>
    <x v="1"/>
    <x v="2"/>
  </r>
  <r>
    <x v="1"/>
    <n v="18"/>
    <s v="Yes"/>
    <x v="0"/>
    <x v="32"/>
    <s v="Male"/>
    <x v="14"/>
    <s v="No"/>
    <s v="Yes"/>
    <s v="No"/>
    <s v="Month-to-Month"/>
    <s v="Credit Card"/>
    <s v="(blank)"/>
    <s v="(blank)"/>
    <n v="1"/>
    <m/>
    <n v="44"/>
    <n v="0"/>
    <n v="63.5"/>
    <n v="0"/>
    <n v="10"/>
    <x v="2"/>
    <x v="1"/>
  </r>
  <r>
    <x v="1"/>
    <n v="18"/>
    <s v="Yes"/>
    <x v="0"/>
    <x v="32"/>
    <s v="Male"/>
    <x v="31"/>
    <s v="No"/>
    <s v="Yes"/>
    <s v="No"/>
    <s v="Month-to-Month"/>
    <s v="Direct Debit"/>
    <s v="Price"/>
    <s v="Extra data charges"/>
    <n v="1"/>
    <n v="1"/>
    <n v="42"/>
    <n v="0"/>
    <n v="74"/>
    <n v="0"/>
    <n v="5"/>
    <x v="2"/>
    <x v="2"/>
  </r>
  <r>
    <x v="1"/>
    <n v="18"/>
    <s v="Yes"/>
    <x v="0"/>
    <x v="35"/>
    <s v="Prefer not to say"/>
    <x v="50"/>
    <s v="No"/>
    <s v="No"/>
    <m/>
    <m/>
    <m/>
    <m/>
    <m/>
    <n v="1"/>
    <m/>
    <n v="22"/>
    <n v="0"/>
    <n v="38.9"/>
    <n v="0"/>
    <n v="10"/>
    <x v="1"/>
    <x v="1"/>
  </r>
  <r>
    <x v="1"/>
    <n v="18"/>
    <s v="Yes"/>
    <x v="0"/>
    <x v="36"/>
    <s v="Male"/>
    <x v="9"/>
    <s v="No"/>
    <s v="No"/>
    <m/>
    <m/>
    <m/>
    <m/>
    <m/>
    <n v="1"/>
    <n v="1"/>
    <n v="22"/>
    <n v="1"/>
    <n v="55.8"/>
    <n v="0"/>
    <n v="9"/>
    <x v="1"/>
    <x v="2"/>
  </r>
  <r>
    <x v="1"/>
    <n v="18"/>
    <s v="Yes"/>
    <x v="0"/>
    <x v="46"/>
    <s v="Female"/>
    <x v="29"/>
    <s v="No"/>
    <s v="No"/>
    <m/>
    <m/>
    <m/>
    <m/>
    <m/>
    <n v="1"/>
    <m/>
    <n v="13"/>
    <n v="0"/>
    <n v="59"/>
    <n v="0"/>
    <n v="6"/>
    <x v="1"/>
    <x v="2"/>
  </r>
  <r>
    <x v="1"/>
    <n v="18"/>
    <s v="Yes"/>
    <x v="1"/>
    <x v="12"/>
    <s v="Male"/>
    <x v="10"/>
    <s v="Yes"/>
    <s v="No"/>
    <m/>
    <m/>
    <m/>
    <m/>
    <m/>
    <n v="1"/>
    <m/>
    <n v="11"/>
    <n v="0"/>
    <n v="0"/>
    <n v="0"/>
    <n v="17"/>
    <x v="0"/>
    <x v="1"/>
  </r>
  <r>
    <x v="1"/>
    <n v="18"/>
    <s v="Yes"/>
    <x v="1"/>
    <x v="21"/>
    <s v="Male"/>
    <x v="16"/>
    <s v="Yes"/>
    <s v="No"/>
    <m/>
    <m/>
    <m/>
    <m/>
    <m/>
    <n v="1"/>
    <m/>
    <n v="34"/>
    <n v="0"/>
    <n v="0"/>
    <n v="0"/>
    <n v="24"/>
    <x v="0"/>
    <x v="1"/>
  </r>
  <r>
    <x v="1"/>
    <n v="18"/>
    <s v="Yes"/>
    <x v="1"/>
    <x v="41"/>
    <s v="Female"/>
    <x v="18"/>
    <s v="Yes"/>
    <s v="No"/>
    <m/>
    <m/>
    <m/>
    <m/>
    <m/>
    <n v="1"/>
    <m/>
    <n v="28"/>
    <n v="0"/>
    <n v="0"/>
    <n v="0"/>
    <n v="17"/>
    <x v="0"/>
    <x v="1"/>
  </r>
  <r>
    <x v="1"/>
    <n v="19"/>
    <s v="No"/>
    <x v="0"/>
    <x v="3"/>
    <s v="Male"/>
    <x v="32"/>
    <s v="No"/>
    <s v="No"/>
    <m/>
    <m/>
    <m/>
    <m/>
    <m/>
    <n v="1"/>
    <n v="1"/>
    <n v="40"/>
    <n v="2"/>
    <n v="0"/>
    <n v="0"/>
    <n v="5"/>
    <x v="1"/>
    <x v="2"/>
  </r>
  <r>
    <x v="1"/>
    <n v="19"/>
    <s v="No"/>
    <x v="0"/>
    <x v="5"/>
    <s v="Male"/>
    <x v="30"/>
    <s v="No"/>
    <s v="Yes"/>
    <s v="No"/>
    <s v="Month-to-Month"/>
    <s v="Credit Card"/>
    <s v="(blank)"/>
    <s v="(blank)"/>
    <n v="1"/>
    <m/>
    <n v="46"/>
    <n v="0"/>
    <n v="0"/>
    <n v="0"/>
    <n v="4"/>
    <x v="2"/>
    <x v="0"/>
  </r>
  <r>
    <x v="1"/>
    <n v="19"/>
    <s v="No"/>
    <x v="0"/>
    <x v="7"/>
    <s v="Male"/>
    <x v="26"/>
    <s v="No"/>
    <s v="No"/>
    <m/>
    <m/>
    <m/>
    <m/>
    <m/>
    <n v="1"/>
    <n v="1"/>
    <n v="54"/>
    <n v="1"/>
    <n v="8"/>
    <n v="0"/>
    <n v="9"/>
    <x v="1"/>
    <x v="2"/>
  </r>
  <r>
    <x v="1"/>
    <n v="19"/>
    <s v="No"/>
    <x v="0"/>
    <x v="14"/>
    <s v="Male"/>
    <x v="3"/>
    <s v="No"/>
    <s v="No"/>
    <m/>
    <m/>
    <m/>
    <m/>
    <m/>
    <n v="1"/>
    <m/>
    <n v="37"/>
    <n v="0"/>
    <n v="0"/>
    <n v="0"/>
    <n v="5"/>
    <x v="1"/>
    <x v="2"/>
  </r>
  <r>
    <x v="1"/>
    <n v="19"/>
    <s v="No"/>
    <x v="0"/>
    <x v="20"/>
    <s v="Male"/>
    <x v="16"/>
    <s v="Yes"/>
    <s v="No"/>
    <m/>
    <m/>
    <m/>
    <m/>
    <m/>
    <n v="1"/>
    <m/>
    <n v="29"/>
    <n v="0"/>
    <n v="0"/>
    <n v="0"/>
    <n v="6"/>
    <x v="0"/>
    <x v="2"/>
  </r>
  <r>
    <x v="1"/>
    <n v="19"/>
    <s v="No"/>
    <x v="0"/>
    <x v="24"/>
    <s v="Male"/>
    <x v="49"/>
    <s v="No"/>
    <s v="No"/>
    <m/>
    <m/>
    <m/>
    <m/>
    <m/>
    <n v="1"/>
    <m/>
    <n v="15"/>
    <n v="0"/>
    <n v="0"/>
    <n v="0"/>
    <n v="3"/>
    <x v="1"/>
    <x v="0"/>
  </r>
  <r>
    <x v="1"/>
    <n v="19"/>
    <s v="No"/>
    <x v="0"/>
    <x v="25"/>
    <s v="Male"/>
    <x v="50"/>
    <s v="No"/>
    <s v="No"/>
    <m/>
    <m/>
    <m/>
    <m/>
    <m/>
    <n v="1"/>
    <m/>
    <n v="22"/>
    <n v="0"/>
    <n v="0"/>
    <n v="0"/>
    <n v="5"/>
    <x v="1"/>
    <x v="2"/>
  </r>
  <r>
    <x v="1"/>
    <n v="19"/>
    <s v="No"/>
    <x v="0"/>
    <x v="32"/>
    <s v="Female"/>
    <x v="24"/>
    <s v="No"/>
    <s v="No"/>
    <m/>
    <m/>
    <m/>
    <m/>
    <m/>
    <n v="1"/>
    <m/>
    <n v="36"/>
    <n v="0"/>
    <n v="0"/>
    <n v="0"/>
    <n v="7"/>
    <x v="1"/>
    <x v="2"/>
  </r>
  <r>
    <x v="1"/>
    <n v="19"/>
    <s v="No"/>
    <x v="0"/>
    <x v="34"/>
    <s v="Male"/>
    <x v="7"/>
    <s v="No"/>
    <s v="No"/>
    <m/>
    <m/>
    <m/>
    <m/>
    <m/>
    <n v="1"/>
    <m/>
    <n v="33"/>
    <n v="0"/>
    <n v="0"/>
    <n v="0"/>
    <n v="21"/>
    <x v="1"/>
    <x v="1"/>
  </r>
  <r>
    <x v="1"/>
    <n v="19"/>
    <s v="No"/>
    <x v="0"/>
    <x v="36"/>
    <s v="Male"/>
    <x v="9"/>
    <s v="No"/>
    <s v="No"/>
    <m/>
    <m/>
    <m/>
    <m/>
    <m/>
    <n v="1"/>
    <m/>
    <n v="25"/>
    <n v="0"/>
    <n v="0"/>
    <n v="0"/>
    <n v="3"/>
    <x v="1"/>
    <x v="0"/>
  </r>
  <r>
    <x v="1"/>
    <n v="19"/>
    <s v="No"/>
    <x v="0"/>
    <x v="39"/>
    <s v="Female"/>
    <x v="14"/>
    <s v="No"/>
    <s v="No"/>
    <m/>
    <m/>
    <m/>
    <m/>
    <m/>
    <n v="1"/>
    <n v="1"/>
    <n v="31"/>
    <n v="0"/>
    <n v="0"/>
    <n v="0"/>
    <n v="9"/>
    <x v="1"/>
    <x v="2"/>
  </r>
  <r>
    <x v="1"/>
    <n v="19"/>
    <s v="No"/>
    <x v="0"/>
    <x v="42"/>
    <s v="Female"/>
    <x v="10"/>
    <s v="Yes"/>
    <s v="No"/>
    <m/>
    <m/>
    <m/>
    <m/>
    <m/>
    <n v="1"/>
    <n v="1"/>
    <n v="22"/>
    <n v="4"/>
    <n v="2.8"/>
    <n v="0"/>
    <n v="10"/>
    <x v="0"/>
    <x v="1"/>
  </r>
  <r>
    <x v="1"/>
    <n v="19"/>
    <s v="No"/>
    <x v="0"/>
    <x v="42"/>
    <s v="Female"/>
    <x v="55"/>
    <s v="No"/>
    <s v="Yes"/>
    <s v="No"/>
    <s v="Month-to-Month"/>
    <s v="Credit Card"/>
    <s v="(blank)"/>
    <s v="(blank)"/>
    <n v="1"/>
    <m/>
    <n v="29"/>
    <n v="1"/>
    <n v="0"/>
    <n v="0"/>
    <n v="2"/>
    <x v="2"/>
    <x v="0"/>
  </r>
  <r>
    <x v="1"/>
    <n v="19"/>
    <s v="No"/>
    <x v="0"/>
    <x v="42"/>
    <s v="Male"/>
    <x v="23"/>
    <s v="No"/>
    <s v="No"/>
    <m/>
    <m/>
    <m/>
    <m/>
    <m/>
    <n v="1"/>
    <n v="1"/>
    <n v="33"/>
    <n v="3"/>
    <n v="0"/>
    <n v="0"/>
    <n v="1"/>
    <x v="1"/>
    <x v="0"/>
  </r>
  <r>
    <x v="1"/>
    <n v="19"/>
    <s v="No"/>
    <x v="0"/>
    <x v="43"/>
    <s v="Female"/>
    <x v="22"/>
    <s v="No"/>
    <s v="Yes"/>
    <s v="No"/>
    <s v="Two Year"/>
    <s v="Direct Debit"/>
    <s v="(blank)"/>
    <s v="(blank)"/>
    <n v="1"/>
    <m/>
    <n v="42"/>
    <n v="0"/>
    <n v="0"/>
    <n v="0"/>
    <n v="9"/>
    <x v="2"/>
    <x v="2"/>
  </r>
  <r>
    <x v="1"/>
    <n v="19"/>
    <s v="No"/>
    <x v="0"/>
    <x v="45"/>
    <s v="Female"/>
    <x v="4"/>
    <s v="Yes"/>
    <s v="No"/>
    <m/>
    <m/>
    <m/>
    <m/>
    <m/>
    <n v="1"/>
    <m/>
    <n v="26"/>
    <n v="0"/>
    <n v="0"/>
    <n v="0"/>
    <n v="24"/>
    <x v="0"/>
    <x v="1"/>
  </r>
  <r>
    <x v="1"/>
    <n v="19"/>
    <s v="No"/>
    <x v="0"/>
    <x v="46"/>
    <s v="Male"/>
    <x v="20"/>
    <s v="No"/>
    <s v="No"/>
    <m/>
    <m/>
    <m/>
    <m/>
    <m/>
    <n v="1"/>
    <m/>
    <n v="35"/>
    <n v="0"/>
    <n v="0"/>
    <n v="0"/>
    <n v="5"/>
    <x v="1"/>
    <x v="2"/>
  </r>
  <r>
    <x v="1"/>
    <n v="19"/>
    <s v="No"/>
    <x v="0"/>
    <x v="46"/>
    <s v="Male"/>
    <x v="25"/>
    <s v="No"/>
    <s v="No"/>
    <m/>
    <m/>
    <m/>
    <m/>
    <m/>
    <n v="1"/>
    <m/>
    <n v="46"/>
    <n v="1"/>
    <n v="0"/>
    <n v="0"/>
    <n v="2"/>
    <x v="1"/>
    <x v="0"/>
  </r>
  <r>
    <x v="1"/>
    <n v="19"/>
    <s v="No"/>
    <x v="0"/>
    <x v="47"/>
    <s v="Male"/>
    <x v="37"/>
    <s v="No"/>
    <s v="No"/>
    <m/>
    <m/>
    <m/>
    <m/>
    <m/>
    <n v="1"/>
    <m/>
    <n v="15"/>
    <n v="0"/>
    <n v="0"/>
    <n v="0"/>
    <n v="2"/>
    <x v="1"/>
    <x v="0"/>
  </r>
  <r>
    <x v="1"/>
    <n v="19"/>
    <s v="No"/>
    <x v="1"/>
    <x v="12"/>
    <s v="Male"/>
    <x v="51"/>
    <s v="No"/>
    <s v="Yes"/>
    <s v="No"/>
    <s v="Month-to-Month"/>
    <s v="Credit Card"/>
    <s v="Attitude"/>
    <s v="Attitude of service provider"/>
    <n v="1"/>
    <n v="1"/>
    <n v="40"/>
    <n v="5"/>
    <n v="0"/>
    <n v="0"/>
    <n v="11"/>
    <x v="2"/>
    <x v="1"/>
  </r>
  <r>
    <x v="1"/>
    <n v="19"/>
    <s v="No"/>
    <x v="1"/>
    <x v="22"/>
    <s v="Male"/>
    <x v="12"/>
    <s v="No"/>
    <s v="No"/>
    <m/>
    <m/>
    <m/>
    <m/>
    <m/>
    <n v="1"/>
    <n v="1"/>
    <n v="39"/>
    <n v="1"/>
    <n v="0"/>
    <n v="0"/>
    <n v="5"/>
    <x v="1"/>
    <x v="2"/>
  </r>
  <r>
    <x v="1"/>
    <n v="19"/>
    <s v="Yes"/>
    <x v="0"/>
    <x v="11"/>
    <s v="Male"/>
    <x v="34"/>
    <s v="No"/>
    <s v="No"/>
    <m/>
    <m/>
    <m/>
    <m/>
    <m/>
    <n v="1"/>
    <n v="1"/>
    <n v="50"/>
    <n v="4"/>
    <n v="44.3"/>
    <n v="0"/>
    <n v="6"/>
    <x v="1"/>
    <x v="2"/>
  </r>
  <r>
    <x v="1"/>
    <n v="19"/>
    <s v="Yes"/>
    <x v="0"/>
    <x v="13"/>
    <s v="Male"/>
    <x v="60"/>
    <s v="No"/>
    <s v="Yes"/>
    <s v="No"/>
    <s v="Month-to-Month"/>
    <s v="Direct Debit"/>
    <s v="(blank)"/>
    <s v="(blank)"/>
    <n v="1"/>
    <m/>
    <n v="28"/>
    <n v="0"/>
    <n v="106.4"/>
    <n v="0"/>
    <n v="7"/>
    <x v="2"/>
    <x v="2"/>
  </r>
  <r>
    <x v="1"/>
    <n v="19"/>
    <s v="Yes"/>
    <x v="0"/>
    <x v="14"/>
    <s v="Male"/>
    <x v="7"/>
    <s v="No"/>
    <s v="No"/>
    <m/>
    <m/>
    <m/>
    <m/>
    <m/>
    <n v="1"/>
    <n v="1"/>
    <n v="39"/>
    <n v="0"/>
    <n v="103.6"/>
    <n v="0"/>
    <n v="26"/>
    <x v="1"/>
    <x v="1"/>
  </r>
  <r>
    <x v="1"/>
    <n v="19"/>
    <s v="Yes"/>
    <x v="0"/>
    <x v="17"/>
    <s v="Female"/>
    <x v="30"/>
    <s v="No"/>
    <s v="Yes"/>
    <s v="No"/>
    <s v="Month-to-Month"/>
    <s v="Direct Debit"/>
    <s v="Attitude"/>
    <s v="Attitude of support person"/>
    <n v="1"/>
    <n v="1"/>
    <n v="52"/>
    <n v="5"/>
    <n v="107.7"/>
    <n v="0"/>
    <n v="1"/>
    <x v="2"/>
    <x v="0"/>
  </r>
  <r>
    <x v="1"/>
    <n v="19"/>
    <s v="Yes"/>
    <x v="0"/>
    <x v="21"/>
    <s v="Female"/>
    <x v="35"/>
    <s v="No"/>
    <s v="No"/>
    <m/>
    <m/>
    <m/>
    <m/>
    <m/>
    <n v="1"/>
    <m/>
    <n v="20"/>
    <n v="0"/>
    <n v="42.2"/>
    <n v="0"/>
    <n v="6"/>
    <x v="1"/>
    <x v="2"/>
  </r>
  <r>
    <x v="1"/>
    <n v="19"/>
    <s v="Yes"/>
    <x v="0"/>
    <x v="22"/>
    <s v="Male"/>
    <x v="23"/>
    <s v="No"/>
    <s v="No"/>
    <m/>
    <m/>
    <m/>
    <m/>
    <m/>
    <n v="1"/>
    <n v="1"/>
    <n v="27"/>
    <n v="2"/>
    <n v="58.4"/>
    <n v="0"/>
    <n v="8"/>
    <x v="1"/>
    <x v="2"/>
  </r>
  <r>
    <x v="1"/>
    <n v="19"/>
    <s v="Yes"/>
    <x v="0"/>
    <x v="24"/>
    <s v="Female"/>
    <x v="17"/>
    <s v="Yes"/>
    <s v="No"/>
    <m/>
    <m/>
    <m/>
    <m/>
    <m/>
    <n v="1"/>
    <m/>
    <n v="34"/>
    <n v="0"/>
    <n v="74.099999999999994"/>
    <n v="0"/>
    <n v="8"/>
    <x v="0"/>
    <x v="2"/>
  </r>
  <r>
    <x v="1"/>
    <n v="19"/>
    <s v="Yes"/>
    <x v="0"/>
    <x v="34"/>
    <s v="Male"/>
    <x v="1"/>
    <s v="No"/>
    <s v="No"/>
    <m/>
    <m/>
    <m/>
    <m/>
    <m/>
    <n v="1"/>
    <m/>
    <n v="48"/>
    <n v="1"/>
    <n v="39.5"/>
    <n v="0"/>
    <n v="5"/>
    <x v="1"/>
    <x v="2"/>
  </r>
  <r>
    <x v="1"/>
    <n v="19"/>
    <s v="Yes"/>
    <x v="0"/>
    <x v="38"/>
    <s v="Male"/>
    <x v="42"/>
    <s v="No"/>
    <s v="No"/>
    <m/>
    <m/>
    <m/>
    <m/>
    <m/>
    <n v="1"/>
    <m/>
    <n v="49"/>
    <n v="1"/>
    <n v="77.3"/>
    <n v="0"/>
    <n v="4"/>
    <x v="1"/>
    <x v="0"/>
  </r>
  <r>
    <x v="1"/>
    <n v="19"/>
    <s v="Yes"/>
    <x v="0"/>
    <x v="39"/>
    <s v="Male"/>
    <x v="57"/>
    <s v="Yes"/>
    <s v="No"/>
    <m/>
    <m/>
    <m/>
    <m/>
    <m/>
    <n v="1"/>
    <m/>
    <n v="25"/>
    <n v="0"/>
    <n v="104.5"/>
    <n v="0"/>
    <n v="12"/>
    <x v="0"/>
    <x v="1"/>
  </r>
  <r>
    <x v="1"/>
    <n v="19"/>
    <s v="Yes"/>
    <x v="0"/>
    <x v="42"/>
    <s v="Male"/>
    <x v="53"/>
    <s v="No"/>
    <s v="Yes"/>
    <s v="No"/>
    <s v="Two Year"/>
    <s v="Direct Debit"/>
    <s v="(blank)"/>
    <s v="(blank)"/>
    <n v="1"/>
    <m/>
    <n v="36"/>
    <n v="0"/>
    <n v="72.8"/>
    <n v="0"/>
    <n v="5"/>
    <x v="2"/>
    <x v="2"/>
  </r>
  <r>
    <x v="1"/>
    <n v="19"/>
    <s v="Yes"/>
    <x v="0"/>
    <x v="43"/>
    <s v="Male"/>
    <x v="24"/>
    <s v="No"/>
    <s v="No"/>
    <m/>
    <m/>
    <m/>
    <m/>
    <m/>
    <n v="1"/>
    <m/>
    <n v="25"/>
    <n v="0"/>
    <n v="134.9"/>
    <n v="0"/>
    <n v="5"/>
    <x v="1"/>
    <x v="2"/>
  </r>
  <r>
    <x v="1"/>
    <n v="19"/>
    <s v="Yes"/>
    <x v="0"/>
    <x v="43"/>
    <s v="Male"/>
    <x v="51"/>
    <s v="No"/>
    <s v="Yes"/>
    <s v="No"/>
    <s v="One Year"/>
    <s v="Credit Card"/>
    <s v="(blank)"/>
    <s v="(blank)"/>
    <n v="1"/>
    <m/>
    <n v="39"/>
    <n v="0"/>
    <n v="46.7"/>
    <n v="0"/>
    <n v="3"/>
    <x v="2"/>
    <x v="0"/>
  </r>
  <r>
    <x v="1"/>
    <n v="19"/>
    <s v="Yes"/>
    <x v="0"/>
    <x v="44"/>
    <s v="Male"/>
    <x v="7"/>
    <s v="No"/>
    <s v="No"/>
    <m/>
    <m/>
    <m/>
    <m/>
    <m/>
    <n v="1"/>
    <m/>
    <n v="27"/>
    <n v="1"/>
    <n v="156.80000000000001"/>
    <n v="0"/>
    <n v="12"/>
    <x v="1"/>
    <x v="1"/>
  </r>
  <r>
    <x v="1"/>
    <n v="19"/>
    <s v="Yes"/>
    <x v="0"/>
    <x v="45"/>
    <s v="Female"/>
    <x v="35"/>
    <s v="No"/>
    <s v="No"/>
    <m/>
    <m/>
    <m/>
    <m/>
    <m/>
    <n v="1"/>
    <n v="1"/>
    <n v="55"/>
    <n v="0"/>
    <n v="245"/>
    <n v="0"/>
    <n v="12"/>
    <x v="1"/>
    <x v="1"/>
  </r>
  <r>
    <x v="1"/>
    <n v="19"/>
    <s v="Yes"/>
    <x v="0"/>
    <x v="46"/>
    <s v="Female"/>
    <x v="7"/>
    <s v="No"/>
    <s v="No"/>
    <m/>
    <m/>
    <m/>
    <m/>
    <m/>
    <n v="1"/>
    <m/>
    <n v="20"/>
    <n v="0"/>
    <n v="46"/>
    <n v="0"/>
    <n v="4"/>
    <x v="1"/>
    <x v="0"/>
  </r>
  <r>
    <x v="1"/>
    <n v="19"/>
    <s v="Yes"/>
    <x v="0"/>
    <x v="46"/>
    <s v="Male"/>
    <x v="30"/>
    <s v="No"/>
    <s v="Yes"/>
    <s v="No"/>
    <s v="Month-to-Month"/>
    <s v="Credit Card"/>
    <s v="(blank)"/>
    <s v="(blank)"/>
    <n v="1"/>
    <m/>
    <n v="31"/>
    <n v="3"/>
    <n v="38.799999999999997"/>
    <n v="0"/>
    <n v="7"/>
    <x v="2"/>
    <x v="2"/>
  </r>
  <r>
    <x v="1"/>
    <n v="20"/>
    <s v="No"/>
    <x v="0"/>
    <x v="48"/>
    <s v="Female"/>
    <x v="38"/>
    <s v="No"/>
    <s v="No"/>
    <m/>
    <m/>
    <m/>
    <m/>
    <m/>
    <n v="1"/>
    <m/>
    <n v="10"/>
    <n v="1"/>
    <n v="0"/>
    <n v="0"/>
    <n v="4"/>
    <x v="1"/>
    <x v="0"/>
  </r>
  <r>
    <x v="1"/>
    <n v="20"/>
    <s v="No"/>
    <x v="0"/>
    <x v="48"/>
    <s v="Male"/>
    <x v="55"/>
    <s v="No"/>
    <s v="Yes"/>
    <s v="No"/>
    <s v="Month-to-Month"/>
    <s v="Direct Debit"/>
    <s v="Competitor"/>
    <s v="Competitor had better devices"/>
    <n v="1"/>
    <n v="1"/>
    <n v="40"/>
    <n v="4"/>
    <n v="32.9"/>
    <n v="0"/>
    <n v="5"/>
    <x v="2"/>
    <x v="2"/>
  </r>
  <r>
    <x v="1"/>
    <n v="20"/>
    <s v="No"/>
    <x v="0"/>
    <x v="7"/>
    <s v="Female"/>
    <x v="8"/>
    <s v="No"/>
    <s v="No"/>
    <m/>
    <m/>
    <m/>
    <m/>
    <m/>
    <n v="1"/>
    <n v="1"/>
    <n v="38"/>
    <n v="2"/>
    <n v="0"/>
    <n v="0"/>
    <n v="11"/>
    <x v="1"/>
    <x v="1"/>
  </r>
  <r>
    <x v="1"/>
    <n v="20"/>
    <s v="No"/>
    <x v="0"/>
    <x v="16"/>
    <s v="Female"/>
    <x v="29"/>
    <s v="No"/>
    <s v="No"/>
    <m/>
    <m/>
    <m/>
    <m/>
    <m/>
    <n v="1"/>
    <m/>
    <n v="26"/>
    <n v="2"/>
    <n v="0"/>
    <n v="0"/>
    <n v="4"/>
    <x v="1"/>
    <x v="0"/>
  </r>
  <r>
    <x v="1"/>
    <n v="20"/>
    <s v="No"/>
    <x v="0"/>
    <x v="18"/>
    <s v="Female"/>
    <x v="20"/>
    <s v="No"/>
    <s v="No"/>
    <m/>
    <m/>
    <m/>
    <m/>
    <m/>
    <n v="1"/>
    <m/>
    <n v="49"/>
    <n v="0"/>
    <n v="0"/>
    <n v="0"/>
    <n v="8"/>
    <x v="1"/>
    <x v="2"/>
  </r>
  <r>
    <x v="1"/>
    <n v="20"/>
    <s v="No"/>
    <x v="0"/>
    <x v="19"/>
    <s v="Female"/>
    <x v="60"/>
    <s v="No"/>
    <s v="Yes"/>
    <s v="No"/>
    <s v="One Year"/>
    <s v="Direct Debit"/>
    <s v="(blank)"/>
    <s v="(blank)"/>
    <n v="1"/>
    <m/>
    <n v="54"/>
    <n v="0"/>
    <n v="0"/>
    <n v="0"/>
    <n v="1"/>
    <x v="2"/>
    <x v="0"/>
  </r>
  <r>
    <x v="1"/>
    <n v="20"/>
    <s v="No"/>
    <x v="0"/>
    <x v="21"/>
    <s v="Female"/>
    <x v="57"/>
    <s v="Yes"/>
    <s v="No"/>
    <m/>
    <m/>
    <m/>
    <m/>
    <m/>
    <n v="1"/>
    <m/>
    <n v="59"/>
    <n v="0"/>
    <n v="0"/>
    <n v="0"/>
    <n v="17"/>
    <x v="0"/>
    <x v="1"/>
  </r>
  <r>
    <x v="1"/>
    <n v="20"/>
    <s v="No"/>
    <x v="0"/>
    <x v="22"/>
    <s v="Male"/>
    <x v="1"/>
    <s v="No"/>
    <s v="No"/>
    <m/>
    <m/>
    <m/>
    <m/>
    <m/>
    <n v="1"/>
    <m/>
    <n v="36"/>
    <n v="1"/>
    <n v="0"/>
    <n v="0"/>
    <n v="6"/>
    <x v="1"/>
    <x v="2"/>
  </r>
  <r>
    <x v="1"/>
    <n v="20"/>
    <s v="No"/>
    <x v="0"/>
    <x v="23"/>
    <s v="Male"/>
    <x v="6"/>
    <s v="No"/>
    <s v="No"/>
    <m/>
    <m/>
    <m/>
    <m/>
    <m/>
    <n v="1"/>
    <m/>
    <n v="72"/>
    <n v="0"/>
    <n v="0"/>
    <n v="0"/>
    <n v="6"/>
    <x v="1"/>
    <x v="2"/>
  </r>
  <r>
    <x v="1"/>
    <n v="20"/>
    <s v="No"/>
    <x v="0"/>
    <x v="23"/>
    <s v="Male"/>
    <x v="53"/>
    <s v="No"/>
    <s v="Yes"/>
    <s v="No"/>
    <s v="Month-to-Month"/>
    <s v="Direct Debit"/>
    <s v="Competitor"/>
    <s v="Competitor had better devices"/>
    <n v="1"/>
    <n v="1"/>
    <n v="49"/>
    <n v="0"/>
    <n v="259.10000000000002"/>
    <n v="0"/>
    <n v="3"/>
    <x v="2"/>
    <x v="0"/>
  </r>
  <r>
    <x v="1"/>
    <n v="20"/>
    <s v="No"/>
    <x v="0"/>
    <x v="24"/>
    <s v="Female"/>
    <x v="46"/>
    <s v="No"/>
    <s v="No"/>
    <m/>
    <m/>
    <m/>
    <m/>
    <m/>
    <n v="1"/>
    <m/>
    <n v="30"/>
    <n v="2"/>
    <n v="0"/>
    <n v="0"/>
    <n v="12"/>
    <x v="1"/>
    <x v="1"/>
  </r>
  <r>
    <x v="1"/>
    <n v="20"/>
    <s v="No"/>
    <x v="0"/>
    <x v="26"/>
    <s v="Female"/>
    <x v="17"/>
    <s v="Yes"/>
    <s v="No"/>
    <m/>
    <m/>
    <m/>
    <m/>
    <m/>
    <n v="1"/>
    <n v="1"/>
    <n v="25"/>
    <n v="5"/>
    <n v="0"/>
    <n v="0"/>
    <n v="12"/>
    <x v="0"/>
    <x v="1"/>
  </r>
  <r>
    <x v="1"/>
    <n v="20"/>
    <s v="No"/>
    <x v="0"/>
    <x v="27"/>
    <s v="Male"/>
    <x v="23"/>
    <s v="No"/>
    <s v="No"/>
    <m/>
    <m/>
    <m/>
    <m/>
    <m/>
    <n v="1"/>
    <m/>
    <n v="22"/>
    <n v="0"/>
    <n v="0"/>
    <n v="0"/>
    <n v="4"/>
    <x v="1"/>
    <x v="0"/>
  </r>
  <r>
    <x v="1"/>
    <n v="20"/>
    <s v="No"/>
    <x v="0"/>
    <x v="30"/>
    <s v="Male"/>
    <x v="62"/>
    <s v="No"/>
    <s v="Yes"/>
    <s v="No"/>
    <s v="One Year"/>
    <s v="Credit Card"/>
    <s v="(blank)"/>
    <s v="(blank)"/>
    <n v="1"/>
    <m/>
    <n v="35"/>
    <n v="0"/>
    <n v="0"/>
    <n v="0"/>
    <n v="4"/>
    <x v="2"/>
    <x v="0"/>
  </r>
  <r>
    <x v="1"/>
    <n v="20"/>
    <s v="No"/>
    <x v="0"/>
    <x v="31"/>
    <s v="Male"/>
    <x v="38"/>
    <s v="No"/>
    <s v="No"/>
    <m/>
    <m/>
    <m/>
    <m/>
    <m/>
    <n v="1"/>
    <m/>
    <n v="34"/>
    <n v="0"/>
    <n v="0"/>
    <n v="0"/>
    <n v="9"/>
    <x v="1"/>
    <x v="2"/>
  </r>
  <r>
    <x v="1"/>
    <n v="20"/>
    <s v="No"/>
    <x v="0"/>
    <x v="41"/>
    <s v="Male"/>
    <x v="28"/>
    <s v="No"/>
    <s v="No"/>
    <m/>
    <m/>
    <m/>
    <m/>
    <m/>
    <n v="1"/>
    <m/>
    <n v="26"/>
    <n v="2"/>
    <n v="0"/>
    <n v="0"/>
    <n v="1"/>
    <x v="1"/>
    <x v="0"/>
  </r>
  <r>
    <x v="1"/>
    <n v="20"/>
    <s v="No"/>
    <x v="0"/>
    <x v="43"/>
    <s v="Male"/>
    <x v="4"/>
    <s v="Yes"/>
    <s v="No"/>
    <m/>
    <m/>
    <m/>
    <m/>
    <m/>
    <n v="1"/>
    <n v="1"/>
    <n v="50"/>
    <n v="5"/>
    <n v="0"/>
    <n v="0"/>
    <n v="20"/>
    <x v="0"/>
    <x v="1"/>
  </r>
  <r>
    <x v="1"/>
    <n v="20"/>
    <s v="No"/>
    <x v="0"/>
    <x v="47"/>
    <s v="Male"/>
    <x v="62"/>
    <s v="No"/>
    <s v="Yes"/>
    <s v="No"/>
    <s v="One Year"/>
    <s v="Direct Debit"/>
    <s v="(blank)"/>
    <s v="(blank)"/>
    <n v="1"/>
    <m/>
    <n v="69"/>
    <n v="0"/>
    <n v="0"/>
    <n v="0"/>
    <n v="1"/>
    <x v="2"/>
    <x v="0"/>
  </r>
  <r>
    <x v="1"/>
    <n v="20"/>
    <s v="No"/>
    <x v="1"/>
    <x v="22"/>
    <s v="Female"/>
    <x v="33"/>
    <s v="No"/>
    <s v="Yes"/>
    <s v="No"/>
    <s v="Month-to-Month"/>
    <s v="Direct Debit"/>
    <s v="Competitor"/>
    <s v="Competitor made better offer"/>
    <n v="1"/>
    <n v="1"/>
    <n v="18"/>
    <n v="3"/>
    <n v="0"/>
    <n v="0"/>
    <n v="2"/>
    <x v="2"/>
    <x v="0"/>
  </r>
  <r>
    <x v="1"/>
    <n v="20"/>
    <s v="Yes"/>
    <x v="0"/>
    <x v="2"/>
    <s v="Male"/>
    <x v="24"/>
    <s v="No"/>
    <s v="No"/>
    <m/>
    <m/>
    <m/>
    <m/>
    <m/>
    <n v="1"/>
    <n v="1"/>
    <n v="52"/>
    <n v="0"/>
    <n v="56"/>
    <n v="0"/>
    <n v="2"/>
    <x v="1"/>
    <x v="0"/>
  </r>
  <r>
    <x v="1"/>
    <n v="20"/>
    <s v="Yes"/>
    <x v="0"/>
    <x v="48"/>
    <s v="Male"/>
    <x v="34"/>
    <s v="No"/>
    <s v="No"/>
    <m/>
    <m/>
    <m/>
    <m/>
    <m/>
    <n v="1"/>
    <m/>
    <n v="19"/>
    <n v="0"/>
    <n v="125.3"/>
    <n v="0"/>
    <n v="1"/>
    <x v="1"/>
    <x v="0"/>
  </r>
  <r>
    <x v="1"/>
    <n v="20"/>
    <s v="Yes"/>
    <x v="0"/>
    <x v="6"/>
    <s v="Female"/>
    <x v="15"/>
    <s v="Yes"/>
    <s v="No"/>
    <m/>
    <m/>
    <m/>
    <m/>
    <m/>
    <n v="1"/>
    <m/>
    <n v="41"/>
    <n v="1"/>
    <n v="66.7"/>
    <n v="0"/>
    <n v="12"/>
    <x v="0"/>
    <x v="1"/>
  </r>
  <r>
    <x v="1"/>
    <n v="20"/>
    <s v="Yes"/>
    <x v="0"/>
    <x v="12"/>
    <s v="Female"/>
    <x v="14"/>
    <s v="No"/>
    <s v="No"/>
    <m/>
    <m/>
    <m/>
    <m/>
    <m/>
    <n v="1"/>
    <n v="1"/>
    <n v="42"/>
    <n v="3"/>
    <n v="80"/>
    <n v="0"/>
    <n v="5"/>
    <x v="1"/>
    <x v="2"/>
  </r>
  <r>
    <x v="1"/>
    <n v="20"/>
    <s v="Yes"/>
    <x v="0"/>
    <x v="22"/>
    <s v="Male"/>
    <x v="25"/>
    <s v="No"/>
    <s v="No"/>
    <m/>
    <m/>
    <m/>
    <m/>
    <m/>
    <n v="1"/>
    <n v="1"/>
    <n v="37"/>
    <n v="4"/>
    <n v="27"/>
    <n v="0"/>
    <n v="6"/>
    <x v="1"/>
    <x v="2"/>
  </r>
  <r>
    <x v="1"/>
    <n v="20"/>
    <s v="Yes"/>
    <x v="0"/>
    <x v="29"/>
    <s v="Female"/>
    <x v="23"/>
    <s v="No"/>
    <s v="No"/>
    <m/>
    <m/>
    <m/>
    <m/>
    <m/>
    <n v="1"/>
    <m/>
    <n v="60"/>
    <n v="1"/>
    <n v="45.6"/>
    <n v="0"/>
    <n v="1"/>
    <x v="1"/>
    <x v="0"/>
  </r>
  <r>
    <x v="1"/>
    <n v="20"/>
    <s v="Yes"/>
    <x v="0"/>
    <x v="29"/>
    <s v="Male"/>
    <x v="27"/>
    <s v="No"/>
    <s v="No"/>
    <m/>
    <m/>
    <m/>
    <m/>
    <m/>
    <n v="1"/>
    <m/>
    <n v="36"/>
    <n v="0"/>
    <n v="50"/>
    <n v="0"/>
    <n v="1"/>
    <x v="1"/>
    <x v="0"/>
  </r>
  <r>
    <x v="1"/>
    <n v="20"/>
    <s v="Yes"/>
    <x v="0"/>
    <x v="31"/>
    <s v="Male"/>
    <x v="61"/>
    <s v="No"/>
    <s v="Yes"/>
    <s v="No"/>
    <s v="Month-to-Month"/>
    <s v="Direct Debit"/>
    <s v="Competitor"/>
    <s v="Competitor had better devices"/>
    <n v="1"/>
    <n v="1"/>
    <n v="51"/>
    <n v="0"/>
    <n v="312.8"/>
    <n v="0"/>
    <n v="5"/>
    <x v="2"/>
    <x v="2"/>
  </r>
  <r>
    <x v="1"/>
    <n v="20"/>
    <s v="Yes"/>
    <x v="0"/>
    <x v="32"/>
    <s v="Male"/>
    <x v="8"/>
    <s v="No"/>
    <s v="No"/>
    <m/>
    <m/>
    <m/>
    <m/>
    <m/>
    <n v="1"/>
    <n v="1"/>
    <n v="45"/>
    <n v="4"/>
    <n v="51.2"/>
    <n v="0"/>
    <n v="1"/>
    <x v="1"/>
    <x v="0"/>
  </r>
  <r>
    <x v="1"/>
    <n v="20"/>
    <s v="Yes"/>
    <x v="0"/>
    <x v="40"/>
    <s v="Female"/>
    <x v="9"/>
    <s v="No"/>
    <s v="No"/>
    <m/>
    <m/>
    <m/>
    <m/>
    <m/>
    <n v="1"/>
    <m/>
    <n v="24"/>
    <n v="0"/>
    <n v="80"/>
    <n v="0"/>
    <n v="9"/>
    <x v="1"/>
    <x v="2"/>
  </r>
  <r>
    <x v="1"/>
    <n v="20"/>
    <s v="Yes"/>
    <x v="0"/>
    <x v="45"/>
    <s v="Female"/>
    <x v="50"/>
    <s v="No"/>
    <s v="No"/>
    <m/>
    <m/>
    <m/>
    <m/>
    <m/>
    <n v="1"/>
    <n v="1"/>
    <n v="13"/>
    <n v="2"/>
    <n v="59.5"/>
    <n v="0"/>
    <n v="2"/>
    <x v="1"/>
    <x v="0"/>
  </r>
  <r>
    <x v="1"/>
    <n v="20"/>
    <s v="Yes"/>
    <x v="0"/>
    <x v="45"/>
    <s v="Male"/>
    <x v="26"/>
    <s v="No"/>
    <s v="No"/>
    <m/>
    <m/>
    <m/>
    <m/>
    <m/>
    <n v="1"/>
    <n v="1"/>
    <n v="53"/>
    <n v="3"/>
    <n v="92"/>
    <n v="0"/>
    <n v="4"/>
    <x v="1"/>
    <x v="0"/>
  </r>
  <r>
    <x v="1"/>
    <n v="20"/>
    <s v="Yes"/>
    <x v="0"/>
    <x v="47"/>
    <s v="Male"/>
    <x v="34"/>
    <s v="No"/>
    <s v="No"/>
    <m/>
    <m/>
    <m/>
    <m/>
    <m/>
    <n v="1"/>
    <m/>
    <n v="35"/>
    <n v="0"/>
    <n v="110"/>
    <n v="0"/>
    <n v="5"/>
    <x v="1"/>
    <x v="2"/>
  </r>
  <r>
    <x v="1"/>
    <n v="21"/>
    <s v="No"/>
    <x v="0"/>
    <x v="2"/>
    <s v="Male"/>
    <x v="41"/>
    <s v="No"/>
    <s v="No"/>
    <m/>
    <m/>
    <m/>
    <m/>
    <m/>
    <n v="1"/>
    <m/>
    <n v="45"/>
    <n v="1"/>
    <n v="0"/>
    <n v="0"/>
    <n v="6"/>
    <x v="1"/>
    <x v="2"/>
  </r>
  <r>
    <x v="1"/>
    <n v="21"/>
    <s v="No"/>
    <x v="0"/>
    <x v="48"/>
    <s v="Male"/>
    <x v="35"/>
    <s v="No"/>
    <s v="No"/>
    <m/>
    <m/>
    <m/>
    <m/>
    <m/>
    <n v="1"/>
    <n v="1"/>
    <n v="33"/>
    <n v="0"/>
    <n v="0"/>
    <n v="0"/>
    <n v="3"/>
    <x v="1"/>
    <x v="0"/>
  </r>
  <r>
    <x v="1"/>
    <n v="21"/>
    <s v="No"/>
    <x v="0"/>
    <x v="5"/>
    <s v="Female"/>
    <x v="20"/>
    <s v="No"/>
    <s v="No"/>
    <m/>
    <m/>
    <m/>
    <m/>
    <m/>
    <n v="1"/>
    <m/>
    <n v="40"/>
    <n v="0"/>
    <n v="0"/>
    <n v="0"/>
    <n v="10"/>
    <x v="1"/>
    <x v="1"/>
  </r>
  <r>
    <x v="1"/>
    <n v="21"/>
    <s v="No"/>
    <x v="0"/>
    <x v="8"/>
    <s v="Male"/>
    <x v="32"/>
    <s v="No"/>
    <s v="No"/>
    <m/>
    <m/>
    <m/>
    <m/>
    <m/>
    <n v="1"/>
    <m/>
    <n v="47"/>
    <n v="0"/>
    <n v="0"/>
    <n v="0"/>
    <n v="1"/>
    <x v="1"/>
    <x v="0"/>
  </r>
  <r>
    <x v="1"/>
    <n v="21"/>
    <s v="No"/>
    <x v="0"/>
    <x v="49"/>
    <s v="Male"/>
    <x v="60"/>
    <s v="No"/>
    <s v="Yes"/>
    <s v="No"/>
    <s v="Month-to-Month"/>
    <s v="Direct Debit"/>
    <s v="Other"/>
    <s v="Don't know"/>
    <n v="1"/>
    <n v="1"/>
    <n v="47"/>
    <n v="0"/>
    <n v="0"/>
    <n v="0"/>
    <n v="14"/>
    <x v="2"/>
    <x v="1"/>
  </r>
  <r>
    <x v="1"/>
    <n v="21"/>
    <s v="No"/>
    <x v="0"/>
    <x v="11"/>
    <s v="Male"/>
    <x v="15"/>
    <s v="Yes"/>
    <s v="No"/>
    <m/>
    <m/>
    <m/>
    <m/>
    <m/>
    <n v="1"/>
    <m/>
    <n v="40"/>
    <n v="0"/>
    <n v="0"/>
    <n v="0"/>
    <n v="15"/>
    <x v="0"/>
    <x v="1"/>
  </r>
  <r>
    <x v="1"/>
    <n v="21"/>
    <s v="No"/>
    <x v="0"/>
    <x v="13"/>
    <s v="Male"/>
    <x v="13"/>
    <s v="Yes"/>
    <s v="No"/>
    <m/>
    <m/>
    <m/>
    <m/>
    <m/>
    <n v="1"/>
    <m/>
    <n v="29"/>
    <n v="0"/>
    <n v="0"/>
    <n v="0"/>
    <n v="26"/>
    <x v="0"/>
    <x v="1"/>
  </r>
  <r>
    <x v="1"/>
    <n v="21"/>
    <s v="No"/>
    <x v="0"/>
    <x v="14"/>
    <s v="Female"/>
    <x v="39"/>
    <s v="No"/>
    <s v="No"/>
    <m/>
    <m/>
    <m/>
    <m/>
    <m/>
    <n v="1"/>
    <m/>
    <n v="26"/>
    <n v="0"/>
    <n v="0"/>
    <n v="0"/>
    <n v="10"/>
    <x v="1"/>
    <x v="1"/>
  </r>
  <r>
    <x v="1"/>
    <n v="21"/>
    <s v="No"/>
    <x v="0"/>
    <x v="14"/>
    <s v="Male"/>
    <x v="18"/>
    <s v="Yes"/>
    <s v="No"/>
    <m/>
    <m/>
    <m/>
    <m/>
    <m/>
    <n v="1"/>
    <n v="1"/>
    <n v="60"/>
    <n v="3"/>
    <n v="0"/>
    <n v="0"/>
    <n v="30"/>
    <x v="0"/>
    <x v="1"/>
  </r>
  <r>
    <x v="1"/>
    <n v="21"/>
    <s v="No"/>
    <x v="0"/>
    <x v="15"/>
    <s v="Female"/>
    <x v="36"/>
    <s v="No"/>
    <s v="No"/>
    <m/>
    <m/>
    <m/>
    <m/>
    <m/>
    <n v="1"/>
    <m/>
    <n v="17"/>
    <n v="0"/>
    <n v="0"/>
    <n v="0"/>
    <n v="4"/>
    <x v="1"/>
    <x v="0"/>
  </r>
  <r>
    <x v="1"/>
    <n v="21"/>
    <s v="No"/>
    <x v="0"/>
    <x v="17"/>
    <s v="Female"/>
    <x v="7"/>
    <s v="No"/>
    <s v="No"/>
    <m/>
    <m/>
    <m/>
    <m/>
    <m/>
    <n v="1"/>
    <m/>
    <n v="21"/>
    <n v="0"/>
    <n v="0"/>
    <n v="0"/>
    <n v="8"/>
    <x v="1"/>
    <x v="2"/>
  </r>
  <r>
    <x v="1"/>
    <n v="21"/>
    <s v="No"/>
    <x v="0"/>
    <x v="20"/>
    <s v="Female"/>
    <x v="8"/>
    <s v="No"/>
    <s v="No"/>
    <m/>
    <m/>
    <m/>
    <m/>
    <m/>
    <n v="1"/>
    <m/>
    <n v="29"/>
    <n v="0"/>
    <n v="0"/>
    <n v="0"/>
    <n v="4"/>
    <x v="1"/>
    <x v="0"/>
  </r>
  <r>
    <x v="1"/>
    <n v="21"/>
    <s v="No"/>
    <x v="0"/>
    <x v="20"/>
    <s v="Male"/>
    <x v="59"/>
    <s v="No"/>
    <s v="Yes"/>
    <s v="No"/>
    <s v="Month-to-Month"/>
    <s v="Direct Debit"/>
    <s v="Competitor"/>
    <s v="Competitor had better devices"/>
    <n v="1"/>
    <n v="1"/>
    <n v="38"/>
    <n v="3"/>
    <n v="0"/>
    <n v="0"/>
    <n v="5"/>
    <x v="2"/>
    <x v="2"/>
  </r>
  <r>
    <x v="1"/>
    <n v="21"/>
    <s v="No"/>
    <x v="0"/>
    <x v="50"/>
    <s v="Male"/>
    <x v="48"/>
    <s v="No"/>
    <s v="No"/>
    <m/>
    <m/>
    <m/>
    <m/>
    <m/>
    <n v="1"/>
    <m/>
    <n v="20"/>
    <n v="0"/>
    <n v="0"/>
    <n v="0"/>
    <n v="7"/>
    <x v="1"/>
    <x v="2"/>
  </r>
  <r>
    <x v="1"/>
    <n v="21"/>
    <s v="No"/>
    <x v="0"/>
    <x v="50"/>
    <s v="Male"/>
    <x v="38"/>
    <s v="No"/>
    <s v="No"/>
    <m/>
    <m/>
    <m/>
    <m/>
    <m/>
    <n v="1"/>
    <m/>
    <n v="24"/>
    <n v="0"/>
    <n v="0"/>
    <n v="0"/>
    <n v="4"/>
    <x v="1"/>
    <x v="0"/>
  </r>
  <r>
    <x v="1"/>
    <n v="21"/>
    <s v="No"/>
    <x v="0"/>
    <x v="50"/>
    <s v="Male"/>
    <x v="58"/>
    <s v="No"/>
    <s v="Yes"/>
    <s v="No"/>
    <s v="Month-to-Month"/>
    <s v="Direct Debit"/>
    <s v="Attitude"/>
    <s v="Attitude of support person"/>
    <n v="1"/>
    <n v="1"/>
    <n v="42"/>
    <n v="3"/>
    <n v="0"/>
    <n v="0"/>
    <n v="9"/>
    <x v="2"/>
    <x v="2"/>
  </r>
  <r>
    <x v="1"/>
    <n v="21"/>
    <s v="No"/>
    <x v="0"/>
    <x v="23"/>
    <s v="Female"/>
    <x v="3"/>
    <s v="No"/>
    <s v="No"/>
    <m/>
    <m/>
    <m/>
    <m/>
    <m/>
    <n v="1"/>
    <m/>
    <n v="39"/>
    <n v="0"/>
    <n v="0"/>
    <n v="0"/>
    <n v="8"/>
    <x v="1"/>
    <x v="2"/>
  </r>
  <r>
    <x v="1"/>
    <n v="21"/>
    <s v="No"/>
    <x v="0"/>
    <x v="24"/>
    <s v="Female"/>
    <x v="34"/>
    <s v="No"/>
    <s v="No"/>
    <m/>
    <m/>
    <m/>
    <m/>
    <m/>
    <n v="1"/>
    <n v="1"/>
    <n v="35"/>
    <n v="4"/>
    <n v="21.4"/>
    <n v="0"/>
    <n v="1"/>
    <x v="1"/>
    <x v="0"/>
  </r>
  <r>
    <x v="1"/>
    <n v="21"/>
    <s v="No"/>
    <x v="0"/>
    <x v="25"/>
    <s v="Female"/>
    <x v="27"/>
    <s v="No"/>
    <s v="No"/>
    <m/>
    <m/>
    <m/>
    <m/>
    <m/>
    <n v="1"/>
    <m/>
    <n v="22"/>
    <n v="0"/>
    <n v="0"/>
    <n v="0"/>
    <n v="10"/>
    <x v="1"/>
    <x v="1"/>
  </r>
  <r>
    <x v="1"/>
    <n v="21"/>
    <s v="No"/>
    <x v="0"/>
    <x v="27"/>
    <s v="Female"/>
    <x v="44"/>
    <s v="No"/>
    <s v="No"/>
    <m/>
    <m/>
    <m/>
    <m/>
    <m/>
    <n v="1"/>
    <n v="1"/>
    <n v="34"/>
    <n v="1"/>
    <n v="0"/>
    <n v="0"/>
    <n v="4"/>
    <x v="1"/>
    <x v="0"/>
  </r>
  <r>
    <x v="1"/>
    <n v="21"/>
    <s v="No"/>
    <x v="0"/>
    <x v="27"/>
    <s v="Female"/>
    <x v="9"/>
    <s v="No"/>
    <s v="No"/>
    <m/>
    <m/>
    <m/>
    <m/>
    <m/>
    <n v="1"/>
    <m/>
    <n v="34"/>
    <n v="0"/>
    <n v="0"/>
    <n v="0"/>
    <n v="19"/>
    <x v="1"/>
    <x v="1"/>
  </r>
  <r>
    <x v="1"/>
    <n v="21"/>
    <s v="No"/>
    <x v="0"/>
    <x v="29"/>
    <s v="Male"/>
    <x v="55"/>
    <s v="No"/>
    <s v="Yes"/>
    <s v="Yes"/>
    <s v="One Year"/>
    <s v="Credit Card"/>
    <s v="(blank)"/>
    <s v="(blank)"/>
    <n v="1"/>
    <m/>
    <n v="27"/>
    <n v="1"/>
    <n v="0"/>
    <n v="0"/>
    <n v="3"/>
    <x v="2"/>
    <x v="0"/>
  </r>
  <r>
    <x v="1"/>
    <n v="21"/>
    <s v="No"/>
    <x v="0"/>
    <x v="31"/>
    <s v="Female"/>
    <x v="36"/>
    <s v="No"/>
    <s v="No"/>
    <m/>
    <m/>
    <m/>
    <m/>
    <m/>
    <n v="1"/>
    <m/>
    <n v="23"/>
    <n v="0"/>
    <n v="0"/>
    <n v="0"/>
    <n v="26"/>
    <x v="1"/>
    <x v="1"/>
  </r>
  <r>
    <x v="1"/>
    <n v="21"/>
    <s v="No"/>
    <x v="0"/>
    <x v="31"/>
    <s v="Male"/>
    <x v="25"/>
    <s v="No"/>
    <s v="No"/>
    <m/>
    <m/>
    <m/>
    <m/>
    <m/>
    <n v="1"/>
    <m/>
    <n v="20"/>
    <n v="0"/>
    <n v="0"/>
    <n v="0"/>
    <n v="5"/>
    <x v="1"/>
    <x v="2"/>
  </r>
  <r>
    <x v="1"/>
    <n v="21"/>
    <s v="No"/>
    <x v="0"/>
    <x v="32"/>
    <s v="Male"/>
    <x v="64"/>
    <s v="No"/>
    <s v="Yes"/>
    <s v="No"/>
    <s v="Month-to-Month"/>
    <s v="Direct Debit"/>
    <s v="Dissatisfaction"/>
    <s v="Product dissatisfaction"/>
    <n v="1"/>
    <n v="1"/>
    <n v="40"/>
    <n v="4"/>
    <n v="0"/>
    <n v="0"/>
    <n v="2"/>
    <x v="2"/>
    <x v="0"/>
  </r>
  <r>
    <x v="1"/>
    <n v="21"/>
    <s v="No"/>
    <x v="0"/>
    <x v="34"/>
    <s v="Female"/>
    <x v="4"/>
    <s v="Yes"/>
    <s v="No"/>
    <m/>
    <m/>
    <m/>
    <m/>
    <m/>
    <n v="1"/>
    <n v="1"/>
    <n v="59"/>
    <n v="4"/>
    <n v="0"/>
    <n v="0"/>
    <n v="12"/>
    <x v="0"/>
    <x v="1"/>
  </r>
  <r>
    <x v="1"/>
    <n v="21"/>
    <s v="No"/>
    <x v="0"/>
    <x v="34"/>
    <s v="Female"/>
    <x v="7"/>
    <s v="No"/>
    <s v="No"/>
    <m/>
    <m/>
    <m/>
    <m/>
    <m/>
    <n v="1"/>
    <m/>
    <n v="17"/>
    <n v="0"/>
    <n v="0"/>
    <n v="0"/>
    <n v="4"/>
    <x v="1"/>
    <x v="0"/>
  </r>
  <r>
    <x v="1"/>
    <n v="21"/>
    <s v="No"/>
    <x v="0"/>
    <x v="34"/>
    <s v="Female"/>
    <x v="22"/>
    <s v="No"/>
    <s v="Yes"/>
    <s v="No"/>
    <s v="One Year"/>
    <s v="Direct Debit"/>
    <s v="(blank)"/>
    <s v="(blank)"/>
    <n v="1"/>
    <m/>
    <n v="32"/>
    <n v="0"/>
    <n v="0"/>
    <n v="0"/>
    <n v="5"/>
    <x v="2"/>
    <x v="2"/>
  </r>
  <r>
    <x v="1"/>
    <n v="21"/>
    <s v="No"/>
    <x v="0"/>
    <x v="34"/>
    <s v="Female"/>
    <x v="64"/>
    <s v="No"/>
    <s v="Yes"/>
    <s v="No"/>
    <s v="Month-to-Month"/>
    <s v="Direct Debit"/>
    <s v="Competitor"/>
    <s v="Competitor had better devices"/>
    <n v="1"/>
    <n v="1"/>
    <n v="51"/>
    <n v="5"/>
    <n v="0"/>
    <n v="0"/>
    <n v="3"/>
    <x v="2"/>
    <x v="0"/>
  </r>
  <r>
    <x v="1"/>
    <n v="21"/>
    <s v="No"/>
    <x v="0"/>
    <x v="34"/>
    <s v="Male"/>
    <x v="38"/>
    <s v="No"/>
    <s v="No"/>
    <m/>
    <m/>
    <m/>
    <m/>
    <m/>
    <n v="1"/>
    <m/>
    <n v="32"/>
    <n v="0"/>
    <n v="0"/>
    <n v="0"/>
    <n v="5"/>
    <x v="1"/>
    <x v="2"/>
  </r>
  <r>
    <x v="1"/>
    <n v="21"/>
    <s v="No"/>
    <x v="0"/>
    <x v="37"/>
    <s v="Male"/>
    <x v="6"/>
    <s v="No"/>
    <s v="No"/>
    <m/>
    <m/>
    <m/>
    <m/>
    <m/>
    <n v="1"/>
    <m/>
    <n v="19"/>
    <n v="0"/>
    <n v="0"/>
    <n v="0"/>
    <n v="7"/>
    <x v="1"/>
    <x v="2"/>
  </r>
  <r>
    <x v="1"/>
    <n v="21"/>
    <s v="No"/>
    <x v="0"/>
    <x v="37"/>
    <s v="Male"/>
    <x v="11"/>
    <s v="No"/>
    <s v="No"/>
    <m/>
    <m/>
    <m/>
    <m/>
    <m/>
    <n v="1"/>
    <m/>
    <n v="37"/>
    <n v="2"/>
    <n v="0"/>
    <n v="0"/>
    <n v="2"/>
    <x v="1"/>
    <x v="0"/>
  </r>
  <r>
    <x v="1"/>
    <n v="21"/>
    <s v="No"/>
    <x v="0"/>
    <x v="38"/>
    <s v="Male"/>
    <x v="57"/>
    <s v="Yes"/>
    <s v="No"/>
    <m/>
    <m/>
    <m/>
    <m/>
    <m/>
    <n v="1"/>
    <m/>
    <n v="32"/>
    <n v="0"/>
    <n v="0"/>
    <n v="0"/>
    <n v="14"/>
    <x v="0"/>
    <x v="1"/>
  </r>
  <r>
    <x v="1"/>
    <n v="21"/>
    <s v="No"/>
    <x v="0"/>
    <x v="38"/>
    <s v="Male"/>
    <x v="60"/>
    <s v="No"/>
    <s v="Yes"/>
    <s v="No"/>
    <s v="One Year"/>
    <s v="Direct Debit"/>
    <s v="(blank)"/>
    <s v="(blank)"/>
    <n v="1"/>
    <m/>
    <n v="36"/>
    <n v="0"/>
    <n v="0"/>
    <n v="0"/>
    <n v="6"/>
    <x v="2"/>
    <x v="2"/>
  </r>
  <r>
    <x v="1"/>
    <n v="21"/>
    <s v="No"/>
    <x v="0"/>
    <x v="39"/>
    <s v="Female"/>
    <x v="29"/>
    <s v="No"/>
    <s v="No"/>
    <m/>
    <m/>
    <m/>
    <m/>
    <m/>
    <n v="1"/>
    <m/>
    <n v="31"/>
    <n v="0"/>
    <n v="0"/>
    <n v="0"/>
    <n v="7"/>
    <x v="1"/>
    <x v="2"/>
  </r>
  <r>
    <x v="1"/>
    <n v="21"/>
    <s v="No"/>
    <x v="0"/>
    <x v="40"/>
    <s v="Female"/>
    <x v="6"/>
    <s v="No"/>
    <s v="No"/>
    <m/>
    <m/>
    <m/>
    <m/>
    <m/>
    <n v="1"/>
    <m/>
    <n v="53"/>
    <n v="0"/>
    <n v="0"/>
    <n v="0"/>
    <n v="2"/>
    <x v="1"/>
    <x v="0"/>
  </r>
  <r>
    <x v="1"/>
    <n v="21"/>
    <s v="No"/>
    <x v="0"/>
    <x v="41"/>
    <s v="Male"/>
    <x v="44"/>
    <s v="No"/>
    <s v="No"/>
    <m/>
    <m/>
    <m/>
    <m/>
    <m/>
    <n v="1"/>
    <m/>
    <n v="24"/>
    <n v="0"/>
    <n v="0"/>
    <n v="0"/>
    <n v="2"/>
    <x v="1"/>
    <x v="0"/>
  </r>
  <r>
    <x v="1"/>
    <n v="21"/>
    <s v="No"/>
    <x v="0"/>
    <x v="42"/>
    <s v="Male"/>
    <x v="13"/>
    <s v="Yes"/>
    <s v="No"/>
    <m/>
    <m/>
    <m/>
    <m/>
    <m/>
    <n v="1"/>
    <m/>
    <n v="25"/>
    <n v="0"/>
    <n v="0"/>
    <n v="0"/>
    <n v="26"/>
    <x v="0"/>
    <x v="1"/>
  </r>
  <r>
    <x v="1"/>
    <n v="21"/>
    <s v="No"/>
    <x v="0"/>
    <x v="42"/>
    <s v="Male"/>
    <x v="38"/>
    <s v="No"/>
    <s v="No"/>
    <m/>
    <m/>
    <m/>
    <m/>
    <m/>
    <n v="1"/>
    <n v="1"/>
    <n v="36"/>
    <n v="5"/>
    <n v="0"/>
    <n v="0"/>
    <n v="2"/>
    <x v="1"/>
    <x v="0"/>
  </r>
  <r>
    <x v="1"/>
    <n v="21"/>
    <s v="No"/>
    <x v="0"/>
    <x v="42"/>
    <s v="Male"/>
    <x v="56"/>
    <s v="No"/>
    <s v="No"/>
    <m/>
    <m/>
    <m/>
    <m/>
    <m/>
    <n v="1"/>
    <m/>
    <n v="35"/>
    <n v="0"/>
    <n v="0"/>
    <n v="0"/>
    <n v="28"/>
    <x v="1"/>
    <x v="1"/>
  </r>
  <r>
    <x v="1"/>
    <n v="21"/>
    <s v="No"/>
    <x v="0"/>
    <x v="43"/>
    <s v="Male"/>
    <x v="29"/>
    <s v="No"/>
    <s v="No"/>
    <m/>
    <m/>
    <m/>
    <m/>
    <m/>
    <n v="1"/>
    <n v="1"/>
    <n v="22"/>
    <n v="1"/>
    <n v="0"/>
    <n v="0"/>
    <n v="7"/>
    <x v="1"/>
    <x v="2"/>
  </r>
  <r>
    <x v="1"/>
    <n v="21"/>
    <s v="No"/>
    <x v="0"/>
    <x v="46"/>
    <s v="Female"/>
    <x v="60"/>
    <s v="No"/>
    <s v="Yes"/>
    <s v="No"/>
    <s v="Month-to-Month"/>
    <s v="Direct Debit"/>
    <s v="Competitor"/>
    <s v="Competitor made better offer"/>
    <n v="1"/>
    <n v="1"/>
    <n v="43"/>
    <n v="5"/>
    <n v="0"/>
    <n v="0"/>
    <n v="2"/>
    <x v="2"/>
    <x v="0"/>
  </r>
  <r>
    <x v="1"/>
    <n v="21"/>
    <s v="No"/>
    <x v="1"/>
    <x v="8"/>
    <s v="Male"/>
    <x v="44"/>
    <s v="No"/>
    <s v="No"/>
    <m/>
    <m/>
    <m/>
    <m/>
    <m/>
    <n v="1"/>
    <n v="1"/>
    <n v="22"/>
    <n v="5"/>
    <n v="0"/>
    <n v="0"/>
    <n v="5"/>
    <x v="1"/>
    <x v="2"/>
  </r>
  <r>
    <x v="1"/>
    <n v="21"/>
    <s v="Yes"/>
    <x v="0"/>
    <x v="1"/>
    <s v="Male"/>
    <x v="55"/>
    <s v="No"/>
    <s v="Yes"/>
    <s v="No"/>
    <s v="Month-to-Month"/>
    <s v="Direct Debit"/>
    <s v="(blank)"/>
    <s v="(blank)"/>
    <n v="1"/>
    <m/>
    <n v="36"/>
    <n v="1"/>
    <n v="40.6"/>
    <n v="0"/>
    <n v="2"/>
    <x v="2"/>
    <x v="0"/>
  </r>
  <r>
    <x v="1"/>
    <n v="21"/>
    <s v="Yes"/>
    <x v="0"/>
    <x v="6"/>
    <s v="Female"/>
    <x v="30"/>
    <s v="No"/>
    <s v="Yes"/>
    <s v="Yes"/>
    <s v="One Year"/>
    <s v="Credit Card"/>
    <s v="(blank)"/>
    <s v="(blank)"/>
    <n v="1"/>
    <m/>
    <n v="24"/>
    <n v="0"/>
    <n v="40.6"/>
    <n v="0"/>
    <n v="8"/>
    <x v="2"/>
    <x v="2"/>
  </r>
  <r>
    <x v="1"/>
    <n v="21"/>
    <s v="Yes"/>
    <x v="0"/>
    <x v="49"/>
    <s v="Female"/>
    <x v="24"/>
    <s v="No"/>
    <s v="No"/>
    <m/>
    <m/>
    <m/>
    <m/>
    <m/>
    <n v="1"/>
    <n v="1"/>
    <n v="70"/>
    <n v="5"/>
    <n v="51.5"/>
    <n v="0"/>
    <n v="8"/>
    <x v="1"/>
    <x v="2"/>
  </r>
  <r>
    <x v="1"/>
    <n v="21"/>
    <s v="Yes"/>
    <x v="0"/>
    <x v="17"/>
    <s v="Male"/>
    <x v="2"/>
    <s v="No"/>
    <s v="No"/>
    <m/>
    <m/>
    <m/>
    <m/>
    <m/>
    <n v="1"/>
    <n v="1"/>
    <n v="27"/>
    <n v="1"/>
    <n v="75.599999999999994"/>
    <n v="0"/>
    <n v="6"/>
    <x v="1"/>
    <x v="2"/>
  </r>
  <r>
    <x v="1"/>
    <n v="21"/>
    <s v="Yes"/>
    <x v="0"/>
    <x v="18"/>
    <s v="Female"/>
    <x v="54"/>
    <s v="No"/>
    <s v="Yes"/>
    <s v="No"/>
    <s v="One Year"/>
    <s v="Direct Debit"/>
    <s v="(blank)"/>
    <s v="(blank)"/>
    <n v="1"/>
    <m/>
    <n v="53"/>
    <n v="0"/>
    <n v="85.1"/>
    <n v="0"/>
    <n v="5"/>
    <x v="2"/>
    <x v="2"/>
  </r>
  <r>
    <x v="1"/>
    <n v="21"/>
    <s v="Yes"/>
    <x v="0"/>
    <x v="23"/>
    <s v="Male"/>
    <x v="31"/>
    <s v="No"/>
    <s v="Yes"/>
    <s v="No"/>
    <s v="Month-to-Month"/>
    <s v="Direct Debit"/>
    <s v="Other"/>
    <s v="Don't know"/>
    <n v="1"/>
    <n v="1"/>
    <n v="27"/>
    <n v="1"/>
    <n v="128.1"/>
    <n v="0"/>
    <n v="2"/>
    <x v="2"/>
    <x v="0"/>
  </r>
  <r>
    <x v="1"/>
    <n v="21"/>
    <s v="Yes"/>
    <x v="0"/>
    <x v="24"/>
    <s v="Female"/>
    <x v="39"/>
    <s v="No"/>
    <s v="No"/>
    <m/>
    <m/>
    <m/>
    <m/>
    <m/>
    <n v="1"/>
    <n v="1"/>
    <n v="52"/>
    <n v="5"/>
    <n v="42.5"/>
    <n v="0"/>
    <n v="2"/>
    <x v="1"/>
    <x v="0"/>
  </r>
  <r>
    <x v="1"/>
    <n v="21"/>
    <s v="Yes"/>
    <x v="0"/>
    <x v="26"/>
    <s v="Female"/>
    <x v="37"/>
    <s v="No"/>
    <s v="No"/>
    <m/>
    <m/>
    <m/>
    <m/>
    <m/>
    <n v="1"/>
    <n v="1"/>
    <n v="45"/>
    <n v="5"/>
    <n v="134.4"/>
    <n v="0"/>
    <n v="13"/>
    <x v="1"/>
    <x v="1"/>
  </r>
  <r>
    <x v="1"/>
    <n v="21"/>
    <s v="Yes"/>
    <x v="0"/>
    <x v="29"/>
    <s v="Male"/>
    <x v="0"/>
    <s v="Yes"/>
    <s v="No"/>
    <m/>
    <m/>
    <m/>
    <m/>
    <m/>
    <n v="1"/>
    <n v="1"/>
    <n v="51"/>
    <n v="0"/>
    <n v="8.1999999999999993"/>
    <n v="0"/>
    <n v="17"/>
    <x v="0"/>
    <x v="1"/>
  </r>
  <r>
    <x v="1"/>
    <n v="21"/>
    <s v="Yes"/>
    <x v="0"/>
    <x v="32"/>
    <s v="Female"/>
    <x v="25"/>
    <s v="No"/>
    <s v="No"/>
    <m/>
    <m/>
    <m/>
    <m/>
    <m/>
    <n v="1"/>
    <n v="1"/>
    <n v="37"/>
    <n v="5"/>
    <n v="171.2"/>
    <n v="0"/>
    <n v="10"/>
    <x v="1"/>
    <x v="1"/>
  </r>
  <r>
    <x v="1"/>
    <n v="21"/>
    <s v="Yes"/>
    <x v="0"/>
    <x v="40"/>
    <s v="Female"/>
    <x v="56"/>
    <s v="No"/>
    <s v="No"/>
    <m/>
    <m/>
    <m/>
    <m/>
    <m/>
    <n v="1"/>
    <m/>
    <n v="53"/>
    <n v="2"/>
    <n v="46.2"/>
    <n v="0"/>
    <n v="5"/>
    <x v="1"/>
    <x v="2"/>
  </r>
  <r>
    <x v="1"/>
    <n v="21"/>
    <s v="Yes"/>
    <x v="0"/>
    <x v="40"/>
    <s v="Male"/>
    <x v="11"/>
    <s v="No"/>
    <s v="No"/>
    <m/>
    <m/>
    <m/>
    <m/>
    <m/>
    <n v="1"/>
    <n v="1"/>
    <n v="54"/>
    <n v="0"/>
    <n v="70"/>
    <n v="0"/>
    <n v="9"/>
    <x v="1"/>
    <x v="2"/>
  </r>
  <r>
    <x v="1"/>
    <n v="21"/>
    <s v="Yes"/>
    <x v="0"/>
    <x v="46"/>
    <s v="Female"/>
    <x v="33"/>
    <s v="No"/>
    <s v="Yes"/>
    <s v="No"/>
    <s v="Month-to-Month"/>
    <s v="Direct Debit"/>
    <s v="(blank)"/>
    <s v="(blank)"/>
    <n v="1"/>
    <m/>
    <n v="50"/>
    <n v="1"/>
    <n v="39.5"/>
    <n v="0"/>
    <n v="4"/>
    <x v="2"/>
    <x v="0"/>
  </r>
  <r>
    <x v="1"/>
    <n v="21"/>
    <s v="Yes"/>
    <x v="0"/>
    <x v="47"/>
    <s v="Female"/>
    <x v="25"/>
    <s v="No"/>
    <s v="No"/>
    <m/>
    <m/>
    <m/>
    <m/>
    <m/>
    <n v="1"/>
    <m/>
    <n v="41"/>
    <n v="1"/>
    <n v="79.8"/>
    <n v="0"/>
    <n v="4"/>
    <x v="1"/>
    <x v="0"/>
  </r>
  <r>
    <x v="1"/>
    <n v="21"/>
    <s v="Yes"/>
    <x v="1"/>
    <x v="11"/>
    <s v="Male"/>
    <x v="9"/>
    <s v="No"/>
    <s v="No"/>
    <m/>
    <m/>
    <m/>
    <m/>
    <m/>
    <n v="1"/>
    <m/>
    <n v="46"/>
    <n v="0"/>
    <n v="0"/>
    <n v="0"/>
    <n v="1"/>
    <x v="1"/>
    <x v="0"/>
  </r>
  <r>
    <x v="1"/>
    <n v="21"/>
    <s v="Yes"/>
    <x v="1"/>
    <x v="12"/>
    <s v="Female"/>
    <x v="55"/>
    <s v="No"/>
    <s v="Yes"/>
    <s v="No"/>
    <s v="Month-to-Month"/>
    <s v="Direct Debit"/>
    <s v="(blank)"/>
    <s v="(blank)"/>
    <n v="1"/>
    <m/>
    <n v="24"/>
    <n v="0"/>
    <n v="0"/>
    <n v="0"/>
    <n v="3"/>
    <x v="2"/>
    <x v="0"/>
  </r>
  <r>
    <x v="1"/>
    <n v="21"/>
    <s v="Yes"/>
    <x v="1"/>
    <x v="43"/>
    <s v="Male"/>
    <x v="10"/>
    <s v="Yes"/>
    <s v="No"/>
    <m/>
    <m/>
    <m/>
    <m/>
    <m/>
    <n v="1"/>
    <m/>
    <n v="25"/>
    <n v="0"/>
    <n v="0"/>
    <n v="0"/>
    <n v="14"/>
    <x v="0"/>
    <x v="1"/>
  </r>
  <r>
    <x v="1"/>
    <n v="22"/>
    <s v="No"/>
    <x v="0"/>
    <x v="0"/>
    <s v="Male"/>
    <x v="59"/>
    <s v="No"/>
    <s v="Yes"/>
    <s v="Yes"/>
    <s v="Month-to-Month"/>
    <s v="Paper Check"/>
    <s v="Other"/>
    <s v="Moved"/>
    <n v="1"/>
    <n v="1"/>
    <n v="17"/>
    <n v="4"/>
    <n v="0"/>
    <n v="0"/>
    <n v="6"/>
    <x v="2"/>
    <x v="2"/>
  </r>
  <r>
    <x v="1"/>
    <n v="22"/>
    <s v="No"/>
    <x v="0"/>
    <x v="4"/>
    <s v="Female"/>
    <x v="42"/>
    <s v="No"/>
    <s v="No"/>
    <m/>
    <m/>
    <m/>
    <m/>
    <m/>
    <n v="1"/>
    <m/>
    <n v="37"/>
    <n v="2"/>
    <n v="0"/>
    <n v="0"/>
    <n v="2"/>
    <x v="1"/>
    <x v="0"/>
  </r>
  <r>
    <x v="1"/>
    <n v="22"/>
    <s v="No"/>
    <x v="0"/>
    <x v="4"/>
    <s v="Male"/>
    <x v="21"/>
    <s v="No"/>
    <s v="No"/>
    <m/>
    <m/>
    <m/>
    <m/>
    <m/>
    <n v="1"/>
    <m/>
    <n v="25"/>
    <n v="0"/>
    <n v="0"/>
    <n v="0"/>
    <n v="6"/>
    <x v="1"/>
    <x v="2"/>
  </r>
  <r>
    <x v="1"/>
    <n v="22"/>
    <s v="No"/>
    <x v="0"/>
    <x v="49"/>
    <s v="Male"/>
    <x v="22"/>
    <s v="No"/>
    <s v="Yes"/>
    <s v="No"/>
    <s v="Month-to-Month"/>
    <s v="Direct Debit"/>
    <s v="(blank)"/>
    <s v="(blank)"/>
    <n v="1"/>
    <m/>
    <n v="18"/>
    <n v="0"/>
    <n v="0"/>
    <n v="0"/>
    <n v="0"/>
    <x v="2"/>
    <x v="0"/>
  </r>
  <r>
    <x v="1"/>
    <n v="22"/>
    <s v="No"/>
    <x v="0"/>
    <x v="16"/>
    <s v="Female"/>
    <x v="4"/>
    <s v="Yes"/>
    <s v="No"/>
    <m/>
    <m/>
    <m/>
    <m/>
    <m/>
    <n v="1"/>
    <m/>
    <n v="28"/>
    <n v="2"/>
    <n v="0"/>
    <n v="0"/>
    <n v="28"/>
    <x v="0"/>
    <x v="1"/>
  </r>
  <r>
    <x v="1"/>
    <n v="22"/>
    <s v="No"/>
    <x v="0"/>
    <x v="17"/>
    <s v="Male"/>
    <x v="50"/>
    <s v="No"/>
    <s v="No"/>
    <m/>
    <m/>
    <m/>
    <m/>
    <m/>
    <n v="1"/>
    <n v="1"/>
    <n v="53"/>
    <n v="0"/>
    <n v="0"/>
    <n v="0"/>
    <n v="0"/>
    <x v="1"/>
    <x v="0"/>
  </r>
  <r>
    <x v="1"/>
    <n v="22"/>
    <s v="No"/>
    <x v="0"/>
    <x v="17"/>
    <s v="Male"/>
    <x v="2"/>
    <s v="No"/>
    <s v="No"/>
    <m/>
    <m/>
    <m/>
    <m/>
    <m/>
    <n v="1"/>
    <m/>
    <n v="28"/>
    <n v="0"/>
    <n v="0"/>
    <n v="0"/>
    <n v="18"/>
    <x v="1"/>
    <x v="1"/>
  </r>
  <r>
    <x v="1"/>
    <n v="22"/>
    <s v="No"/>
    <x v="0"/>
    <x v="18"/>
    <s v="Male"/>
    <x v="14"/>
    <s v="No"/>
    <s v="Yes"/>
    <s v="No"/>
    <s v="Month-to-Month"/>
    <s v="Credit Card"/>
    <s v="(blank)"/>
    <s v="(blank)"/>
    <n v="1"/>
    <m/>
    <n v="36"/>
    <n v="0"/>
    <n v="0"/>
    <n v="0"/>
    <n v="2"/>
    <x v="2"/>
    <x v="0"/>
  </r>
  <r>
    <x v="1"/>
    <n v="22"/>
    <s v="No"/>
    <x v="0"/>
    <x v="21"/>
    <s v="Female"/>
    <x v="27"/>
    <s v="No"/>
    <s v="No"/>
    <m/>
    <m/>
    <m/>
    <m/>
    <m/>
    <n v="1"/>
    <m/>
    <n v="40"/>
    <n v="0"/>
    <n v="0"/>
    <n v="0"/>
    <n v="5"/>
    <x v="1"/>
    <x v="2"/>
  </r>
  <r>
    <x v="1"/>
    <n v="22"/>
    <s v="No"/>
    <x v="0"/>
    <x v="21"/>
    <s v="Female"/>
    <x v="44"/>
    <s v="No"/>
    <s v="No"/>
    <m/>
    <m/>
    <m/>
    <m/>
    <m/>
    <n v="1"/>
    <m/>
    <n v="39"/>
    <n v="0"/>
    <n v="0"/>
    <n v="0"/>
    <n v="15"/>
    <x v="1"/>
    <x v="1"/>
  </r>
  <r>
    <x v="1"/>
    <n v="22"/>
    <s v="No"/>
    <x v="0"/>
    <x v="22"/>
    <s v="Male"/>
    <x v="29"/>
    <s v="No"/>
    <s v="No"/>
    <m/>
    <m/>
    <m/>
    <m/>
    <m/>
    <n v="1"/>
    <n v="1"/>
    <n v="30"/>
    <n v="5"/>
    <n v="0"/>
    <n v="0"/>
    <n v="6"/>
    <x v="1"/>
    <x v="2"/>
  </r>
  <r>
    <x v="1"/>
    <n v="22"/>
    <s v="No"/>
    <x v="0"/>
    <x v="25"/>
    <s v="Female"/>
    <x v="13"/>
    <s v="Yes"/>
    <s v="No"/>
    <m/>
    <m/>
    <m/>
    <m/>
    <m/>
    <n v="1"/>
    <m/>
    <n v="44"/>
    <n v="0"/>
    <n v="0"/>
    <n v="0"/>
    <n v="24"/>
    <x v="0"/>
    <x v="1"/>
  </r>
  <r>
    <x v="1"/>
    <n v="22"/>
    <s v="No"/>
    <x v="0"/>
    <x v="25"/>
    <s v="Male"/>
    <x v="25"/>
    <s v="No"/>
    <s v="No"/>
    <m/>
    <m/>
    <m/>
    <m/>
    <m/>
    <n v="1"/>
    <m/>
    <n v="12"/>
    <n v="2"/>
    <n v="0"/>
    <n v="0"/>
    <n v="4"/>
    <x v="1"/>
    <x v="0"/>
  </r>
  <r>
    <x v="1"/>
    <n v="22"/>
    <s v="No"/>
    <x v="0"/>
    <x v="25"/>
    <s v="Male"/>
    <x v="42"/>
    <s v="No"/>
    <s v="No"/>
    <m/>
    <m/>
    <m/>
    <m/>
    <m/>
    <n v="1"/>
    <m/>
    <n v="22"/>
    <n v="0"/>
    <n v="0"/>
    <n v="0"/>
    <n v="6"/>
    <x v="1"/>
    <x v="2"/>
  </r>
  <r>
    <x v="1"/>
    <n v="22"/>
    <s v="No"/>
    <x v="0"/>
    <x v="27"/>
    <s v="Female"/>
    <x v="34"/>
    <s v="No"/>
    <s v="No"/>
    <m/>
    <m/>
    <m/>
    <m/>
    <m/>
    <n v="1"/>
    <m/>
    <n v="15"/>
    <n v="0"/>
    <n v="0"/>
    <n v="0"/>
    <n v="1"/>
    <x v="1"/>
    <x v="0"/>
  </r>
  <r>
    <x v="1"/>
    <n v="22"/>
    <s v="No"/>
    <x v="0"/>
    <x v="28"/>
    <s v="Male"/>
    <x v="16"/>
    <s v="Yes"/>
    <s v="No"/>
    <m/>
    <m/>
    <m/>
    <m/>
    <m/>
    <n v="1"/>
    <m/>
    <n v="13"/>
    <n v="0"/>
    <n v="0"/>
    <n v="0"/>
    <n v="30"/>
    <x v="0"/>
    <x v="1"/>
  </r>
  <r>
    <x v="1"/>
    <n v="22"/>
    <s v="No"/>
    <x v="0"/>
    <x v="30"/>
    <s v="Female"/>
    <x v="18"/>
    <s v="Yes"/>
    <s v="No"/>
    <m/>
    <m/>
    <m/>
    <m/>
    <m/>
    <n v="1"/>
    <m/>
    <n v="21"/>
    <n v="0"/>
    <n v="0"/>
    <n v="0"/>
    <n v="8"/>
    <x v="0"/>
    <x v="2"/>
  </r>
  <r>
    <x v="1"/>
    <n v="22"/>
    <s v="No"/>
    <x v="0"/>
    <x v="31"/>
    <s v="Female"/>
    <x v="17"/>
    <s v="Yes"/>
    <s v="No"/>
    <m/>
    <m/>
    <m/>
    <m/>
    <m/>
    <n v="1"/>
    <n v="1"/>
    <n v="47"/>
    <n v="2"/>
    <n v="0"/>
    <n v="0"/>
    <n v="13"/>
    <x v="0"/>
    <x v="1"/>
  </r>
  <r>
    <x v="1"/>
    <n v="22"/>
    <s v="No"/>
    <x v="0"/>
    <x v="31"/>
    <s v="Male"/>
    <x v="4"/>
    <s v="Yes"/>
    <s v="No"/>
    <m/>
    <m/>
    <m/>
    <m/>
    <m/>
    <n v="1"/>
    <n v="1"/>
    <n v="30"/>
    <n v="3"/>
    <n v="0"/>
    <n v="0"/>
    <n v="30"/>
    <x v="0"/>
    <x v="1"/>
  </r>
  <r>
    <x v="1"/>
    <n v="22"/>
    <s v="No"/>
    <x v="0"/>
    <x v="31"/>
    <s v="Male"/>
    <x v="8"/>
    <s v="No"/>
    <s v="No"/>
    <m/>
    <m/>
    <m/>
    <m/>
    <m/>
    <n v="1"/>
    <m/>
    <n v="44"/>
    <n v="1"/>
    <n v="0"/>
    <n v="0"/>
    <n v="4"/>
    <x v="1"/>
    <x v="0"/>
  </r>
  <r>
    <x v="1"/>
    <n v="22"/>
    <s v="No"/>
    <x v="0"/>
    <x v="32"/>
    <s v="Female"/>
    <x v="45"/>
    <s v="No"/>
    <s v="Yes"/>
    <s v="No"/>
    <s v="Two Year"/>
    <s v="Credit Card"/>
    <s v="(blank)"/>
    <s v="(blank)"/>
    <n v="1"/>
    <m/>
    <n v="39"/>
    <n v="1"/>
    <n v="0"/>
    <n v="0"/>
    <n v="5"/>
    <x v="2"/>
    <x v="2"/>
  </r>
  <r>
    <x v="1"/>
    <n v="22"/>
    <s v="No"/>
    <x v="0"/>
    <x v="40"/>
    <s v="Female"/>
    <x v="4"/>
    <s v="Yes"/>
    <s v="No"/>
    <m/>
    <m/>
    <m/>
    <m/>
    <m/>
    <n v="1"/>
    <m/>
    <n v="41"/>
    <n v="0"/>
    <n v="0"/>
    <n v="0"/>
    <n v="24"/>
    <x v="0"/>
    <x v="1"/>
  </r>
  <r>
    <x v="1"/>
    <n v="22"/>
    <s v="No"/>
    <x v="0"/>
    <x v="41"/>
    <s v="Male"/>
    <x v="47"/>
    <s v="No"/>
    <s v="No"/>
    <m/>
    <m/>
    <m/>
    <m/>
    <m/>
    <n v="1"/>
    <m/>
    <n v="23"/>
    <n v="0"/>
    <n v="0"/>
    <n v="0"/>
    <n v="2"/>
    <x v="1"/>
    <x v="0"/>
  </r>
  <r>
    <x v="1"/>
    <n v="22"/>
    <s v="No"/>
    <x v="0"/>
    <x v="44"/>
    <s v="Female"/>
    <x v="30"/>
    <s v="No"/>
    <s v="Yes"/>
    <s v="No"/>
    <s v="Month-to-Month"/>
    <s v="Direct Debit"/>
    <s v="Other"/>
    <s v="Moved"/>
    <n v="1"/>
    <n v="1"/>
    <n v="50"/>
    <n v="0"/>
    <n v="0"/>
    <n v="0"/>
    <n v="5"/>
    <x v="2"/>
    <x v="2"/>
  </r>
  <r>
    <x v="1"/>
    <n v="22"/>
    <s v="No"/>
    <x v="0"/>
    <x v="46"/>
    <s v="Male"/>
    <x v="19"/>
    <s v="Yes"/>
    <s v="No"/>
    <m/>
    <m/>
    <m/>
    <m/>
    <m/>
    <n v="1"/>
    <m/>
    <n v="23"/>
    <n v="0"/>
    <n v="0"/>
    <n v="0"/>
    <n v="16"/>
    <x v="0"/>
    <x v="1"/>
  </r>
  <r>
    <x v="1"/>
    <n v="22"/>
    <s v="No"/>
    <x v="0"/>
    <x v="46"/>
    <s v="Male"/>
    <x v="22"/>
    <s v="No"/>
    <s v="Yes"/>
    <s v="No"/>
    <s v="Month-to-Month"/>
    <s v="Direct Debit"/>
    <s v="(blank)"/>
    <s v="(blank)"/>
    <n v="1"/>
    <m/>
    <n v="59"/>
    <n v="0"/>
    <n v="0"/>
    <n v="0"/>
    <n v="5"/>
    <x v="2"/>
    <x v="2"/>
  </r>
  <r>
    <x v="1"/>
    <n v="22"/>
    <s v="No"/>
    <x v="0"/>
    <x v="47"/>
    <s v="Female"/>
    <x v="11"/>
    <s v="No"/>
    <s v="No"/>
    <m/>
    <m/>
    <m/>
    <m/>
    <m/>
    <n v="1"/>
    <m/>
    <n v="28"/>
    <n v="2"/>
    <n v="0"/>
    <n v="0"/>
    <n v="6"/>
    <x v="1"/>
    <x v="2"/>
  </r>
  <r>
    <x v="1"/>
    <n v="22"/>
    <s v="No"/>
    <x v="1"/>
    <x v="39"/>
    <s v="Male"/>
    <x v="7"/>
    <s v="No"/>
    <s v="No"/>
    <m/>
    <m/>
    <m/>
    <m/>
    <m/>
    <n v="1"/>
    <n v="1"/>
    <n v="64"/>
    <n v="1"/>
    <n v="0"/>
    <n v="0"/>
    <n v="2"/>
    <x v="1"/>
    <x v="0"/>
  </r>
  <r>
    <x v="1"/>
    <n v="22"/>
    <s v="Yes"/>
    <x v="0"/>
    <x v="5"/>
    <s v="Female"/>
    <x v="16"/>
    <s v="Yes"/>
    <s v="No"/>
    <m/>
    <m/>
    <m/>
    <m/>
    <m/>
    <n v="1"/>
    <n v="1"/>
    <n v="38"/>
    <n v="0"/>
    <n v="25.3"/>
    <n v="0"/>
    <n v="13"/>
    <x v="0"/>
    <x v="1"/>
  </r>
  <r>
    <x v="1"/>
    <n v="22"/>
    <s v="Yes"/>
    <x v="0"/>
    <x v="10"/>
    <s v="Female"/>
    <x v="36"/>
    <s v="No"/>
    <s v="No"/>
    <m/>
    <m/>
    <m/>
    <m/>
    <m/>
    <n v="1"/>
    <m/>
    <n v="43"/>
    <n v="0"/>
    <n v="45.8"/>
    <n v="0"/>
    <n v="6"/>
    <x v="1"/>
    <x v="2"/>
  </r>
  <r>
    <x v="1"/>
    <n v="22"/>
    <s v="Yes"/>
    <x v="0"/>
    <x v="11"/>
    <s v="Male"/>
    <x v="13"/>
    <s v="Yes"/>
    <s v="No"/>
    <m/>
    <m/>
    <m/>
    <m/>
    <m/>
    <n v="1"/>
    <m/>
    <n v="10"/>
    <n v="0"/>
    <n v="42.2"/>
    <n v="0"/>
    <n v="20"/>
    <x v="0"/>
    <x v="1"/>
  </r>
  <r>
    <x v="1"/>
    <n v="22"/>
    <s v="Yes"/>
    <x v="0"/>
    <x v="14"/>
    <s v="Female"/>
    <x v="51"/>
    <s v="No"/>
    <s v="Yes"/>
    <s v="No"/>
    <s v="One Year"/>
    <s v="Paper Check"/>
    <s v="(blank)"/>
    <s v="(blank)"/>
    <n v="1"/>
    <m/>
    <n v="35"/>
    <n v="0"/>
    <n v="71.900000000000006"/>
    <n v="0"/>
    <n v="9"/>
    <x v="2"/>
    <x v="2"/>
  </r>
  <r>
    <x v="1"/>
    <n v="22"/>
    <s v="Yes"/>
    <x v="0"/>
    <x v="15"/>
    <s v="Female"/>
    <x v="27"/>
    <s v="No"/>
    <s v="No"/>
    <m/>
    <m/>
    <m/>
    <m/>
    <m/>
    <n v="1"/>
    <m/>
    <n v="31"/>
    <n v="2"/>
    <n v="72.099999999999994"/>
    <n v="0"/>
    <n v="5"/>
    <x v="1"/>
    <x v="2"/>
  </r>
  <r>
    <x v="1"/>
    <n v="22"/>
    <s v="Yes"/>
    <x v="0"/>
    <x v="15"/>
    <s v="Female"/>
    <x v="66"/>
    <s v="No"/>
    <s v="Yes"/>
    <s v="No"/>
    <s v="One Year"/>
    <s v="Direct Debit"/>
    <s v="(blank)"/>
    <s v="(blank)"/>
    <n v="1"/>
    <m/>
    <n v="50"/>
    <n v="2"/>
    <n v="86.9"/>
    <n v="0"/>
    <n v="4"/>
    <x v="2"/>
    <x v="0"/>
  </r>
  <r>
    <x v="1"/>
    <n v="22"/>
    <s v="Yes"/>
    <x v="0"/>
    <x v="16"/>
    <s v="Male"/>
    <x v="50"/>
    <s v="No"/>
    <s v="No"/>
    <m/>
    <m/>
    <m/>
    <m/>
    <m/>
    <n v="1"/>
    <n v="1"/>
    <n v="41"/>
    <n v="2"/>
    <n v="29"/>
    <n v="0"/>
    <n v="9"/>
    <x v="1"/>
    <x v="2"/>
  </r>
  <r>
    <x v="1"/>
    <n v="22"/>
    <s v="Yes"/>
    <x v="0"/>
    <x v="17"/>
    <s v="Male"/>
    <x v="42"/>
    <s v="No"/>
    <s v="No"/>
    <m/>
    <m/>
    <m/>
    <m/>
    <m/>
    <n v="1"/>
    <n v="1"/>
    <n v="31"/>
    <n v="2"/>
    <n v="67.5"/>
    <n v="0"/>
    <n v="4"/>
    <x v="1"/>
    <x v="0"/>
  </r>
  <r>
    <x v="1"/>
    <n v="22"/>
    <s v="Yes"/>
    <x v="0"/>
    <x v="18"/>
    <s v="Female"/>
    <x v="42"/>
    <s v="No"/>
    <s v="No"/>
    <m/>
    <m/>
    <m/>
    <m/>
    <m/>
    <n v="1"/>
    <n v="1"/>
    <n v="40"/>
    <n v="4"/>
    <n v="173.8"/>
    <n v="0"/>
    <n v="5"/>
    <x v="1"/>
    <x v="2"/>
  </r>
  <r>
    <x v="1"/>
    <n v="22"/>
    <s v="Yes"/>
    <x v="0"/>
    <x v="27"/>
    <s v="Female"/>
    <x v="17"/>
    <s v="Yes"/>
    <s v="No"/>
    <m/>
    <m/>
    <m/>
    <m/>
    <m/>
    <n v="1"/>
    <n v="1"/>
    <n v="42"/>
    <n v="0"/>
    <n v="67.7"/>
    <n v="0"/>
    <n v="26"/>
    <x v="0"/>
    <x v="1"/>
  </r>
  <r>
    <x v="1"/>
    <n v="22"/>
    <s v="Yes"/>
    <x v="0"/>
    <x v="27"/>
    <s v="Female"/>
    <x v="44"/>
    <s v="No"/>
    <s v="No"/>
    <m/>
    <m/>
    <m/>
    <m/>
    <m/>
    <n v="1"/>
    <n v="1"/>
    <n v="54"/>
    <n v="1"/>
    <n v="82.9"/>
    <n v="0"/>
    <n v="5"/>
    <x v="1"/>
    <x v="2"/>
  </r>
  <r>
    <x v="1"/>
    <n v="22"/>
    <s v="Yes"/>
    <x v="0"/>
    <x v="29"/>
    <s v="Male"/>
    <x v="17"/>
    <s v="Yes"/>
    <s v="No"/>
    <m/>
    <m/>
    <m/>
    <m/>
    <m/>
    <n v="1"/>
    <n v="1"/>
    <n v="37"/>
    <n v="1"/>
    <n v="98.8"/>
    <n v="0"/>
    <n v="24"/>
    <x v="0"/>
    <x v="1"/>
  </r>
  <r>
    <x v="1"/>
    <n v="22"/>
    <s v="Yes"/>
    <x v="0"/>
    <x v="31"/>
    <s v="Male"/>
    <x v="3"/>
    <s v="No"/>
    <s v="No"/>
    <m/>
    <m/>
    <m/>
    <m/>
    <m/>
    <n v="1"/>
    <m/>
    <n v="41"/>
    <n v="1"/>
    <n v="66"/>
    <n v="0"/>
    <n v="5"/>
    <x v="1"/>
    <x v="2"/>
  </r>
  <r>
    <x v="1"/>
    <n v="22"/>
    <s v="Yes"/>
    <x v="0"/>
    <x v="35"/>
    <s v="Male"/>
    <x v="55"/>
    <s v="No"/>
    <s v="Yes"/>
    <s v="No"/>
    <s v="Month-to-Month"/>
    <s v="Direct Debit"/>
    <s v="Attitude"/>
    <s v="Attitude of service provider"/>
    <n v="1"/>
    <n v="1"/>
    <n v="27"/>
    <n v="5"/>
    <n v="33.4"/>
    <n v="0"/>
    <n v="7"/>
    <x v="2"/>
    <x v="2"/>
  </r>
  <r>
    <x v="1"/>
    <n v="22"/>
    <s v="Yes"/>
    <x v="0"/>
    <x v="38"/>
    <s v="Female"/>
    <x v="0"/>
    <s v="Yes"/>
    <s v="No"/>
    <m/>
    <m/>
    <m/>
    <m/>
    <m/>
    <n v="1"/>
    <n v="1"/>
    <n v="47"/>
    <n v="3"/>
    <n v="18.2"/>
    <n v="0"/>
    <n v="13"/>
    <x v="0"/>
    <x v="1"/>
  </r>
  <r>
    <x v="1"/>
    <n v="22"/>
    <s v="Yes"/>
    <x v="0"/>
    <x v="38"/>
    <s v="Female"/>
    <x v="57"/>
    <s v="Yes"/>
    <s v="No"/>
    <m/>
    <m/>
    <m/>
    <m/>
    <m/>
    <n v="1"/>
    <n v="1"/>
    <n v="34"/>
    <n v="2"/>
    <n v="124.3"/>
    <n v="0"/>
    <n v="25"/>
    <x v="0"/>
    <x v="1"/>
  </r>
  <r>
    <x v="1"/>
    <n v="22"/>
    <s v="Yes"/>
    <x v="0"/>
    <x v="46"/>
    <s v="Female"/>
    <x v="32"/>
    <s v="No"/>
    <s v="No"/>
    <m/>
    <m/>
    <m/>
    <m/>
    <m/>
    <n v="1"/>
    <m/>
    <n v="28"/>
    <n v="1"/>
    <n v="137.5"/>
    <n v="0"/>
    <n v="5"/>
    <x v="1"/>
    <x v="2"/>
  </r>
  <r>
    <x v="1"/>
    <n v="22"/>
    <s v="Yes"/>
    <x v="1"/>
    <x v="8"/>
    <s v="Male"/>
    <x v="46"/>
    <s v="No"/>
    <s v="No"/>
    <m/>
    <m/>
    <m/>
    <m/>
    <m/>
    <n v="1"/>
    <m/>
    <n v="36"/>
    <n v="0"/>
    <n v="0"/>
    <n v="0"/>
    <n v="21"/>
    <x v="1"/>
    <x v="1"/>
  </r>
  <r>
    <x v="1"/>
    <n v="22"/>
    <s v="Yes"/>
    <x v="1"/>
    <x v="17"/>
    <s v="Male"/>
    <x v="47"/>
    <s v="No"/>
    <s v="No"/>
    <m/>
    <m/>
    <m/>
    <m/>
    <m/>
    <n v="1"/>
    <n v="1"/>
    <n v="32"/>
    <n v="5"/>
    <n v="0"/>
    <n v="0"/>
    <n v="6"/>
    <x v="1"/>
    <x v="2"/>
  </r>
  <r>
    <x v="1"/>
    <n v="22"/>
    <s v="Yes"/>
    <x v="1"/>
    <x v="25"/>
    <s v="Female"/>
    <x v="5"/>
    <s v="Yes"/>
    <s v="No"/>
    <m/>
    <m/>
    <m/>
    <m/>
    <m/>
    <n v="1"/>
    <m/>
    <n v="14"/>
    <n v="0"/>
    <n v="0"/>
    <n v="0"/>
    <n v="20"/>
    <x v="0"/>
    <x v="1"/>
  </r>
  <r>
    <x v="1"/>
    <n v="22"/>
    <s v="Yes"/>
    <x v="1"/>
    <x v="32"/>
    <s v="Female"/>
    <x v="11"/>
    <s v="No"/>
    <s v="No"/>
    <m/>
    <m/>
    <m/>
    <m/>
    <m/>
    <n v="1"/>
    <m/>
    <n v="29"/>
    <n v="0"/>
    <n v="0"/>
    <n v="0"/>
    <n v="9"/>
    <x v="1"/>
    <x v="2"/>
  </r>
  <r>
    <x v="1"/>
    <n v="22"/>
    <s v="Yes"/>
    <x v="1"/>
    <x v="40"/>
    <s v="Female"/>
    <x v="23"/>
    <s v="No"/>
    <s v="No"/>
    <m/>
    <m/>
    <m/>
    <m/>
    <m/>
    <n v="1"/>
    <m/>
    <n v="40"/>
    <n v="0"/>
    <n v="0"/>
    <n v="0"/>
    <n v="7"/>
    <x v="1"/>
    <x v="2"/>
  </r>
  <r>
    <x v="1"/>
    <n v="23"/>
    <s v="No"/>
    <x v="0"/>
    <x v="1"/>
    <s v="Female"/>
    <x v="6"/>
    <s v="No"/>
    <s v="No"/>
    <m/>
    <m/>
    <m/>
    <m/>
    <m/>
    <n v="1"/>
    <m/>
    <n v="39"/>
    <n v="0"/>
    <n v="0"/>
    <n v="0"/>
    <n v="10"/>
    <x v="1"/>
    <x v="1"/>
  </r>
  <r>
    <x v="1"/>
    <n v="23"/>
    <s v="No"/>
    <x v="0"/>
    <x v="1"/>
    <s v="Female"/>
    <x v="44"/>
    <s v="No"/>
    <s v="No"/>
    <m/>
    <m/>
    <m/>
    <m/>
    <m/>
    <n v="1"/>
    <m/>
    <n v="40"/>
    <n v="1"/>
    <n v="0"/>
    <n v="0"/>
    <n v="25"/>
    <x v="1"/>
    <x v="1"/>
  </r>
  <r>
    <x v="1"/>
    <n v="23"/>
    <s v="No"/>
    <x v="0"/>
    <x v="2"/>
    <s v="Male"/>
    <x v="39"/>
    <s v="No"/>
    <s v="No"/>
    <m/>
    <m/>
    <m/>
    <m/>
    <m/>
    <n v="1"/>
    <n v="1"/>
    <n v="27"/>
    <n v="2"/>
    <n v="103.1"/>
    <n v="0"/>
    <n v="5"/>
    <x v="1"/>
    <x v="2"/>
  </r>
  <r>
    <x v="1"/>
    <n v="23"/>
    <s v="No"/>
    <x v="0"/>
    <x v="3"/>
    <s v="Female"/>
    <x v="50"/>
    <s v="No"/>
    <s v="No"/>
    <m/>
    <m/>
    <m/>
    <m/>
    <m/>
    <n v="1"/>
    <m/>
    <n v="35"/>
    <n v="1"/>
    <n v="0"/>
    <n v="0"/>
    <n v="2"/>
    <x v="1"/>
    <x v="0"/>
  </r>
  <r>
    <x v="1"/>
    <n v="23"/>
    <s v="No"/>
    <x v="0"/>
    <x v="5"/>
    <s v="Female"/>
    <x v="55"/>
    <s v="No"/>
    <s v="Yes"/>
    <s v="Yes"/>
    <s v="Two Year"/>
    <s v="Direct Debit"/>
    <s v="(blank)"/>
    <s v="(blank)"/>
    <n v="1"/>
    <m/>
    <n v="23"/>
    <n v="3"/>
    <n v="0"/>
    <n v="0"/>
    <n v="14"/>
    <x v="2"/>
    <x v="1"/>
  </r>
  <r>
    <x v="1"/>
    <n v="23"/>
    <s v="No"/>
    <x v="0"/>
    <x v="5"/>
    <s v="Male"/>
    <x v="17"/>
    <s v="Yes"/>
    <s v="No"/>
    <m/>
    <m/>
    <m/>
    <m/>
    <m/>
    <n v="1"/>
    <m/>
    <n v="29"/>
    <n v="0"/>
    <n v="0"/>
    <n v="0"/>
    <n v="9"/>
    <x v="0"/>
    <x v="2"/>
  </r>
  <r>
    <x v="1"/>
    <n v="23"/>
    <s v="No"/>
    <x v="0"/>
    <x v="5"/>
    <s v="Male"/>
    <x v="56"/>
    <s v="No"/>
    <s v="No"/>
    <m/>
    <m/>
    <m/>
    <m/>
    <m/>
    <n v="1"/>
    <m/>
    <n v="47"/>
    <n v="0"/>
    <n v="0"/>
    <n v="0"/>
    <n v="8"/>
    <x v="1"/>
    <x v="2"/>
  </r>
  <r>
    <x v="1"/>
    <n v="23"/>
    <s v="No"/>
    <x v="0"/>
    <x v="5"/>
    <s v="Male"/>
    <x v="40"/>
    <s v="No"/>
    <s v="Yes"/>
    <s v="Yes"/>
    <s v="Two Year"/>
    <s v="Direct Debit"/>
    <s v="(blank)"/>
    <s v="(blank)"/>
    <n v="1"/>
    <m/>
    <n v="26"/>
    <n v="0"/>
    <n v="0"/>
    <n v="0"/>
    <n v="9"/>
    <x v="2"/>
    <x v="2"/>
  </r>
  <r>
    <x v="1"/>
    <n v="23"/>
    <s v="No"/>
    <x v="0"/>
    <x v="5"/>
    <s v="Male"/>
    <x v="66"/>
    <s v="No"/>
    <s v="Yes"/>
    <s v="No"/>
    <s v="Month-to-Month"/>
    <s v="Direct Debit"/>
    <s v="Competitor"/>
    <s v="Competitor made better offer"/>
    <n v="1"/>
    <n v="1"/>
    <n v="50"/>
    <n v="3"/>
    <n v="213.1"/>
    <n v="0"/>
    <n v="4"/>
    <x v="2"/>
    <x v="0"/>
  </r>
  <r>
    <x v="1"/>
    <n v="23"/>
    <s v="No"/>
    <x v="0"/>
    <x v="6"/>
    <s v="Female"/>
    <x v="41"/>
    <s v="No"/>
    <s v="No"/>
    <m/>
    <m/>
    <m/>
    <m/>
    <m/>
    <n v="1"/>
    <m/>
    <n v="22"/>
    <n v="0"/>
    <n v="0"/>
    <n v="0"/>
    <n v="4"/>
    <x v="1"/>
    <x v="0"/>
  </r>
  <r>
    <x v="1"/>
    <n v="23"/>
    <s v="No"/>
    <x v="0"/>
    <x v="49"/>
    <s v="Male"/>
    <x v="46"/>
    <s v="No"/>
    <s v="No"/>
    <m/>
    <m/>
    <m/>
    <m/>
    <m/>
    <n v="1"/>
    <n v="1"/>
    <n v="55"/>
    <n v="3"/>
    <n v="0"/>
    <n v="0"/>
    <n v="9"/>
    <x v="1"/>
    <x v="2"/>
  </r>
  <r>
    <x v="1"/>
    <n v="23"/>
    <s v="No"/>
    <x v="0"/>
    <x v="14"/>
    <s v="Female"/>
    <x v="18"/>
    <s v="Yes"/>
    <s v="No"/>
    <m/>
    <m/>
    <m/>
    <m/>
    <m/>
    <n v="1"/>
    <m/>
    <n v="24"/>
    <n v="0"/>
    <n v="0"/>
    <n v="0"/>
    <n v="29"/>
    <x v="0"/>
    <x v="1"/>
  </r>
  <r>
    <x v="1"/>
    <n v="23"/>
    <s v="No"/>
    <x v="0"/>
    <x v="15"/>
    <s v="Male"/>
    <x v="57"/>
    <s v="Yes"/>
    <s v="No"/>
    <m/>
    <m/>
    <m/>
    <m/>
    <m/>
    <n v="1"/>
    <m/>
    <n v="20"/>
    <n v="0"/>
    <n v="0"/>
    <n v="0"/>
    <n v="26"/>
    <x v="0"/>
    <x v="1"/>
  </r>
  <r>
    <x v="1"/>
    <n v="23"/>
    <s v="No"/>
    <x v="0"/>
    <x v="20"/>
    <s v="Female"/>
    <x v="43"/>
    <s v="No"/>
    <s v="No"/>
    <m/>
    <m/>
    <m/>
    <m/>
    <m/>
    <n v="1"/>
    <m/>
    <n v="46"/>
    <n v="0"/>
    <n v="0"/>
    <n v="0"/>
    <n v="2"/>
    <x v="1"/>
    <x v="0"/>
  </r>
  <r>
    <x v="1"/>
    <n v="23"/>
    <s v="No"/>
    <x v="0"/>
    <x v="21"/>
    <s v="Male"/>
    <x v="17"/>
    <s v="Yes"/>
    <s v="No"/>
    <m/>
    <m/>
    <m/>
    <m/>
    <m/>
    <n v="1"/>
    <m/>
    <n v="33"/>
    <n v="0"/>
    <n v="0"/>
    <n v="0"/>
    <n v="37"/>
    <x v="0"/>
    <x v="1"/>
  </r>
  <r>
    <x v="1"/>
    <n v="23"/>
    <s v="No"/>
    <x v="0"/>
    <x v="50"/>
    <s v="Female"/>
    <x v="35"/>
    <s v="No"/>
    <s v="No"/>
    <m/>
    <m/>
    <m/>
    <m/>
    <m/>
    <n v="1"/>
    <n v="1"/>
    <n v="35"/>
    <n v="1"/>
    <n v="6.2"/>
    <n v="0"/>
    <n v="5"/>
    <x v="1"/>
    <x v="2"/>
  </r>
  <r>
    <x v="1"/>
    <n v="23"/>
    <s v="No"/>
    <x v="0"/>
    <x v="50"/>
    <s v="Male"/>
    <x v="41"/>
    <s v="No"/>
    <s v="No"/>
    <m/>
    <m/>
    <m/>
    <m/>
    <m/>
    <n v="1"/>
    <m/>
    <n v="21"/>
    <n v="1"/>
    <n v="0"/>
    <n v="0"/>
    <n v="6"/>
    <x v="1"/>
    <x v="2"/>
  </r>
  <r>
    <x v="1"/>
    <n v="23"/>
    <s v="No"/>
    <x v="0"/>
    <x v="22"/>
    <s v="Male"/>
    <x v="3"/>
    <s v="No"/>
    <s v="No"/>
    <m/>
    <m/>
    <m/>
    <m/>
    <m/>
    <n v="1"/>
    <m/>
    <n v="21"/>
    <n v="0"/>
    <n v="0"/>
    <n v="0"/>
    <n v="6"/>
    <x v="1"/>
    <x v="2"/>
  </r>
  <r>
    <x v="1"/>
    <n v="23"/>
    <s v="No"/>
    <x v="0"/>
    <x v="23"/>
    <s v="Female"/>
    <x v="30"/>
    <s v="No"/>
    <s v="Yes"/>
    <s v="Yes"/>
    <s v="Two Year"/>
    <s v="Direct Debit"/>
    <s v="(blank)"/>
    <s v="(blank)"/>
    <n v="1"/>
    <m/>
    <n v="40"/>
    <n v="0"/>
    <n v="0"/>
    <n v="0"/>
    <n v="6"/>
    <x v="2"/>
    <x v="2"/>
  </r>
  <r>
    <x v="1"/>
    <n v="23"/>
    <s v="No"/>
    <x v="0"/>
    <x v="25"/>
    <s v="Female"/>
    <x v="14"/>
    <s v="No"/>
    <s v="Yes"/>
    <s v="Yes"/>
    <s v="One Year"/>
    <s v="Direct Debit"/>
    <s v="(blank)"/>
    <s v="(blank)"/>
    <n v="1"/>
    <m/>
    <n v="21"/>
    <n v="0"/>
    <n v="0"/>
    <n v="0"/>
    <n v="18"/>
    <x v="2"/>
    <x v="1"/>
  </r>
  <r>
    <x v="1"/>
    <n v="23"/>
    <s v="No"/>
    <x v="0"/>
    <x v="26"/>
    <s v="Male"/>
    <x v="30"/>
    <s v="No"/>
    <s v="Yes"/>
    <s v="No"/>
    <s v="Month-to-Month"/>
    <s v="Direct Debit"/>
    <s v="Competitor"/>
    <s v="Competitor offered higher download speeds"/>
    <n v="1"/>
    <n v="1"/>
    <n v="50"/>
    <n v="4"/>
    <n v="0"/>
    <n v="0"/>
    <n v="6"/>
    <x v="2"/>
    <x v="2"/>
  </r>
  <r>
    <x v="1"/>
    <n v="23"/>
    <s v="No"/>
    <x v="0"/>
    <x v="27"/>
    <s v="Female"/>
    <x v="42"/>
    <s v="No"/>
    <s v="No"/>
    <m/>
    <m/>
    <m/>
    <m/>
    <m/>
    <n v="1"/>
    <m/>
    <n v="41"/>
    <n v="1"/>
    <n v="0"/>
    <n v="0"/>
    <n v="9"/>
    <x v="1"/>
    <x v="2"/>
  </r>
  <r>
    <x v="1"/>
    <n v="23"/>
    <s v="No"/>
    <x v="0"/>
    <x v="29"/>
    <s v="Male"/>
    <x v="0"/>
    <s v="Yes"/>
    <s v="No"/>
    <m/>
    <m/>
    <m/>
    <m/>
    <m/>
    <n v="1"/>
    <m/>
    <n v="47"/>
    <n v="2"/>
    <n v="0"/>
    <n v="0"/>
    <n v="8"/>
    <x v="0"/>
    <x v="2"/>
  </r>
  <r>
    <x v="1"/>
    <n v="23"/>
    <s v="No"/>
    <x v="0"/>
    <x v="31"/>
    <s v="Male"/>
    <x v="25"/>
    <s v="No"/>
    <s v="No"/>
    <m/>
    <m/>
    <m/>
    <m/>
    <m/>
    <n v="1"/>
    <m/>
    <n v="54"/>
    <n v="0"/>
    <n v="0"/>
    <n v="0"/>
    <n v="4"/>
    <x v="1"/>
    <x v="0"/>
  </r>
  <r>
    <x v="1"/>
    <n v="23"/>
    <s v="No"/>
    <x v="0"/>
    <x v="33"/>
    <s v="Female"/>
    <x v="30"/>
    <s v="No"/>
    <s v="Yes"/>
    <s v="Yes"/>
    <s v="Two Year"/>
    <s v="Credit Card"/>
    <s v="(blank)"/>
    <s v="(blank)"/>
    <n v="1"/>
    <m/>
    <n v="32"/>
    <n v="0"/>
    <n v="0"/>
    <n v="0"/>
    <n v="19"/>
    <x v="2"/>
    <x v="1"/>
  </r>
  <r>
    <x v="1"/>
    <n v="23"/>
    <s v="No"/>
    <x v="0"/>
    <x v="34"/>
    <s v="Male"/>
    <x v="25"/>
    <s v="No"/>
    <s v="No"/>
    <m/>
    <m/>
    <m/>
    <m/>
    <m/>
    <n v="1"/>
    <m/>
    <n v="34"/>
    <n v="2"/>
    <n v="0"/>
    <n v="0"/>
    <n v="2"/>
    <x v="1"/>
    <x v="0"/>
  </r>
  <r>
    <x v="1"/>
    <n v="23"/>
    <s v="No"/>
    <x v="0"/>
    <x v="35"/>
    <s v="Female"/>
    <x v="36"/>
    <s v="No"/>
    <s v="No"/>
    <m/>
    <m/>
    <m/>
    <m/>
    <m/>
    <n v="1"/>
    <m/>
    <n v="25"/>
    <n v="0"/>
    <n v="0"/>
    <n v="0"/>
    <n v="15"/>
    <x v="1"/>
    <x v="1"/>
  </r>
  <r>
    <x v="1"/>
    <n v="23"/>
    <s v="No"/>
    <x v="0"/>
    <x v="35"/>
    <s v="Female"/>
    <x v="48"/>
    <s v="No"/>
    <s v="No"/>
    <m/>
    <m/>
    <m/>
    <m/>
    <m/>
    <n v="1"/>
    <m/>
    <n v="60"/>
    <n v="0"/>
    <n v="0"/>
    <n v="0"/>
    <n v="3"/>
    <x v="1"/>
    <x v="0"/>
  </r>
  <r>
    <x v="1"/>
    <n v="23"/>
    <s v="No"/>
    <x v="0"/>
    <x v="35"/>
    <s v="Male"/>
    <x v="3"/>
    <s v="No"/>
    <s v="No"/>
    <m/>
    <m/>
    <m/>
    <m/>
    <m/>
    <n v="1"/>
    <m/>
    <n v="34"/>
    <n v="2"/>
    <n v="0"/>
    <n v="0"/>
    <n v="10"/>
    <x v="1"/>
    <x v="1"/>
  </r>
  <r>
    <x v="1"/>
    <n v="23"/>
    <s v="No"/>
    <x v="0"/>
    <x v="37"/>
    <s v="Male"/>
    <x v="1"/>
    <s v="No"/>
    <s v="No"/>
    <m/>
    <m/>
    <m/>
    <m/>
    <m/>
    <n v="1"/>
    <m/>
    <n v="41"/>
    <n v="0"/>
    <n v="0"/>
    <n v="0"/>
    <n v="10"/>
    <x v="1"/>
    <x v="1"/>
  </r>
  <r>
    <x v="1"/>
    <n v="23"/>
    <s v="No"/>
    <x v="0"/>
    <x v="38"/>
    <s v="Female"/>
    <x v="55"/>
    <s v="No"/>
    <s v="Yes"/>
    <s v="No"/>
    <s v="One Year"/>
    <s v="Credit Card"/>
    <s v="(blank)"/>
    <s v="(blank)"/>
    <n v="1"/>
    <m/>
    <n v="42"/>
    <n v="0"/>
    <n v="0"/>
    <n v="0"/>
    <n v="3"/>
    <x v="2"/>
    <x v="0"/>
  </r>
  <r>
    <x v="1"/>
    <n v="23"/>
    <s v="No"/>
    <x v="0"/>
    <x v="39"/>
    <s v="Female"/>
    <x v="39"/>
    <s v="No"/>
    <s v="No"/>
    <m/>
    <m/>
    <m/>
    <m/>
    <m/>
    <n v="1"/>
    <m/>
    <n v="20"/>
    <n v="0"/>
    <n v="0"/>
    <n v="0"/>
    <n v="1"/>
    <x v="1"/>
    <x v="0"/>
  </r>
  <r>
    <x v="1"/>
    <n v="23"/>
    <s v="No"/>
    <x v="0"/>
    <x v="40"/>
    <s v="Female"/>
    <x v="57"/>
    <s v="Yes"/>
    <s v="No"/>
    <m/>
    <m/>
    <m/>
    <m/>
    <m/>
    <n v="1"/>
    <m/>
    <n v="36"/>
    <n v="0"/>
    <n v="0"/>
    <n v="0"/>
    <n v="23"/>
    <x v="0"/>
    <x v="1"/>
  </r>
  <r>
    <x v="1"/>
    <n v="23"/>
    <s v="No"/>
    <x v="0"/>
    <x v="40"/>
    <s v="Female"/>
    <x v="50"/>
    <s v="No"/>
    <s v="No"/>
    <m/>
    <m/>
    <m/>
    <m/>
    <m/>
    <n v="1"/>
    <m/>
    <n v="44"/>
    <n v="0"/>
    <n v="0"/>
    <n v="0"/>
    <n v="1"/>
    <x v="1"/>
    <x v="0"/>
  </r>
  <r>
    <x v="1"/>
    <n v="23"/>
    <s v="No"/>
    <x v="0"/>
    <x v="44"/>
    <s v="Male"/>
    <x v="7"/>
    <s v="No"/>
    <s v="No"/>
    <m/>
    <m/>
    <m/>
    <m/>
    <m/>
    <n v="1"/>
    <m/>
    <n v="23"/>
    <n v="0"/>
    <n v="0"/>
    <n v="0"/>
    <n v="7"/>
    <x v="1"/>
    <x v="2"/>
  </r>
  <r>
    <x v="1"/>
    <n v="23"/>
    <s v="No"/>
    <x v="0"/>
    <x v="46"/>
    <s v="Female"/>
    <x v="48"/>
    <s v="No"/>
    <s v="No"/>
    <m/>
    <m/>
    <m/>
    <m/>
    <m/>
    <n v="1"/>
    <m/>
    <n v="18"/>
    <n v="0"/>
    <n v="0"/>
    <n v="0"/>
    <n v="9"/>
    <x v="1"/>
    <x v="2"/>
  </r>
  <r>
    <x v="1"/>
    <n v="23"/>
    <s v="No"/>
    <x v="0"/>
    <x v="46"/>
    <s v="Female"/>
    <x v="54"/>
    <s v="No"/>
    <s v="Yes"/>
    <s v="No"/>
    <s v="Month-to-Month"/>
    <s v="Credit Card"/>
    <s v="Dissatisfaction"/>
    <s v="Limited range of services"/>
    <n v="1"/>
    <n v="1"/>
    <n v="18"/>
    <n v="2"/>
    <n v="0"/>
    <n v="0"/>
    <n v="15"/>
    <x v="2"/>
    <x v="1"/>
  </r>
  <r>
    <x v="1"/>
    <n v="23"/>
    <s v="No"/>
    <x v="0"/>
    <x v="47"/>
    <s v="Male"/>
    <x v="56"/>
    <s v="No"/>
    <s v="No"/>
    <m/>
    <m/>
    <m/>
    <m/>
    <m/>
    <n v="1"/>
    <n v="1"/>
    <n v="28"/>
    <n v="2"/>
    <n v="0"/>
    <n v="0"/>
    <n v="3"/>
    <x v="1"/>
    <x v="0"/>
  </r>
  <r>
    <x v="1"/>
    <n v="23"/>
    <s v="No"/>
    <x v="1"/>
    <x v="28"/>
    <s v="Male"/>
    <x v="10"/>
    <s v="Yes"/>
    <s v="No"/>
    <m/>
    <m/>
    <m/>
    <m/>
    <m/>
    <n v="1"/>
    <m/>
    <n v="51"/>
    <n v="2"/>
    <n v="0"/>
    <n v="0"/>
    <n v="10"/>
    <x v="0"/>
    <x v="1"/>
  </r>
  <r>
    <x v="1"/>
    <n v="23"/>
    <s v="Yes"/>
    <x v="0"/>
    <x v="48"/>
    <s v="Male"/>
    <x v="43"/>
    <s v="No"/>
    <s v="No"/>
    <m/>
    <m/>
    <m/>
    <m/>
    <m/>
    <n v="1"/>
    <n v="1"/>
    <n v="37"/>
    <n v="0"/>
    <n v="65.900000000000006"/>
    <n v="0"/>
    <n v="3"/>
    <x v="1"/>
    <x v="0"/>
  </r>
  <r>
    <x v="1"/>
    <n v="23"/>
    <s v="Yes"/>
    <x v="0"/>
    <x v="15"/>
    <s v="Male"/>
    <x v="48"/>
    <s v="No"/>
    <s v="No"/>
    <m/>
    <m/>
    <m/>
    <m/>
    <m/>
    <n v="1"/>
    <m/>
    <n v="44"/>
    <n v="0"/>
    <n v="49.7"/>
    <n v="0"/>
    <n v="4"/>
    <x v="1"/>
    <x v="0"/>
  </r>
  <r>
    <x v="1"/>
    <n v="23"/>
    <s v="Yes"/>
    <x v="0"/>
    <x v="25"/>
    <s v="Male"/>
    <x v="29"/>
    <s v="No"/>
    <s v="No"/>
    <m/>
    <m/>
    <m/>
    <m/>
    <m/>
    <n v="1"/>
    <n v="1"/>
    <n v="62"/>
    <n v="3"/>
    <n v="77.099999999999994"/>
    <n v="0"/>
    <n v="5"/>
    <x v="1"/>
    <x v="2"/>
  </r>
  <r>
    <x v="1"/>
    <n v="23"/>
    <s v="Yes"/>
    <x v="0"/>
    <x v="28"/>
    <s v="Female"/>
    <x v="19"/>
    <s v="Yes"/>
    <s v="No"/>
    <m/>
    <m/>
    <m/>
    <m/>
    <m/>
    <n v="1"/>
    <m/>
    <n v="27"/>
    <n v="2"/>
    <n v="124.2"/>
    <n v="0"/>
    <n v="41"/>
    <x v="0"/>
    <x v="1"/>
  </r>
  <r>
    <x v="1"/>
    <n v="23"/>
    <s v="Yes"/>
    <x v="0"/>
    <x v="29"/>
    <s v="Female"/>
    <x v="13"/>
    <s v="Yes"/>
    <s v="No"/>
    <m/>
    <m/>
    <m/>
    <m/>
    <m/>
    <n v="1"/>
    <n v="1"/>
    <n v="19"/>
    <n v="0"/>
    <n v="43.7"/>
    <n v="0"/>
    <n v="17"/>
    <x v="0"/>
    <x v="1"/>
  </r>
  <r>
    <x v="1"/>
    <n v="23"/>
    <s v="Yes"/>
    <x v="0"/>
    <x v="34"/>
    <s v="Female"/>
    <x v="25"/>
    <s v="No"/>
    <s v="No"/>
    <m/>
    <m/>
    <m/>
    <m/>
    <m/>
    <n v="1"/>
    <n v="1"/>
    <n v="32"/>
    <n v="0"/>
    <n v="96.6"/>
    <n v="0"/>
    <n v="7"/>
    <x v="1"/>
    <x v="2"/>
  </r>
  <r>
    <x v="1"/>
    <n v="23"/>
    <s v="Yes"/>
    <x v="0"/>
    <x v="35"/>
    <s v="Male"/>
    <x v="31"/>
    <s v="No"/>
    <s v="Yes"/>
    <s v="No"/>
    <s v="Month-to-Month"/>
    <s v="Paper Check"/>
    <s v="(blank)"/>
    <s v="(blank)"/>
    <n v="1"/>
    <m/>
    <n v="30"/>
    <n v="1"/>
    <n v="123.1"/>
    <n v="0"/>
    <n v="4"/>
    <x v="2"/>
    <x v="0"/>
  </r>
  <r>
    <x v="1"/>
    <n v="23"/>
    <s v="Yes"/>
    <x v="0"/>
    <x v="36"/>
    <s v="Female"/>
    <x v="0"/>
    <s v="Yes"/>
    <s v="No"/>
    <m/>
    <m/>
    <m/>
    <m/>
    <m/>
    <n v="1"/>
    <m/>
    <n v="46"/>
    <n v="0"/>
    <n v="110.4"/>
    <n v="0"/>
    <n v="20"/>
    <x v="0"/>
    <x v="1"/>
  </r>
  <r>
    <x v="1"/>
    <n v="23"/>
    <s v="Yes"/>
    <x v="0"/>
    <x v="38"/>
    <s v="Male"/>
    <x v="13"/>
    <s v="Yes"/>
    <s v="No"/>
    <m/>
    <m/>
    <m/>
    <m/>
    <m/>
    <n v="1"/>
    <m/>
    <n v="31"/>
    <n v="0"/>
    <n v="35.700000000000003"/>
    <n v="0"/>
    <n v="13"/>
    <x v="0"/>
    <x v="1"/>
  </r>
  <r>
    <x v="1"/>
    <n v="23"/>
    <s v="Yes"/>
    <x v="0"/>
    <x v="42"/>
    <s v="Male"/>
    <x v="10"/>
    <s v="Yes"/>
    <s v="No"/>
    <m/>
    <m/>
    <m/>
    <m/>
    <m/>
    <n v="1"/>
    <m/>
    <n v="34"/>
    <n v="0"/>
    <n v="156.4"/>
    <n v="0"/>
    <n v="43"/>
    <x v="0"/>
    <x v="1"/>
  </r>
  <r>
    <x v="1"/>
    <n v="23"/>
    <s v="Yes"/>
    <x v="0"/>
    <x v="42"/>
    <s v="Male"/>
    <x v="54"/>
    <s v="No"/>
    <s v="Yes"/>
    <s v="No"/>
    <s v="Month-to-Month"/>
    <s v="Direct Debit"/>
    <s v="Dissatisfaction"/>
    <s v="Product dissatisfaction"/>
    <n v="1"/>
    <n v="1"/>
    <n v="37"/>
    <n v="0"/>
    <n v="71.3"/>
    <n v="0"/>
    <n v="15"/>
    <x v="2"/>
    <x v="1"/>
  </r>
  <r>
    <x v="1"/>
    <n v="23"/>
    <s v="Yes"/>
    <x v="0"/>
    <x v="44"/>
    <s v="Female"/>
    <x v="24"/>
    <s v="No"/>
    <s v="No"/>
    <m/>
    <m/>
    <m/>
    <m/>
    <m/>
    <n v="1"/>
    <m/>
    <n v="45"/>
    <n v="0"/>
    <n v="44.3"/>
    <n v="0"/>
    <n v="5"/>
    <x v="1"/>
    <x v="2"/>
  </r>
  <r>
    <x v="1"/>
    <n v="23"/>
    <s v="Yes"/>
    <x v="0"/>
    <x v="44"/>
    <s v="Male"/>
    <x v="27"/>
    <s v="No"/>
    <s v="No"/>
    <m/>
    <m/>
    <m/>
    <m/>
    <m/>
    <n v="1"/>
    <n v="1"/>
    <n v="28"/>
    <n v="2"/>
    <n v="87.4"/>
    <n v="0"/>
    <n v="3"/>
    <x v="1"/>
    <x v="0"/>
  </r>
  <r>
    <x v="1"/>
    <n v="23"/>
    <s v="Yes"/>
    <x v="1"/>
    <x v="48"/>
    <s v="Male"/>
    <x v="50"/>
    <s v="No"/>
    <s v="No"/>
    <m/>
    <m/>
    <m/>
    <m/>
    <m/>
    <n v="1"/>
    <n v="1"/>
    <n v="16"/>
    <n v="0"/>
    <n v="0"/>
    <n v="0"/>
    <n v="5"/>
    <x v="1"/>
    <x v="2"/>
  </r>
  <r>
    <x v="1"/>
    <n v="23"/>
    <s v="Yes"/>
    <x v="1"/>
    <x v="8"/>
    <s v="Male"/>
    <x v="42"/>
    <s v="No"/>
    <s v="No"/>
    <m/>
    <m/>
    <m/>
    <m/>
    <m/>
    <n v="1"/>
    <m/>
    <n v="37"/>
    <n v="0"/>
    <n v="0"/>
    <n v="0"/>
    <n v="1"/>
    <x v="1"/>
    <x v="0"/>
  </r>
  <r>
    <x v="1"/>
    <n v="23"/>
    <s v="Yes"/>
    <x v="1"/>
    <x v="46"/>
    <s v="Female"/>
    <x v="19"/>
    <s v="Yes"/>
    <s v="No"/>
    <m/>
    <m/>
    <m/>
    <m/>
    <m/>
    <n v="1"/>
    <m/>
    <n v="46"/>
    <n v="2"/>
    <n v="0"/>
    <n v="0"/>
    <n v="28"/>
    <x v="0"/>
    <x v="1"/>
  </r>
  <r>
    <x v="1"/>
    <n v="24"/>
    <s v="No"/>
    <x v="0"/>
    <x v="3"/>
    <s v="Female"/>
    <x v="2"/>
    <s v="No"/>
    <s v="No"/>
    <m/>
    <m/>
    <m/>
    <m/>
    <m/>
    <n v="1"/>
    <m/>
    <n v="23"/>
    <n v="0"/>
    <n v="0"/>
    <n v="0"/>
    <n v="5"/>
    <x v="1"/>
    <x v="2"/>
  </r>
  <r>
    <x v="1"/>
    <n v="24"/>
    <s v="No"/>
    <x v="0"/>
    <x v="48"/>
    <s v="Male"/>
    <x v="13"/>
    <s v="Yes"/>
    <s v="No"/>
    <m/>
    <m/>
    <m/>
    <m/>
    <m/>
    <n v="1"/>
    <n v="1"/>
    <n v="46"/>
    <n v="2"/>
    <n v="0"/>
    <n v="0"/>
    <n v="15"/>
    <x v="0"/>
    <x v="1"/>
  </r>
  <r>
    <x v="1"/>
    <n v="24"/>
    <s v="No"/>
    <x v="0"/>
    <x v="7"/>
    <s v="Male"/>
    <x v="62"/>
    <s v="No"/>
    <s v="Yes"/>
    <s v="No"/>
    <s v="Two Year"/>
    <s v="Credit Card"/>
    <s v="(blank)"/>
    <s v="(blank)"/>
    <n v="1"/>
    <m/>
    <n v="15"/>
    <n v="2"/>
    <n v="0"/>
    <n v="0"/>
    <n v="9"/>
    <x v="2"/>
    <x v="2"/>
  </r>
  <r>
    <x v="1"/>
    <n v="24"/>
    <s v="No"/>
    <x v="0"/>
    <x v="49"/>
    <s v="Female"/>
    <x v="37"/>
    <s v="No"/>
    <s v="No"/>
    <m/>
    <m/>
    <m/>
    <m/>
    <m/>
    <n v="1"/>
    <m/>
    <n v="12"/>
    <n v="0"/>
    <n v="0"/>
    <n v="0"/>
    <n v="38"/>
    <x v="1"/>
    <x v="1"/>
  </r>
  <r>
    <x v="1"/>
    <n v="24"/>
    <s v="No"/>
    <x v="0"/>
    <x v="11"/>
    <s v="Male"/>
    <x v="33"/>
    <s v="No"/>
    <s v="Yes"/>
    <s v="No"/>
    <s v="Month-to-Month"/>
    <s v="Direct Debit"/>
    <s v="Competitor"/>
    <s v="Competitor made better offer"/>
    <n v="1"/>
    <n v="1"/>
    <n v="43"/>
    <n v="5"/>
    <n v="20.5"/>
    <n v="0"/>
    <n v="2"/>
    <x v="2"/>
    <x v="0"/>
  </r>
  <r>
    <x v="1"/>
    <n v="24"/>
    <s v="No"/>
    <x v="0"/>
    <x v="17"/>
    <s v="Female"/>
    <x v="17"/>
    <s v="Yes"/>
    <s v="No"/>
    <m/>
    <m/>
    <m/>
    <m/>
    <m/>
    <n v="1"/>
    <m/>
    <n v="19"/>
    <n v="0"/>
    <n v="0"/>
    <n v="0"/>
    <n v="11"/>
    <x v="0"/>
    <x v="1"/>
  </r>
  <r>
    <x v="1"/>
    <n v="24"/>
    <s v="No"/>
    <x v="0"/>
    <x v="17"/>
    <s v="Female"/>
    <x v="42"/>
    <s v="No"/>
    <s v="No"/>
    <m/>
    <m/>
    <m/>
    <m/>
    <m/>
    <n v="1"/>
    <m/>
    <n v="31"/>
    <n v="0"/>
    <n v="0"/>
    <n v="0"/>
    <n v="13"/>
    <x v="1"/>
    <x v="1"/>
  </r>
  <r>
    <x v="1"/>
    <n v="24"/>
    <s v="No"/>
    <x v="0"/>
    <x v="19"/>
    <s v="Female"/>
    <x v="47"/>
    <s v="No"/>
    <s v="No"/>
    <m/>
    <m/>
    <m/>
    <m/>
    <m/>
    <n v="1"/>
    <n v="1"/>
    <n v="47"/>
    <n v="4"/>
    <n v="0"/>
    <n v="0"/>
    <n v="3"/>
    <x v="1"/>
    <x v="0"/>
  </r>
  <r>
    <x v="1"/>
    <n v="24"/>
    <s v="No"/>
    <x v="0"/>
    <x v="21"/>
    <s v="Female"/>
    <x v="15"/>
    <s v="Yes"/>
    <s v="No"/>
    <m/>
    <m/>
    <m/>
    <m/>
    <m/>
    <n v="1"/>
    <m/>
    <n v="40"/>
    <n v="0"/>
    <n v="0"/>
    <n v="0"/>
    <n v="16"/>
    <x v="0"/>
    <x v="1"/>
  </r>
  <r>
    <x v="1"/>
    <n v="24"/>
    <s v="No"/>
    <x v="0"/>
    <x v="24"/>
    <s v="Male"/>
    <x v="15"/>
    <s v="Yes"/>
    <s v="No"/>
    <m/>
    <m/>
    <m/>
    <m/>
    <m/>
    <n v="1"/>
    <m/>
    <n v="63"/>
    <n v="0"/>
    <n v="0"/>
    <n v="0"/>
    <n v="37"/>
    <x v="0"/>
    <x v="1"/>
  </r>
  <r>
    <x v="1"/>
    <n v="24"/>
    <s v="No"/>
    <x v="0"/>
    <x v="24"/>
    <s v="Male"/>
    <x v="44"/>
    <s v="No"/>
    <s v="No"/>
    <m/>
    <m/>
    <m/>
    <m/>
    <m/>
    <n v="1"/>
    <m/>
    <n v="60"/>
    <n v="0"/>
    <n v="0"/>
    <n v="0"/>
    <n v="2"/>
    <x v="1"/>
    <x v="0"/>
  </r>
  <r>
    <x v="1"/>
    <n v="24"/>
    <s v="No"/>
    <x v="0"/>
    <x v="25"/>
    <s v="Female"/>
    <x v="29"/>
    <s v="No"/>
    <s v="No"/>
    <m/>
    <m/>
    <m/>
    <m/>
    <m/>
    <n v="1"/>
    <n v="1"/>
    <n v="35"/>
    <n v="3"/>
    <n v="149.19999999999999"/>
    <n v="0"/>
    <n v="3"/>
    <x v="1"/>
    <x v="0"/>
  </r>
  <r>
    <x v="1"/>
    <n v="24"/>
    <s v="No"/>
    <x v="0"/>
    <x v="26"/>
    <s v="Female"/>
    <x v="48"/>
    <s v="No"/>
    <s v="No"/>
    <m/>
    <m/>
    <m/>
    <m/>
    <m/>
    <n v="1"/>
    <m/>
    <n v="40"/>
    <n v="1"/>
    <n v="0"/>
    <n v="0"/>
    <n v="2"/>
    <x v="1"/>
    <x v="0"/>
  </r>
  <r>
    <x v="1"/>
    <n v="24"/>
    <s v="No"/>
    <x v="0"/>
    <x v="26"/>
    <s v="Female"/>
    <x v="61"/>
    <s v="No"/>
    <s v="Yes"/>
    <s v="Yes"/>
    <s v="Two Year"/>
    <s v="Direct Debit"/>
    <s v="(blank)"/>
    <s v="(blank)"/>
    <n v="1"/>
    <m/>
    <n v="30"/>
    <n v="0"/>
    <n v="0"/>
    <n v="0"/>
    <n v="13"/>
    <x v="2"/>
    <x v="1"/>
  </r>
  <r>
    <x v="1"/>
    <n v="24"/>
    <s v="No"/>
    <x v="0"/>
    <x v="31"/>
    <s v="Female"/>
    <x v="49"/>
    <s v="No"/>
    <s v="No"/>
    <m/>
    <m/>
    <m/>
    <m/>
    <m/>
    <n v="1"/>
    <m/>
    <n v="28"/>
    <n v="0"/>
    <n v="0"/>
    <n v="0"/>
    <n v="11"/>
    <x v="1"/>
    <x v="1"/>
  </r>
  <r>
    <x v="1"/>
    <n v="24"/>
    <s v="No"/>
    <x v="0"/>
    <x v="31"/>
    <s v="Female"/>
    <x v="21"/>
    <s v="No"/>
    <s v="No"/>
    <m/>
    <m/>
    <m/>
    <m/>
    <m/>
    <n v="1"/>
    <n v="1"/>
    <n v="48"/>
    <n v="0"/>
    <n v="0"/>
    <n v="0"/>
    <n v="1"/>
    <x v="1"/>
    <x v="0"/>
  </r>
  <r>
    <x v="1"/>
    <n v="24"/>
    <s v="No"/>
    <x v="0"/>
    <x v="31"/>
    <s v="Male"/>
    <x v="36"/>
    <s v="No"/>
    <s v="No"/>
    <m/>
    <m/>
    <m/>
    <m/>
    <m/>
    <n v="1"/>
    <m/>
    <n v="18"/>
    <n v="0"/>
    <n v="0"/>
    <n v="0"/>
    <n v="7"/>
    <x v="1"/>
    <x v="2"/>
  </r>
  <r>
    <x v="1"/>
    <n v="24"/>
    <s v="No"/>
    <x v="0"/>
    <x v="31"/>
    <s v="Male"/>
    <x v="47"/>
    <s v="No"/>
    <s v="No"/>
    <m/>
    <m/>
    <m/>
    <m/>
    <m/>
    <n v="1"/>
    <n v="1"/>
    <n v="22"/>
    <n v="2"/>
    <n v="0"/>
    <n v="0"/>
    <n v="14"/>
    <x v="1"/>
    <x v="1"/>
  </r>
  <r>
    <x v="1"/>
    <n v="24"/>
    <s v="No"/>
    <x v="0"/>
    <x v="33"/>
    <s v="Female"/>
    <x v="0"/>
    <s v="Yes"/>
    <s v="No"/>
    <m/>
    <m/>
    <m/>
    <m/>
    <m/>
    <n v="1"/>
    <m/>
    <n v="35"/>
    <n v="1"/>
    <n v="0"/>
    <n v="0"/>
    <n v="14"/>
    <x v="0"/>
    <x v="1"/>
  </r>
  <r>
    <x v="1"/>
    <n v="24"/>
    <s v="No"/>
    <x v="0"/>
    <x v="35"/>
    <s v="Male"/>
    <x v="19"/>
    <s v="Yes"/>
    <s v="No"/>
    <m/>
    <m/>
    <m/>
    <m/>
    <m/>
    <n v="1"/>
    <m/>
    <n v="36"/>
    <n v="0"/>
    <n v="0"/>
    <n v="0"/>
    <n v="12"/>
    <x v="0"/>
    <x v="1"/>
  </r>
  <r>
    <x v="1"/>
    <n v="24"/>
    <s v="No"/>
    <x v="0"/>
    <x v="38"/>
    <s v="Male"/>
    <x v="36"/>
    <s v="No"/>
    <s v="No"/>
    <m/>
    <m/>
    <m/>
    <m/>
    <m/>
    <n v="1"/>
    <m/>
    <n v="31"/>
    <n v="1"/>
    <n v="0"/>
    <n v="0"/>
    <n v="5"/>
    <x v="1"/>
    <x v="2"/>
  </r>
  <r>
    <x v="1"/>
    <n v="24"/>
    <s v="No"/>
    <x v="0"/>
    <x v="40"/>
    <s v="Female"/>
    <x v="54"/>
    <s v="No"/>
    <s v="Yes"/>
    <s v="No"/>
    <s v="One Year"/>
    <s v="Direct Debit"/>
    <s v="(blank)"/>
    <s v="(blank)"/>
    <n v="1"/>
    <m/>
    <n v="38"/>
    <n v="0"/>
    <n v="0"/>
    <n v="0"/>
    <n v="3"/>
    <x v="2"/>
    <x v="0"/>
  </r>
  <r>
    <x v="1"/>
    <n v="24"/>
    <s v="No"/>
    <x v="0"/>
    <x v="40"/>
    <s v="Female"/>
    <x v="66"/>
    <s v="No"/>
    <s v="Yes"/>
    <s v="No"/>
    <s v="Month-to-Month"/>
    <s v="Direct Debit"/>
    <s v="Competitor"/>
    <s v="Competitor made better offer"/>
    <n v="1"/>
    <n v="1"/>
    <n v="46"/>
    <n v="0"/>
    <n v="0"/>
    <n v="0"/>
    <n v="6"/>
    <x v="2"/>
    <x v="2"/>
  </r>
  <r>
    <x v="1"/>
    <n v="24"/>
    <s v="No"/>
    <x v="0"/>
    <x v="41"/>
    <s v="Female"/>
    <x v="15"/>
    <s v="Yes"/>
    <s v="No"/>
    <m/>
    <m/>
    <m/>
    <m/>
    <m/>
    <n v="1"/>
    <m/>
    <n v="28"/>
    <n v="0"/>
    <n v="0"/>
    <n v="0"/>
    <n v="27"/>
    <x v="0"/>
    <x v="1"/>
  </r>
  <r>
    <x v="1"/>
    <n v="24"/>
    <s v="No"/>
    <x v="0"/>
    <x v="42"/>
    <s v="Female"/>
    <x v="52"/>
    <s v="No"/>
    <s v="Yes"/>
    <s v="No"/>
    <s v="Month-to-Month"/>
    <s v="Direct Debit"/>
    <s v="Dissatisfaction"/>
    <s v="Poor expertise of online support"/>
    <n v="1"/>
    <n v="1"/>
    <n v="37"/>
    <n v="0"/>
    <n v="0"/>
    <n v="0"/>
    <n v="2"/>
    <x v="2"/>
    <x v="0"/>
  </r>
  <r>
    <x v="1"/>
    <n v="24"/>
    <s v="No"/>
    <x v="0"/>
    <x v="44"/>
    <s v="Female"/>
    <x v="3"/>
    <s v="No"/>
    <s v="No"/>
    <m/>
    <m/>
    <m/>
    <m/>
    <m/>
    <n v="1"/>
    <m/>
    <n v="25"/>
    <n v="0"/>
    <n v="0"/>
    <n v="0"/>
    <n v="2"/>
    <x v="1"/>
    <x v="0"/>
  </r>
  <r>
    <x v="1"/>
    <n v="24"/>
    <s v="No"/>
    <x v="0"/>
    <x v="44"/>
    <s v="Male"/>
    <x v="44"/>
    <s v="No"/>
    <s v="No"/>
    <m/>
    <m/>
    <m/>
    <m/>
    <m/>
    <n v="1"/>
    <m/>
    <n v="24"/>
    <n v="0"/>
    <n v="0"/>
    <n v="0"/>
    <n v="5"/>
    <x v="1"/>
    <x v="2"/>
  </r>
  <r>
    <x v="1"/>
    <n v="24"/>
    <s v="No"/>
    <x v="0"/>
    <x v="46"/>
    <s v="Male"/>
    <x v="48"/>
    <s v="No"/>
    <s v="No"/>
    <m/>
    <m/>
    <m/>
    <m/>
    <m/>
    <n v="1"/>
    <m/>
    <n v="38"/>
    <n v="0"/>
    <n v="0"/>
    <n v="0"/>
    <n v="6"/>
    <x v="1"/>
    <x v="2"/>
  </r>
  <r>
    <x v="1"/>
    <n v="24"/>
    <s v="No"/>
    <x v="1"/>
    <x v="12"/>
    <s v="Female"/>
    <x v="8"/>
    <s v="No"/>
    <s v="No"/>
    <m/>
    <m/>
    <m/>
    <m/>
    <m/>
    <n v="1"/>
    <n v="1"/>
    <n v="50"/>
    <n v="1"/>
    <n v="0"/>
    <n v="0"/>
    <n v="5"/>
    <x v="1"/>
    <x v="2"/>
  </r>
  <r>
    <x v="1"/>
    <n v="24"/>
    <s v="No"/>
    <x v="1"/>
    <x v="19"/>
    <s v="Male"/>
    <x v="52"/>
    <s v="No"/>
    <s v="Yes"/>
    <s v="No"/>
    <s v="One Year"/>
    <s v="Direct Debit"/>
    <s v="Competitor"/>
    <s v="Competitor made better offer"/>
    <n v="1"/>
    <n v="1"/>
    <n v="35"/>
    <n v="3"/>
    <n v="0"/>
    <n v="0"/>
    <n v="6"/>
    <x v="2"/>
    <x v="2"/>
  </r>
  <r>
    <x v="1"/>
    <n v="24"/>
    <s v="No"/>
    <x v="1"/>
    <x v="22"/>
    <s v="Male"/>
    <x v="25"/>
    <s v="No"/>
    <s v="No"/>
    <m/>
    <m/>
    <m/>
    <m/>
    <m/>
    <n v="1"/>
    <n v="1"/>
    <n v="62"/>
    <n v="0"/>
    <n v="0"/>
    <n v="0"/>
    <n v="1"/>
    <x v="1"/>
    <x v="0"/>
  </r>
  <r>
    <x v="1"/>
    <n v="24"/>
    <s v="No"/>
    <x v="1"/>
    <x v="43"/>
    <s v="Male"/>
    <x v="46"/>
    <s v="No"/>
    <s v="No"/>
    <m/>
    <m/>
    <m/>
    <m/>
    <m/>
    <n v="1"/>
    <m/>
    <n v="40"/>
    <n v="0"/>
    <n v="0"/>
    <n v="0"/>
    <n v="14"/>
    <x v="1"/>
    <x v="1"/>
  </r>
  <r>
    <x v="1"/>
    <n v="24"/>
    <s v="Yes"/>
    <x v="0"/>
    <x v="7"/>
    <s v="Female"/>
    <x v="4"/>
    <s v="Yes"/>
    <s v="No"/>
    <m/>
    <m/>
    <m/>
    <m/>
    <m/>
    <n v="1"/>
    <m/>
    <n v="36"/>
    <n v="0"/>
    <n v="97.6"/>
    <n v="0"/>
    <n v="17"/>
    <x v="0"/>
    <x v="1"/>
  </r>
  <r>
    <x v="1"/>
    <n v="24"/>
    <s v="Yes"/>
    <x v="0"/>
    <x v="16"/>
    <s v="Male"/>
    <x v="47"/>
    <s v="No"/>
    <s v="No"/>
    <m/>
    <m/>
    <m/>
    <m/>
    <m/>
    <n v="1"/>
    <m/>
    <n v="56"/>
    <n v="0"/>
    <n v="94.8"/>
    <n v="0"/>
    <n v="2"/>
    <x v="1"/>
    <x v="0"/>
  </r>
  <r>
    <x v="1"/>
    <n v="24"/>
    <s v="Yes"/>
    <x v="0"/>
    <x v="19"/>
    <s v="Female"/>
    <x v="24"/>
    <s v="No"/>
    <s v="No"/>
    <m/>
    <m/>
    <m/>
    <m/>
    <m/>
    <n v="1"/>
    <n v="1"/>
    <n v="55"/>
    <n v="4"/>
    <n v="74.400000000000006"/>
    <n v="0"/>
    <n v="14"/>
    <x v="1"/>
    <x v="1"/>
  </r>
  <r>
    <x v="1"/>
    <n v="24"/>
    <s v="Yes"/>
    <x v="0"/>
    <x v="20"/>
    <s v="Male"/>
    <x v="44"/>
    <s v="No"/>
    <s v="No"/>
    <m/>
    <m/>
    <m/>
    <m/>
    <m/>
    <n v="1"/>
    <n v="1"/>
    <n v="58"/>
    <n v="2"/>
    <n v="126.4"/>
    <n v="0"/>
    <n v="4"/>
    <x v="1"/>
    <x v="0"/>
  </r>
  <r>
    <x v="1"/>
    <n v="24"/>
    <s v="Yes"/>
    <x v="0"/>
    <x v="50"/>
    <s v="Male"/>
    <x v="23"/>
    <s v="No"/>
    <s v="No"/>
    <m/>
    <m/>
    <m/>
    <m/>
    <m/>
    <n v="1"/>
    <n v="1"/>
    <n v="38"/>
    <n v="2"/>
    <n v="63.2"/>
    <n v="0"/>
    <n v="15"/>
    <x v="1"/>
    <x v="1"/>
  </r>
  <r>
    <x v="1"/>
    <n v="24"/>
    <s v="Yes"/>
    <x v="0"/>
    <x v="22"/>
    <s v="Male"/>
    <x v="29"/>
    <s v="No"/>
    <s v="No"/>
    <m/>
    <m/>
    <m/>
    <m/>
    <m/>
    <n v="1"/>
    <n v="1"/>
    <n v="47"/>
    <n v="1"/>
    <n v="30.2"/>
    <n v="0"/>
    <n v="8"/>
    <x v="1"/>
    <x v="2"/>
  </r>
  <r>
    <x v="1"/>
    <n v="24"/>
    <s v="Yes"/>
    <x v="0"/>
    <x v="26"/>
    <s v="Male"/>
    <x v="12"/>
    <s v="No"/>
    <s v="No"/>
    <m/>
    <m/>
    <m/>
    <m/>
    <m/>
    <n v="1"/>
    <m/>
    <n v="16"/>
    <n v="0"/>
    <n v="118.4"/>
    <n v="0"/>
    <n v="4"/>
    <x v="1"/>
    <x v="0"/>
  </r>
  <r>
    <x v="1"/>
    <n v="24"/>
    <s v="Yes"/>
    <x v="0"/>
    <x v="26"/>
    <s v="Male"/>
    <x v="55"/>
    <s v="No"/>
    <s v="Yes"/>
    <s v="No"/>
    <s v="Month-to-Month"/>
    <s v="Direct Debit"/>
    <s v="Price"/>
    <s v="Extra data charges"/>
    <n v="1"/>
    <n v="1"/>
    <n v="51"/>
    <n v="2"/>
    <n v="78.599999999999994"/>
    <n v="0"/>
    <n v="6"/>
    <x v="2"/>
    <x v="2"/>
  </r>
  <r>
    <x v="1"/>
    <n v="24"/>
    <s v="Yes"/>
    <x v="0"/>
    <x v="28"/>
    <s v="Male"/>
    <x v="17"/>
    <s v="Yes"/>
    <s v="No"/>
    <m/>
    <m/>
    <m/>
    <m/>
    <m/>
    <n v="1"/>
    <m/>
    <n v="10"/>
    <n v="0"/>
    <n v="48.8"/>
    <n v="0"/>
    <n v="17"/>
    <x v="0"/>
    <x v="1"/>
  </r>
  <r>
    <x v="1"/>
    <n v="24"/>
    <s v="Yes"/>
    <x v="0"/>
    <x v="31"/>
    <s v="Female"/>
    <x v="62"/>
    <s v="No"/>
    <s v="Yes"/>
    <s v="No"/>
    <s v="Two Year"/>
    <s v="Credit Card"/>
    <s v="(blank)"/>
    <s v="(blank)"/>
    <n v="1"/>
    <m/>
    <n v="35"/>
    <n v="0"/>
    <n v="56.4"/>
    <n v="0"/>
    <n v="1"/>
    <x v="2"/>
    <x v="0"/>
  </r>
  <r>
    <x v="1"/>
    <n v="24"/>
    <s v="Yes"/>
    <x v="0"/>
    <x v="40"/>
    <s v="Female"/>
    <x v="23"/>
    <s v="No"/>
    <s v="No"/>
    <m/>
    <m/>
    <m/>
    <m/>
    <m/>
    <n v="1"/>
    <n v="1"/>
    <n v="35"/>
    <n v="0"/>
    <n v="61.8"/>
    <n v="0"/>
    <n v="1"/>
    <x v="1"/>
    <x v="0"/>
  </r>
  <r>
    <x v="1"/>
    <n v="24"/>
    <s v="Yes"/>
    <x v="0"/>
    <x v="40"/>
    <s v="Male"/>
    <x v="30"/>
    <s v="No"/>
    <s v="Yes"/>
    <s v="Yes"/>
    <s v="Month-to-Month"/>
    <s v="Direct Debit"/>
    <s v="Attitude"/>
    <s v="Attitude of support person"/>
    <n v="1"/>
    <n v="1"/>
    <n v="24"/>
    <n v="2"/>
    <n v="14"/>
    <n v="0"/>
    <n v="9"/>
    <x v="2"/>
    <x v="2"/>
  </r>
  <r>
    <x v="1"/>
    <n v="24"/>
    <s v="Yes"/>
    <x v="0"/>
    <x v="44"/>
    <s v="Male"/>
    <x v="12"/>
    <s v="No"/>
    <s v="No"/>
    <m/>
    <m/>
    <m/>
    <m/>
    <m/>
    <n v="1"/>
    <m/>
    <n v="39"/>
    <n v="0"/>
    <n v="117.6"/>
    <n v="0"/>
    <n v="1"/>
    <x v="1"/>
    <x v="0"/>
  </r>
  <r>
    <x v="1"/>
    <n v="24"/>
    <s v="Yes"/>
    <x v="0"/>
    <x v="45"/>
    <s v="Female"/>
    <x v="56"/>
    <s v="No"/>
    <s v="No"/>
    <m/>
    <m/>
    <m/>
    <m/>
    <m/>
    <n v="1"/>
    <n v="1"/>
    <n v="45"/>
    <n v="2"/>
    <n v="2.7"/>
    <n v="0"/>
    <n v="8"/>
    <x v="1"/>
    <x v="2"/>
  </r>
  <r>
    <x v="1"/>
    <n v="24"/>
    <s v="Yes"/>
    <x v="0"/>
    <x v="45"/>
    <s v="Male"/>
    <x v="40"/>
    <s v="No"/>
    <s v="Yes"/>
    <s v="No"/>
    <s v="Month-to-Month"/>
    <s v="Credit Card"/>
    <s v="Attitude"/>
    <s v="Attitude of support person"/>
    <n v="1"/>
    <n v="1"/>
    <n v="45"/>
    <n v="1"/>
    <n v="8"/>
    <n v="0"/>
    <n v="9"/>
    <x v="2"/>
    <x v="2"/>
  </r>
  <r>
    <x v="1"/>
    <n v="24"/>
    <s v="Yes"/>
    <x v="1"/>
    <x v="7"/>
    <s v="Female"/>
    <x v="49"/>
    <s v="No"/>
    <s v="No"/>
    <m/>
    <m/>
    <m/>
    <m/>
    <m/>
    <n v="1"/>
    <m/>
    <n v="38"/>
    <n v="0"/>
    <n v="0"/>
    <n v="0"/>
    <n v="1"/>
    <x v="1"/>
    <x v="0"/>
  </r>
  <r>
    <x v="1"/>
    <n v="24"/>
    <s v="Yes"/>
    <x v="1"/>
    <x v="17"/>
    <s v="Female"/>
    <x v="66"/>
    <s v="No"/>
    <s v="Yes"/>
    <s v="No"/>
    <s v="Month-to-Month"/>
    <s v="Direct Debit"/>
    <s v="Price"/>
    <s v="Price too high"/>
    <n v="1"/>
    <n v="1"/>
    <n v="41"/>
    <n v="0"/>
    <n v="0"/>
    <n v="0"/>
    <n v="2"/>
    <x v="2"/>
    <x v="0"/>
  </r>
  <r>
    <x v="1"/>
    <n v="24"/>
    <s v="Yes"/>
    <x v="1"/>
    <x v="20"/>
    <s v="Female"/>
    <x v="7"/>
    <s v="No"/>
    <s v="No"/>
    <m/>
    <m/>
    <m/>
    <m/>
    <m/>
    <n v="1"/>
    <m/>
    <n v="24"/>
    <n v="0"/>
    <n v="0"/>
    <n v="0"/>
    <n v="17"/>
    <x v="1"/>
    <x v="1"/>
  </r>
  <r>
    <x v="1"/>
    <n v="24"/>
    <s v="Yes"/>
    <x v="1"/>
    <x v="42"/>
    <s v="Male"/>
    <x v="44"/>
    <s v="No"/>
    <s v="No"/>
    <m/>
    <m/>
    <m/>
    <m/>
    <m/>
    <n v="1"/>
    <m/>
    <n v="26"/>
    <n v="0"/>
    <n v="0"/>
    <n v="0"/>
    <n v="9"/>
    <x v="1"/>
    <x v="2"/>
  </r>
  <r>
    <x v="1"/>
    <n v="25"/>
    <s v="No"/>
    <x v="0"/>
    <x v="0"/>
    <s v="Female"/>
    <x v="6"/>
    <s v="No"/>
    <s v="No"/>
    <m/>
    <m/>
    <m/>
    <m/>
    <m/>
    <n v="1"/>
    <n v="1"/>
    <n v="34"/>
    <n v="1"/>
    <n v="0"/>
    <n v="0"/>
    <n v="2"/>
    <x v="1"/>
    <x v="0"/>
  </r>
  <r>
    <x v="1"/>
    <n v="25"/>
    <s v="No"/>
    <x v="0"/>
    <x v="1"/>
    <s v="Female"/>
    <x v="45"/>
    <s v="No"/>
    <s v="Yes"/>
    <s v="No"/>
    <s v="Month-to-Month"/>
    <s v="Direct Debit"/>
    <s v="Dissatisfaction"/>
    <s v="Network reliability"/>
    <n v="1"/>
    <n v="1"/>
    <n v="38"/>
    <n v="2"/>
    <n v="0"/>
    <n v="0"/>
    <n v="5"/>
    <x v="2"/>
    <x v="2"/>
  </r>
  <r>
    <x v="1"/>
    <n v="25"/>
    <s v="No"/>
    <x v="0"/>
    <x v="4"/>
    <s v="Female"/>
    <x v="19"/>
    <s v="Yes"/>
    <s v="No"/>
    <m/>
    <m/>
    <m/>
    <m/>
    <m/>
    <n v="1"/>
    <n v="1"/>
    <n v="21"/>
    <n v="5"/>
    <n v="0"/>
    <n v="0"/>
    <n v="41"/>
    <x v="0"/>
    <x v="1"/>
  </r>
  <r>
    <x v="1"/>
    <n v="25"/>
    <s v="No"/>
    <x v="0"/>
    <x v="5"/>
    <s v="Female"/>
    <x v="34"/>
    <s v="No"/>
    <s v="No"/>
    <m/>
    <m/>
    <m/>
    <m/>
    <m/>
    <n v="1"/>
    <m/>
    <n v="17"/>
    <n v="0"/>
    <n v="0"/>
    <n v="0"/>
    <n v="5"/>
    <x v="1"/>
    <x v="2"/>
  </r>
  <r>
    <x v="1"/>
    <n v="25"/>
    <s v="No"/>
    <x v="0"/>
    <x v="8"/>
    <s v="Male"/>
    <x v="15"/>
    <s v="Yes"/>
    <s v="No"/>
    <m/>
    <m/>
    <m/>
    <m/>
    <m/>
    <n v="1"/>
    <m/>
    <n v="30"/>
    <n v="0"/>
    <n v="0"/>
    <n v="0"/>
    <n v="38"/>
    <x v="0"/>
    <x v="1"/>
  </r>
  <r>
    <x v="1"/>
    <n v="25"/>
    <s v="No"/>
    <x v="0"/>
    <x v="9"/>
    <s v="Female"/>
    <x v="28"/>
    <s v="No"/>
    <s v="No"/>
    <m/>
    <m/>
    <m/>
    <m/>
    <m/>
    <n v="1"/>
    <n v="1"/>
    <n v="27"/>
    <n v="3"/>
    <n v="4.5999999999999996"/>
    <n v="0"/>
    <n v="4"/>
    <x v="1"/>
    <x v="0"/>
  </r>
  <r>
    <x v="1"/>
    <n v="25"/>
    <s v="No"/>
    <x v="0"/>
    <x v="10"/>
    <s v="Male"/>
    <x v="18"/>
    <s v="Yes"/>
    <s v="No"/>
    <m/>
    <m/>
    <m/>
    <m/>
    <m/>
    <n v="1"/>
    <m/>
    <n v="47"/>
    <n v="0"/>
    <n v="0"/>
    <n v="0"/>
    <n v="12"/>
    <x v="0"/>
    <x v="1"/>
  </r>
  <r>
    <x v="1"/>
    <n v="25"/>
    <s v="No"/>
    <x v="0"/>
    <x v="13"/>
    <s v="Male"/>
    <x v="46"/>
    <s v="No"/>
    <s v="No"/>
    <m/>
    <m/>
    <m/>
    <m/>
    <m/>
    <n v="1"/>
    <m/>
    <n v="29"/>
    <n v="0"/>
    <n v="0"/>
    <n v="0"/>
    <n v="15"/>
    <x v="1"/>
    <x v="1"/>
  </r>
  <r>
    <x v="1"/>
    <n v="25"/>
    <s v="No"/>
    <x v="0"/>
    <x v="14"/>
    <s v="Male"/>
    <x v="16"/>
    <s v="Yes"/>
    <s v="No"/>
    <m/>
    <m/>
    <m/>
    <m/>
    <m/>
    <n v="1"/>
    <m/>
    <n v="30"/>
    <n v="0"/>
    <n v="0"/>
    <n v="0"/>
    <n v="16"/>
    <x v="0"/>
    <x v="1"/>
  </r>
  <r>
    <x v="1"/>
    <n v="25"/>
    <s v="No"/>
    <x v="0"/>
    <x v="14"/>
    <s v="Male"/>
    <x v="18"/>
    <s v="Yes"/>
    <s v="No"/>
    <m/>
    <m/>
    <m/>
    <m/>
    <m/>
    <n v="1"/>
    <m/>
    <n v="30"/>
    <n v="0"/>
    <n v="0"/>
    <n v="0"/>
    <n v="20"/>
    <x v="0"/>
    <x v="1"/>
  </r>
  <r>
    <x v="1"/>
    <n v="25"/>
    <s v="No"/>
    <x v="0"/>
    <x v="14"/>
    <s v="Male"/>
    <x v="50"/>
    <s v="No"/>
    <s v="No"/>
    <m/>
    <m/>
    <m/>
    <m/>
    <m/>
    <n v="1"/>
    <n v="1"/>
    <n v="42"/>
    <n v="2"/>
    <n v="0"/>
    <n v="0"/>
    <n v="1"/>
    <x v="1"/>
    <x v="0"/>
  </r>
  <r>
    <x v="1"/>
    <n v="25"/>
    <s v="No"/>
    <x v="0"/>
    <x v="14"/>
    <s v="Male"/>
    <x v="41"/>
    <s v="No"/>
    <s v="No"/>
    <m/>
    <m/>
    <m/>
    <m/>
    <m/>
    <n v="1"/>
    <n v="1"/>
    <n v="29"/>
    <n v="1"/>
    <n v="133.6"/>
    <n v="0"/>
    <n v="5"/>
    <x v="1"/>
    <x v="2"/>
  </r>
  <r>
    <x v="1"/>
    <n v="25"/>
    <s v="No"/>
    <x v="0"/>
    <x v="16"/>
    <s v="Male"/>
    <x v="37"/>
    <s v="No"/>
    <s v="No"/>
    <m/>
    <m/>
    <m/>
    <m/>
    <m/>
    <n v="1"/>
    <m/>
    <n v="55"/>
    <n v="1"/>
    <n v="0"/>
    <n v="0"/>
    <n v="2"/>
    <x v="1"/>
    <x v="0"/>
  </r>
  <r>
    <x v="1"/>
    <n v="25"/>
    <s v="No"/>
    <x v="0"/>
    <x v="16"/>
    <s v="Male"/>
    <x v="34"/>
    <s v="No"/>
    <s v="No"/>
    <m/>
    <m/>
    <m/>
    <m/>
    <m/>
    <n v="1"/>
    <m/>
    <n v="44"/>
    <n v="0"/>
    <n v="0"/>
    <n v="0"/>
    <n v="4"/>
    <x v="1"/>
    <x v="0"/>
  </r>
  <r>
    <x v="1"/>
    <n v="25"/>
    <s v="No"/>
    <x v="0"/>
    <x v="16"/>
    <s v="Male"/>
    <x v="42"/>
    <s v="No"/>
    <s v="No"/>
    <m/>
    <m/>
    <m/>
    <m/>
    <m/>
    <n v="1"/>
    <m/>
    <n v="34"/>
    <n v="0"/>
    <n v="0"/>
    <n v="0"/>
    <n v="5"/>
    <x v="1"/>
    <x v="2"/>
  </r>
  <r>
    <x v="1"/>
    <n v="25"/>
    <s v="No"/>
    <x v="0"/>
    <x v="18"/>
    <s v="Male"/>
    <x v="25"/>
    <s v="No"/>
    <s v="No"/>
    <m/>
    <m/>
    <m/>
    <m/>
    <m/>
    <n v="1"/>
    <m/>
    <n v="36"/>
    <n v="0"/>
    <n v="0"/>
    <n v="0"/>
    <n v="2"/>
    <x v="1"/>
    <x v="0"/>
  </r>
  <r>
    <x v="1"/>
    <n v="25"/>
    <s v="No"/>
    <x v="0"/>
    <x v="19"/>
    <s v="Female"/>
    <x v="30"/>
    <s v="No"/>
    <s v="Yes"/>
    <s v="No"/>
    <s v="Month-to-Month"/>
    <s v="Direct Debit"/>
    <s v="(blank)"/>
    <s v="(blank)"/>
    <n v="1"/>
    <m/>
    <n v="50"/>
    <n v="0"/>
    <n v="0"/>
    <n v="0"/>
    <n v="4"/>
    <x v="2"/>
    <x v="0"/>
  </r>
  <r>
    <x v="1"/>
    <n v="25"/>
    <s v="No"/>
    <x v="0"/>
    <x v="19"/>
    <s v="Male"/>
    <x v="37"/>
    <s v="No"/>
    <s v="No"/>
    <m/>
    <m/>
    <m/>
    <m/>
    <m/>
    <n v="1"/>
    <m/>
    <n v="18"/>
    <n v="0"/>
    <n v="0"/>
    <n v="0"/>
    <n v="3"/>
    <x v="1"/>
    <x v="0"/>
  </r>
  <r>
    <x v="1"/>
    <n v="25"/>
    <s v="No"/>
    <x v="0"/>
    <x v="24"/>
    <s v="Female"/>
    <x v="25"/>
    <s v="No"/>
    <s v="No"/>
    <m/>
    <m/>
    <m/>
    <m/>
    <m/>
    <n v="1"/>
    <m/>
    <n v="30"/>
    <n v="3"/>
    <n v="0"/>
    <n v="0"/>
    <n v="1"/>
    <x v="1"/>
    <x v="0"/>
  </r>
  <r>
    <x v="1"/>
    <n v="25"/>
    <s v="No"/>
    <x v="0"/>
    <x v="24"/>
    <s v="Male"/>
    <x v="39"/>
    <s v="No"/>
    <s v="No"/>
    <m/>
    <m/>
    <m/>
    <m/>
    <m/>
    <n v="1"/>
    <m/>
    <n v="35"/>
    <n v="0"/>
    <n v="0"/>
    <n v="0"/>
    <n v="1"/>
    <x v="1"/>
    <x v="0"/>
  </r>
  <r>
    <x v="1"/>
    <n v="25"/>
    <s v="No"/>
    <x v="0"/>
    <x v="25"/>
    <s v="Male"/>
    <x v="46"/>
    <s v="No"/>
    <s v="No"/>
    <m/>
    <m/>
    <m/>
    <m/>
    <m/>
    <n v="1"/>
    <m/>
    <n v="20"/>
    <n v="0"/>
    <n v="0"/>
    <n v="0"/>
    <n v="14"/>
    <x v="1"/>
    <x v="1"/>
  </r>
  <r>
    <x v="1"/>
    <n v="25"/>
    <s v="No"/>
    <x v="0"/>
    <x v="28"/>
    <s v="Male"/>
    <x v="23"/>
    <s v="No"/>
    <s v="No"/>
    <m/>
    <m/>
    <m/>
    <m/>
    <m/>
    <n v="1"/>
    <m/>
    <n v="24"/>
    <n v="0"/>
    <n v="0"/>
    <n v="0"/>
    <n v="8"/>
    <x v="1"/>
    <x v="2"/>
  </r>
  <r>
    <x v="1"/>
    <n v="25"/>
    <s v="No"/>
    <x v="0"/>
    <x v="35"/>
    <s v="Female"/>
    <x v="60"/>
    <s v="No"/>
    <s v="Yes"/>
    <s v="No"/>
    <s v="Two Year"/>
    <s v="Direct Debit"/>
    <s v="(blank)"/>
    <s v="(blank)"/>
    <n v="1"/>
    <m/>
    <n v="28"/>
    <n v="1"/>
    <n v="0"/>
    <n v="0"/>
    <n v="4"/>
    <x v="2"/>
    <x v="0"/>
  </r>
  <r>
    <x v="1"/>
    <n v="25"/>
    <s v="No"/>
    <x v="0"/>
    <x v="39"/>
    <s v="Female"/>
    <x v="13"/>
    <s v="Yes"/>
    <s v="No"/>
    <m/>
    <m/>
    <m/>
    <m/>
    <m/>
    <n v="1"/>
    <m/>
    <n v="28"/>
    <n v="0"/>
    <n v="0"/>
    <n v="0"/>
    <n v="14"/>
    <x v="0"/>
    <x v="1"/>
  </r>
  <r>
    <x v="1"/>
    <n v="25"/>
    <s v="No"/>
    <x v="0"/>
    <x v="39"/>
    <s v="Male"/>
    <x v="53"/>
    <s v="No"/>
    <s v="Yes"/>
    <s v="No"/>
    <s v="Month-to-Month"/>
    <s v="Direct Debit"/>
    <s v="Competitor"/>
    <s v="Competitor had better devices"/>
    <n v="1"/>
    <n v="1"/>
    <n v="42"/>
    <n v="3"/>
    <n v="0"/>
    <n v="0"/>
    <n v="5"/>
    <x v="2"/>
    <x v="2"/>
  </r>
  <r>
    <x v="1"/>
    <n v="25"/>
    <s v="No"/>
    <x v="0"/>
    <x v="40"/>
    <s v="Female"/>
    <x v="2"/>
    <s v="No"/>
    <s v="No"/>
    <m/>
    <m/>
    <m/>
    <m/>
    <m/>
    <n v="1"/>
    <m/>
    <n v="45"/>
    <n v="0"/>
    <n v="0"/>
    <n v="0"/>
    <n v="8"/>
    <x v="1"/>
    <x v="2"/>
  </r>
  <r>
    <x v="1"/>
    <n v="25"/>
    <s v="No"/>
    <x v="0"/>
    <x v="41"/>
    <s v="Male"/>
    <x v="32"/>
    <s v="No"/>
    <s v="No"/>
    <m/>
    <m/>
    <m/>
    <m/>
    <m/>
    <n v="1"/>
    <m/>
    <n v="55"/>
    <n v="0"/>
    <n v="0"/>
    <n v="0"/>
    <n v="8"/>
    <x v="1"/>
    <x v="2"/>
  </r>
  <r>
    <x v="1"/>
    <n v="25"/>
    <s v="No"/>
    <x v="0"/>
    <x v="42"/>
    <s v="Female"/>
    <x v="23"/>
    <s v="No"/>
    <s v="No"/>
    <m/>
    <m/>
    <m/>
    <m/>
    <m/>
    <n v="1"/>
    <m/>
    <n v="32"/>
    <n v="0"/>
    <n v="0"/>
    <n v="0"/>
    <n v="1"/>
    <x v="1"/>
    <x v="0"/>
  </r>
  <r>
    <x v="1"/>
    <n v="25"/>
    <s v="No"/>
    <x v="0"/>
    <x v="44"/>
    <s v="Male"/>
    <x v="30"/>
    <s v="No"/>
    <s v="Yes"/>
    <s v="Yes"/>
    <s v="One Year"/>
    <s v="Credit Card"/>
    <s v="(blank)"/>
    <s v="(blank)"/>
    <n v="1"/>
    <m/>
    <n v="21"/>
    <n v="0"/>
    <n v="0"/>
    <n v="0"/>
    <n v="27"/>
    <x v="2"/>
    <x v="1"/>
  </r>
  <r>
    <x v="1"/>
    <n v="25"/>
    <s v="No"/>
    <x v="0"/>
    <x v="45"/>
    <s v="Male"/>
    <x v="32"/>
    <s v="No"/>
    <s v="No"/>
    <m/>
    <m/>
    <m/>
    <m/>
    <m/>
    <n v="1"/>
    <m/>
    <n v="19"/>
    <n v="0"/>
    <n v="0"/>
    <n v="0"/>
    <n v="4"/>
    <x v="1"/>
    <x v="0"/>
  </r>
  <r>
    <x v="1"/>
    <n v="25"/>
    <s v="No"/>
    <x v="0"/>
    <x v="46"/>
    <s v="Male"/>
    <x v="25"/>
    <s v="No"/>
    <s v="No"/>
    <m/>
    <m/>
    <m/>
    <m/>
    <m/>
    <n v="1"/>
    <m/>
    <n v="18"/>
    <n v="2"/>
    <n v="0"/>
    <n v="0"/>
    <n v="1"/>
    <x v="1"/>
    <x v="0"/>
  </r>
  <r>
    <x v="1"/>
    <n v="25"/>
    <s v="No"/>
    <x v="0"/>
    <x v="47"/>
    <s v="Male"/>
    <x v="57"/>
    <s v="Yes"/>
    <s v="No"/>
    <m/>
    <m/>
    <m/>
    <m/>
    <m/>
    <n v="1"/>
    <m/>
    <n v="25"/>
    <n v="0"/>
    <n v="0"/>
    <n v="0"/>
    <n v="16"/>
    <x v="0"/>
    <x v="1"/>
  </r>
  <r>
    <x v="1"/>
    <n v="25"/>
    <s v="Yes"/>
    <x v="0"/>
    <x v="0"/>
    <s v="Female"/>
    <x v="35"/>
    <s v="No"/>
    <s v="No"/>
    <m/>
    <m/>
    <m/>
    <m/>
    <m/>
    <n v="1"/>
    <m/>
    <n v="21"/>
    <n v="2"/>
    <n v="116.3"/>
    <n v="0"/>
    <n v="4"/>
    <x v="1"/>
    <x v="0"/>
  </r>
  <r>
    <x v="1"/>
    <n v="25"/>
    <s v="Yes"/>
    <x v="0"/>
    <x v="1"/>
    <s v="Male"/>
    <x v="9"/>
    <s v="No"/>
    <s v="No"/>
    <m/>
    <m/>
    <m/>
    <m/>
    <m/>
    <n v="1"/>
    <m/>
    <n v="29"/>
    <n v="0"/>
    <n v="102.5"/>
    <n v="0"/>
    <n v="5"/>
    <x v="1"/>
    <x v="2"/>
  </r>
  <r>
    <x v="1"/>
    <n v="25"/>
    <s v="Yes"/>
    <x v="0"/>
    <x v="3"/>
    <s v="Female"/>
    <x v="1"/>
    <s v="No"/>
    <s v="No"/>
    <m/>
    <m/>
    <m/>
    <m/>
    <m/>
    <n v="1"/>
    <m/>
    <n v="37"/>
    <n v="0"/>
    <n v="85"/>
    <n v="0"/>
    <n v="6"/>
    <x v="1"/>
    <x v="2"/>
  </r>
  <r>
    <x v="1"/>
    <n v="25"/>
    <s v="Yes"/>
    <x v="0"/>
    <x v="6"/>
    <s v="Male"/>
    <x v="19"/>
    <s v="Yes"/>
    <s v="No"/>
    <m/>
    <m/>
    <m/>
    <m/>
    <m/>
    <n v="1"/>
    <m/>
    <n v="40"/>
    <n v="0"/>
    <n v="47.5"/>
    <n v="0"/>
    <n v="10"/>
    <x v="0"/>
    <x v="1"/>
  </r>
  <r>
    <x v="1"/>
    <n v="25"/>
    <s v="Yes"/>
    <x v="0"/>
    <x v="8"/>
    <s v="Male"/>
    <x v="55"/>
    <s v="No"/>
    <s v="Yes"/>
    <s v="No"/>
    <s v="Month-to-Month"/>
    <s v="Direct Debit"/>
    <s v="Competitor"/>
    <s v="Competitor had better devices"/>
    <n v="1"/>
    <n v="1"/>
    <n v="33"/>
    <n v="0"/>
    <n v="115"/>
    <n v="0"/>
    <n v="6"/>
    <x v="2"/>
    <x v="2"/>
  </r>
  <r>
    <x v="1"/>
    <n v="25"/>
    <s v="Yes"/>
    <x v="0"/>
    <x v="13"/>
    <s v="Female"/>
    <x v="56"/>
    <s v="No"/>
    <s v="No"/>
    <m/>
    <m/>
    <m/>
    <m/>
    <m/>
    <n v="1"/>
    <n v="1"/>
    <n v="42"/>
    <n v="2"/>
    <n v="94.2"/>
    <n v="0"/>
    <n v="4"/>
    <x v="1"/>
    <x v="0"/>
  </r>
  <r>
    <x v="1"/>
    <n v="25"/>
    <s v="Yes"/>
    <x v="0"/>
    <x v="13"/>
    <s v="Male"/>
    <x v="44"/>
    <s v="No"/>
    <s v="No"/>
    <m/>
    <m/>
    <m/>
    <m/>
    <m/>
    <n v="1"/>
    <m/>
    <n v="25"/>
    <n v="1"/>
    <n v="60"/>
    <n v="0"/>
    <n v="15"/>
    <x v="1"/>
    <x v="1"/>
  </r>
  <r>
    <x v="1"/>
    <n v="25"/>
    <s v="Yes"/>
    <x v="0"/>
    <x v="15"/>
    <s v="Female"/>
    <x v="0"/>
    <s v="Yes"/>
    <s v="No"/>
    <m/>
    <m/>
    <m/>
    <m/>
    <m/>
    <n v="1"/>
    <m/>
    <n v="56"/>
    <n v="2"/>
    <n v="47.5"/>
    <n v="0"/>
    <n v="30"/>
    <x v="0"/>
    <x v="1"/>
  </r>
  <r>
    <x v="1"/>
    <n v="25"/>
    <s v="Yes"/>
    <x v="0"/>
    <x v="20"/>
    <s v="Female"/>
    <x v="8"/>
    <s v="No"/>
    <s v="No"/>
    <m/>
    <m/>
    <m/>
    <m/>
    <m/>
    <n v="1"/>
    <m/>
    <n v="32"/>
    <n v="0"/>
    <n v="51.7"/>
    <n v="0"/>
    <n v="2"/>
    <x v="1"/>
    <x v="0"/>
  </r>
  <r>
    <x v="1"/>
    <n v="25"/>
    <s v="Yes"/>
    <x v="0"/>
    <x v="22"/>
    <s v="Male"/>
    <x v="62"/>
    <s v="No"/>
    <s v="Yes"/>
    <s v="No"/>
    <s v="Month-to-Month"/>
    <s v="Direct Debit"/>
    <s v="Competitor"/>
    <s v="Competitor had better devices"/>
    <n v="1"/>
    <n v="1"/>
    <n v="26"/>
    <n v="0"/>
    <n v="80"/>
    <n v="0"/>
    <n v="1"/>
    <x v="2"/>
    <x v="0"/>
  </r>
  <r>
    <x v="1"/>
    <n v="25"/>
    <s v="Yes"/>
    <x v="0"/>
    <x v="23"/>
    <s v="Female"/>
    <x v="15"/>
    <s v="Yes"/>
    <s v="No"/>
    <m/>
    <m/>
    <m/>
    <m/>
    <m/>
    <n v="1"/>
    <m/>
    <n v="40"/>
    <n v="0"/>
    <n v="81.3"/>
    <n v="0"/>
    <n v="12"/>
    <x v="0"/>
    <x v="1"/>
  </r>
  <r>
    <x v="1"/>
    <n v="25"/>
    <s v="Yes"/>
    <x v="0"/>
    <x v="25"/>
    <s v="Male"/>
    <x v="40"/>
    <s v="No"/>
    <s v="Yes"/>
    <s v="No"/>
    <s v="Month-to-Month"/>
    <s v="Credit Card"/>
    <s v="Price"/>
    <s v="Price too high"/>
    <n v="1"/>
    <n v="1"/>
    <n v="61"/>
    <n v="0"/>
    <n v="75.599999999999994"/>
    <n v="0"/>
    <n v="4"/>
    <x v="2"/>
    <x v="0"/>
  </r>
  <r>
    <x v="1"/>
    <n v="25"/>
    <s v="Yes"/>
    <x v="0"/>
    <x v="26"/>
    <s v="Female"/>
    <x v="52"/>
    <s v="No"/>
    <s v="Yes"/>
    <s v="No"/>
    <s v="Two Year"/>
    <s v="Direct Debit"/>
    <s v="(blank)"/>
    <s v="(blank)"/>
    <n v="1"/>
    <m/>
    <n v="52"/>
    <n v="0"/>
    <n v="77.5"/>
    <n v="0"/>
    <n v="1"/>
    <x v="2"/>
    <x v="0"/>
  </r>
  <r>
    <x v="1"/>
    <n v="25"/>
    <s v="Yes"/>
    <x v="0"/>
    <x v="28"/>
    <s v="Male"/>
    <x v="49"/>
    <s v="No"/>
    <s v="No"/>
    <m/>
    <m/>
    <m/>
    <m/>
    <m/>
    <n v="1"/>
    <n v="1"/>
    <n v="48"/>
    <n v="0"/>
    <n v="34.5"/>
    <n v="0"/>
    <n v="4"/>
    <x v="1"/>
    <x v="0"/>
  </r>
  <r>
    <x v="1"/>
    <n v="25"/>
    <s v="Yes"/>
    <x v="0"/>
    <x v="30"/>
    <s v="Female"/>
    <x v="11"/>
    <s v="No"/>
    <s v="No"/>
    <m/>
    <m/>
    <m/>
    <m/>
    <m/>
    <n v="1"/>
    <m/>
    <n v="21"/>
    <n v="0"/>
    <n v="86"/>
    <n v="0"/>
    <n v="6"/>
    <x v="1"/>
    <x v="2"/>
  </r>
  <r>
    <x v="1"/>
    <n v="25"/>
    <s v="Yes"/>
    <x v="0"/>
    <x v="43"/>
    <s v="Male"/>
    <x v="0"/>
    <s v="Yes"/>
    <s v="No"/>
    <m/>
    <m/>
    <m/>
    <m/>
    <m/>
    <n v="1"/>
    <m/>
    <n v="38"/>
    <n v="2"/>
    <n v="80"/>
    <n v="0"/>
    <n v="8"/>
    <x v="0"/>
    <x v="2"/>
  </r>
  <r>
    <x v="1"/>
    <n v="25"/>
    <s v="Yes"/>
    <x v="1"/>
    <x v="11"/>
    <s v="Female"/>
    <x v="12"/>
    <s v="No"/>
    <s v="No"/>
    <m/>
    <m/>
    <m/>
    <m/>
    <m/>
    <n v="1"/>
    <m/>
    <n v="52"/>
    <n v="2"/>
    <n v="0"/>
    <n v="0"/>
    <n v="2"/>
    <x v="1"/>
    <x v="0"/>
  </r>
  <r>
    <x v="1"/>
    <n v="25"/>
    <s v="Yes"/>
    <x v="1"/>
    <x v="17"/>
    <s v="Male"/>
    <x v="29"/>
    <s v="No"/>
    <s v="No"/>
    <m/>
    <m/>
    <m/>
    <m/>
    <m/>
    <n v="1"/>
    <m/>
    <n v="51"/>
    <n v="2"/>
    <n v="0"/>
    <n v="0"/>
    <n v="3"/>
    <x v="1"/>
    <x v="0"/>
  </r>
  <r>
    <x v="1"/>
    <n v="25"/>
    <s v="Yes"/>
    <x v="1"/>
    <x v="43"/>
    <s v="Male"/>
    <x v="11"/>
    <s v="No"/>
    <s v="No"/>
    <m/>
    <m/>
    <m/>
    <m/>
    <m/>
    <n v="1"/>
    <m/>
    <n v="36"/>
    <n v="1"/>
    <n v="0"/>
    <n v="0"/>
    <n v="19"/>
    <x v="1"/>
    <x v="1"/>
  </r>
  <r>
    <x v="1"/>
    <n v="26"/>
    <s v="No"/>
    <x v="0"/>
    <x v="0"/>
    <s v="Female"/>
    <x v="42"/>
    <s v="No"/>
    <s v="No"/>
    <m/>
    <m/>
    <m/>
    <m/>
    <m/>
    <n v="1"/>
    <m/>
    <n v="67"/>
    <n v="1"/>
    <n v="0"/>
    <n v="0"/>
    <n v="1"/>
    <x v="1"/>
    <x v="0"/>
  </r>
  <r>
    <x v="1"/>
    <n v="26"/>
    <s v="No"/>
    <x v="0"/>
    <x v="3"/>
    <s v="Female"/>
    <x v="13"/>
    <s v="Yes"/>
    <s v="No"/>
    <m/>
    <m/>
    <m/>
    <m/>
    <m/>
    <n v="1"/>
    <m/>
    <n v="43"/>
    <n v="1"/>
    <n v="0"/>
    <n v="0"/>
    <n v="37"/>
    <x v="0"/>
    <x v="1"/>
  </r>
  <r>
    <x v="1"/>
    <n v="26"/>
    <s v="No"/>
    <x v="0"/>
    <x v="3"/>
    <s v="Male"/>
    <x v="11"/>
    <s v="No"/>
    <s v="No"/>
    <m/>
    <m/>
    <m/>
    <m/>
    <m/>
    <n v="1"/>
    <m/>
    <n v="40"/>
    <n v="0"/>
    <n v="0"/>
    <n v="0"/>
    <n v="3"/>
    <x v="1"/>
    <x v="0"/>
  </r>
  <r>
    <x v="1"/>
    <n v="26"/>
    <s v="No"/>
    <x v="0"/>
    <x v="48"/>
    <s v="Female"/>
    <x v="17"/>
    <s v="Yes"/>
    <s v="No"/>
    <m/>
    <m/>
    <m/>
    <m/>
    <m/>
    <n v="1"/>
    <n v="1"/>
    <n v="29"/>
    <n v="1"/>
    <n v="426.2"/>
    <n v="0"/>
    <n v="24"/>
    <x v="0"/>
    <x v="1"/>
  </r>
  <r>
    <x v="1"/>
    <n v="26"/>
    <s v="No"/>
    <x v="0"/>
    <x v="48"/>
    <s v="Male"/>
    <x v="0"/>
    <s v="Yes"/>
    <s v="No"/>
    <m/>
    <m/>
    <m/>
    <m/>
    <m/>
    <n v="1"/>
    <n v="1"/>
    <n v="26"/>
    <n v="0"/>
    <n v="0"/>
    <n v="0"/>
    <n v="18"/>
    <x v="0"/>
    <x v="1"/>
  </r>
  <r>
    <x v="1"/>
    <n v="26"/>
    <s v="No"/>
    <x v="0"/>
    <x v="7"/>
    <s v="Female"/>
    <x v="48"/>
    <s v="No"/>
    <s v="No"/>
    <m/>
    <m/>
    <m/>
    <m/>
    <m/>
    <n v="1"/>
    <m/>
    <n v="33"/>
    <n v="0"/>
    <n v="0"/>
    <n v="0"/>
    <n v="5"/>
    <x v="1"/>
    <x v="2"/>
  </r>
  <r>
    <x v="1"/>
    <n v="26"/>
    <s v="No"/>
    <x v="0"/>
    <x v="11"/>
    <s v="Female"/>
    <x v="30"/>
    <s v="No"/>
    <s v="Yes"/>
    <s v="Yes"/>
    <s v="Two Year"/>
    <s v="Direct Debit"/>
    <s v="(blank)"/>
    <s v="(blank)"/>
    <n v="1"/>
    <m/>
    <n v="36"/>
    <n v="2"/>
    <n v="0"/>
    <n v="0"/>
    <n v="6"/>
    <x v="2"/>
    <x v="2"/>
  </r>
  <r>
    <x v="1"/>
    <n v="26"/>
    <s v="No"/>
    <x v="0"/>
    <x v="12"/>
    <s v="Male"/>
    <x v="37"/>
    <s v="No"/>
    <s v="No"/>
    <m/>
    <m/>
    <m/>
    <m/>
    <m/>
    <n v="1"/>
    <m/>
    <n v="14"/>
    <n v="0"/>
    <n v="0"/>
    <n v="0"/>
    <n v="10"/>
    <x v="1"/>
    <x v="1"/>
  </r>
  <r>
    <x v="1"/>
    <n v="26"/>
    <s v="No"/>
    <x v="0"/>
    <x v="12"/>
    <s v="Male"/>
    <x v="27"/>
    <s v="No"/>
    <s v="No"/>
    <m/>
    <m/>
    <m/>
    <m/>
    <m/>
    <n v="1"/>
    <n v="1"/>
    <n v="37"/>
    <n v="4"/>
    <n v="0"/>
    <n v="0"/>
    <n v="5"/>
    <x v="1"/>
    <x v="2"/>
  </r>
  <r>
    <x v="1"/>
    <n v="26"/>
    <s v="No"/>
    <x v="0"/>
    <x v="13"/>
    <s v="Male"/>
    <x v="20"/>
    <s v="No"/>
    <s v="No"/>
    <m/>
    <m/>
    <m/>
    <m/>
    <m/>
    <n v="1"/>
    <m/>
    <n v="18"/>
    <n v="1"/>
    <n v="0"/>
    <n v="0"/>
    <n v="19"/>
    <x v="1"/>
    <x v="1"/>
  </r>
  <r>
    <x v="1"/>
    <n v="26"/>
    <s v="No"/>
    <x v="0"/>
    <x v="16"/>
    <s v="Female"/>
    <x v="60"/>
    <s v="No"/>
    <s v="Yes"/>
    <s v="No"/>
    <s v="Two Year"/>
    <s v="Direct Debit"/>
    <s v="(blank)"/>
    <s v="(blank)"/>
    <n v="1"/>
    <m/>
    <n v="34"/>
    <n v="0"/>
    <n v="0"/>
    <n v="0"/>
    <n v="2"/>
    <x v="2"/>
    <x v="0"/>
  </r>
  <r>
    <x v="1"/>
    <n v="26"/>
    <s v="No"/>
    <x v="0"/>
    <x v="17"/>
    <s v="Female"/>
    <x v="25"/>
    <s v="No"/>
    <s v="No"/>
    <m/>
    <m/>
    <m/>
    <m/>
    <m/>
    <n v="1"/>
    <m/>
    <n v="40"/>
    <n v="0"/>
    <n v="0"/>
    <n v="0"/>
    <n v="15"/>
    <x v="1"/>
    <x v="1"/>
  </r>
  <r>
    <x v="1"/>
    <n v="26"/>
    <s v="No"/>
    <x v="0"/>
    <x v="17"/>
    <s v="Female"/>
    <x v="58"/>
    <s v="No"/>
    <s v="Yes"/>
    <s v="No"/>
    <s v="One Year"/>
    <s v="Credit Card"/>
    <s v="(blank)"/>
    <s v="(blank)"/>
    <n v="1"/>
    <m/>
    <n v="21"/>
    <n v="0"/>
    <n v="0"/>
    <n v="0"/>
    <n v="9"/>
    <x v="2"/>
    <x v="2"/>
  </r>
  <r>
    <x v="1"/>
    <n v="26"/>
    <s v="No"/>
    <x v="0"/>
    <x v="18"/>
    <s v="Male"/>
    <x v="15"/>
    <s v="Yes"/>
    <s v="No"/>
    <m/>
    <m/>
    <m/>
    <m/>
    <m/>
    <n v="1"/>
    <m/>
    <n v="25"/>
    <n v="0"/>
    <n v="0"/>
    <n v="0"/>
    <n v="30"/>
    <x v="0"/>
    <x v="1"/>
  </r>
  <r>
    <x v="1"/>
    <n v="26"/>
    <s v="No"/>
    <x v="0"/>
    <x v="19"/>
    <s v="Female"/>
    <x v="62"/>
    <s v="No"/>
    <s v="Yes"/>
    <s v="No"/>
    <s v="Two Year"/>
    <s v="Direct Debit"/>
    <s v="(blank)"/>
    <s v="(blank)"/>
    <n v="1"/>
    <m/>
    <n v="45"/>
    <n v="1"/>
    <n v="0"/>
    <n v="0"/>
    <n v="5"/>
    <x v="2"/>
    <x v="2"/>
  </r>
  <r>
    <x v="1"/>
    <n v="26"/>
    <s v="No"/>
    <x v="0"/>
    <x v="20"/>
    <s v="Female"/>
    <x v="60"/>
    <s v="No"/>
    <s v="Yes"/>
    <s v="No"/>
    <s v="Month-to-Month"/>
    <s v="Credit Card"/>
    <s v="(blank)"/>
    <s v="(blank)"/>
    <n v="1"/>
    <m/>
    <n v="29"/>
    <n v="0"/>
    <n v="0"/>
    <n v="0"/>
    <n v="2"/>
    <x v="2"/>
    <x v="0"/>
  </r>
  <r>
    <x v="1"/>
    <n v="26"/>
    <s v="No"/>
    <x v="0"/>
    <x v="20"/>
    <s v="Male"/>
    <x v="9"/>
    <s v="No"/>
    <s v="No"/>
    <m/>
    <m/>
    <m/>
    <m/>
    <m/>
    <n v="1"/>
    <m/>
    <n v="32"/>
    <n v="0"/>
    <n v="0"/>
    <n v="0"/>
    <n v="7"/>
    <x v="1"/>
    <x v="2"/>
  </r>
  <r>
    <x v="1"/>
    <n v="26"/>
    <s v="No"/>
    <x v="0"/>
    <x v="21"/>
    <s v="Female"/>
    <x v="3"/>
    <s v="No"/>
    <s v="No"/>
    <m/>
    <m/>
    <m/>
    <m/>
    <m/>
    <n v="1"/>
    <m/>
    <n v="52"/>
    <n v="0"/>
    <n v="0"/>
    <n v="0"/>
    <n v="9"/>
    <x v="1"/>
    <x v="2"/>
  </r>
  <r>
    <x v="1"/>
    <n v="26"/>
    <s v="No"/>
    <x v="0"/>
    <x v="21"/>
    <s v="Female"/>
    <x v="41"/>
    <s v="No"/>
    <s v="No"/>
    <m/>
    <m/>
    <m/>
    <m/>
    <m/>
    <n v="1"/>
    <m/>
    <n v="35"/>
    <n v="0"/>
    <n v="0"/>
    <n v="0"/>
    <n v="1"/>
    <x v="1"/>
    <x v="0"/>
  </r>
  <r>
    <x v="1"/>
    <n v="26"/>
    <s v="No"/>
    <x v="0"/>
    <x v="22"/>
    <s v="Female"/>
    <x v="19"/>
    <s v="Yes"/>
    <s v="No"/>
    <m/>
    <m/>
    <m/>
    <m/>
    <m/>
    <n v="1"/>
    <m/>
    <n v="38"/>
    <n v="2"/>
    <n v="0"/>
    <n v="0"/>
    <n v="13"/>
    <x v="0"/>
    <x v="1"/>
  </r>
  <r>
    <x v="1"/>
    <n v="26"/>
    <s v="No"/>
    <x v="0"/>
    <x v="23"/>
    <s v="Male"/>
    <x v="3"/>
    <s v="No"/>
    <s v="No"/>
    <m/>
    <m/>
    <m/>
    <m/>
    <m/>
    <n v="1"/>
    <n v="1"/>
    <n v="46"/>
    <n v="2"/>
    <n v="0"/>
    <n v="0"/>
    <n v="14"/>
    <x v="1"/>
    <x v="1"/>
  </r>
  <r>
    <x v="1"/>
    <n v="26"/>
    <s v="No"/>
    <x v="0"/>
    <x v="26"/>
    <s v="Male"/>
    <x v="47"/>
    <s v="No"/>
    <s v="No"/>
    <m/>
    <m/>
    <m/>
    <m/>
    <m/>
    <n v="1"/>
    <m/>
    <n v="22"/>
    <n v="2"/>
    <n v="0"/>
    <n v="0"/>
    <n v="2"/>
    <x v="1"/>
    <x v="0"/>
  </r>
  <r>
    <x v="1"/>
    <n v="26"/>
    <s v="No"/>
    <x v="0"/>
    <x v="26"/>
    <s v="Male"/>
    <x v="63"/>
    <s v="No"/>
    <s v="Yes"/>
    <s v="No"/>
    <s v="One Year"/>
    <s v="Direct Debit"/>
    <s v="(blank)"/>
    <s v="(blank)"/>
    <n v="1"/>
    <m/>
    <n v="41"/>
    <n v="0"/>
    <n v="0"/>
    <n v="0"/>
    <n v="3"/>
    <x v="2"/>
    <x v="0"/>
  </r>
  <r>
    <x v="1"/>
    <n v="26"/>
    <s v="No"/>
    <x v="0"/>
    <x v="27"/>
    <s v="Female"/>
    <x v="7"/>
    <s v="No"/>
    <s v="No"/>
    <m/>
    <m/>
    <m/>
    <m/>
    <m/>
    <n v="1"/>
    <m/>
    <n v="33"/>
    <n v="0"/>
    <n v="0"/>
    <n v="0"/>
    <n v="11"/>
    <x v="1"/>
    <x v="1"/>
  </r>
  <r>
    <x v="1"/>
    <n v="26"/>
    <s v="No"/>
    <x v="0"/>
    <x v="28"/>
    <s v="Male"/>
    <x v="32"/>
    <s v="No"/>
    <s v="No"/>
    <m/>
    <m/>
    <m/>
    <m/>
    <m/>
    <n v="1"/>
    <m/>
    <n v="40"/>
    <n v="0"/>
    <n v="0"/>
    <n v="0"/>
    <n v="15"/>
    <x v="1"/>
    <x v="1"/>
  </r>
  <r>
    <x v="1"/>
    <n v="26"/>
    <s v="No"/>
    <x v="0"/>
    <x v="29"/>
    <s v="Female"/>
    <x v="32"/>
    <s v="No"/>
    <s v="No"/>
    <m/>
    <m/>
    <m/>
    <m/>
    <m/>
    <n v="1"/>
    <m/>
    <n v="41"/>
    <n v="2"/>
    <n v="0"/>
    <n v="0"/>
    <n v="1"/>
    <x v="1"/>
    <x v="0"/>
  </r>
  <r>
    <x v="1"/>
    <n v="26"/>
    <s v="No"/>
    <x v="0"/>
    <x v="29"/>
    <s v="Female"/>
    <x v="59"/>
    <s v="No"/>
    <s v="Yes"/>
    <s v="No"/>
    <s v="Month-to-Month"/>
    <s v="Direct Debit"/>
    <s v="Attitude"/>
    <s v="Attitude of support person"/>
    <n v="1"/>
    <n v="1"/>
    <n v="27"/>
    <n v="5"/>
    <n v="0"/>
    <n v="0"/>
    <n v="6"/>
    <x v="2"/>
    <x v="2"/>
  </r>
  <r>
    <x v="1"/>
    <n v="26"/>
    <s v="No"/>
    <x v="0"/>
    <x v="30"/>
    <s v="Female"/>
    <x v="57"/>
    <s v="Yes"/>
    <s v="No"/>
    <m/>
    <m/>
    <m/>
    <m/>
    <m/>
    <n v="1"/>
    <m/>
    <n v="14"/>
    <n v="0"/>
    <n v="0"/>
    <n v="0"/>
    <n v="5"/>
    <x v="0"/>
    <x v="2"/>
  </r>
  <r>
    <x v="1"/>
    <n v="26"/>
    <s v="No"/>
    <x v="0"/>
    <x v="32"/>
    <s v="Female"/>
    <x v="11"/>
    <s v="No"/>
    <s v="No"/>
    <m/>
    <m/>
    <m/>
    <m/>
    <m/>
    <n v="1"/>
    <m/>
    <n v="37"/>
    <n v="0"/>
    <n v="0"/>
    <n v="0"/>
    <n v="5"/>
    <x v="1"/>
    <x v="2"/>
  </r>
  <r>
    <x v="1"/>
    <n v="26"/>
    <s v="No"/>
    <x v="0"/>
    <x v="37"/>
    <s v="Female"/>
    <x v="48"/>
    <s v="No"/>
    <s v="No"/>
    <m/>
    <m/>
    <m/>
    <m/>
    <m/>
    <n v="1"/>
    <m/>
    <n v="22"/>
    <n v="0"/>
    <n v="0"/>
    <n v="0"/>
    <n v="6"/>
    <x v="1"/>
    <x v="2"/>
  </r>
  <r>
    <x v="1"/>
    <n v="26"/>
    <s v="No"/>
    <x v="0"/>
    <x v="37"/>
    <s v="Male"/>
    <x v="55"/>
    <s v="No"/>
    <s v="Yes"/>
    <s v="No"/>
    <s v="Month-to-Month"/>
    <s v="Direct Debit"/>
    <s v="Competitor"/>
    <s v="Competitor made better offer"/>
    <n v="1"/>
    <n v="1"/>
    <n v="57"/>
    <n v="5"/>
    <n v="0"/>
    <n v="0"/>
    <n v="6"/>
    <x v="2"/>
    <x v="2"/>
  </r>
  <r>
    <x v="1"/>
    <n v="26"/>
    <s v="No"/>
    <x v="0"/>
    <x v="40"/>
    <s v="Female"/>
    <x v="39"/>
    <s v="No"/>
    <s v="No"/>
    <m/>
    <m/>
    <m/>
    <m/>
    <m/>
    <n v="1"/>
    <n v="1"/>
    <n v="56"/>
    <n v="3"/>
    <n v="0"/>
    <n v="0"/>
    <n v="3"/>
    <x v="1"/>
    <x v="0"/>
  </r>
  <r>
    <x v="1"/>
    <n v="26"/>
    <s v="No"/>
    <x v="0"/>
    <x v="40"/>
    <s v="Male"/>
    <x v="23"/>
    <s v="No"/>
    <s v="No"/>
    <m/>
    <m/>
    <m/>
    <m/>
    <m/>
    <n v="1"/>
    <m/>
    <n v="49"/>
    <n v="0"/>
    <n v="0"/>
    <n v="0"/>
    <n v="5"/>
    <x v="1"/>
    <x v="2"/>
  </r>
  <r>
    <x v="1"/>
    <n v="26"/>
    <s v="No"/>
    <x v="0"/>
    <x v="42"/>
    <s v="Male"/>
    <x v="2"/>
    <s v="No"/>
    <s v="No"/>
    <m/>
    <m/>
    <m/>
    <m/>
    <m/>
    <n v="1"/>
    <m/>
    <n v="30"/>
    <n v="0"/>
    <n v="0"/>
    <n v="0"/>
    <n v="5"/>
    <x v="1"/>
    <x v="2"/>
  </r>
  <r>
    <x v="1"/>
    <n v="26"/>
    <s v="No"/>
    <x v="0"/>
    <x v="43"/>
    <s v="Female"/>
    <x v="63"/>
    <s v="No"/>
    <s v="Yes"/>
    <s v="No"/>
    <s v="Month-to-Month"/>
    <s v="Direct Debit"/>
    <s v="Price"/>
    <s v="Price too high"/>
    <n v="1"/>
    <n v="1"/>
    <n v="44"/>
    <n v="3"/>
    <n v="0"/>
    <n v="0"/>
    <n v="1"/>
    <x v="2"/>
    <x v="0"/>
  </r>
  <r>
    <x v="1"/>
    <n v="26"/>
    <s v="No"/>
    <x v="0"/>
    <x v="46"/>
    <s v="Female"/>
    <x v="32"/>
    <s v="No"/>
    <s v="No"/>
    <m/>
    <m/>
    <m/>
    <m/>
    <m/>
    <n v="1"/>
    <m/>
    <n v="24"/>
    <n v="0"/>
    <n v="0"/>
    <n v="0"/>
    <n v="2"/>
    <x v="1"/>
    <x v="0"/>
  </r>
  <r>
    <x v="1"/>
    <n v="26"/>
    <s v="No"/>
    <x v="0"/>
    <x v="46"/>
    <s v="Male"/>
    <x v="65"/>
    <s v="No"/>
    <s v="Yes"/>
    <s v="No"/>
    <s v="Two Year"/>
    <s v="Direct Debit"/>
    <s v="(blank)"/>
    <s v="(blank)"/>
    <n v="1"/>
    <m/>
    <n v="51"/>
    <n v="0"/>
    <n v="0"/>
    <n v="0"/>
    <n v="6"/>
    <x v="2"/>
    <x v="2"/>
  </r>
  <r>
    <x v="1"/>
    <n v="26"/>
    <s v="No"/>
    <x v="1"/>
    <x v="27"/>
    <s v="Female"/>
    <x v="62"/>
    <s v="No"/>
    <s v="Yes"/>
    <s v="No"/>
    <s v="Month-to-Month"/>
    <s v="Direct Debit"/>
    <s v="Other"/>
    <s v="Don't know"/>
    <n v="1"/>
    <n v="1"/>
    <n v="51"/>
    <n v="2"/>
    <n v="0"/>
    <n v="0"/>
    <n v="6"/>
    <x v="2"/>
    <x v="2"/>
  </r>
  <r>
    <x v="1"/>
    <n v="26"/>
    <s v="Yes"/>
    <x v="0"/>
    <x v="1"/>
    <s v="Male"/>
    <x v="22"/>
    <s v="No"/>
    <s v="Yes"/>
    <s v="No"/>
    <s v="Month-to-Month"/>
    <s v="Direct Debit"/>
    <s v="Dissatisfaction"/>
    <s v="Service dissatisfaction"/>
    <n v="1"/>
    <n v="1"/>
    <n v="33"/>
    <n v="2"/>
    <n v="110.9"/>
    <n v="0"/>
    <n v="2"/>
    <x v="2"/>
    <x v="0"/>
  </r>
  <r>
    <x v="1"/>
    <n v="26"/>
    <s v="Yes"/>
    <x v="0"/>
    <x v="9"/>
    <s v="Female"/>
    <x v="62"/>
    <s v="No"/>
    <s v="Yes"/>
    <s v="No"/>
    <s v="Month-to-Month"/>
    <s v="Credit Card"/>
    <s v="Price"/>
    <s v="Price too high"/>
    <n v="1"/>
    <n v="1"/>
    <n v="63"/>
    <n v="0"/>
    <n v="204.1"/>
    <n v="0"/>
    <n v="6"/>
    <x v="2"/>
    <x v="2"/>
  </r>
  <r>
    <x v="1"/>
    <n v="26"/>
    <s v="Yes"/>
    <x v="0"/>
    <x v="10"/>
    <s v="Female"/>
    <x v="30"/>
    <s v="No"/>
    <s v="Yes"/>
    <s v="No"/>
    <s v="One Year"/>
    <s v="Direct Debit"/>
    <s v="(blank)"/>
    <s v="(blank)"/>
    <n v="1"/>
    <m/>
    <n v="56"/>
    <n v="1"/>
    <n v="49.4"/>
    <n v="0"/>
    <n v="2"/>
    <x v="2"/>
    <x v="0"/>
  </r>
  <r>
    <x v="1"/>
    <n v="26"/>
    <s v="Yes"/>
    <x v="0"/>
    <x v="11"/>
    <s v="Female"/>
    <x v="51"/>
    <s v="No"/>
    <s v="Yes"/>
    <s v="Yes"/>
    <s v="Month-to-Month"/>
    <s v="Direct Debit"/>
    <s v="Dissatisfaction"/>
    <s v="Limited range of services"/>
    <n v="1"/>
    <n v="1"/>
    <n v="44"/>
    <n v="4"/>
    <n v="2"/>
    <n v="0"/>
    <n v="6"/>
    <x v="2"/>
    <x v="2"/>
  </r>
  <r>
    <x v="1"/>
    <n v="26"/>
    <s v="Yes"/>
    <x v="0"/>
    <x v="17"/>
    <s v="Female"/>
    <x v="10"/>
    <s v="Yes"/>
    <s v="No"/>
    <m/>
    <m/>
    <m/>
    <m/>
    <m/>
    <n v="1"/>
    <m/>
    <n v="38"/>
    <n v="0"/>
    <n v="105.7"/>
    <n v="0"/>
    <n v="24"/>
    <x v="0"/>
    <x v="1"/>
  </r>
  <r>
    <x v="1"/>
    <n v="26"/>
    <s v="Yes"/>
    <x v="0"/>
    <x v="18"/>
    <s v="Male"/>
    <x v="7"/>
    <s v="No"/>
    <s v="No"/>
    <m/>
    <m/>
    <m/>
    <m/>
    <m/>
    <n v="1"/>
    <m/>
    <n v="16"/>
    <n v="0"/>
    <n v="69.3"/>
    <n v="0"/>
    <n v="18"/>
    <x v="1"/>
    <x v="1"/>
  </r>
  <r>
    <x v="1"/>
    <n v="26"/>
    <s v="Yes"/>
    <x v="0"/>
    <x v="19"/>
    <s v="Male"/>
    <x v="10"/>
    <s v="Yes"/>
    <s v="No"/>
    <m/>
    <m/>
    <m/>
    <m/>
    <m/>
    <n v="1"/>
    <m/>
    <n v="65"/>
    <n v="0"/>
    <n v="62.9"/>
    <n v="0"/>
    <n v="38"/>
    <x v="0"/>
    <x v="1"/>
  </r>
  <r>
    <x v="1"/>
    <n v="26"/>
    <s v="Yes"/>
    <x v="0"/>
    <x v="21"/>
    <s v="Female"/>
    <x v="5"/>
    <s v="Yes"/>
    <s v="No"/>
    <m/>
    <m/>
    <m/>
    <m/>
    <m/>
    <n v="1"/>
    <m/>
    <n v="61"/>
    <n v="0"/>
    <n v="59.8"/>
    <n v="0"/>
    <n v="10"/>
    <x v="0"/>
    <x v="1"/>
  </r>
  <r>
    <x v="1"/>
    <n v="26"/>
    <s v="Yes"/>
    <x v="0"/>
    <x v="30"/>
    <s v="Male"/>
    <x v="37"/>
    <s v="No"/>
    <s v="No"/>
    <m/>
    <m/>
    <m/>
    <m/>
    <m/>
    <n v="1"/>
    <m/>
    <n v="32"/>
    <n v="0"/>
    <n v="132.6"/>
    <n v="0"/>
    <n v="4"/>
    <x v="1"/>
    <x v="0"/>
  </r>
  <r>
    <x v="1"/>
    <n v="26"/>
    <s v="Yes"/>
    <x v="0"/>
    <x v="32"/>
    <s v="Male"/>
    <x v="52"/>
    <s v="No"/>
    <s v="Yes"/>
    <s v="No"/>
    <s v="Month-to-Month"/>
    <s v="Direct Debit"/>
    <s v="Competitor"/>
    <s v="Competitor offered more data"/>
    <n v="1"/>
    <n v="1"/>
    <n v="46"/>
    <n v="1"/>
    <n v="53.6"/>
    <n v="0"/>
    <n v="1"/>
    <x v="2"/>
    <x v="0"/>
  </r>
  <r>
    <x v="1"/>
    <n v="26"/>
    <s v="Yes"/>
    <x v="0"/>
    <x v="42"/>
    <s v="Male"/>
    <x v="34"/>
    <s v="No"/>
    <s v="No"/>
    <m/>
    <m/>
    <m/>
    <m/>
    <m/>
    <n v="1"/>
    <n v="1"/>
    <n v="29"/>
    <n v="0"/>
    <n v="93"/>
    <n v="0"/>
    <n v="7"/>
    <x v="1"/>
    <x v="2"/>
  </r>
  <r>
    <x v="1"/>
    <n v="26"/>
    <s v="Yes"/>
    <x v="0"/>
    <x v="44"/>
    <s v="Female"/>
    <x v="17"/>
    <s v="Yes"/>
    <s v="No"/>
    <m/>
    <m/>
    <m/>
    <m/>
    <m/>
    <n v="1"/>
    <m/>
    <n v="21"/>
    <n v="0"/>
    <n v="134.30000000000001"/>
    <n v="0"/>
    <n v="8"/>
    <x v="0"/>
    <x v="2"/>
  </r>
  <r>
    <x v="1"/>
    <n v="26"/>
    <s v="Yes"/>
    <x v="0"/>
    <x v="44"/>
    <s v="Female"/>
    <x v="64"/>
    <s v="No"/>
    <s v="Yes"/>
    <s v="No"/>
    <s v="Month-to-Month"/>
    <s v="Direct Debit"/>
    <s v="Attitude"/>
    <s v="Attitude of support person"/>
    <n v="1"/>
    <n v="1"/>
    <n v="37"/>
    <n v="3"/>
    <n v="156"/>
    <n v="0"/>
    <n v="5"/>
    <x v="2"/>
    <x v="2"/>
  </r>
  <r>
    <x v="1"/>
    <n v="26"/>
    <s v="Yes"/>
    <x v="0"/>
    <x v="47"/>
    <s v="Male"/>
    <x v="27"/>
    <s v="No"/>
    <s v="No"/>
    <m/>
    <m/>
    <m/>
    <m/>
    <m/>
    <n v="1"/>
    <n v="1"/>
    <n v="42"/>
    <n v="5"/>
    <n v="106.6"/>
    <n v="0"/>
    <n v="1"/>
    <x v="1"/>
    <x v="0"/>
  </r>
  <r>
    <x v="1"/>
    <n v="26"/>
    <s v="Yes"/>
    <x v="1"/>
    <x v="45"/>
    <s v="Male"/>
    <x v="14"/>
    <s v="No"/>
    <s v="Yes"/>
    <s v="No"/>
    <s v="Month-to-Month"/>
    <s v="Paper Check"/>
    <s v="(blank)"/>
    <s v="(blank)"/>
    <n v="1"/>
    <m/>
    <n v="25"/>
    <n v="0"/>
    <n v="0"/>
    <n v="0"/>
    <n v="3"/>
    <x v="2"/>
    <x v="0"/>
  </r>
  <r>
    <x v="1"/>
    <n v="27"/>
    <s v="No"/>
    <x v="0"/>
    <x v="5"/>
    <s v="Female"/>
    <x v="8"/>
    <s v="No"/>
    <s v="No"/>
    <m/>
    <m/>
    <m/>
    <m/>
    <m/>
    <n v="1"/>
    <n v="1"/>
    <n v="26"/>
    <n v="4"/>
    <n v="0"/>
    <n v="0"/>
    <n v="3"/>
    <x v="1"/>
    <x v="0"/>
  </r>
  <r>
    <x v="1"/>
    <n v="27"/>
    <s v="No"/>
    <x v="0"/>
    <x v="5"/>
    <s v="Male"/>
    <x v="46"/>
    <s v="No"/>
    <s v="No"/>
    <m/>
    <m/>
    <m/>
    <m/>
    <m/>
    <n v="1"/>
    <m/>
    <n v="39"/>
    <n v="1"/>
    <n v="0"/>
    <n v="0"/>
    <n v="3"/>
    <x v="1"/>
    <x v="0"/>
  </r>
  <r>
    <x v="1"/>
    <n v="27"/>
    <s v="No"/>
    <x v="0"/>
    <x v="13"/>
    <s v="Male"/>
    <x v="39"/>
    <s v="No"/>
    <s v="No"/>
    <m/>
    <m/>
    <m/>
    <m/>
    <m/>
    <n v="1"/>
    <m/>
    <n v="42"/>
    <n v="0"/>
    <n v="0"/>
    <n v="0"/>
    <n v="27"/>
    <x v="1"/>
    <x v="1"/>
  </r>
  <r>
    <x v="1"/>
    <n v="27"/>
    <s v="No"/>
    <x v="0"/>
    <x v="13"/>
    <s v="Male"/>
    <x v="32"/>
    <s v="No"/>
    <s v="No"/>
    <m/>
    <m/>
    <m/>
    <m/>
    <m/>
    <n v="1"/>
    <m/>
    <n v="44"/>
    <n v="0"/>
    <n v="0"/>
    <n v="0"/>
    <n v="2"/>
    <x v="1"/>
    <x v="0"/>
  </r>
  <r>
    <x v="1"/>
    <n v="27"/>
    <s v="No"/>
    <x v="0"/>
    <x v="16"/>
    <s v="Female"/>
    <x v="26"/>
    <s v="No"/>
    <s v="No"/>
    <m/>
    <m/>
    <m/>
    <m/>
    <m/>
    <n v="1"/>
    <n v="1"/>
    <n v="29"/>
    <n v="3"/>
    <n v="0"/>
    <n v="0"/>
    <n v="3"/>
    <x v="1"/>
    <x v="0"/>
  </r>
  <r>
    <x v="1"/>
    <n v="27"/>
    <s v="No"/>
    <x v="0"/>
    <x v="17"/>
    <s v="Male"/>
    <x v="66"/>
    <s v="No"/>
    <s v="Yes"/>
    <s v="No"/>
    <s v="One Year"/>
    <s v="Direct Debit"/>
    <s v="(blank)"/>
    <s v="(blank)"/>
    <n v="1"/>
    <m/>
    <n v="44"/>
    <n v="0"/>
    <n v="0"/>
    <n v="0"/>
    <n v="7"/>
    <x v="2"/>
    <x v="2"/>
  </r>
  <r>
    <x v="1"/>
    <n v="27"/>
    <s v="No"/>
    <x v="0"/>
    <x v="18"/>
    <s v="Male"/>
    <x v="46"/>
    <s v="No"/>
    <s v="No"/>
    <m/>
    <m/>
    <m/>
    <m/>
    <m/>
    <n v="1"/>
    <m/>
    <n v="40"/>
    <n v="0"/>
    <n v="0"/>
    <n v="0"/>
    <n v="1"/>
    <x v="1"/>
    <x v="0"/>
  </r>
  <r>
    <x v="1"/>
    <n v="27"/>
    <s v="No"/>
    <x v="0"/>
    <x v="20"/>
    <s v="Female"/>
    <x v="4"/>
    <s v="Yes"/>
    <s v="No"/>
    <m/>
    <m/>
    <m/>
    <m/>
    <m/>
    <n v="1"/>
    <m/>
    <n v="46"/>
    <n v="1"/>
    <n v="0"/>
    <n v="0"/>
    <n v="20"/>
    <x v="0"/>
    <x v="1"/>
  </r>
  <r>
    <x v="1"/>
    <n v="27"/>
    <s v="No"/>
    <x v="0"/>
    <x v="20"/>
    <s v="Male"/>
    <x v="34"/>
    <s v="No"/>
    <s v="No"/>
    <m/>
    <m/>
    <m/>
    <m/>
    <m/>
    <n v="1"/>
    <m/>
    <n v="28"/>
    <n v="0"/>
    <n v="0"/>
    <n v="0"/>
    <n v="13"/>
    <x v="1"/>
    <x v="1"/>
  </r>
  <r>
    <x v="1"/>
    <n v="27"/>
    <s v="No"/>
    <x v="0"/>
    <x v="23"/>
    <s v="Female"/>
    <x v="11"/>
    <s v="No"/>
    <s v="No"/>
    <m/>
    <m/>
    <m/>
    <m/>
    <m/>
    <n v="1"/>
    <m/>
    <n v="18"/>
    <n v="0"/>
    <n v="0"/>
    <n v="0"/>
    <n v="15"/>
    <x v="1"/>
    <x v="1"/>
  </r>
  <r>
    <x v="1"/>
    <n v="27"/>
    <s v="No"/>
    <x v="0"/>
    <x v="26"/>
    <s v="Male"/>
    <x v="56"/>
    <s v="No"/>
    <s v="No"/>
    <m/>
    <m/>
    <m/>
    <m/>
    <m/>
    <n v="1"/>
    <m/>
    <n v="25"/>
    <n v="0"/>
    <n v="0"/>
    <n v="0"/>
    <n v="7"/>
    <x v="1"/>
    <x v="2"/>
  </r>
  <r>
    <x v="1"/>
    <n v="27"/>
    <s v="No"/>
    <x v="0"/>
    <x v="30"/>
    <s v="Male"/>
    <x v="9"/>
    <s v="No"/>
    <s v="No"/>
    <m/>
    <m/>
    <m/>
    <m/>
    <m/>
    <n v="1"/>
    <m/>
    <n v="32"/>
    <n v="0"/>
    <n v="0"/>
    <n v="0"/>
    <n v="10"/>
    <x v="1"/>
    <x v="1"/>
  </r>
  <r>
    <x v="1"/>
    <n v="27"/>
    <s v="No"/>
    <x v="0"/>
    <x v="31"/>
    <s v="Male"/>
    <x v="31"/>
    <s v="No"/>
    <s v="Yes"/>
    <s v="No"/>
    <s v="Month-to-Month"/>
    <s v="Credit Card"/>
    <s v="(blank)"/>
    <s v="(blank)"/>
    <n v="1"/>
    <m/>
    <n v="55"/>
    <n v="0"/>
    <n v="0"/>
    <n v="0"/>
    <n v="15"/>
    <x v="2"/>
    <x v="1"/>
  </r>
  <r>
    <x v="1"/>
    <n v="27"/>
    <s v="No"/>
    <x v="0"/>
    <x v="32"/>
    <s v="Male"/>
    <x v="36"/>
    <s v="No"/>
    <s v="No"/>
    <m/>
    <m/>
    <m/>
    <m/>
    <m/>
    <n v="1"/>
    <m/>
    <n v="24"/>
    <n v="0"/>
    <n v="0"/>
    <n v="0"/>
    <n v="13"/>
    <x v="1"/>
    <x v="1"/>
  </r>
  <r>
    <x v="1"/>
    <n v="27"/>
    <s v="No"/>
    <x v="0"/>
    <x v="33"/>
    <s v="Female"/>
    <x v="29"/>
    <s v="No"/>
    <s v="No"/>
    <m/>
    <m/>
    <m/>
    <m/>
    <m/>
    <n v="1"/>
    <m/>
    <n v="42"/>
    <n v="0"/>
    <n v="0"/>
    <n v="0"/>
    <n v="0"/>
    <x v="1"/>
    <x v="0"/>
  </r>
  <r>
    <x v="1"/>
    <n v="27"/>
    <s v="No"/>
    <x v="0"/>
    <x v="33"/>
    <s v="Male"/>
    <x v="1"/>
    <s v="No"/>
    <s v="No"/>
    <m/>
    <m/>
    <m/>
    <m/>
    <m/>
    <n v="1"/>
    <m/>
    <n v="17"/>
    <n v="0"/>
    <n v="0"/>
    <n v="0"/>
    <n v="10"/>
    <x v="1"/>
    <x v="1"/>
  </r>
  <r>
    <x v="1"/>
    <n v="27"/>
    <s v="No"/>
    <x v="0"/>
    <x v="34"/>
    <s v="Female"/>
    <x v="48"/>
    <s v="No"/>
    <s v="No"/>
    <m/>
    <m/>
    <m/>
    <m/>
    <m/>
    <n v="1"/>
    <m/>
    <n v="28"/>
    <n v="2"/>
    <n v="0"/>
    <n v="0"/>
    <n v="3"/>
    <x v="1"/>
    <x v="0"/>
  </r>
  <r>
    <x v="1"/>
    <n v="27"/>
    <s v="No"/>
    <x v="0"/>
    <x v="37"/>
    <s v="Female"/>
    <x v="45"/>
    <s v="No"/>
    <s v="Yes"/>
    <s v="No"/>
    <s v="Month-to-Month"/>
    <s v="Direct Debit"/>
    <s v="Competitor"/>
    <s v="Competitor made better offer"/>
    <n v="1"/>
    <n v="1"/>
    <n v="51"/>
    <n v="5"/>
    <n v="0"/>
    <n v="0"/>
    <n v="14"/>
    <x v="2"/>
    <x v="1"/>
  </r>
  <r>
    <x v="1"/>
    <n v="27"/>
    <s v="No"/>
    <x v="0"/>
    <x v="37"/>
    <s v="Male"/>
    <x v="1"/>
    <s v="No"/>
    <s v="No"/>
    <m/>
    <m/>
    <m/>
    <m/>
    <m/>
    <n v="1"/>
    <m/>
    <n v="36"/>
    <n v="1"/>
    <n v="0"/>
    <n v="0"/>
    <n v="3"/>
    <x v="1"/>
    <x v="0"/>
  </r>
  <r>
    <x v="1"/>
    <n v="27"/>
    <s v="No"/>
    <x v="0"/>
    <x v="40"/>
    <s v="Male"/>
    <x v="37"/>
    <s v="No"/>
    <s v="No"/>
    <m/>
    <m/>
    <m/>
    <m/>
    <m/>
    <n v="1"/>
    <n v="1"/>
    <n v="37"/>
    <n v="4"/>
    <n v="0"/>
    <n v="0"/>
    <n v="7"/>
    <x v="1"/>
    <x v="2"/>
  </r>
  <r>
    <x v="1"/>
    <n v="27"/>
    <s v="No"/>
    <x v="0"/>
    <x v="41"/>
    <s v="Female"/>
    <x v="30"/>
    <s v="No"/>
    <s v="Yes"/>
    <s v="No"/>
    <s v="One Year"/>
    <s v="Direct Debit"/>
    <s v="(blank)"/>
    <s v="(blank)"/>
    <n v="1"/>
    <m/>
    <n v="25"/>
    <n v="0"/>
    <n v="0"/>
    <n v="0"/>
    <n v="5"/>
    <x v="2"/>
    <x v="2"/>
  </r>
  <r>
    <x v="1"/>
    <n v="27"/>
    <s v="No"/>
    <x v="0"/>
    <x v="43"/>
    <s v="Male"/>
    <x v="25"/>
    <s v="No"/>
    <s v="No"/>
    <m/>
    <m/>
    <m/>
    <m/>
    <m/>
    <n v="1"/>
    <m/>
    <n v="53"/>
    <n v="0"/>
    <n v="0"/>
    <n v="0"/>
    <n v="4"/>
    <x v="1"/>
    <x v="0"/>
  </r>
  <r>
    <x v="1"/>
    <n v="27"/>
    <s v="No"/>
    <x v="0"/>
    <x v="44"/>
    <s v="Male"/>
    <x v="21"/>
    <s v="No"/>
    <s v="No"/>
    <m/>
    <m/>
    <m/>
    <m/>
    <m/>
    <n v="1"/>
    <m/>
    <n v="33"/>
    <n v="0"/>
    <n v="0"/>
    <n v="0"/>
    <n v="1"/>
    <x v="1"/>
    <x v="0"/>
  </r>
  <r>
    <x v="1"/>
    <n v="27"/>
    <s v="No"/>
    <x v="0"/>
    <x v="46"/>
    <s v="Female"/>
    <x v="27"/>
    <s v="No"/>
    <s v="No"/>
    <m/>
    <m/>
    <m/>
    <m/>
    <m/>
    <n v="1"/>
    <m/>
    <n v="55"/>
    <n v="0"/>
    <n v="0"/>
    <n v="0"/>
    <n v="5"/>
    <x v="1"/>
    <x v="2"/>
  </r>
  <r>
    <x v="1"/>
    <n v="27"/>
    <s v="No"/>
    <x v="0"/>
    <x v="47"/>
    <s v="Female"/>
    <x v="41"/>
    <s v="No"/>
    <s v="No"/>
    <m/>
    <m/>
    <m/>
    <m/>
    <m/>
    <n v="1"/>
    <m/>
    <n v="33"/>
    <n v="0"/>
    <n v="0"/>
    <n v="0"/>
    <n v="5"/>
    <x v="1"/>
    <x v="2"/>
  </r>
  <r>
    <x v="1"/>
    <n v="27"/>
    <s v="No"/>
    <x v="1"/>
    <x v="49"/>
    <s v="Female"/>
    <x v="8"/>
    <s v="No"/>
    <s v="No"/>
    <m/>
    <m/>
    <m/>
    <m/>
    <m/>
    <n v="1"/>
    <m/>
    <n v="11"/>
    <n v="0"/>
    <n v="0"/>
    <n v="0"/>
    <n v="4"/>
    <x v="1"/>
    <x v="0"/>
  </r>
  <r>
    <x v="1"/>
    <n v="27"/>
    <s v="No"/>
    <x v="1"/>
    <x v="28"/>
    <s v="Female"/>
    <x v="17"/>
    <s v="Yes"/>
    <s v="No"/>
    <m/>
    <m/>
    <m/>
    <m/>
    <m/>
    <n v="1"/>
    <m/>
    <n v="34"/>
    <n v="0"/>
    <n v="0"/>
    <n v="0"/>
    <n v="15"/>
    <x v="0"/>
    <x v="1"/>
  </r>
  <r>
    <x v="1"/>
    <n v="27"/>
    <s v="Yes"/>
    <x v="0"/>
    <x v="5"/>
    <s v="Male"/>
    <x v="46"/>
    <s v="No"/>
    <s v="No"/>
    <m/>
    <m/>
    <m/>
    <m/>
    <m/>
    <n v="1"/>
    <m/>
    <n v="18"/>
    <n v="0"/>
    <n v="75.599999999999994"/>
    <n v="0"/>
    <n v="14"/>
    <x v="1"/>
    <x v="1"/>
  </r>
  <r>
    <x v="1"/>
    <n v="27"/>
    <s v="Yes"/>
    <x v="0"/>
    <x v="49"/>
    <s v="Female"/>
    <x v="49"/>
    <s v="No"/>
    <s v="No"/>
    <m/>
    <m/>
    <m/>
    <m/>
    <m/>
    <n v="1"/>
    <m/>
    <n v="20"/>
    <n v="0"/>
    <n v="38.5"/>
    <n v="0"/>
    <n v="6"/>
    <x v="1"/>
    <x v="2"/>
  </r>
  <r>
    <x v="1"/>
    <n v="27"/>
    <s v="Yes"/>
    <x v="0"/>
    <x v="49"/>
    <s v="Female"/>
    <x v="41"/>
    <s v="No"/>
    <s v="No"/>
    <m/>
    <m/>
    <m/>
    <m/>
    <m/>
    <n v="1"/>
    <m/>
    <n v="39"/>
    <n v="0"/>
    <n v="62.6"/>
    <n v="0"/>
    <n v="7"/>
    <x v="1"/>
    <x v="2"/>
  </r>
  <r>
    <x v="1"/>
    <n v="27"/>
    <s v="Yes"/>
    <x v="0"/>
    <x v="15"/>
    <s v="Male"/>
    <x v="7"/>
    <s v="No"/>
    <s v="No"/>
    <m/>
    <m/>
    <m/>
    <m/>
    <m/>
    <n v="1"/>
    <m/>
    <n v="17"/>
    <n v="0"/>
    <n v="76.099999999999994"/>
    <n v="0"/>
    <n v="16"/>
    <x v="1"/>
    <x v="1"/>
  </r>
  <r>
    <x v="1"/>
    <n v="27"/>
    <s v="Yes"/>
    <x v="0"/>
    <x v="24"/>
    <s v="Male"/>
    <x v="26"/>
    <s v="No"/>
    <s v="No"/>
    <m/>
    <m/>
    <m/>
    <m/>
    <m/>
    <n v="1"/>
    <n v="1"/>
    <n v="62"/>
    <n v="5"/>
    <n v="1.8"/>
    <n v="0"/>
    <n v="12"/>
    <x v="1"/>
    <x v="1"/>
  </r>
  <r>
    <x v="1"/>
    <n v="27"/>
    <s v="Yes"/>
    <x v="0"/>
    <x v="35"/>
    <s v="Female"/>
    <x v="48"/>
    <s v="No"/>
    <s v="No"/>
    <m/>
    <m/>
    <m/>
    <m/>
    <m/>
    <n v="1"/>
    <m/>
    <n v="51"/>
    <n v="1"/>
    <n v="35.1"/>
    <n v="0"/>
    <n v="7"/>
    <x v="1"/>
    <x v="2"/>
  </r>
  <r>
    <x v="1"/>
    <n v="27"/>
    <s v="Yes"/>
    <x v="0"/>
    <x v="41"/>
    <s v="Female"/>
    <x v="61"/>
    <s v="No"/>
    <s v="Yes"/>
    <s v="No"/>
    <s v="Month-to-Month"/>
    <s v="Direct Debit"/>
    <s v="Competitor"/>
    <s v="Competitor had better devices"/>
    <n v="1"/>
    <n v="1"/>
    <n v="52"/>
    <n v="3"/>
    <n v="167.4"/>
    <n v="0"/>
    <n v="13"/>
    <x v="2"/>
    <x v="1"/>
  </r>
  <r>
    <x v="1"/>
    <n v="27"/>
    <s v="Yes"/>
    <x v="0"/>
    <x v="42"/>
    <s v="Female"/>
    <x v="46"/>
    <s v="No"/>
    <s v="No"/>
    <m/>
    <m/>
    <m/>
    <m/>
    <m/>
    <n v="1"/>
    <m/>
    <n v="31"/>
    <n v="2"/>
    <n v="99.9"/>
    <n v="0"/>
    <n v="1"/>
    <x v="1"/>
    <x v="0"/>
  </r>
  <r>
    <x v="1"/>
    <n v="27"/>
    <s v="Yes"/>
    <x v="0"/>
    <x v="42"/>
    <s v="Female"/>
    <x v="35"/>
    <s v="No"/>
    <s v="No"/>
    <m/>
    <m/>
    <m/>
    <m/>
    <m/>
    <n v="1"/>
    <m/>
    <n v="22"/>
    <n v="0"/>
    <n v="147.19999999999999"/>
    <n v="0"/>
    <n v="14"/>
    <x v="1"/>
    <x v="1"/>
  </r>
  <r>
    <x v="1"/>
    <n v="27"/>
    <s v="Yes"/>
    <x v="0"/>
    <x v="46"/>
    <s v="Male"/>
    <x v="47"/>
    <s v="No"/>
    <s v="No"/>
    <m/>
    <m/>
    <m/>
    <m/>
    <m/>
    <n v="1"/>
    <n v="1"/>
    <n v="33"/>
    <n v="2"/>
    <n v="50.8"/>
    <n v="0"/>
    <n v="10"/>
    <x v="1"/>
    <x v="1"/>
  </r>
  <r>
    <x v="1"/>
    <n v="27"/>
    <s v="Yes"/>
    <x v="0"/>
    <x v="47"/>
    <s v="Female"/>
    <x v="13"/>
    <s v="Yes"/>
    <s v="No"/>
    <m/>
    <m/>
    <m/>
    <m/>
    <m/>
    <n v="1"/>
    <m/>
    <n v="41"/>
    <n v="0"/>
    <n v="107.1"/>
    <n v="0"/>
    <n v="21"/>
    <x v="0"/>
    <x v="1"/>
  </r>
  <r>
    <x v="1"/>
    <n v="27"/>
    <s v="Yes"/>
    <x v="1"/>
    <x v="0"/>
    <s v="Male"/>
    <x v="25"/>
    <s v="No"/>
    <s v="No"/>
    <m/>
    <m/>
    <m/>
    <m/>
    <m/>
    <n v="1"/>
    <m/>
    <n v="30"/>
    <n v="1"/>
    <n v="0"/>
    <n v="0"/>
    <n v="4"/>
    <x v="1"/>
    <x v="0"/>
  </r>
  <r>
    <x v="1"/>
    <n v="27"/>
    <s v="Yes"/>
    <x v="1"/>
    <x v="11"/>
    <s v="Male"/>
    <x v="3"/>
    <s v="No"/>
    <s v="No"/>
    <m/>
    <m/>
    <m/>
    <m/>
    <m/>
    <n v="1"/>
    <m/>
    <n v="21"/>
    <n v="0"/>
    <n v="0"/>
    <n v="0"/>
    <n v="13"/>
    <x v="1"/>
    <x v="1"/>
  </r>
  <r>
    <x v="1"/>
    <n v="28"/>
    <s v="No"/>
    <x v="0"/>
    <x v="0"/>
    <s v="Female"/>
    <x v="8"/>
    <s v="No"/>
    <s v="No"/>
    <m/>
    <m/>
    <m/>
    <m/>
    <m/>
    <n v="1"/>
    <m/>
    <n v="34"/>
    <n v="1"/>
    <n v="0"/>
    <n v="0"/>
    <n v="1"/>
    <x v="1"/>
    <x v="0"/>
  </r>
  <r>
    <x v="1"/>
    <n v="28"/>
    <s v="No"/>
    <x v="0"/>
    <x v="2"/>
    <s v="Female"/>
    <x v="12"/>
    <s v="No"/>
    <s v="No"/>
    <m/>
    <m/>
    <m/>
    <m/>
    <m/>
    <n v="1"/>
    <m/>
    <n v="33"/>
    <n v="0"/>
    <n v="0"/>
    <n v="0"/>
    <n v="5"/>
    <x v="1"/>
    <x v="2"/>
  </r>
  <r>
    <x v="1"/>
    <n v="28"/>
    <s v="No"/>
    <x v="0"/>
    <x v="8"/>
    <s v="Male"/>
    <x v="16"/>
    <s v="Yes"/>
    <s v="No"/>
    <m/>
    <m/>
    <m/>
    <m/>
    <m/>
    <n v="1"/>
    <m/>
    <n v="33"/>
    <n v="0"/>
    <n v="0"/>
    <n v="0"/>
    <n v="13"/>
    <x v="0"/>
    <x v="1"/>
  </r>
  <r>
    <x v="1"/>
    <n v="28"/>
    <s v="No"/>
    <x v="0"/>
    <x v="13"/>
    <s v="Male"/>
    <x v="49"/>
    <s v="No"/>
    <s v="No"/>
    <m/>
    <m/>
    <m/>
    <m/>
    <m/>
    <n v="1"/>
    <m/>
    <n v="32"/>
    <n v="0"/>
    <n v="0"/>
    <n v="0"/>
    <n v="6"/>
    <x v="1"/>
    <x v="2"/>
  </r>
  <r>
    <x v="1"/>
    <n v="28"/>
    <s v="No"/>
    <x v="0"/>
    <x v="14"/>
    <s v="Female"/>
    <x v="58"/>
    <s v="No"/>
    <s v="Yes"/>
    <s v="No"/>
    <s v="Month-to-Month"/>
    <s v="Direct Debit"/>
    <s v="(blank)"/>
    <s v="(blank)"/>
    <n v="1"/>
    <m/>
    <n v="39"/>
    <n v="0"/>
    <n v="0"/>
    <n v="0"/>
    <n v="11"/>
    <x v="2"/>
    <x v="1"/>
  </r>
  <r>
    <x v="1"/>
    <n v="28"/>
    <s v="No"/>
    <x v="0"/>
    <x v="16"/>
    <s v="Female"/>
    <x v="11"/>
    <s v="No"/>
    <s v="No"/>
    <m/>
    <m/>
    <m/>
    <m/>
    <m/>
    <n v="1"/>
    <m/>
    <n v="40"/>
    <n v="0"/>
    <n v="0"/>
    <n v="0"/>
    <n v="4"/>
    <x v="1"/>
    <x v="0"/>
  </r>
  <r>
    <x v="1"/>
    <n v="28"/>
    <s v="No"/>
    <x v="0"/>
    <x v="16"/>
    <s v="Female"/>
    <x v="44"/>
    <s v="No"/>
    <s v="No"/>
    <m/>
    <m/>
    <m/>
    <m/>
    <m/>
    <n v="1"/>
    <m/>
    <n v="36"/>
    <n v="0"/>
    <n v="0"/>
    <n v="0"/>
    <n v="2"/>
    <x v="1"/>
    <x v="0"/>
  </r>
  <r>
    <x v="1"/>
    <n v="28"/>
    <s v="No"/>
    <x v="0"/>
    <x v="20"/>
    <s v="Female"/>
    <x v="31"/>
    <s v="No"/>
    <s v="Yes"/>
    <s v="No"/>
    <s v="Month-to-Month"/>
    <s v="Direct Debit"/>
    <s v="(blank)"/>
    <s v="(blank)"/>
    <n v="1"/>
    <m/>
    <n v="51"/>
    <n v="0"/>
    <n v="0"/>
    <n v="0"/>
    <n v="1"/>
    <x v="2"/>
    <x v="0"/>
  </r>
  <r>
    <x v="1"/>
    <n v="28"/>
    <s v="No"/>
    <x v="0"/>
    <x v="21"/>
    <s v="Male"/>
    <x v="59"/>
    <s v="No"/>
    <s v="Yes"/>
    <s v="No"/>
    <s v="One Year"/>
    <s v="Direct Debit"/>
    <s v="(blank)"/>
    <s v="(blank)"/>
    <n v="1"/>
    <m/>
    <n v="28"/>
    <n v="0"/>
    <n v="0"/>
    <n v="0"/>
    <n v="1"/>
    <x v="2"/>
    <x v="0"/>
  </r>
  <r>
    <x v="1"/>
    <n v="28"/>
    <s v="No"/>
    <x v="0"/>
    <x v="26"/>
    <s v="Female"/>
    <x v="17"/>
    <s v="Yes"/>
    <s v="No"/>
    <m/>
    <m/>
    <m/>
    <m/>
    <m/>
    <n v="1"/>
    <m/>
    <n v="22"/>
    <n v="0"/>
    <n v="0"/>
    <n v="0"/>
    <n v="7"/>
    <x v="0"/>
    <x v="2"/>
  </r>
  <r>
    <x v="1"/>
    <n v="28"/>
    <s v="No"/>
    <x v="0"/>
    <x v="26"/>
    <s v="Female"/>
    <x v="48"/>
    <s v="No"/>
    <s v="No"/>
    <m/>
    <m/>
    <m/>
    <m/>
    <m/>
    <n v="1"/>
    <m/>
    <n v="18"/>
    <n v="1"/>
    <n v="0"/>
    <n v="0"/>
    <n v="6"/>
    <x v="1"/>
    <x v="2"/>
  </r>
  <r>
    <x v="1"/>
    <n v="28"/>
    <s v="No"/>
    <x v="0"/>
    <x v="26"/>
    <s v="Female"/>
    <x v="14"/>
    <s v="No"/>
    <s v="No"/>
    <m/>
    <m/>
    <m/>
    <m/>
    <m/>
    <n v="1"/>
    <n v="1"/>
    <n v="59"/>
    <n v="4"/>
    <n v="0"/>
    <n v="0"/>
    <n v="10"/>
    <x v="1"/>
    <x v="1"/>
  </r>
  <r>
    <x v="1"/>
    <n v="28"/>
    <s v="No"/>
    <x v="0"/>
    <x v="27"/>
    <s v="Male"/>
    <x v="40"/>
    <s v="No"/>
    <s v="Yes"/>
    <s v="No"/>
    <s v="Month-to-Month"/>
    <s v="Direct Debit"/>
    <s v="Competitor"/>
    <s v="Competitor had better devices"/>
    <n v="1"/>
    <n v="1"/>
    <n v="56"/>
    <n v="1"/>
    <n v="0"/>
    <n v="0"/>
    <n v="7"/>
    <x v="2"/>
    <x v="2"/>
  </r>
  <r>
    <x v="1"/>
    <n v="28"/>
    <s v="No"/>
    <x v="0"/>
    <x v="31"/>
    <s v="Male"/>
    <x v="43"/>
    <s v="No"/>
    <s v="No"/>
    <m/>
    <m/>
    <m/>
    <m/>
    <m/>
    <n v="1"/>
    <m/>
    <n v="49"/>
    <n v="1"/>
    <n v="0"/>
    <n v="0"/>
    <n v="4"/>
    <x v="1"/>
    <x v="0"/>
  </r>
  <r>
    <x v="1"/>
    <n v="28"/>
    <s v="No"/>
    <x v="0"/>
    <x v="35"/>
    <s v="Male"/>
    <x v="60"/>
    <s v="No"/>
    <s v="Yes"/>
    <s v="No"/>
    <s v="Two Year"/>
    <s v="Direct Debit"/>
    <s v="(blank)"/>
    <s v="(blank)"/>
    <n v="1"/>
    <m/>
    <n v="28"/>
    <n v="0"/>
    <n v="0"/>
    <n v="0"/>
    <n v="5"/>
    <x v="2"/>
    <x v="2"/>
  </r>
  <r>
    <x v="1"/>
    <n v="28"/>
    <s v="No"/>
    <x v="0"/>
    <x v="36"/>
    <s v="Female"/>
    <x v="27"/>
    <s v="No"/>
    <s v="No"/>
    <m/>
    <m/>
    <m/>
    <m/>
    <m/>
    <n v="1"/>
    <m/>
    <n v="23"/>
    <n v="1"/>
    <n v="0"/>
    <n v="0"/>
    <n v="1"/>
    <x v="1"/>
    <x v="0"/>
  </r>
  <r>
    <x v="1"/>
    <n v="28"/>
    <s v="No"/>
    <x v="0"/>
    <x v="38"/>
    <s v="Male"/>
    <x v="3"/>
    <s v="No"/>
    <s v="No"/>
    <m/>
    <m/>
    <m/>
    <m/>
    <m/>
    <n v="1"/>
    <m/>
    <n v="27"/>
    <n v="1"/>
    <n v="0"/>
    <n v="0"/>
    <n v="11"/>
    <x v="1"/>
    <x v="1"/>
  </r>
  <r>
    <x v="1"/>
    <n v="28"/>
    <s v="No"/>
    <x v="0"/>
    <x v="40"/>
    <s v="Male"/>
    <x v="45"/>
    <s v="No"/>
    <s v="Yes"/>
    <s v="No"/>
    <s v="Two Year"/>
    <s v="Direct Debit"/>
    <s v="(blank)"/>
    <s v="(blank)"/>
    <n v="1"/>
    <m/>
    <n v="52"/>
    <n v="0"/>
    <n v="0"/>
    <n v="0"/>
    <n v="6"/>
    <x v="2"/>
    <x v="2"/>
  </r>
  <r>
    <x v="1"/>
    <n v="28"/>
    <s v="No"/>
    <x v="0"/>
    <x v="41"/>
    <s v="Male"/>
    <x v="41"/>
    <s v="No"/>
    <s v="No"/>
    <m/>
    <m/>
    <m/>
    <m/>
    <m/>
    <n v="1"/>
    <m/>
    <n v="62"/>
    <n v="0"/>
    <n v="0"/>
    <n v="0"/>
    <n v="10"/>
    <x v="1"/>
    <x v="1"/>
  </r>
  <r>
    <x v="1"/>
    <n v="28"/>
    <s v="No"/>
    <x v="0"/>
    <x v="42"/>
    <s v="Male"/>
    <x v="13"/>
    <s v="Yes"/>
    <s v="No"/>
    <m/>
    <m/>
    <m/>
    <m/>
    <m/>
    <n v="1"/>
    <m/>
    <n v="47"/>
    <n v="0"/>
    <n v="0"/>
    <n v="0"/>
    <n v="17"/>
    <x v="0"/>
    <x v="1"/>
  </r>
  <r>
    <x v="1"/>
    <n v="28"/>
    <s v="No"/>
    <x v="0"/>
    <x v="43"/>
    <s v="Male"/>
    <x v="18"/>
    <s v="Yes"/>
    <s v="No"/>
    <m/>
    <m/>
    <m/>
    <m/>
    <m/>
    <n v="1"/>
    <n v="1"/>
    <n v="47"/>
    <n v="5"/>
    <n v="0"/>
    <n v="0"/>
    <n v="24"/>
    <x v="0"/>
    <x v="1"/>
  </r>
  <r>
    <x v="1"/>
    <n v="28"/>
    <s v="No"/>
    <x v="0"/>
    <x v="46"/>
    <s v="Female"/>
    <x v="56"/>
    <s v="No"/>
    <s v="No"/>
    <m/>
    <m/>
    <m/>
    <m/>
    <m/>
    <n v="1"/>
    <n v="1"/>
    <n v="11"/>
    <n v="5"/>
    <n v="0"/>
    <n v="0"/>
    <n v="11"/>
    <x v="1"/>
    <x v="1"/>
  </r>
  <r>
    <x v="1"/>
    <n v="28"/>
    <s v="Yes"/>
    <x v="0"/>
    <x v="0"/>
    <s v="Female"/>
    <x v="33"/>
    <s v="No"/>
    <s v="Yes"/>
    <s v="No"/>
    <s v="Two Year"/>
    <s v="Direct Debit"/>
    <s v="(blank)"/>
    <s v="(blank)"/>
    <n v="1"/>
    <m/>
    <n v="45"/>
    <n v="0"/>
    <n v="61.6"/>
    <n v="0"/>
    <n v="1"/>
    <x v="2"/>
    <x v="0"/>
  </r>
  <r>
    <x v="1"/>
    <n v="28"/>
    <s v="Yes"/>
    <x v="0"/>
    <x v="5"/>
    <s v="Male"/>
    <x v="58"/>
    <s v="No"/>
    <s v="Yes"/>
    <s v="No"/>
    <s v="One Year"/>
    <s v="Direct Debit"/>
    <s v="(blank)"/>
    <s v="(blank)"/>
    <n v="1"/>
    <m/>
    <n v="49"/>
    <n v="0"/>
    <n v="70.900000000000006"/>
    <n v="0"/>
    <n v="6"/>
    <x v="2"/>
    <x v="2"/>
  </r>
  <r>
    <x v="1"/>
    <n v="28"/>
    <s v="Yes"/>
    <x v="0"/>
    <x v="6"/>
    <s v="Male"/>
    <x v="32"/>
    <s v="No"/>
    <s v="No"/>
    <m/>
    <m/>
    <m/>
    <m/>
    <m/>
    <n v="1"/>
    <m/>
    <n v="39"/>
    <n v="0"/>
    <n v="67.900000000000006"/>
    <n v="0"/>
    <n v="7"/>
    <x v="1"/>
    <x v="2"/>
  </r>
  <r>
    <x v="1"/>
    <n v="28"/>
    <s v="Yes"/>
    <x v="0"/>
    <x v="7"/>
    <s v="Male"/>
    <x v="26"/>
    <s v="No"/>
    <s v="No"/>
    <m/>
    <m/>
    <m/>
    <m/>
    <m/>
    <n v="1"/>
    <m/>
    <n v="26"/>
    <n v="0"/>
    <n v="121.8"/>
    <n v="0"/>
    <n v="13"/>
    <x v="1"/>
    <x v="1"/>
  </r>
  <r>
    <x v="1"/>
    <n v="28"/>
    <s v="Yes"/>
    <x v="0"/>
    <x v="49"/>
    <s v="Female"/>
    <x v="36"/>
    <s v="No"/>
    <s v="No"/>
    <m/>
    <m/>
    <m/>
    <m/>
    <m/>
    <n v="1"/>
    <m/>
    <n v="25"/>
    <n v="0"/>
    <n v="65.3"/>
    <n v="0"/>
    <n v="14"/>
    <x v="1"/>
    <x v="1"/>
  </r>
  <r>
    <x v="1"/>
    <n v="28"/>
    <s v="Yes"/>
    <x v="0"/>
    <x v="10"/>
    <s v="Female"/>
    <x v="64"/>
    <s v="No"/>
    <s v="Yes"/>
    <s v="No"/>
    <s v="Month-to-Month"/>
    <s v="Direct Debit"/>
    <s v="Competitor"/>
    <s v="Competitor made better offer"/>
    <n v="1"/>
    <n v="1"/>
    <n v="40"/>
    <n v="3"/>
    <n v="100.8"/>
    <n v="0"/>
    <n v="3"/>
    <x v="2"/>
    <x v="0"/>
  </r>
  <r>
    <x v="1"/>
    <n v="28"/>
    <s v="Yes"/>
    <x v="0"/>
    <x v="11"/>
    <s v="Male"/>
    <x v="6"/>
    <s v="No"/>
    <s v="No"/>
    <m/>
    <m/>
    <m/>
    <m/>
    <m/>
    <n v="1"/>
    <n v="1"/>
    <n v="39"/>
    <n v="3"/>
    <n v="154"/>
    <n v="0"/>
    <n v="8"/>
    <x v="1"/>
    <x v="2"/>
  </r>
  <r>
    <x v="1"/>
    <n v="28"/>
    <s v="Yes"/>
    <x v="0"/>
    <x v="13"/>
    <s v="Male"/>
    <x v="39"/>
    <s v="No"/>
    <s v="No"/>
    <m/>
    <m/>
    <m/>
    <m/>
    <m/>
    <n v="1"/>
    <m/>
    <n v="18"/>
    <n v="0"/>
    <n v="148.4"/>
    <n v="0"/>
    <n v="6"/>
    <x v="1"/>
    <x v="2"/>
  </r>
  <r>
    <x v="1"/>
    <n v="28"/>
    <s v="Yes"/>
    <x v="0"/>
    <x v="15"/>
    <s v="Female"/>
    <x v="52"/>
    <s v="No"/>
    <s v="Yes"/>
    <s v="No"/>
    <s v="Month-to-Month"/>
    <s v="Credit Card"/>
    <s v="Other"/>
    <s v="Don't know"/>
    <n v="1"/>
    <n v="1"/>
    <n v="53"/>
    <n v="0"/>
    <n v="46.2"/>
    <n v="0"/>
    <n v="4"/>
    <x v="2"/>
    <x v="0"/>
  </r>
  <r>
    <x v="1"/>
    <n v="28"/>
    <s v="Yes"/>
    <x v="0"/>
    <x v="18"/>
    <s v="Male"/>
    <x v="9"/>
    <s v="No"/>
    <s v="No"/>
    <m/>
    <m/>
    <m/>
    <m/>
    <m/>
    <n v="1"/>
    <m/>
    <n v="34"/>
    <n v="0"/>
    <n v="119"/>
    <n v="0"/>
    <n v="9"/>
    <x v="1"/>
    <x v="2"/>
  </r>
  <r>
    <x v="1"/>
    <n v="28"/>
    <s v="Yes"/>
    <x v="0"/>
    <x v="22"/>
    <s v="Female"/>
    <x v="50"/>
    <s v="No"/>
    <s v="No"/>
    <m/>
    <m/>
    <m/>
    <m/>
    <m/>
    <n v="1"/>
    <m/>
    <n v="29"/>
    <n v="0"/>
    <n v="75.599999999999994"/>
    <n v="0"/>
    <n v="10"/>
    <x v="1"/>
    <x v="1"/>
  </r>
  <r>
    <x v="1"/>
    <n v="28"/>
    <s v="Yes"/>
    <x v="0"/>
    <x v="23"/>
    <s v="Female"/>
    <x v="9"/>
    <s v="No"/>
    <s v="No"/>
    <m/>
    <m/>
    <m/>
    <m/>
    <m/>
    <n v="1"/>
    <n v="1"/>
    <n v="11"/>
    <n v="0"/>
    <n v="65.5"/>
    <n v="0"/>
    <n v="1"/>
    <x v="1"/>
    <x v="0"/>
  </r>
  <r>
    <x v="1"/>
    <n v="28"/>
    <s v="Yes"/>
    <x v="0"/>
    <x v="23"/>
    <s v="Female"/>
    <x v="65"/>
    <s v="No"/>
    <s v="Yes"/>
    <s v="Yes"/>
    <s v="One Year"/>
    <s v="Direct Debit"/>
    <s v="(blank)"/>
    <s v="(blank)"/>
    <n v="1"/>
    <m/>
    <n v="17"/>
    <n v="1"/>
    <n v="74.7"/>
    <n v="0"/>
    <n v="11"/>
    <x v="2"/>
    <x v="1"/>
  </r>
  <r>
    <x v="1"/>
    <n v="28"/>
    <s v="Yes"/>
    <x v="0"/>
    <x v="25"/>
    <s v="Female"/>
    <x v="24"/>
    <s v="No"/>
    <s v="No"/>
    <m/>
    <m/>
    <m/>
    <m/>
    <m/>
    <n v="1"/>
    <m/>
    <n v="30"/>
    <n v="0"/>
    <n v="158.19999999999999"/>
    <n v="0"/>
    <n v="6"/>
    <x v="1"/>
    <x v="2"/>
  </r>
  <r>
    <x v="1"/>
    <n v="28"/>
    <s v="Yes"/>
    <x v="0"/>
    <x v="26"/>
    <s v="Male"/>
    <x v="42"/>
    <s v="No"/>
    <s v="No"/>
    <m/>
    <m/>
    <m/>
    <m/>
    <m/>
    <n v="1"/>
    <n v="1"/>
    <n v="47"/>
    <n v="1"/>
    <n v="124.1"/>
    <n v="0"/>
    <n v="1"/>
    <x v="1"/>
    <x v="0"/>
  </r>
  <r>
    <x v="1"/>
    <n v="28"/>
    <s v="Yes"/>
    <x v="0"/>
    <x v="29"/>
    <s v="Female"/>
    <x v="52"/>
    <s v="No"/>
    <s v="Yes"/>
    <s v="No"/>
    <s v="Two Year"/>
    <s v="Credit Card"/>
    <s v="(blank)"/>
    <s v="(blank)"/>
    <n v="1"/>
    <m/>
    <n v="45"/>
    <n v="0"/>
    <n v="74.5"/>
    <n v="0"/>
    <n v="4"/>
    <x v="2"/>
    <x v="0"/>
  </r>
  <r>
    <x v="1"/>
    <n v="28"/>
    <s v="Yes"/>
    <x v="0"/>
    <x v="32"/>
    <s v="Female"/>
    <x v="36"/>
    <s v="No"/>
    <s v="No"/>
    <m/>
    <m/>
    <m/>
    <m/>
    <m/>
    <n v="1"/>
    <m/>
    <n v="34"/>
    <n v="0"/>
    <n v="70.7"/>
    <n v="0"/>
    <n v="35"/>
    <x v="1"/>
    <x v="1"/>
  </r>
  <r>
    <x v="1"/>
    <n v="28"/>
    <s v="Yes"/>
    <x v="0"/>
    <x v="32"/>
    <s v="Female"/>
    <x v="35"/>
    <s v="No"/>
    <s v="No"/>
    <m/>
    <m/>
    <m/>
    <m/>
    <m/>
    <n v="1"/>
    <n v="1"/>
    <n v="37"/>
    <n v="4"/>
    <n v="95.2"/>
    <n v="0"/>
    <n v="7"/>
    <x v="1"/>
    <x v="2"/>
  </r>
  <r>
    <x v="1"/>
    <n v="28"/>
    <s v="Yes"/>
    <x v="0"/>
    <x v="32"/>
    <s v="Female"/>
    <x v="21"/>
    <s v="No"/>
    <s v="No"/>
    <m/>
    <m/>
    <m/>
    <m/>
    <m/>
    <n v="1"/>
    <m/>
    <n v="40"/>
    <n v="0"/>
    <n v="137.19999999999999"/>
    <n v="0"/>
    <n v="5"/>
    <x v="1"/>
    <x v="2"/>
  </r>
  <r>
    <x v="1"/>
    <n v="28"/>
    <s v="Yes"/>
    <x v="0"/>
    <x v="33"/>
    <s v="Female"/>
    <x v="15"/>
    <s v="Yes"/>
    <s v="No"/>
    <m/>
    <m/>
    <m/>
    <m/>
    <m/>
    <n v="1"/>
    <m/>
    <n v="13"/>
    <n v="0"/>
    <n v="201.6"/>
    <n v="0"/>
    <n v="26"/>
    <x v="0"/>
    <x v="1"/>
  </r>
  <r>
    <x v="1"/>
    <n v="28"/>
    <s v="Yes"/>
    <x v="0"/>
    <x v="37"/>
    <s v="Female"/>
    <x v="50"/>
    <s v="No"/>
    <s v="No"/>
    <m/>
    <m/>
    <m/>
    <m/>
    <m/>
    <n v="1"/>
    <m/>
    <n v="31"/>
    <n v="1"/>
    <n v="92.4"/>
    <n v="0"/>
    <n v="7"/>
    <x v="1"/>
    <x v="2"/>
  </r>
  <r>
    <x v="1"/>
    <n v="28"/>
    <s v="Yes"/>
    <x v="0"/>
    <x v="37"/>
    <s v="Male"/>
    <x v="33"/>
    <s v="No"/>
    <s v="Yes"/>
    <s v="No"/>
    <s v="One Year"/>
    <s v="Direct Debit"/>
    <s v="(blank)"/>
    <s v="(blank)"/>
    <n v="1"/>
    <m/>
    <n v="27"/>
    <n v="0"/>
    <n v="114.8"/>
    <n v="0"/>
    <n v="2"/>
    <x v="2"/>
    <x v="0"/>
  </r>
  <r>
    <x v="1"/>
    <n v="28"/>
    <s v="Yes"/>
    <x v="0"/>
    <x v="41"/>
    <s v="Male"/>
    <x v="26"/>
    <s v="No"/>
    <s v="No"/>
    <m/>
    <m/>
    <m/>
    <m/>
    <m/>
    <n v="1"/>
    <n v="1"/>
    <n v="46"/>
    <n v="5"/>
    <n v="65.3"/>
    <n v="0"/>
    <n v="9"/>
    <x v="1"/>
    <x v="2"/>
  </r>
  <r>
    <x v="1"/>
    <n v="28"/>
    <s v="Yes"/>
    <x v="0"/>
    <x v="45"/>
    <s v="Male"/>
    <x v="13"/>
    <s v="Yes"/>
    <s v="No"/>
    <m/>
    <m/>
    <m/>
    <m/>
    <m/>
    <n v="1"/>
    <m/>
    <n v="41"/>
    <n v="0"/>
    <n v="93.1"/>
    <n v="0"/>
    <n v="12"/>
    <x v="0"/>
    <x v="1"/>
  </r>
  <r>
    <x v="1"/>
    <n v="28"/>
    <s v="Yes"/>
    <x v="0"/>
    <x v="45"/>
    <s v="Male"/>
    <x v="28"/>
    <s v="No"/>
    <s v="No"/>
    <m/>
    <m/>
    <m/>
    <m/>
    <m/>
    <n v="1"/>
    <m/>
    <n v="21"/>
    <n v="0"/>
    <n v="52.6"/>
    <n v="0"/>
    <n v="11"/>
    <x v="1"/>
    <x v="1"/>
  </r>
  <r>
    <x v="1"/>
    <n v="28"/>
    <s v="Yes"/>
    <x v="1"/>
    <x v="5"/>
    <s v="Male"/>
    <x v="54"/>
    <s v="No"/>
    <s v="Yes"/>
    <s v="No"/>
    <s v="Month-to-Month"/>
    <s v="Direct Debit"/>
    <s v="(blank)"/>
    <s v="(blank)"/>
    <n v="1"/>
    <m/>
    <n v="49"/>
    <n v="0"/>
    <n v="0"/>
    <n v="0"/>
    <n v="5"/>
    <x v="2"/>
    <x v="2"/>
  </r>
  <r>
    <x v="1"/>
    <n v="28"/>
    <s v="Yes"/>
    <x v="1"/>
    <x v="29"/>
    <s v="Male"/>
    <x v="35"/>
    <s v="No"/>
    <s v="No"/>
    <m/>
    <m/>
    <m/>
    <m/>
    <m/>
    <n v="1"/>
    <n v="1"/>
    <n v="49"/>
    <n v="1"/>
    <n v="0"/>
    <n v="0"/>
    <n v="5"/>
    <x v="1"/>
    <x v="2"/>
  </r>
  <r>
    <x v="1"/>
    <n v="29"/>
    <s v="No"/>
    <x v="0"/>
    <x v="4"/>
    <s v="Female"/>
    <x v="13"/>
    <s v="Yes"/>
    <s v="No"/>
    <m/>
    <m/>
    <m/>
    <m/>
    <m/>
    <n v="1"/>
    <m/>
    <n v="20"/>
    <n v="0"/>
    <n v="0"/>
    <n v="0"/>
    <n v="8"/>
    <x v="0"/>
    <x v="2"/>
  </r>
  <r>
    <x v="1"/>
    <n v="29"/>
    <s v="No"/>
    <x v="0"/>
    <x v="5"/>
    <s v="Male"/>
    <x v="12"/>
    <s v="No"/>
    <s v="No"/>
    <m/>
    <m/>
    <m/>
    <m/>
    <m/>
    <n v="1"/>
    <m/>
    <n v="26"/>
    <n v="0"/>
    <n v="0"/>
    <n v="0"/>
    <n v="4"/>
    <x v="1"/>
    <x v="0"/>
  </r>
  <r>
    <x v="1"/>
    <n v="29"/>
    <s v="No"/>
    <x v="0"/>
    <x v="13"/>
    <s v="Male"/>
    <x v="39"/>
    <s v="No"/>
    <s v="No"/>
    <m/>
    <m/>
    <m/>
    <m/>
    <m/>
    <n v="1"/>
    <m/>
    <n v="29"/>
    <n v="0"/>
    <n v="0"/>
    <n v="0"/>
    <n v="11"/>
    <x v="1"/>
    <x v="1"/>
  </r>
  <r>
    <x v="1"/>
    <n v="29"/>
    <s v="No"/>
    <x v="0"/>
    <x v="14"/>
    <s v="Male"/>
    <x v="25"/>
    <s v="No"/>
    <s v="No"/>
    <m/>
    <m/>
    <m/>
    <m/>
    <m/>
    <n v="1"/>
    <m/>
    <n v="41"/>
    <n v="0"/>
    <n v="0"/>
    <n v="0"/>
    <n v="6"/>
    <x v="1"/>
    <x v="2"/>
  </r>
  <r>
    <x v="1"/>
    <n v="29"/>
    <s v="No"/>
    <x v="0"/>
    <x v="16"/>
    <s v="Female"/>
    <x v="13"/>
    <s v="Yes"/>
    <s v="No"/>
    <m/>
    <m/>
    <m/>
    <m/>
    <m/>
    <n v="1"/>
    <n v="1"/>
    <n v="49"/>
    <n v="0"/>
    <n v="0"/>
    <n v="0"/>
    <n v="9"/>
    <x v="0"/>
    <x v="2"/>
  </r>
  <r>
    <x v="1"/>
    <n v="29"/>
    <s v="No"/>
    <x v="0"/>
    <x v="17"/>
    <s v="Male"/>
    <x v="66"/>
    <s v="No"/>
    <s v="Yes"/>
    <s v="No"/>
    <s v="Two Year"/>
    <s v="Direct Debit"/>
    <s v="(blank)"/>
    <s v="(blank)"/>
    <n v="1"/>
    <m/>
    <n v="27"/>
    <n v="0"/>
    <n v="0"/>
    <n v="0"/>
    <n v="4"/>
    <x v="2"/>
    <x v="0"/>
  </r>
  <r>
    <x v="1"/>
    <n v="29"/>
    <s v="No"/>
    <x v="0"/>
    <x v="20"/>
    <s v="Male"/>
    <x v="50"/>
    <s v="No"/>
    <s v="No"/>
    <m/>
    <m/>
    <m/>
    <m/>
    <m/>
    <n v="1"/>
    <m/>
    <n v="13"/>
    <n v="2"/>
    <n v="0"/>
    <n v="0"/>
    <n v="9"/>
    <x v="1"/>
    <x v="2"/>
  </r>
  <r>
    <x v="1"/>
    <n v="29"/>
    <s v="No"/>
    <x v="0"/>
    <x v="22"/>
    <s v="Male"/>
    <x v="9"/>
    <s v="No"/>
    <s v="No"/>
    <m/>
    <m/>
    <m/>
    <m/>
    <m/>
    <n v="1"/>
    <m/>
    <n v="27"/>
    <n v="0"/>
    <n v="0"/>
    <n v="0"/>
    <n v="3"/>
    <x v="1"/>
    <x v="0"/>
  </r>
  <r>
    <x v="1"/>
    <n v="29"/>
    <s v="No"/>
    <x v="0"/>
    <x v="23"/>
    <s v="Female"/>
    <x v="54"/>
    <s v="No"/>
    <s v="Yes"/>
    <s v="No"/>
    <s v="Two Year"/>
    <s v="Direct Debit"/>
    <s v="(blank)"/>
    <s v="(blank)"/>
    <n v="1"/>
    <m/>
    <n v="24"/>
    <n v="1"/>
    <n v="0"/>
    <n v="0"/>
    <n v="12"/>
    <x v="2"/>
    <x v="1"/>
  </r>
  <r>
    <x v="1"/>
    <n v="29"/>
    <s v="No"/>
    <x v="0"/>
    <x v="24"/>
    <s v="Female"/>
    <x v="15"/>
    <s v="Yes"/>
    <s v="No"/>
    <m/>
    <m/>
    <m/>
    <m/>
    <m/>
    <n v="1"/>
    <m/>
    <n v="48"/>
    <n v="0"/>
    <n v="0"/>
    <n v="0"/>
    <n v="8"/>
    <x v="0"/>
    <x v="2"/>
  </r>
  <r>
    <x v="1"/>
    <n v="29"/>
    <s v="No"/>
    <x v="0"/>
    <x v="26"/>
    <s v="Female"/>
    <x v="41"/>
    <s v="No"/>
    <s v="No"/>
    <m/>
    <m/>
    <m/>
    <m/>
    <m/>
    <n v="1"/>
    <m/>
    <n v="45"/>
    <n v="0"/>
    <n v="0"/>
    <n v="0"/>
    <n v="9"/>
    <x v="1"/>
    <x v="2"/>
  </r>
  <r>
    <x v="1"/>
    <n v="29"/>
    <s v="No"/>
    <x v="0"/>
    <x v="28"/>
    <s v="Female"/>
    <x v="62"/>
    <s v="No"/>
    <s v="Yes"/>
    <s v="No"/>
    <s v="Two Year"/>
    <s v="Direct Debit"/>
    <s v="(blank)"/>
    <s v="(blank)"/>
    <n v="1"/>
    <m/>
    <n v="36"/>
    <n v="0"/>
    <n v="0"/>
    <n v="0"/>
    <n v="4"/>
    <x v="2"/>
    <x v="0"/>
  </r>
  <r>
    <x v="1"/>
    <n v="29"/>
    <s v="No"/>
    <x v="0"/>
    <x v="33"/>
    <s v="Male"/>
    <x v="21"/>
    <s v="No"/>
    <s v="No"/>
    <m/>
    <m/>
    <m/>
    <m/>
    <m/>
    <n v="1"/>
    <m/>
    <n v="39"/>
    <n v="0"/>
    <n v="0"/>
    <n v="0"/>
    <n v="5"/>
    <x v="1"/>
    <x v="2"/>
  </r>
  <r>
    <x v="1"/>
    <n v="29"/>
    <s v="No"/>
    <x v="0"/>
    <x v="37"/>
    <s v="Female"/>
    <x v="46"/>
    <s v="No"/>
    <s v="No"/>
    <m/>
    <m/>
    <m/>
    <m/>
    <m/>
    <n v="1"/>
    <m/>
    <n v="22"/>
    <n v="1"/>
    <n v="0"/>
    <n v="0"/>
    <n v="14"/>
    <x v="1"/>
    <x v="1"/>
  </r>
  <r>
    <x v="1"/>
    <n v="29"/>
    <s v="No"/>
    <x v="0"/>
    <x v="40"/>
    <s v="Female"/>
    <x v="54"/>
    <s v="No"/>
    <s v="Yes"/>
    <s v="Yes"/>
    <s v="Two Year"/>
    <s v="Credit Card"/>
    <s v="(blank)"/>
    <s v="(blank)"/>
    <n v="1"/>
    <m/>
    <n v="16"/>
    <n v="0"/>
    <n v="0"/>
    <n v="0"/>
    <n v="4"/>
    <x v="2"/>
    <x v="0"/>
  </r>
  <r>
    <x v="1"/>
    <n v="29"/>
    <s v="No"/>
    <x v="0"/>
    <x v="41"/>
    <s v="Female"/>
    <x v="56"/>
    <s v="No"/>
    <s v="No"/>
    <m/>
    <m/>
    <m/>
    <m/>
    <m/>
    <n v="1"/>
    <n v="1"/>
    <n v="39"/>
    <n v="0"/>
    <n v="0"/>
    <n v="0"/>
    <n v="1"/>
    <x v="1"/>
    <x v="0"/>
  </r>
  <r>
    <x v="1"/>
    <n v="29"/>
    <s v="No"/>
    <x v="0"/>
    <x v="45"/>
    <s v="Female"/>
    <x v="35"/>
    <s v="No"/>
    <s v="No"/>
    <m/>
    <m/>
    <m/>
    <m/>
    <m/>
    <n v="1"/>
    <m/>
    <n v="21"/>
    <n v="0"/>
    <n v="0"/>
    <n v="0"/>
    <n v="6"/>
    <x v="1"/>
    <x v="2"/>
  </r>
  <r>
    <x v="1"/>
    <n v="29"/>
    <s v="No"/>
    <x v="0"/>
    <x v="47"/>
    <s v="Female"/>
    <x v="31"/>
    <s v="No"/>
    <s v="Yes"/>
    <s v="No"/>
    <s v="Two Year"/>
    <s v="Direct Debit"/>
    <s v="(blank)"/>
    <s v="(blank)"/>
    <n v="1"/>
    <m/>
    <n v="53"/>
    <n v="0"/>
    <n v="0"/>
    <n v="0"/>
    <n v="14"/>
    <x v="2"/>
    <x v="1"/>
  </r>
  <r>
    <x v="1"/>
    <n v="29"/>
    <s v="No"/>
    <x v="1"/>
    <x v="18"/>
    <s v="Male"/>
    <x v="30"/>
    <s v="No"/>
    <s v="Yes"/>
    <s v="No"/>
    <s v="Two Year"/>
    <s v="Credit Card"/>
    <s v="(blank)"/>
    <s v="(blank)"/>
    <n v="1"/>
    <m/>
    <n v="57"/>
    <n v="0"/>
    <n v="0"/>
    <n v="0"/>
    <n v="7"/>
    <x v="2"/>
    <x v="2"/>
  </r>
  <r>
    <x v="1"/>
    <n v="29"/>
    <s v="Yes"/>
    <x v="0"/>
    <x v="1"/>
    <s v="Female"/>
    <x v="8"/>
    <s v="No"/>
    <s v="No"/>
    <m/>
    <m/>
    <m/>
    <m/>
    <m/>
    <n v="1"/>
    <m/>
    <n v="37"/>
    <n v="2"/>
    <n v="59.5"/>
    <n v="0"/>
    <n v="3"/>
    <x v="1"/>
    <x v="0"/>
  </r>
  <r>
    <x v="1"/>
    <n v="29"/>
    <s v="Yes"/>
    <x v="0"/>
    <x v="48"/>
    <s v="Male"/>
    <x v="20"/>
    <s v="No"/>
    <s v="No"/>
    <m/>
    <m/>
    <m/>
    <m/>
    <m/>
    <n v="1"/>
    <n v="1"/>
    <n v="30"/>
    <n v="0"/>
    <n v="116"/>
    <n v="0"/>
    <n v="8"/>
    <x v="1"/>
    <x v="2"/>
  </r>
  <r>
    <x v="1"/>
    <n v="29"/>
    <s v="Yes"/>
    <x v="0"/>
    <x v="5"/>
    <s v="Female"/>
    <x v="37"/>
    <s v="No"/>
    <s v="No"/>
    <m/>
    <m/>
    <m/>
    <m/>
    <m/>
    <n v="1"/>
    <m/>
    <n v="27"/>
    <n v="0"/>
    <n v="86"/>
    <n v="0"/>
    <n v="9"/>
    <x v="1"/>
    <x v="2"/>
  </r>
  <r>
    <x v="1"/>
    <n v="29"/>
    <s v="Yes"/>
    <x v="0"/>
    <x v="49"/>
    <s v="Female"/>
    <x v="18"/>
    <s v="Yes"/>
    <s v="No"/>
    <m/>
    <m/>
    <m/>
    <m/>
    <m/>
    <n v="1"/>
    <m/>
    <n v="41"/>
    <n v="0"/>
    <n v="155.19999999999999"/>
    <n v="0"/>
    <n v="30"/>
    <x v="0"/>
    <x v="1"/>
  </r>
  <r>
    <x v="1"/>
    <n v="29"/>
    <s v="Yes"/>
    <x v="0"/>
    <x v="49"/>
    <s v="Female"/>
    <x v="22"/>
    <s v="No"/>
    <s v="Yes"/>
    <s v="No"/>
    <s v="Month-to-Month"/>
    <s v="Direct Debit"/>
    <s v="Other"/>
    <s v="Don't know"/>
    <n v="1"/>
    <n v="1"/>
    <n v="40"/>
    <n v="5"/>
    <n v="171.1"/>
    <n v="0"/>
    <n v="11"/>
    <x v="2"/>
    <x v="1"/>
  </r>
  <r>
    <x v="1"/>
    <n v="29"/>
    <s v="Yes"/>
    <x v="0"/>
    <x v="49"/>
    <s v="Female"/>
    <x v="52"/>
    <s v="No"/>
    <s v="Yes"/>
    <s v="Yes"/>
    <s v="Two Year"/>
    <s v="Direct Debit"/>
    <s v="(blank)"/>
    <s v="(blank)"/>
    <n v="1"/>
    <m/>
    <n v="36"/>
    <n v="0"/>
    <n v="49.9"/>
    <n v="0"/>
    <n v="6"/>
    <x v="2"/>
    <x v="2"/>
  </r>
  <r>
    <x v="1"/>
    <n v="29"/>
    <s v="Yes"/>
    <x v="0"/>
    <x v="9"/>
    <s v="Female"/>
    <x v="9"/>
    <s v="No"/>
    <s v="No"/>
    <m/>
    <m/>
    <m/>
    <m/>
    <m/>
    <n v="1"/>
    <m/>
    <n v="44"/>
    <n v="2"/>
    <n v="47.9"/>
    <n v="0"/>
    <n v="19"/>
    <x v="1"/>
    <x v="1"/>
  </r>
  <r>
    <x v="1"/>
    <n v="29"/>
    <s v="Yes"/>
    <x v="0"/>
    <x v="11"/>
    <s v="Female"/>
    <x v="12"/>
    <s v="No"/>
    <s v="No"/>
    <m/>
    <m/>
    <m/>
    <m/>
    <m/>
    <n v="1"/>
    <n v="1"/>
    <n v="50"/>
    <n v="5"/>
    <n v="120"/>
    <n v="0"/>
    <n v="6"/>
    <x v="1"/>
    <x v="2"/>
  </r>
  <r>
    <x v="1"/>
    <n v="29"/>
    <s v="Yes"/>
    <x v="0"/>
    <x v="12"/>
    <s v="Female"/>
    <x v="65"/>
    <s v="No"/>
    <s v="Yes"/>
    <s v="No"/>
    <s v="Month-to-Month"/>
    <s v="Direct Debit"/>
    <s v="Attitude"/>
    <s v="Attitude of support person"/>
    <n v="1"/>
    <n v="1"/>
    <n v="52"/>
    <n v="5"/>
    <n v="98.6"/>
    <n v="0"/>
    <n v="4"/>
    <x v="2"/>
    <x v="0"/>
  </r>
  <r>
    <x v="1"/>
    <n v="29"/>
    <s v="Yes"/>
    <x v="0"/>
    <x v="15"/>
    <s v="Female"/>
    <x v="57"/>
    <s v="Yes"/>
    <s v="No"/>
    <m/>
    <m/>
    <m/>
    <m/>
    <m/>
    <n v="1"/>
    <m/>
    <n v="40"/>
    <n v="0"/>
    <n v="70.3"/>
    <n v="0"/>
    <n v="11"/>
    <x v="0"/>
    <x v="1"/>
  </r>
  <r>
    <x v="1"/>
    <n v="29"/>
    <s v="Yes"/>
    <x v="0"/>
    <x v="18"/>
    <s v="Female"/>
    <x v="48"/>
    <s v="No"/>
    <s v="No"/>
    <m/>
    <m/>
    <m/>
    <m/>
    <m/>
    <n v="1"/>
    <m/>
    <n v="56"/>
    <n v="0"/>
    <n v="153.69999999999999"/>
    <n v="0"/>
    <n v="2"/>
    <x v="1"/>
    <x v="0"/>
  </r>
  <r>
    <x v="1"/>
    <n v="29"/>
    <s v="Yes"/>
    <x v="0"/>
    <x v="25"/>
    <s v="Female"/>
    <x v="38"/>
    <s v="No"/>
    <s v="No"/>
    <m/>
    <m/>
    <m/>
    <m/>
    <m/>
    <n v="1"/>
    <n v="1"/>
    <n v="35"/>
    <n v="4"/>
    <n v="159.30000000000001"/>
    <n v="0"/>
    <n v="10"/>
    <x v="1"/>
    <x v="1"/>
  </r>
  <r>
    <x v="1"/>
    <n v="29"/>
    <s v="Yes"/>
    <x v="0"/>
    <x v="26"/>
    <s v="Female"/>
    <x v="49"/>
    <s v="No"/>
    <s v="No"/>
    <m/>
    <m/>
    <m/>
    <m/>
    <m/>
    <n v="1"/>
    <n v="1"/>
    <n v="30"/>
    <n v="1"/>
    <n v="58"/>
    <n v="0"/>
    <n v="7"/>
    <x v="1"/>
    <x v="2"/>
  </r>
  <r>
    <x v="1"/>
    <n v="29"/>
    <s v="Yes"/>
    <x v="0"/>
    <x v="29"/>
    <s v="Male"/>
    <x v="30"/>
    <s v="No"/>
    <s v="Yes"/>
    <s v="Yes"/>
    <s v="Month-to-Month"/>
    <s v="Direct Debit"/>
    <s v="(blank)"/>
    <s v="(blank)"/>
    <n v="1"/>
    <m/>
    <n v="51"/>
    <n v="0"/>
    <n v="190"/>
    <n v="0"/>
    <n v="10"/>
    <x v="2"/>
    <x v="1"/>
  </r>
  <r>
    <x v="1"/>
    <n v="29"/>
    <s v="Yes"/>
    <x v="0"/>
    <x v="32"/>
    <s v="Male"/>
    <x v="40"/>
    <s v="No"/>
    <s v="Yes"/>
    <s v="No"/>
    <s v="One Year"/>
    <s v="Direct Debit"/>
    <s v="(blank)"/>
    <s v="(blank)"/>
    <n v="1"/>
    <m/>
    <n v="48"/>
    <n v="0"/>
    <n v="69.599999999999994"/>
    <n v="0"/>
    <n v="8"/>
    <x v="2"/>
    <x v="2"/>
  </r>
  <r>
    <x v="1"/>
    <n v="29"/>
    <s v="Yes"/>
    <x v="0"/>
    <x v="36"/>
    <s v="Male"/>
    <x v="49"/>
    <s v="No"/>
    <s v="No"/>
    <m/>
    <m/>
    <m/>
    <m/>
    <m/>
    <n v="1"/>
    <n v="1"/>
    <n v="35"/>
    <n v="1"/>
    <n v="31.3"/>
    <n v="0"/>
    <n v="4"/>
    <x v="1"/>
    <x v="0"/>
  </r>
  <r>
    <x v="1"/>
    <n v="29"/>
    <s v="Yes"/>
    <x v="0"/>
    <x v="45"/>
    <s v="Male"/>
    <x v="60"/>
    <s v="No"/>
    <s v="Yes"/>
    <s v="No"/>
    <s v="Month-to-Month"/>
    <s v="Direct Debit"/>
    <s v="(blank)"/>
    <s v="(blank)"/>
    <n v="1"/>
    <m/>
    <n v="37"/>
    <n v="0"/>
    <n v="69"/>
    <n v="0"/>
    <n v="5"/>
    <x v="2"/>
    <x v="2"/>
  </r>
  <r>
    <x v="1"/>
    <n v="29"/>
    <s v="Yes"/>
    <x v="0"/>
    <x v="46"/>
    <s v="Female"/>
    <x v="35"/>
    <s v="No"/>
    <s v="No"/>
    <m/>
    <m/>
    <m/>
    <m/>
    <m/>
    <n v="1"/>
    <m/>
    <n v="27"/>
    <n v="1"/>
    <n v="50.3"/>
    <n v="0"/>
    <n v="1"/>
    <x v="1"/>
    <x v="0"/>
  </r>
  <r>
    <x v="1"/>
    <n v="29"/>
    <s v="Yes"/>
    <x v="0"/>
    <x v="46"/>
    <s v="Female"/>
    <x v="65"/>
    <s v="No"/>
    <s v="Yes"/>
    <s v="No"/>
    <s v="One Year"/>
    <s v="Direct Debit"/>
    <s v="(blank)"/>
    <s v="(blank)"/>
    <n v="1"/>
    <m/>
    <n v="38"/>
    <n v="0"/>
    <n v="71.8"/>
    <n v="0"/>
    <n v="2"/>
    <x v="2"/>
    <x v="0"/>
  </r>
  <r>
    <x v="1"/>
    <n v="29"/>
    <s v="Yes"/>
    <x v="1"/>
    <x v="21"/>
    <s v="Male"/>
    <x v="15"/>
    <s v="Yes"/>
    <s v="No"/>
    <m/>
    <m/>
    <m/>
    <m/>
    <m/>
    <n v="1"/>
    <m/>
    <n v="31"/>
    <n v="0"/>
    <n v="0"/>
    <n v="0"/>
    <n v="30"/>
    <x v="0"/>
    <x v="1"/>
  </r>
  <r>
    <x v="1"/>
    <n v="29"/>
    <s v="Yes"/>
    <x v="1"/>
    <x v="31"/>
    <s v="Male"/>
    <x v="7"/>
    <s v="No"/>
    <s v="No"/>
    <m/>
    <m/>
    <m/>
    <m/>
    <m/>
    <n v="1"/>
    <m/>
    <n v="29"/>
    <n v="0"/>
    <n v="0"/>
    <n v="0"/>
    <n v="3"/>
    <x v="1"/>
    <x v="0"/>
  </r>
  <r>
    <x v="1"/>
    <n v="30"/>
    <s v="No"/>
    <x v="0"/>
    <x v="3"/>
    <s v="Male"/>
    <x v="12"/>
    <s v="No"/>
    <s v="No"/>
    <m/>
    <m/>
    <m/>
    <m/>
    <m/>
    <n v="1"/>
    <m/>
    <n v="24"/>
    <n v="0"/>
    <n v="0"/>
    <n v="0"/>
    <n v="6"/>
    <x v="1"/>
    <x v="2"/>
  </r>
  <r>
    <x v="1"/>
    <n v="30"/>
    <s v="No"/>
    <x v="0"/>
    <x v="7"/>
    <s v="Male"/>
    <x v="55"/>
    <s v="No"/>
    <s v="Yes"/>
    <s v="Yes"/>
    <s v="One Year"/>
    <s v="Paper Check"/>
    <s v="(blank)"/>
    <s v="(blank)"/>
    <n v="1"/>
    <m/>
    <n v="31"/>
    <n v="0"/>
    <n v="0"/>
    <n v="0"/>
    <n v="8"/>
    <x v="2"/>
    <x v="2"/>
  </r>
  <r>
    <x v="1"/>
    <n v="30"/>
    <s v="No"/>
    <x v="0"/>
    <x v="8"/>
    <s v="Female"/>
    <x v="25"/>
    <s v="No"/>
    <s v="No"/>
    <m/>
    <m/>
    <m/>
    <m/>
    <m/>
    <n v="1"/>
    <n v="1"/>
    <n v="44"/>
    <n v="4"/>
    <n v="0"/>
    <n v="0"/>
    <n v="1"/>
    <x v="1"/>
    <x v="0"/>
  </r>
  <r>
    <x v="1"/>
    <n v="30"/>
    <s v="No"/>
    <x v="0"/>
    <x v="15"/>
    <s v="Female"/>
    <x v="25"/>
    <s v="No"/>
    <s v="No"/>
    <m/>
    <m/>
    <m/>
    <m/>
    <m/>
    <n v="1"/>
    <m/>
    <n v="29"/>
    <n v="0"/>
    <n v="0"/>
    <n v="0"/>
    <n v="6"/>
    <x v="1"/>
    <x v="2"/>
  </r>
  <r>
    <x v="1"/>
    <n v="30"/>
    <s v="No"/>
    <x v="0"/>
    <x v="15"/>
    <s v="Female"/>
    <x v="23"/>
    <s v="No"/>
    <s v="No"/>
    <m/>
    <m/>
    <m/>
    <m/>
    <m/>
    <n v="1"/>
    <n v="1"/>
    <n v="54"/>
    <n v="2"/>
    <n v="0"/>
    <n v="0"/>
    <n v="1"/>
    <x v="1"/>
    <x v="0"/>
  </r>
  <r>
    <x v="1"/>
    <n v="30"/>
    <s v="No"/>
    <x v="0"/>
    <x v="15"/>
    <s v="Male"/>
    <x v="13"/>
    <s v="Yes"/>
    <s v="No"/>
    <m/>
    <m/>
    <m/>
    <m/>
    <m/>
    <n v="1"/>
    <n v="1"/>
    <n v="54"/>
    <n v="4"/>
    <n v="0"/>
    <n v="0"/>
    <n v="24"/>
    <x v="0"/>
    <x v="1"/>
  </r>
  <r>
    <x v="1"/>
    <n v="30"/>
    <s v="No"/>
    <x v="0"/>
    <x v="19"/>
    <s v="Male"/>
    <x v="36"/>
    <s v="No"/>
    <s v="No"/>
    <m/>
    <m/>
    <m/>
    <m/>
    <m/>
    <n v="1"/>
    <m/>
    <n v="43"/>
    <n v="2"/>
    <n v="0"/>
    <n v="0"/>
    <n v="7"/>
    <x v="1"/>
    <x v="2"/>
  </r>
  <r>
    <x v="1"/>
    <n v="30"/>
    <s v="No"/>
    <x v="0"/>
    <x v="22"/>
    <s v="Female"/>
    <x v="66"/>
    <s v="No"/>
    <s v="Yes"/>
    <s v="No"/>
    <s v="Month-to-Month"/>
    <s v="Credit Card"/>
    <s v="Competitor"/>
    <s v="Competitor made better offer"/>
    <n v="1"/>
    <n v="1"/>
    <n v="60"/>
    <n v="4"/>
    <n v="0"/>
    <n v="0"/>
    <n v="10"/>
    <x v="2"/>
    <x v="1"/>
  </r>
  <r>
    <x v="1"/>
    <n v="30"/>
    <s v="No"/>
    <x v="0"/>
    <x v="28"/>
    <s v="Male"/>
    <x v="35"/>
    <s v="No"/>
    <s v="No"/>
    <m/>
    <m/>
    <m/>
    <m/>
    <m/>
    <n v="1"/>
    <m/>
    <n v="19"/>
    <n v="0"/>
    <n v="0"/>
    <n v="0"/>
    <n v="4"/>
    <x v="1"/>
    <x v="0"/>
  </r>
  <r>
    <x v="1"/>
    <n v="30"/>
    <s v="No"/>
    <x v="0"/>
    <x v="30"/>
    <s v="Male"/>
    <x v="30"/>
    <s v="No"/>
    <s v="Yes"/>
    <s v="No"/>
    <s v="Two Year"/>
    <s v="Credit Card"/>
    <s v="(blank)"/>
    <s v="(blank)"/>
    <n v="1"/>
    <m/>
    <n v="35"/>
    <n v="0"/>
    <n v="0"/>
    <n v="0"/>
    <n v="8"/>
    <x v="2"/>
    <x v="2"/>
  </r>
  <r>
    <x v="1"/>
    <n v="30"/>
    <s v="No"/>
    <x v="0"/>
    <x v="31"/>
    <s v="Female"/>
    <x v="3"/>
    <s v="No"/>
    <s v="No"/>
    <m/>
    <m/>
    <m/>
    <m/>
    <m/>
    <n v="1"/>
    <m/>
    <n v="30"/>
    <n v="0"/>
    <n v="0"/>
    <n v="0"/>
    <n v="3"/>
    <x v="1"/>
    <x v="0"/>
  </r>
  <r>
    <x v="1"/>
    <n v="30"/>
    <s v="No"/>
    <x v="0"/>
    <x v="32"/>
    <s v="Female"/>
    <x v="41"/>
    <s v="No"/>
    <s v="No"/>
    <m/>
    <m/>
    <m/>
    <m/>
    <m/>
    <n v="1"/>
    <m/>
    <n v="51"/>
    <n v="0"/>
    <n v="0"/>
    <n v="0"/>
    <n v="9"/>
    <x v="1"/>
    <x v="2"/>
  </r>
  <r>
    <x v="1"/>
    <n v="30"/>
    <s v="No"/>
    <x v="0"/>
    <x v="32"/>
    <s v="Male"/>
    <x v="43"/>
    <s v="No"/>
    <s v="No"/>
    <m/>
    <m/>
    <m/>
    <m/>
    <m/>
    <n v="1"/>
    <m/>
    <n v="30"/>
    <n v="3"/>
    <n v="0"/>
    <n v="0"/>
    <n v="6"/>
    <x v="1"/>
    <x v="2"/>
  </r>
  <r>
    <x v="1"/>
    <n v="30"/>
    <s v="No"/>
    <x v="0"/>
    <x v="32"/>
    <s v="Male"/>
    <x v="2"/>
    <s v="No"/>
    <s v="No"/>
    <m/>
    <m/>
    <m/>
    <m/>
    <m/>
    <n v="1"/>
    <m/>
    <n v="41"/>
    <n v="0"/>
    <n v="0"/>
    <n v="0"/>
    <n v="2"/>
    <x v="1"/>
    <x v="0"/>
  </r>
  <r>
    <x v="1"/>
    <n v="30"/>
    <s v="No"/>
    <x v="0"/>
    <x v="32"/>
    <s v="Male"/>
    <x v="60"/>
    <s v="No"/>
    <s v="Yes"/>
    <s v="No"/>
    <s v="Month-to-Month"/>
    <s v="Direct Debit"/>
    <s v="Attitude"/>
    <s v="Attitude of support person"/>
    <n v="1"/>
    <n v="1"/>
    <n v="20"/>
    <n v="1"/>
    <n v="0"/>
    <n v="0"/>
    <n v="6"/>
    <x v="2"/>
    <x v="2"/>
  </r>
  <r>
    <x v="1"/>
    <n v="30"/>
    <s v="No"/>
    <x v="0"/>
    <x v="33"/>
    <s v="Female"/>
    <x v="25"/>
    <s v="No"/>
    <s v="No"/>
    <m/>
    <m/>
    <m/>
    <m/>
    <m/>
    <n v="1"/>
    <n v="1"/>
    <n v="30"/>
    <n v="1"/>
    <n v="0"/>
    <n v="0"/>
    <n v="4"/>
    <x v="1"/>
    <x v="0"/>
  </r>
  <r>
    <x v="1"/>
    <n v="30"/>
    <s v="No"/>
    <x v="0"/>
    <x v="36"/>
    <s v="Male"/>
    <x v="31"/>
    <s v="No"/>
    <s v="Yes"/>
    <s v="Yes"/>
    <s v="One Year"/>
    <s v="Credit Card"/>
    <s v="(blank)"/>
    <s v="(blank)"/>
    <n v="1"/>
    <m/>
    <n v="29"/>
    <n v="0"/>
    <n v="0"/>
    <n v="0"/>
    <n v="29"/>
    <x v="2"/>
    <x v="1"/>
  </r>
  <r>
    <x v="1"/>
    <n v="30"/>
    <s v="No"/>
    <x v="0"/>
    <x v="37"/>
    <s v="Female"/>
    <x v="8"/>
    <s v="No"/>
    <s v="No"/>
    <m/>
    <m/>
    <m/>
    <m/>
    <m/>
    <n v="1"/>
    <m/>
    <n v="32"/>
    <n v="0"/>
    <n v="0"/>
    <n v="0"/>
    <n v="3"/>
    <x v="1"/>
    <x v="0"/>
  </r>
  <r>
    <x v="1"/>
    <n v="30"/>
    <s v="No"/>
    <x v="0"/>
    <x v="38"/>
    <s v="Female"/>
    <x v="52"/>
    <s v="No"/>
    <s v="Yes"/>
    <s v="No"/>
    <s v="Two Year"/>
    <s v="Direct Debit"/>
    <s v="(blank)"/>
    <s v="(blank)"/>
    <n v="1"/>
    <m/>
    <n v="41"/>
    <n v="0"/>
    <n v="0"/>
    <n v="0"/>
    <n v="7"/>
    <x v="2"/>
    <x v="2"/>
  </r>
  <r>
    <x v="1"/>
    <n v="30"/>
    <s v="No"/>
    <x v="0"/>
    <x v="41"/>
    <s v="Female"/>
    <x v="18"/>
    <s v="Yes"/>
    <s v="No"/>
    <m/>
    <m/>
    <m/>
    <m/>
    <m/>
    <n v="1"/>
    <m/>
    <n v="11"/>
    <n v="0"/>
    <n v="0"/>
    <n v="0"/>
    <n v="30"/>
    <x v="0"/>
    <x v="1"/>
  </r>
  <r>
    <x v="1"/>
    <n v="30"/>
    <s v="No"/>
    <x v="0"/>
    <x v="42"/>
    <s v="Male"/>
    <x v="31"/>
    <s v="No"/>
    <s v="Yes"/>
    <s v="No"/>
    <s v="Month-to-Month"/>
    <s v="Credit Card"/>
    <s v="(blank)"/>
    <s v="(blank)"/>
    <n v="1"/>
    <m/>
    <n v="41"/>
    <n v="0"/>
    <n v="0"/>
    <n v="0"/>
    <n v="1"/>
    <x v="2"/>
    <x v="0"/>
  </r>
  <r>
    <x v="1"/>
    <n v="30"/>
    <s v="No"/>
    <x v="0"/>
    <x v="43"/>
    <s v="Male"/>
    <x v="31"/>
    <s v="No"/>
    <s v="Yes"/>
    <s v="No"/>
    <s v="Two Year"/>
    <s v="Direct Debit"/>
    <s v="(blank)"/>
    <s v="(blank)"/>
    <n v="1"/>
    <m/>
    <n v="60"/>
    <n v="1"/>
    <n v="0"/>
    <n v="0"/>
    <n v="5"/>
    <x v="2"/>
    <x v="2"/>
  </r>
  <r>
    <x v="1"/>
    <n v="30"/>
    <s v="No"/>
    <x v="0"/>
    <x v="44"/>
    <s v="Male"/>
    <x v="2"/>
    <s v="No"/>
    <s v="No"/>
    <m/>
    <m/>
    <m/>
    <m/>
    <m/>
    <n v="1"/>
    <m/>
    <n v="21"/>
    <n v="0"/>
    <n v="0"/>
    <n v="0"/>
    <n v="3"/>
    <x v="1"/>
    <x v="0"/>
  </r>
  <r>
    <x v="1"/>
    <n v="30"/>
    <s v="No"/>
    <x v="0"/>
    <x v="46"/>
    <s v="Female"/>
    <x v="37"/>
    <s v="No"/>
    <s v="No"/>
    <m/>
    <m/>
    <m/>
    <m/>
    <m/>
    <n v="1"/>
    <m/>
    <n v="30"/>
    <n v="0"/>
    <n v="0"/>
    <n v="0"/>
    <n v="3"/>
    <x v="1"/>
    <x v="0"/>
  </r>
  <r>
    <x v="1"/>
    <n v="30"/>
    <s v="No"/>
    <x v="0"/>
    <x v="46"/>
    <s v="Female"/>
    <x v="49"/>
    <s v="No"/>
    <s v="No"/>
    <m/>
    <m/>
    <m/>
    <m/>
    <m/>
    <n v="1"/>
    <n v="1"/>
    <n v="47"/>
    <n v="2"/>
    <n v="0"/>
    <n v="0"/>
    <n v="4"/>
    <x v="1"/>
    <x v="0"/>
  </r>
  <r>
    <x v="1"/>
    <n v="30"/>
    <s v="No"/>
    <x v="0"/>
    <x v="46"/>
    <s v="Male"/>
    <x v="5"/>
    <s v="Yes"/>
    <s v="No"/>
    <m/>
    <m/>
    <m/>
    <m/>
    <m/>
    <n v="1"/>
    <m/>
    <n v="16"/>
    <n v="0"/>
    <n v="0"/>
    <n v="0"/>
    <n v="24"/>
    <x v="0"/>
    <x v="1"/>
  </r>
  <r>
    <x v="1"/>
    <n v="30"/>
    <s v="No"/>
    <x v="0"/>
    <x v="46"/>
    <s v="Male"/>
    <x v="47"/>
    <s v="No"/>
    <s v="No"/>
    <m/>
    <m/>
    <m/>
    <m/>
    <m/>
    <n v="1"/>
    <m/>
    <n v="20"/>
    <n v="0"/>
    <n v="0"/>
    <n v="0"/>
    <n v="1"/>
    <x v="1"/>
    <x v="0"/>
  </r>
  <r>
    <x v="1"/>
    <n v="30"/>
    <s v="No"/>
    <x v="1"/>
    <x v="11"/>
    <s v="Male"/>
    <x v="10"/>
    <s v="Yes"/>
    <s v="No"/>
    <m/>
    <m/>
    <m/>
    <m/>
    <m/>
    <n v="1"/>
    <m/>
    <n v="34"/>
    <n v="2"/>
    <n v="0"/>
    <n v="0"/>
    <n v="12"/>
    <x v="0"/>
    <x v="1"/>
  </r>
  <r>
    <x v="1"/>
    <n v="30"/>
    <s v="No"/>
    <x v="1"/>
    <x v="16"/>
    <s v="Male"/>
    <x v="56"/>
    <s v="No"/>
    <s v="No"/>
    <m/>
    <m/>
    <m/>
    <m/>
    <m/>
    <n v="1"/>
    <n v="1"/>
    <n v="42"/>
    <n v="5"/>
    <n v="0"/>
    <n v="0"/>
    <n v="6"/>
    <x v="1"/>
    <x v="2"/>
  </r>
  <r>
    <x v="1"/>
    <n v="30"/>
    <s v="Yes"/>
    <x v="0"/>
    <x v="0"/>
    <s v="Male"/>
    <x v="49"/>
    <s v="No"/>
    <s v="No"/>
    <m/>
    <m/>
    <m/>
    <m/>
    <m/>
    <n v="1"/>
    <n v="1"/>
    <n v="18"/>
    <n v="5"/>
    <n v="60.8"/>
    <n v="0"/>
    <n v="5"/>
    <x v="1"/>
    <x v="2"/>
  </r>
  <r>
    <x v="1"/>
    <n v="30"/>
    <s v="Yes"/>
    <x v="0"/>
    <x v="0"/>
    <s v="Male"/>
    <x v="66"/>
    <s v="No"/>
    <s v="Yes"/>
    <s v="No"/>
    <s v="Month-to-Month"/>
    <s v="Direct Debit"/>
    <s v="(blank)"/>
    <s v="(blank)"/>
    <n v="1"/>
    <m/>
    <n v="49"/>
    <n v="0"/>
    <n v="57"/>
    <n v="0"/>
    <n v="1"/>
    <x v="2"/>
    <x v="0"/>
  </r>
  <r>
    <x v="1"/>
    <n v="30"/>
    <s v="Yes"/>
    <x v="0"/>
    <x v="1"/>
    <s v="Female"/>
    <x v="19"/>
    <s v="Yes"/>
    <s v="No"/>
    <m/>
    <m/>
    <m/>
    <m/>
    <m/>
    <n v="1"/>
    <n v="1"/>
    <n v="39"/>
    <n v="5"/>
    <n v="46.2"/>
    <n v="0"/>
    <n v="27"/>
    <x v="0"/>
    <x v="1"/>
  </r>
  <r>
    <x v="1"/>
    <n v="30"/>
    <s v="Yes"/>
    <x v="0"/>
    <x v="2"/>
    <s v="Female"/>
    <x v="24"/>
    <s v="No"/>
    <s v="No"/>
    <m/>
    <m/>
    <m/>
    <m/>
    <m/>
    <n v="1"/>
    <n v="1"/>
    <n v="18"/>
    <n v="4"/>
    <n v="232.5"/>
    <n v="0"/>
    <n v="4"/>
    <x v="1"/>
    <x v="0"/>
  </r>
  <r>
    <x v="1"/>
    <n v="30"/>
    <s v="Yes"/>
    <x v="0"/>
    <x v="3"/>
    <s v="Male"/>
    <x v="47"/>
    <s v="No"/>
    <s v="No"/>
    <m/>
    <m/>
    <m/>
    <m/>
    <m/>
    <n v="1"/>
    <m/>
    <n v="61"/>
    <n v="0"/>
    <n v="69.8"/>
    <n v="0"/>
    <n v="8"/>
    <x v="1"/>
    <x v="2"/>
  </r>
  <r>
    <x v="1"/>
    <n v="30"/>
    <s v="Yes"/>
    <x v="0"/>
    <x v="7"/>
    <s v="Female"/>
    <x v="26"/>
    <s v="No"/>
    <s v="No"/>
    <m/>
    <m/>
    <m/>
    <m/>
    <m/>
    <n v="1"/>
    <n v="1"/>
    <n v="47"/>
    <n v="2"/>
    <n v="99"/>
    <n v="0"/>
    <n v="2"/>
    <x v="1"/>
    <x v="0"/>
  </r>
  <r>
    <x v="1"/>
    <n v="30"/>
    <s v="Yes"/>
    <x v="0"/>
    <x v="49"/>
    <s v="Female"/>
    <x v="22"/>
    <s v="No"/>
    <s v="Yes"/>
    <s v="No"/>
    <s v="Month-to-Month"/>
    <s v="Direct Debit"/>
    <s v="Attitude"/>
    <s v="Attitude of support person"/>
    <n v="1"/>
    <n v="1"/>
    <n v="28"/>
    <n v="1"/>
    <n v="207"/>
    <n v="0"/>
    <n v="1"/>
    <x v="2"/>
    <x v="0"/>
  </r>
  <r>
    <x v="1"/>
    <n v="30"/>
    <s v="Yes"/>
    <x v="0"/>
    <x v="49"/>
    <s v="Male"/>
    <x v="66"/>
    <s v="No"/>
    <s v="Yes"/>
    <s v="No"/>
    <s v="Month-to-Month"/>
    <s v="Credit Card"/>
    <s v="Attitude"/>
    <s v="Attitude of support person"/>
    <n v="1"/>
    <n v="1"/>
    <n v="34"/>
    <n v="1"/>
    <n v="120"/>
    <n v="0"/>
    <n v="1"/>
    <x v="2"/>
    <x v="0"/>
  </r>
  <r>
    <x v="1"/>
    <n v="30"/>
    <s v="Yes"/>
    <x v="0"/>
    <x v="10"/>
    <s v="Male"/>
    <x v="48"/>
    <s v="No"/>
    <s v="No"/>
    <m/>
    <m/>
    <m/>
    <m/>
    <m/>
    <n v="1"/>
    <n v="1"/>
    <n v="34"/>
    <n v="2"/>
    <n v="51"/>
    <n v="0"/>
    <n v="6"/>
    <x v="1"/>
    <x v="2"/>
  </r>
  <r>
    <x v="1"/>
    <n v="30"/>
    <s v="Yes"/>
    <x v="0"/>
    <x v="11"/>
    <s v="Male"/>
    <x v="41"/>
    <s v="No"/>
    <s v="No"/>
    <m/>
    <m/>
    <m/>
    <m/>
    <m/>
    <n v="1"/>
    <m/>
    <n v="19"/>
    <n v="2"/>
    <n v="70.8"/>
    <n v="0"/>
    <n v="2"/>
    <x v="1"/>
    <x v="0"/>
  </r>
  <r>
    <x v="1"/>
    <n v="30"/>
    <s v="Yes"/>
    <x v="0"/>
    <x v="14"/>
    <s v="Male"/>
    <x v="12"/>
    <s v="No"/>
    <s v="No"/>
    <m/>
    <m/>
    <m/>
    <m/>
    <m/>
    <n v="1"/>
    <m/>
    <n v="50"/>
    <n v="0"/>
    <n v="211.5"/>
    <n v="0"/>
    <n v="5"/>
    <x v="1"/>
    <x v="2"/>
  </r>
  <r>
    <x v="1"/>
    <n v="30"/>
    <s v="Yes"/>
    <x v="0"/>
    <x v="17"/>
    <s v="Male"/>
    <x v="53"/>
    <s v="No"/>
    <s v="Yes"/>
    <s v="No"/>
    <s v="Month-to-Month"/>
    <s v="Direct Debit"/>
    <s v="(blank)"/>
    <s v="(blank)"/>
    <n v="1"/>
    <m/>
    <n v="67"/>
    <n v="2"/>
    <n v="110"/>
    <n v="0"/>
    <n v="6"/>
    <x v="2"/>
    <x v="2"/>
  </r>
  <r>
    <x v="1"/>
    <n v="30"/>
    <s v="Yes"/>
    <x v="0"/>
    <x v="18"/>
    <s v="Male"/>
    <x v="8"/>
    <s v="No"/>
    <s v="No"/>
    <m/>
    <m/>
    <m/>
    <m/>
    <m/>
    <n v="1"/>
    <m/>
    <n v="23"/>
    <n v="0"/>
    <n v="156"/>
    <n v="0"/>
    <n v="6"/>
    <x v="1"/>
    <x v="2"/>
  </r>
  <r>
    <x v="1"/>
    <n v="30"/>
    <s v="Yes"/>
    <x v="0"/>
    <x v="19"/>
    <s v="Male"/>
    <x v="63"/>
    <s v="No"/>
    <s v="Yes"/>
    <s v="No"/>
    <s v="Month-to-Month"/>
    <s v="Paper Check"/>
    <s v="(blank)"/>
    <s v="(blank)"/>
    <n v="1"/>
    <m/>
    <n v="35"/>
    <n v="0"/>
    <n v="81"/>
    <n v="0"/>
    <n v="10"/>
    <x v="2"/>
    <x v="1"/>
  </r>
  <r>
    <x v="1"/>
    <n v="30"/>
    <s v="Yes"/>
    <x v="0"/>
    <x v="50"/>
    <s v="Female"/>
    <x v="21"/>
    <s v="No"/>
    <s v="No"/>
    <m/>
    <m/>
    <m/>
    <m/>
    <m/>
    <n v="1"/>
    <n v="1"/>
    <n v="64"/>
    <n v="1"/>
    <n v="204"/>
    <n v="0"/>
    <n v="4"/>
    <x v="1"/>
    <x v="0"/>
  </r>
  <r>
    <x v="1"/>
    <n v="30"/>
    <s v="Yes"/>
    <x v="0"/>
    <x v="23"/>
    <s v="Female"/>
    <x v="62"/>
    <s v="No"/>
    <s v="Yes"/>
    <s v="No"/>
    <s v="Month-to-Month"/>
    <s v="Direct Debit"/>
    <s v="Competitor"/>
    <s v="Competitor offered more data"/>
    <n v="1"/>
    <n v="1"/>
    <n v="41"/>
    <n v="0"/>
    <n v="57"/>
    <n v="0"/>
    <n v="14"/>
    <x v="2"/>
    <x v="1"/>
  </r>
  <r>
    <x v="1"/>
    <n v="30"/>
    <s v="Yes"/>
    <x v="0"/>
    <x v="36"/>
    <s v="Male"/>
    <x v="46"/>
    <s v="No"/>
    <s v="No"/>
    <m/>
    <m/>
    <m/>
    <m/>
    <m/>
    <n v="1"/>
    <m/>
    <n v="34"/>
    <n v="0"/>
    <n v="223.5"/>
    <n v="0"/>
    <n v="6"/>
    <x v="1"/>
    <x v="2"/>
  </r>
  <r>
    <x v="1"/>
    <n v="30"/>
    <s v="Yes"/>
    <x v="0"/>
    <x v="41"/>
    <s v="Female"/>
    <x v="19"/>
    <s v="Yes"/>
    <s v="No"/>
    <m/>
    <m/>
    <m/>
    <m/>
    <m/>
    <n v="1"/>
    <m/>
    <n v="40"/>
    <n v="0"/>
    <n v="66"/>
    <n v="0"/>
    <n v="14"/>
    <x v="0"/>
    <x v="1"/>
  </r>
  <r>
    <x v="1"/>
    <n v="30"/>
    <s v="Yes"/>
    <x v="1"/>
    <x v="1"/>
    <s v="Male"/>
    <x v="37"/>
    <s v="No"/>
    <s v="No"/>
    <m/>
    <m/>
    <m/>
    <m/>
    <m/>
    <n v="1"/>
    <m/>
    <n v="48"/>
    <n v="0"/>
    <n v="0"/>
    <n v="0"/>
    <n v="7"/>
    <x v="1"/>
    <x v="2"/>
  </r>
  <r>
    <x v="1"/>
    <n v="30"/>
    <s v="Yes"/>
    <x v="1"/>
    <x v="9"/>
    <s v="Male"/>
    <x v="46"/>
    <s v="No"/>
    <s v="No"/>
    <m/>
    <m/>
    <m/>
    <m/>
    <m/>
    <n v="1"/>
    <m/>
    <n v="27"/>
    <n v="0"/>
    <n v="0"/>
    <n v="0"/>
    <n v="15"/>
    <x v="1"/>
    <x v="1"/>
  </r>
  <r>
    <x v="1"/>
    <n v="30"/>
    <s v="Yes"/>
    <x v="1"/>
    <x v="33"/>
    <s v="Female"/>
    <x v="1"/>
    <s v="No"/>
    <s v="No"/>
    <m/>
    <m/>
    <m/>
    <m/>
    <m/>
    <n v="1"/>
    <m/>
    <n v="37"/>
    <n v="0"/>
    <n v="0"/>
    <n v="0"/>
    <n v="8"/>
    <x v="1"/>
    <x v="2"/>
  </r>
  <r>
    <x v="1"/>
    <n v="30"/>
    <s v="Yes"/>
    <x v="1"/>
    <x v="47"/>
    <s v="Male"/>
    <x v="56"/>
    <s v="No"/>
    <s v="No"/>
    <m/>
    <m/>
    <m/>
    <m/>
    <m/>
    <n v="1"/>
    <m/>
    <n v="30"/>
    <n v="1"/>
    <n v="0"/>
    <n v="0"/>
    <n v="14"/>
    <x v="1"/>
    <x v="1"/>
  </r>
  <r>
    <x v="1"/>
    <n v="31"/>
    <s v="No"/>
    <x v="0"/>
    <x v="1"/>
    <s v="Female"/>
    <x v="17"/>
    <s v="Yes"/>
    <s v="No"/>
    <m/>
    <m/>
    <m/>
    <m/>
    <m/>
    <n v="1"/>
    <n v="1"/>
    <n v="35"/>
    <n v="0"/>
    <n v="0"/>
    <n v="0"/>
    <n v="10"/>
    <x v="0"/>
    <x v="1"/>
  </r>
  <r>
    <x v="1"/>
    <n v="31"/>
    <s v="No"/>
    <x v="0"/>
    <x v="3"/>
    <s v="Male"/>
    <x v="18"/>
    <s v="Yes"/>
    <s v="No"/>
    <m/>
    <m/>
    <m/>
    <m/>
    <m/>
    <n v="1"/>
    <m/>
    <n v="59"/>
    <n v="0"/>
    <n v="0"/>
    <n v="0"/>
    <n v="13"/>
    <x v="0"/>
    <x v="1"/>
  </r>
  <r>
    <x v="1"/>
    <n v="31"/>
    <s v="No"/>
    <x v="0"/>
    <x v="6"/>
    <s v="Male"/>
    <x v="19"/>
    <s v="Yes"/>
    <s v="No"/>
    <m/>
    <m/>
    <m/>
    <m/>
    <m/>
    <n v="1"/>
    <m/>
    <n v="26"/>
    <n v="0"/>
    <n v="0"/>
    <n v="0"/>
    <n v="30"/>
    <x v="0"/>
    <x v="1"/>
  </r>
  <r>
    <x v="1"/>
    <n v="31"/>
    <s v="No"/>
    <x v="0"/>
    <x v="7"/>
    <s v="Male"/>
    <x v="50"/>
    <s v="No"/>
    <s v="No"/>
    <m/>
    <m/>
    <m/>
    <m/>
    <m/>
    <n v="1"/>
    <m/>
    <n v="53"/>
    <n v="0"/>
    <n v="0"/>
    <n v="0"/>
    <n v="3"/>
    <x v="1"/>
    <x v="0"/>
  </r>
  <r>
    <x v="1"/>
    <n v="31"/>
    <s v="No"/>
    <x v="0"/>
    <x v="9"/>
    <s v="Female"/>
    <x v="62"/>
    <s v="No"/>
    <s v="Yes"/>
    <s v="No"/>
    <s v="Two Year"/>
    <s v="Direct Debit"/>
    <s v="(blank)"/>
    <s v="(blank)"/>
    <n v="1"/>
    <m/>
    <n v="50"/>
    <n v="2"/>
    <n v="0"/>
    <n v="0"/>
    <n v="2"/>
    <x v="2"/>
    <x v="0"/>
  </r>
  <r>
    <x v="1"/>
    <n v="31"/>
    <s v="No"/>
    <x v="0"/>
    <x v="10"/>
    <s v="Female"/>
    <x v="30"/>
    <s v="No"/>
    <s v="Yes"/>
    <s v="No"/>
    <s v="Month-to-Month"/>
    <s v="Direct Debit"/>
    <s v="Competitor"/>
    <s v="Competitor made better offer"/>
    <n v="1"/>
    <n v="1"/>
    <n v="31"/>
    <n v="0"/>
    <n v="0"/>
    <n v="0"/>
    <n v="3"/>
    <x v="2"/>
    <x v="0"/>
  </r>
  <r>
    <x v="1"/>
    <n v="31"/>
    <s v="No"/>
    <x v="0"/>
    <x v="11"/>
    <s v="Female"/>
    <x v="0"/>
    <s v="Yes"/>
    <s v="No"/>
    <m/>
    <m/>
    <m/>
    <m/>
    <m/>
    <n v="1"/>
    <m/>
    <n v="49"/>
    <n v="0"/>
    <n v="0"/>
    <n v="0"/>
    <n v="12"/>
    <x v="0"/>
    <x v="1"/>
  </r>
  <r>
    <x v="1"/>
    <n v="31"/>
    <s v="No"/>
    <x v="0"/>
    <x v="11"/>
    <s v="Female"/>
    <x v="63"/>
    <s v="No"/>
    <s v="Yes"/>
    <s v="No"/>
    <s v="One Year"/>
    <s v="Credit Card"/>
    <s v="(blank)"/>
    <s v="(blank)"/>
    <n v="1"/>
    <m/>
    <n v="26"/>
    <n v="0"/>
    <n v="0"/>
    <n v="0"/>
    <n v="11"/>
    <x v="2"/>
    <x v="1"/>
  </r>
  <r>
    <x v="1"/>
    <n v="31"/>
    <s v="No"/>
    <x v="0"/>
    <x v="14"/>
    <s v="Male"/>
    <x v="35"/>
    <s v="No"/>
    <s v="No"/>
    <m/>
    <m/>
    <m/>
    <m/>
    <m/>
    <n v="1"/>
    <m/>
    <n v="31"/>
    <n v="2"/>
    <n v="0"/>
    <n v="0"/>
    <n v="3"/>
    <x v="1"/>
    <x v="0"/>
  </r>
  <r>
    <x v="1"/>
    <n v="31"/>
    <s v="No"/>
    <x v="0"/>
    <x v="16"/>
    <s v="Male"/>
    <x v="41"/>
    <s v="No"/>
    <s v="No"/>
    <m/>
    <m/>
    <m/>
    <m/>
    <m/>
    <n v="1"/>
    <m/>
    <n v="31"/>
    <n v="0"/>
    <n v="0"/>
    <n v="0"/>
    <n v="4"/>
    <x v="1"/>
    <x v="0"/>
  </r>
  <r>
    <x v="1"/>
    <n v="31"/>
    <s v="No"/>
    <x v="0"/>
    <x v="20"/>
    <s v="Male"/>
    <x v="5"/>
    <s v="Yes"/>
    <s v="No"/>
    <m/>
    <m/>
    <m/>
    <m/>
    <m/>
    <n v="1"/>
    <m/>
    <n v="35"/>
    <n v="2"/>
    <n v="0"/>
    <n v="0"/>
    <n v="19"/>
    <x v="0"/>
    <x v="1"/>
  </r>
  <r>
    <x v="1"/>
    <n v="31"/>
    <s v="No"/>
    <x v="0"/>
    <x v="20"/>
    <s v="Male"/>
    <x v="41"/>
    <s v="No"/>
    <s v="No"/>
    <m/>
    <m/>
    <m/>
    <m/>
    <m/>
    <n v="1"/>
    <m/>
    <n v="39"/>
    <n v="0"/>
    <n v="0"/>
    <n v="0"/>
    <n v="3"/>
    <x v="1"/>
    <x v="0"/>
  </r>
  <r>
    <x v="1"/>
    <n v="31"/>
    <s v="No"/>
    <x v="0"/>
    <x v="21"/>
    <s v="Female"/>
    <x v="49"/>
    <s v="No"/>
    <s v="No"/>
    <m/>
    <m/>
    <m/>
    <m/>
    <m/>
    <n v="1"/>
    <m/>
    <n v="32"/>
    <n v="0"/>
    <n v="0"/>
    <n v="0"/>
    <n v="3"/>
    <x v="1"/>
    <x v="0"/>
  </r>
  <r>
    <x v="1"/>
    <n v="31"/>
    <s v="No"/>
    <x v="0"/>
    <x v="21"/>
    <s v="Male"/>
    <x v="30"/>
    <s v="No"/>
    <s v="Yes"/>
    <s v="No"/>
    <s v="Month-to-Month"/>
    <s v="Direct Debit"/>
    <s v="Attitude"/>
    <s v="Attitude of support person"/>
    <n v="1"/>
    <n v="1"/>
    <n v="30"/>
    <n v="3"/>
    <n v="0"/>
    <n v="0"/>
    <n v="6"/>
    <x v="2"/>
    <x v="2"/>
  </r>
  <r>
    <x v="1"/>
    <n v="31"/>
    <s v="No"/>
    <x v="0"/>
    <x v="50"/>
    <s v="Female"/>
    <x v="15"/>
    <s v="Yes"/>
    <s v="No"/>
    <m/>
    <m/>
    <m/>
    <m/>
    <m/>
    <n v="1"/>
    <m/>
    <n v="32"/>
    <n v="0"/>
    <n v="0"/>
    <n v="0"/>
    <n v="14"/>
    <x v="0"/>
    <x v="1"/>
  </r>
  <r>
    <x v="1"/>
    <n v="31"/>
    <s v="No"/>
    <x v="0"/>
    <x v="22"/>
    <s v="Male"/>
    <x v="43"/>
    <s v="No"/>
    <s v="No"/>
    <m/>
    <m/>
    <m/>
    <m/>
    <m/>
    <n v="1"/>
    <m/>
    <n v="47"/>
    <n v="2"/>
    <n v="0"/>
    <n v="0"/>
    <n v="12"/>
    <x v="1"/>
    <x v="1"/>
  </r>
  <r>
    <x v="1"/>
    <n v="31"/>
    <s v="No"/>
    <x v="0"/>
    <x v="24"/>
    <s v="Female"/>
    <x v="56"/>
    <s v="No"/>
    <s v="No"/>
    <m/>
    <m/>
    <m/>
    <m/>
    <m/>
    <n v="1"/>
    <m/>
    <n v="38"/>
    <n v="0"/>
    <n v="0"/>
    <n v="0"/>
    <n v="3"/>
    <x v="1"/>
    <x v="0"/>
  </r>
  <r>
    <x v="1"/>
    <n v="31"/>
    <s v="No"/>
    <x v="0"/>
    <x v="29"/>
    <s v="Female"/>
    <x v="32"/>
    <s v="No"/>
    <s v="No"/>
    <m/>
    <m/>
    <m/>
    <m/>
    <m/>
    <n v="1"/>
    <m/>
    <n v="13"/>
    <n v="0"/>
    <n v="0"/>
    <n v="0"/>
    <n v="4"/>
    <x v="1"/>
    <x v="0"/>
  </r>
  <r>
    <x v="1"/>
    <n v="31"/>
    <s v="No"/>
    <x v="0"/>
    <x v="32"/>
    <s v="Female"/>
    <x v="50"/>
    <s v="No"/>
    <s v="No"/>
    <m/>
    <m/>
    <m/>
    <m/>
    <m/>
    <n v="1"/>
    <n v="1"/>
    <n v="47"/>
    <n v="5"/>
    <n v="0"/>
    <n v="0"/>
    <n v="9"/>
    <x v="1"/>
    <x v="2"/>
  </r>
  <r>
    <x v="1"/>
    <n v="31"/>
    <s v="No"/>
    <x v="0"/>
    <x v="32"/>
    <s v="Female"/>
    <x v="23"/>
    <s v="No"/>
    <s v="No"/>
    <m/>
    <m/>
    <m/>
    <m/>
    <m/>
    <n v="1"/>
    <m/>
    <n v="43"/>
    <n v="0"/>
    <n v="0"/>
    <n v="0"/>
    <n v="11"/>
    <x v="1"/>
    <x v="1"/>
  </r>
  <r>
    <x v="1"/>
    <n v="31"/>
    <s v="No"/>
    <x v="0"/>
    <x v="32"/>
    <s v="Male"/>
    <x v="31"/>
    <s v="No"/>
    <s v="Yes"/>
    <s v="No"/>
    <s v="Month-to-Month"/>
    <s v="Direct Debit"/>
    <s v="Competitor"/>
    <s v="Competitor made better offer"/>
    <n v="1"/>
    <n v="1"/>
    <n v="32"/>
    <n v="3"/>
    <n v="0"/>
    <n v="0"/>
    <n v="3"/>
    <x v="2"/>
    <x v="0"/>
  </r>
  <r>
    <x v="1"/>
    <n v="31"/>
    <s v="No"/>
    <x v="0"/>
    <x v="32"/>
    <s v="Male"/>
    <x v="65"/>
    <s v="No"/>
    <s v="Yes"/>
    <s v="No"/>
    <s v="Month-to-Month"/>
    <s v="Direct Debit"/>
    <s v="Competitor"/>
    <s v="Competitor had better devices"/>
    <n v="1"/>
    <n v="1"/>
    <n v="36"/>
    <n v="0"/>
    <n v="0"/>
    <n v="0"/>
    <n v="2"/>
    <x v="2"/>
    <x v="0"/>
  </r>
  <r>
    <x v="1"/>
    <n v="31"/>
    <s v="No"/>
    <x v="0"/>
    <x v="38"/>
    <s v="Female"/>
    <x v="21"/>
    <s v="No"/>
    <s v="No"/>
    <m/>
    <m/>
    <m/>
    <m/>
    <m/>
    <n v="1"/>
    <m/>
    <n v="32"/>
    <n v="0"/>
    <n v="0"/>
    <n v="0"/>
    <n v="1"/>
    <x v="1"/>
    <x v="0"/>
  </r>
  <r>
    <x v="1"/>
    <n v="31"/>
    <s v="No"/>
    <x v="0"/>
    <x v="41"/>
    <s v="Female"/>
    <x v="28"/>
    <s v="No"/>
    <s v="No"/>
    <m/>
    <m/>
    <m/>
    <m/>
    <m/>
    <n v="1"/>
    <n v="1"/>
    <n v="50"/>
    <n v="3"/>
    <n v="0"/>
    <n v="0"/>
    <n v="4"/>
    <x v="1"/>
    <x v="0"/>
  </r>
  <r>
    <x v="1"/>
    <n v="31"/>
    <s v="No"/>
    <x v="0"/>
    <x v="41"/>
    <s v="Female"/>
    <x v="52"/>
    <s v="No"/>
    <s v="Yes"/>
    <s v="No"/>
    <s v="Two Year"/>
    <s v="Direct Debit"/>
    <s v="(blank)"/>
    <s v="(blank)"/>
    <n v="1"/>
    <m/>
    <n v="28"/>
    <n v="2"/>
    <n v="0"/>
    <n v="0"/>
    <n v="14"/>
    <x v="2"/>
    <x v="1"/>
  </r>
  <r>
    <x v="1"/>
    <n v="31"/>
    <s v="No"/>
    <x v="0"/>
    <x v="43"/>
    <s v="Male"/>
    <x v="58"/>
    <s v="No"/>
    <s v="Yes"/>
    <s v="No"/>
    <s v="Month-to-Month"/>
    <s v="Direct Debit"/>
    <s v="Attitude"/>
    <s v="Attitude of support person"/>
    <n v="1"/>
    <n v="1"/>
    <n v="48"/>
    <n v="4"/>
    <n v="13.5"/>
    <n v="0"/>
    <n v="5"/>
    <x v="2"/>
    <x v="2"/>
  </r>
  <r>
    <x v="1"/>
    <n v="31"/>
    <s v="No"/>
    <x v="0"/>
    <x v="46"/>
    <s v="Female"/>
    <x v="11"/>
    <s v="No"/>
    <s v="No"/>
    <m/>
    <m/>
    <m/>
    <m/>
    <m/>
    <n v="1"/>
    <n v="1"/>
    <n v="47"/>
    <n v="3"/>
    <n v="0"/>
    <n v="0"/>
    <n v="3"/>
    <x v="1"/>
    <x v="0"/>
  </r>
  <r>
    <x v="1"/>
    <n v="31"/>
    <s v="No"/>
    <x v="0"/>
    <x v="46"/>
    <s v="Male"/>
    <x v="39"/>
    <s v="No"/>
    <s v="No"/>
    <m/>
    <m/>
    <m/>
    <m/>
    <m/>
    <n v="1"/>
    <m/>
    <n v="38"/>
    <n v="1"/>
    <n v="0"/>
    <n v="0"/>
    <n v="2"/>
    <x v="1"/>
    <x v="0"/>
  </r>
  <r>
    <x v="1"/>
    <n v="31"/>
    <s v="No"/>
    <x v="1"/>
    <x v="49"/>
    <s v="Male"/>
    <x v="14"/>
    <s v="No"/>
    <s v="No"/>
    <m/>
    <m/>
    <m/>
    <m/>
    <m/>
    <n v="1"/>
    <n v="1"/>
    <n v="34"/>
    <n v="4"/>
    <n v="0"/>
    <n v="0"/>
    <n v="6"/>
    <x v="1"/>
    <x v="2"/>
  </r>
  <r>
    <x v="1"/>
    <n v="31"/>
    <s v="No"/>
    <x v="1"/>
    <x v="43"/>
    <s v="Male"/>
    <x v="7"/>
    <s v="No"/>
    <s v="No"/>
    <m/>
    <m/>
    <m/>
    <m/>
    <m/>
    <n v="1"/>
    <n v="1"/>
    <n v="35"/>
    <n v="5"/>
    <n v="0"/>
    <n v="0"/>
    <n v="6"/>
    <x v="1"/>
    <x v="2"/>
  </r>
  <r>
    <x v="1"/>
    <n v="31"/>
    <s v="Yes"/>
    <x v="0"/>
    <x v="2"/>
    <s v="Female"/>
    <x v="13"/>
    <s v="Yes"/>
    <s v="No"/>
    <m/>
    <m/>
    <m/>
    <m/>
    <m/>
    <n v="1"/>
    <m/>
    <n v="62"/>
    <n v="0"/>
    <n v="249.6"/>
    <n v="0"/>
    <n v="19"/>
    <x v="0"/>
    <x v="1"/>
  </r>
  <r>
    <x v="1"/>
    <n v="31"/>
    <s v="Yes"/>
    <x v="0"/>
    <x v="3"/>
    <s v="Female"/>
    <x v="9"/>
    <s v="No"/>
    <s v="No"/>
    <m/>
    <m/>
    <m/>
    <m/>
    <m/>
    <n v="1"/>
    <n v="1"/>
    <n v="40"/>
    <n v="2"/>
    <n v="198.4"/>
    <n v="0"/>
    <n v="3"/>
    <x v="1"/>
    <x v="0"/>
  </r>
  <r>
    <x v="1"/>
    <n v="31"/>
    <s v="Yes"/>
    <x v="0"/>
    <x v="3"/>
    <s v="Male"/>
    <x v="57"/>
    <s v="Yes"/>
    <s v="No"/>
    <m/>
    <m/>
    <m/>
    <m/>
    <m/>
    <n v="1"/>
    <m/>
    <n v="38"/>
    <n v="3"/>
    <n v="65.099999999999994"/>
    <n v="0"/>
    <n v="38"/>
    <x v="0"/>
    <x v="1"/>
  </r>
  <r>
    <x v="1"/>
    <n v="31"/>
    <s v="Yes"/>
    <x v="0"/>
    <x v="3"/>
    <s v="Male"/>
    <x v="44"/>
    <s v="No"/>
    <s v="No"/>
    <m/>
    <m/>
    <m/>
    <m/>
    <m/>
    <n v="1"/>
    <m/>
    <n v="30"/>
    <n v="1"/>
    <n v="111.6"/>
    <n v="0"/>
    <n v="14"/>
    <x v="1"/>
    <x v="1"/>
  </r>
  <r>
    <x v="1"/>
    <n v="31"/>
    <s v="Yes"/>
    <x v="0"/>
    <x v="4"/>
    <s v="Female"/>
    <x v="14"/>
    <s v="No"/>
    <s v="No"/>
    <m/>
    <m/>
    <m/>
    <m/>
    <m/>
    <n v="1"/>
    <m/>
    <n v="51"/>
    <n v="0"/>
    <n v="110.8"/>
    <n v="0"/>
    <n v="11"/>
    <x v="1"/>
    <x v="1"/>
  </r>
  <r>
    <x v="1"/>
    <n v="31"/>
    <s v="Yes"/>
    <x v="0"/>
    <x v="8"/>
    <s v="Male"/>
    <x v="18"/>
    <s v="Yes"/>
    <s v="No"/>
    <m/>
    <m/>
    <m/>
    <m/>
    <m/>
    <n v="1"/>
    <m/>
    <n v="40"/>
    <n v="0"/>
    <n v="212.4"/>
    <n v="0"/>
    <n v="30"/>
    <x v="0"/>
    <x v="1"/>
  </r>
  <r>
    <x v="1"/>
    <n v="31"/>
    <s v="Yes"/>
    <x v="0"/>
    <x v="14"/>
    <s v="Male"/>
    <x v="38"/>
    <s v="No"/>
    <s v="No"/>
    <m/>
    <m/>
    <m/>
    <m/>
    <m/>
    <n v="1"/>
    <m/>
    <n v="45"/>
    <n v="2"/>
    <n v="142.6"/>
    <n v="0"/>
    <n v="3"/>
    <x v="1"/>
    <x v="0"/>
  </r>
  <r>
    <x v="1"/>
    <n v="31"/>
    <s v="Yes"/>
    <x v="0"/>
    <x v="18"/>
    <s v="Female"/>
    <x v="30"/>
    <s v="No"/>
    <s v="Yes"/>
    <s v="No"/>
    <s v="Month-to-Month"/>
    <s v="Direct Debit"/>
    <s v="Competitor"/>
    <s v="Competitor had better devices"/>
    <n v="1"/>
    <n v="1"/>
    <n v="38"/>
    <n v="0"/>
    <n v="109.3"/>
    <n v="0"/>
    <n v="2"/>
    <x v="2"/>
    <x v="0"/>
  </r>
  <r>
    <x v="1"/>
    <n v="31"/>
    <s v="Yes"/>
    <x v="0"/>
    <x v="50"/>
    <s v="Female"/>
    <x v="51"/>
    <s v="No"/>
    <s v="Yes"/>
    <s v="No"/>
    <s v="Month-to-Month"/>
    <s v="Credit Card"/>
    <s v="Price"/>
    <s v="Extra data charges"/>
    <n v="1"/>
    <n v="1"/>
    <n v="40"/>
    <n v="3"/>
    <n v="88.4"/>
    <n v="0"/>
    <n v="3"/>
    <x v="2"/>
    <x v="0"/>
  </r>
  <r>
    <x v="1"/>
    <n v="31"/>
    <s v="Yes"/>
    <x v="0"/>
    <x v="22"/>
    <s v="Male"/>
    <x v="3"/>
    <s v="No"/>
    <s v="No"/>
    <m/>
    <m/>
    <m/>
    <m/>
    <m/>
    <n v="1"/>
    <m/>
    <n v="30"/>
    <n v="2"/>
    <n v="79.099999999999994"/>
    <n v="0"/>
    <n v="6"/>
    <x v="1"/>
    <x v="2"/>
  </r>
  <r>
    <x v="1"/>
    <n v="31"/>
    <s v="Yes"/>
    <x v="0"/>
    <x v="23"/>
    <s v="Female"/>
    <x v="15"/>
    <s v="Yes"/>
    <s v="No"/>
    <m/>
    <m/>
    <m/>
    <m/>
    <m/>
    <n v="1"/>
    <m/>
    <n v="33"/>
    <n v="0"/>
    <n v="142.6"/>
    <n v="0"/>
    <n v="20"/>
    <x v="0"/>
    <x v="1"/>
  </r>
  <r>
    <x v="1"/>
    <n v="31"/>
    <s v="Yes"/>
    <x v="0"/>
    <x v="23"/>
    <s v="Male"/>
    <x v="21"/>
    <s v="No"/>
    <s v="No"/>
    <m/>
    <m/>
    <m/>
    <m/>
    <m/>
    <n v="1"/>
    <m/>
    <n v="25"/>
    <n v="1"/>
    <n v="54.6"/>
    <n v="0"/>
    <n v="5"/>
    <x v="1"/>
    <x v="2"/>
  </r>
  <r>
    <x v="1"/>
    <n v="31"/>
    <s v="Yes"/>
    <x v="0"/>
    <x v="30"/>
    <s v="Female"/>
    <x v="18"/>
    <s v="Yes"/>
    <s v="No"/>
    <m/>
    <m/>
    <m/>
    <m/>
    <m/>
    <n v="1"/>
    <m/>
    <n v="41"/>
    <n v="0"/>
    <n v="124"/>
    <n v="0"/>
    <n v="12"/>
    <x v="0"/>
    <x v="1"/>
  </r>
  <r>
    <x v="1"/>
    <n v="31"/>
    <s v="Yes"/>
    <x v="0"/>
    <x v="45"/>
    <s v="Male"/>
    <x v="0"/>
    <s v="Yes"/>
    <s v="No"/>
    <m/>
    <m/>
    <m/>
    <m/>
    <m/>
    <n v="1"/>
    <m/>
    <n v="14"/>
    <n v="2"/>
    <n v="118.6"/>
    <n v="0"/>
    <n v="8"/>
    <x v="0"/>
    <x v="2"/>
  </r>
  <r>
    <x v="1"/>
    <n v="31"/>
    <s v="Yes"/>
    <x v="1"/>
    <x v="7"/>
    <s v="Female"/>
    <x v="25"/>
    <s v="No"/>
    <s v="No"/>
    <m/>
    <m/>
    <m/>
    <m/>
    <m/>
    <n v="1"/>
    <m/>
    <n v="39"/>
    <n v="0"/>
    <n v="0"/>
    <n v="0"/>
    <n v="1"/>
    <x v="1"/>
    <x v="0"/>
  </r>
  <r>
    <x v="1"/>
    <n v="31"/>
    <s v="Yes"/>
    <x v="1"/>
    <x v="22"/>
    <s v="Male"/>
    <x v="35"/>
    <s v="No"/>
    <s v="No"/>
    <m/>
    <m/>
    <m/>
    <m/>
    <m/>
    <n v="1"/>
    <m/>
    <n v="31"/>
    <n v="0"/>
    <n v="0"/>
    <n v="0"/>
    <n v="2"/>
    <x v="1"/>
    <x v="0"/>
  </r>
  <r>
    <x v="1"/>
    <n v="31"/>
    <s v="Yes"/>
    <x v="1"/>
    <x v="31"/>
    <s v="Female"/>
    <x v="12"/>
    <s v="No"/>
    <s v="No"/>
    <m/>
    <m/>
    <m/>
    <m/>
    <m/>
    <n v="1"/>
    <m/>
    <n v="24"/>
    <n v="0"/>
    <n v="0"/>
    <n v="0"/>
    <n v="5"/>
    <x v="1"/>
    <x v="2"/>
  </r>
  <r>
    <x v="1"/>
    <n v="31"/>
    <s v="Yes"/>
    <x v="1"/>
    <x v="41"/>
    <s v="Male"/>
    <x v="65"/>
    <s v="No"/>
    <s v="Yes"/>
    <s v="No"/>
    <s v="Two Year"/>
    <s v="Direct Debit"/>
    <s v="(blank)"/>
    <s v="(blank)"/>
    <n v="1"/>
    <m/>
    <n v="35"/>
    <n v="0"/>
    <n v="0"/>
    <n v="0"/>
    <n v="5"/>
    <x v="2"/>
    <x v="2"/>
  </r>
  <r>
    <x v="1"/>
    <n v="32"/>
    <s v="No"/>
    <x v="0"/>
    <x v="48"/>
    <s v="Female"/>
    <x v="21"/>
    <s v="No"/>
    <s v="No"/>
    <m/>
    <m/>
    <m/>
    <m/>
    <m/>
    <n v="1"/>
    <n v="1"/>
    <n v="30"/>
    <n v="0"/>
    <n v="0"/>
    <n v="0"/>
    <n v="5"/>
    <x v="1"/>
    <x v="2"/>
  </r>
  <r>
    <x v="1"/>
    <n v="32"/>
    <s v="No"/>
    <x v="0"/>
    <x v="6"/>
    <s v="Female"/>
    <x v="3"/>
    <s v="No"/>
    <s v="No"/>
    <m/>
    <m/>
    <m/>
    <m/>
    <m/>
    <n v="1"/>
    <m/>
    <n v="28"/>
    <n v="0"/>
    <n v="0"/>
    <n v="0"/>
    <n v="2"/>
    <x v="1"/>
    <x v="0"/>
  </r>
  <r>
    <x v="1"/>
    <n v="32"/>
    <s v="No"/>
    <x v="0"/>
    <x v="17"/>
    <s v="Female"/>
    <x v="66"/>
    <s v="No"/>
    <s v="Yes"/>
    <s v="Yes"/>
    <s v="One Year"/>
    <s v="Direct Debit"/>
    <s v="(blank)"/>
    <s v="(blank)"/>
    <n v="1"/>
    <m/>
    <n v="34"/>
    <n v="0"/>
    <n v="0"/>
    <n v="0"/>
    <n v="10"/>
    <x v="2"/>
    <x v="1"/>
  </r>
  <r>
    <x v="1"/>
    <n v="32"/>
    <s v="No"/>
    <x v="0"/>
    <x v="20"/>
    <s v="Male"/>
    <x v="39"/>
    <s v="No"/>
    <s v="No"/>
    <m/>
    <m/>
    <m/>
    <m/>
    <m/>
    <n v="1"/>
    <m/>
    <n v="46"/>
    <n v="0"/>
    <n v="0"/>
    <n v="0"/>
    <n v="11"/>
    <x v="1"/>
    <x v="1"/>
  </r>
  <r>
    <x v="1"/>
    <n v="32"/>
    <s v="No"/>
    <x v="0"/>
    <x v="29"/>
    <s v="Male"/>
    <x v="46"/>
    <s v="No"/>
    <s v="No"/>
    <m/>
    <m/>
    <m/>
    <m/>
    <m/>
    <n v="1"/>
    <n v="1"/>
    <n v="45"/>
    <n v="0"/>
    <n v="0"/>
    <n v="0"/>
    <n v="11"/>
    <x v="1"/>
    <x v="1"/>
  </r>
  <r>
    <x v="1"/>
    <n v="32"/>
    <s v="No"/>
    <x v="0"/>
    <x v="30"/>
    <s v="Male"/>
    <x v="19"/>
    <s v="Yes"/>
    <s v="No"/>
    <m/>
    <m/>
    <m/>
    <m/>
    <m/>
    <n v="1"/>
    <m/>
    <n v="15"/>
    <n v="0"/>
    <n v="0"/>
    <n v="0"/>
    <n v="12"/>
    <x v="0"/>
    <x v="1"/>
  </r>
  <r>
    <x v="1"/>
    <n v="32"/>
    <s v="No"/>
    <x v="0"/>
    <x v="32"/>
    <s v="Male"/>
    <x v="48"/>
    <s v="No"/>
    <s v="No"/>
    <m/>
    <m/>
    <m/>
    <m/>
    <m/>
    <n v="1"/>
    <m/>
    <n v="35"/>
    <n v="1"/>
    <n v="0"/>
    <n v="0"/>
    <n v="5"/>
    <x v="1"/>
    <x v="2"/>
  </r>
  <r>
    <x v="1"/>
    <n v="32"/>
    <s v="No"/>
    <x v="0"/>
    <x v="33"/>
    <s v="Female"/>
    <x v="13"/>
    <s v="Yes"/>
    <s v="No"/>
    <m/>
    <m/>
    <m/>
    <m/>
    <m/>
    <n v="1"/>
    <m/>
    <n v="30"/>
    <n v="0"/>
    <n v="0"/>
    <n v="0"/>
    <n v="27"/>
    <x v="0"/>
    <x v="1"/>
  </r>
  <r>
    <x v="1"/>
    <n v="32"/>
    <s v="No"/>
    <x v="0"/>
    <x v="33"/>
    <s v="Female"/>
    <x v="52"/>
    <s v="No"/>
    <s v="Yes"/>
    <s v="No"/>
    <s v="Two Year"/>
    <s v="Direct Debit"/>
    <s v="(blank)"/>
    <s v="(blank)"/>
    <n v="1"/>
    <m/>
    <n v="35"/>
    <n v="0"/>
    <n v="0"/>
    <n v="0"/>
    <n v="8"/>
    <x v="2"/>
    <x v="2"/>
  </r>
  <r>
    <x v="1"/>
    <n v="32"/>
    <s v="No"/>
    <x v="0"/>
    <x v="34"/>
    <s v="Male"/>
    <x v="50"/>
    <s v="No"/>
    <s v="No"/>
    <m/>
    <m/>
    <m/>
    <m/>
    <m/>
    <n v="1"/>
    <m/>
    <n v="30"/>
    <n v="0"/>
    <n v="0"/>
    <n v="0"/>
    <n v="15"/>
    <x v="1"/>
    <x v="1"/>
  </r>
  <r>
    <x v="1"/>
    <n v="32"/>
    <s v="No"/>
    <x v="0"/>
    <x v="39"/>
    <s v="Male"/>
    <x v="7"/>
    <s v="No"/>
    <s v="No"/>
    <m/>
    <m/>
    <m/>
    <m/>
    <m/>
    <n v="1"/>
    <m/>
    <n v="36"/>
    <n v="0"/>
    <n v="0"/>
    <n v="0"/>
    <n v="3"/>
    <x v="1"/>
    <x v="0"/>
  </r>
  <r>
    <x v="1"/>
    <n v="32"/>
    <s v="No"/>
    <x v="0"/>
    <x v="40"/>
    <s v="Female"/>
    <x v="2"/>
    <s v="No"/>
    <s v="No"/>
    <m/>
    <m/>
    <m/>
    <m/>
    <m/>
    <n v="1"/>
    <m/>
    <n v="35"/>
    <n v="0"/>
    <n v="0"/>
    <n v="0"/>
    <n v="1"/>
    <x v="1"/>
    <x v="0"/>
  </r>
  <r>
    <x v="1"/>
    <n v="32"/>
    <s v="No"/>
    <x v="0"/>
    <x v="41"/>
    <s v="Male"/>
    <x v="41"/>
    <s v="No"/>
    <s v="No"/>
    <m/>
    <m/>
    <m/>
    <m/>
    <m/>
    <n v="1"/>
    <m/>
    <n v="41"/>
    <n v="0"/>
    <n v="0"/>
    <n v="0"/>
    <n v="6"/>
    <x v="1"/>
    <x v="2"/>
  </r>
  <r>
    <x v="1"/>
    <n v="32"/>
    <s v="No"/>
    <x v="0"/>
    <x v="42"/>
    <s v="Male"/>
    <x v="57"/>
    <s v="Yes"/>
    <s v="No"/>
    <m/>
    <m/>
    <m/>
    <m/>
    <m/>
    <n v="1"/>
    <n v="1"/>
    <n v="44"/>
    <n v="1"/>
    <n v="0"/>
    <n v="0"/>
    <n v="24"/>
    <x v="0"/>
    <x v="1"/>
  </r>
  <r>
    <x v="1"/>
    <n v="32"/>
    <s v="No"/>
    <x v="0"/>
    <x v="43"/>
    <s v="Female"/>
    <x v="24"/>
    <s v="No"/>
    <s v="No"/>
    <m/>
    <m/>
    <m/>
    <m/>
    <m/>
    <n v="1"/>
    <n v="1"/>
    <n v="33"/>
    <n v="0"/>
    <n v="0"/>
    <n v="0"/>
    <n v="14"/>
    <x v="1"/>
    <x v="1"/>
  </r>
  <r>
    <x v="1"/>
    <n v="32"/>
    <s v="No"/>
    <x v="0"/>
    <x v="43"/>
    <s v="Female"/>
    <x v="52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n v="32"/>
    <s v="No"/>
    <x v="0"/>
    <x v="45"/>
    <s v="Male"/>
    <x v="6"/>
    <s v="No"/>
    <s v="No"/>
    <m/>
    <m/>
    <m/>
    <m/>
    <m/>
    <n v="1"/>
    <m/>
    <n v="39"/>
    <n v="0"/>
    <n v="0"/>
    <n v="0"/>
    <n v="6"/>
    <x v="1"/>
    <x v="2"/>
  </r>
  <r>
    <x v="1"/>
    <n v="32"/>
    <s v="No"/>
    <x v="0"/>
    <x v="47"/>
    <s v="Male"/>
    <x v="51"/>
    <s v="No"/>
    <s v="Yes"/>
    <s v="No"/>
    <s v="Two Year"/>
    <s v="Direct Debit"/>
    <s v="(blank)"/>
    <s v="(blank)"/>
    <n v="1"/>
    <m/>
    <n v="52"/>
    <n v="0"/>
    <n v="0"/>
    <n v="0"/>
    <n v="1"/>
    <x v="2"/>
    <x v="0"/>
  </r>
  <r>
    <x v="1"/>
    <n v="32"/>
    <s v="No"/>
    <x v="1"/>
    <x v="12"/>
    <s v="Male"/>
    <x v="51"/>
    <s v="No"/>
    <s v="Yes"/>
    <s v="No"/>
    <s v="Month-to-Month"/>
    <s v="Credit Card"/>
    <s v="Competitor"/>
    <s v="Competitor made better offer"/>
    <n v="1"/>
    <n v="1"/>
    <n v="29"/>
    <n v="1"/>
    <n v="0"/>
    <n v="0"/>
    <n v="1"/>
    <x v="2"/>
    <x v="0"/>
  </r>
  <r>
    <x v="1"/>
    <n v="32"/>
    <s v="No"/>
    <x v="1"/>
    <x v="18"/>
    <s v="Male"/>
    <x v="4"/>
    <s v="Yes"/>
    <s v="No"/>
    <m/>
    <m/>
    <m/>
    <m/>
    <m/>
    <n v="1"/>
    <m/>
    <n v="44"/>
    <n v="0"/>
    <n v="0"/>
    <n v="0"/>
    <n v="17"/>
    <x v="0"/>
    <x v="1"/>
  </r>
  <r>
    <x v="1"/>
    <n v="32"/>
    <s v="Yes"/>
    <x v="0"/>
    <x v="13"/>
    <s v="Male"/>
    <x v="48"/>
    <s v="No"/>
    <s v="No"/>
    <m/>
    <m/>
    <m/>
    <m/>
    <m/>
    <n v="1"/>
    <n v="1"/>
    <n v="29"/>
    <n v="2"/>
    <n v="117.6"/>
    <n v="0"/>
    <n v="12"/>
    <x v="1"/>
    <x v="1"/>
  </r>
  <r>
    <x v="1"/>
    <n v="32"/>
    <s v="Yes"/>
    <x v="0"/>
    <x v="14"/>
    <s v="Female"/>
    <x v="9"/>
    <s v="No"/>
    <s v="No"/>
    <m/>
    <m/>
    <m/>
    <m/>
    <m/>
    <n v="1"/>
    <n v="1"/>
    <n v="26"/>
    <n v="0"/>
    <n v="161.9"/>
    <n v="0"/>
    <n v="1"/>
    <x v="1"/>
    <x v="0"/>
  </r>
  <r>
    <x v="1"/>
    <n v="32"/>
    <s v="Yes"/>
    <x v="0"/>
    <x v="16"/>
    <s v="Male"/>
    <x v="33"/>
    <s v="No"/>
    <s v="Yes"/>
    <s v="No"/>
    <s v="One Year"/>
    <s v="Credit Card"/>
    <s v="(blank)"/>
    <s v="(blank)"/>
    <n v="1"/>
    <m/>
    <n v="28"/>
    <n v="0"/>
    <n v="78.7"/>
    <n v="0"/>
    <n v="2"/>
    <x v="2"/>
    <x v="0"/>
  </r>
  <r>
    <x v="1"/>
    <n v="32"/>
    <s v="Yes"/>
    <x v="0"/>
    <x v="19"/>
    <s v="Male"/>
    <x v="47"/>
    <s v="No"/>
    <s v="No"/>
    <m/>
    <m/>
    <m/>
    <m/>
    <m/>
    <n v="1"/>
    <m/>
    <n v="13"/>
    <n v="1"/>
    <n v="63.4"/>
    <n v="0"/>
    <n v="38"/>
    <x v="1"/>
    <x v="1"/>
  </r>
  <r>
    <x v="1"/>
    <n v="32"/>
    <s v="Yes"/>
    <x v="0"/>
    <x v="21"/>
    <s v="Female"/>
    <x v="42"/>
    <s v="No"/>
    <s v="No"/>
    <m/>
    <m/>
    <m/>
    <m/>
    <m/>
    <n v="1"/>
    <m/>
    <n v="43"/>
    <n v="3"/>
    <n v="176"/>
    <n v="0"/>
    <n v="15"/>
    <x v="1"/>
    <x v="1"/>
  </r>
  <r>
    <x v="1"/>
    <n v="32"/>
    <s v="Yes"/>
    <x v="0"/>
    <x v="22"/>
    <s v="Male"/>
    <x v="65"/>
    <s v="No"/>
    <s v="Yes"/>
    <s v="No"/>
    <s v="Month-to-Month"/>
    <s v="Direct Debit"/>
    <s v="Attitude"/>
    <s v="Attitude of support person"/>
    <n v="1"/>
    <n v="1"/>
    <n v="49"/>
    <n v="2"/>
    <n v="230.4"/>
    <n v="0"/>
    <n v="7"/>
    <x v="2"/>
    <x v="2"/>
  </r>
  <r>
    <x v="1"/>
    <n v="32"/>
    <s v="Yes"/>
    <x v="0"/>
    <x v="24"/>
    <s v="Female"/>
    <x v="32"/>
    <s v="No"/>
    <s v="No"/>
    <m/>
    <m/>
    <m/>
    <m/>
    <m/>
    <n v="1"/>
    <m/>
    <n v="21"/>
    <n v="0"/>
    <n v="69.099999999999994"/>
    <n v="0"/>
    <n v="4"/>
    <x v="1"/>
    <x v="0"/>
  </r>
  <r>
    <x v="1"/>
    <n v="32"/>
    <s v="Yes"/>
    <x v="0"/>
    <x v="40"/>
    <s v="Female"/>
    <x v="61"/>
    <s v="No"/>
    <s v="Yes"/>
    <s v="No"/>
    <s v="Month-to-Month"/>
    <s v="Direct Debit"/>
    <s v="Competitor"/>
    <s v="Competitor made better offer"/>
    <n v="1"/>
    <n v="1"/>
    <n v="53"/>
    <n v="4"/>
    <n v="160.5"/>
    <n v="0"/>
    <n v="1"/>
    <x v="2"/>
    <x v="0"/>
  </r>
  <r>
    <x v="1"/>
    <n v="32"/>
    <s v="Yes"/>
    <x v="0"/>
    <x v="43"/>
    <s v="Male"/>
    <x v="48"/>
    <s v="No"/>
    <s v="No"/>
    <m/>
    <m/>
    <m/>
    <m/>
    <m/>
    <n v="1"/>
    <m/>
    <n v="37"/>
    <n v="0"/>
    <n v="192"/>
    <n v="0"/>
    <n v="19"/>
    <x v="1"/>
    <x v="1"/>
  </r>
  <r>
    <x v="1"/>
    <n v="32"/>
    <s v="Yes"/>
    <x v="1"/>
    <x v="5"/>
    <s v="Female"/>
    <x v="62"/>
    <s v="No"/>
    <s v="Yes"/>
    <s v="No"/>
    <s v="Two Year"/>
    <s v="Paper Check"/>
    <s v="(blank)"/>
    <s v="(blank)"/>
    <n v="1"/>
    <m/>
    <n v="50"/>
    <n v="0"/>
    <n v="0"/>
    <n v="0"/>
    <n v="2"/>
    <x v="2"/>
    <x v="0"/>
  </r>
  <r>
    <x v="1"/>
    <n v="32"/>
    <s v="Yes"/>
    <x v="1"/>
    <x v="12"/>
    <s v="Male"/>
    <x v="15"/>
    <s v="Yes"/>
    <s v="No"/>
    <m/>
    <m/>
    <m/>
    <m/>
    <m/>
    <n v="1"/>
    <m/>
    <n v="40"/>
    <n v="2"/>
    <n v="0"/>
    <n v="0"/>
    <n v="23"/>
    <x v="0"/>
    <x v="1"/>
  </r>
  <r>
    <x v="1"/>
    <n v="32"/>
    <s v="Yes"/>
    <x v="1"/>
    <x v="13"/>
    <s v="Male"/>
    <x v="49"/>
    <s v="No"/>
    <s v="No"/>
    <m/>
    <m/>
    <m/>
    <m/>
    <m/>
    <n v="1"/>
    <m/>
    <n v="33"/>
    <n v="0"/>
    <n v="0"/>
    <n v="0"/>
    <n v="4"/>
    <x v="1"/>
    <x v="0"/>
  </r>
  <r>
    <x v="1"/>
    <n v="32"/>
    <s v="Yes"/>
    <x v="1"/>
    <x v="46"/>
    <s v="Male"/>
    <x v="42"/>
    <s v="No"/>
    <s v="No"/>
    <m/>
    <m/>
    <m/>
    <m/>
    <m/>
    <n v="1"/>
    <m/>
    <n v="33"/>
    <n v="2"/>
    <n v="0"/>
    <n v="0"/>
    <n v="5"/>
    <x v="1"/>
    <x v="2"/>
  </r>
  <r>
    <x v="1"/>
    <n v="33"/>
    <s v="No"/>
    <x v="0"/>
    <x v="0"/>
    <s v="Female"/>
    <x v="20"/>
    <s v="No"/>
    <s v="No"/>
    <m/>
    <m/>
    <m/>
    <m/>
    <m/>
    <n v="1"/>
    <m/>
    <n v="24"/>
    <n v="0"/>
    <n v="0"/>
    <n v="0"/>
    <n v="14"/>
    <x v="1"/>
    <x v="1"/>
  </r>
  <r>
    <x v="1"/>
    <n v="33"/>
    <s v="No"/>
    <x v="0"/>
    <x v="7"/>
    <s v="Male"/>
    <x v="60"/>
    <s v="No"/>
    <s v="Yes"/>
    <s v="No"/>
    <s v="Month-to-Month"/>
    <s v="Direct Debit"/>
    <s v="(blank)"/>
    <s v="(blank)"/>
    <n v="1"/>
    <m/>
    <n v="53"/>
    <n v="0"/>
    <n v="0"/>
    <n v="0"/>
    <n v="6"/>
    <x v="2"/>
    <x v="2"/>
  </r>
  <r>
    <x v="1"/>
    <n v="33"/>
    <s v="No"/>
    <x v="0"/>
    <x v="49"/>
    <s v="Female"/>
    <x v="7"/>
    <s v="No"/>
    <s v="No"/>
    <m/>
    <m/>
    <m/>
    <m/>
    <m/>
    <n v="1"/>
    <m/>
    <n v="65"/>
    <n v="0"/>
    <n v="0"/>
    <n v="0"/>
    <n v="6"/>
    <x v="1"/>
    <x v="2"/>
  </r>
  <r>
    <x v="1"/>
    <n v="33"/>
    <s v="No"/>
    <x v="0"/>
    <x v="49"/>
    <s v="Male"/>
    <x v="0"/>
    <s v="Yes"/>
    <s v="No"/>
    <m/>
    <m/>
    <m/>
    <m/>
    <m/>
    <n v="1"/>
    <m/>
    <n v="25"/>
    <n v="0"/>
    <n v="0"/>
    <n v="0"/>
    <n v="13"/>
    <x v="0"/>
    <x v="1"/>
  </r>
  <r>
    <x v="1"/>
    <n v="33"/>
    <s v="No"/>
    <x v="0"/>
    <x v="10"/>
    <s v="Male"/>
    <x v="7"/>
    <s v="No"/>
    <s v="No"/>
    <m/>
    <m/>
    <m/>
    <m/>
    <m/>
    <n v="1"/>
    <n v="1"/>
    <n v="39"/>
    <n v="0"/>
    <n v="0"/>
    <n v="0"/>
    <n v="1"/>
    <x v="1"/>
    <x v="0"/>
  </r>
  <r>
    <x v="1"/>
    <n v="33"/>
    <s v="No"/>
    <x v="0"/>
    <x v="12"/>
    <s v="Male"/>
    <x v="54"/>
    <s v="No"/>
    <s v="Yes"/>
    <s v="No"/>
    <s v="One Year"/>
    <s v="Direct Debit"/>
    <s v="(blank)"/>
    <s v="(blank)"/>
    <n v="1"/>
    <m/>
    <n v="35"/>
    <n v="0"/>
    <n v="0"/>
    <n v="0"/>
    <n v="2"/>
    <x v="2"/>
    <x v="0"/>
  </r>
  <r>
    <x v="1"/>
    <n v="33"/>
    <s v="No"/>
    <x v="0"/>
    <x v="13"/>
    <s v="Female"/>
    <x v="29"/>
    <s v="No"/>
    <s v="No"/>
    <m/>
    <m/>
    <m/>
    <m/>
    <m/>
    <n v="1"/>
    <m/>
    <n v="53"/>
    <n v="0"/>
    <n v="0"/>
    <n v="0"/>
    <n v="6"/>
    <x v="1"/>
    <x v="2"/>
  </r>
  <r>
    <x v="1"/>
    <n v="33"/>
    <s v="No"/>
    <x v="0"/>
    <x v="13"/>
    <s v="Male"/>
    <x v="52"/>
    <s v="No"/>
    <s v="Yes"/>
    <s v="No"/>
    <s v="One Year"/>
    <s v="Direct Debit"/>
    <s v="(blank)"/>
    <s v="(blank)"/>
    <n v="1"/>
    <m/>
    <n v="52"/>
    <n v="2"/>
    <n v="0"/>
    <n v="0"/>
    <n v="3"/>
    <x v="2"/>
    <x v="0"/>
  </r>
  <r>
    <x v="1"/>
    <n v="33"/>
    <s v="No"/>
    <x v="0"/>
    <x v="14"/>
    <s v="Female"/>
    <x v="45"/>
    <s v="No"/>
    <s v="Yes"/>
    <s v="Yes"/>
    <s v="Two Year"/>
    <s v="Direct Debit"/>
    <s v="(blank)"/>
    <s v="(blank)"/>
    <n v="1"/>
    <m/>
    <n v="52"/>
    <n v="1"/>
    <n v="0"/>
    <n v="0"/>
    <n v="5"/>
    <x v="2"/>
    <x v="2"/>
  </r>
  <r>
    <x v="1"/>
    <n v="33"/>
    <s v="No"/>
    <x v="0"/>
    <x v="14"/>
    <s v="Male"/>
    <x v="6"/>
    <s v="No"/>
    <s v="No"/>
    <m/>
    <m/>
    <m/>
    <m/>
    <m/>
    <n v="1"/>
    <n v="1"/>
    <n v="39"/>
    <n v="2"/>
    <n v="0"/>
    <n v="0"/>
    <n v="2"/>
    <x v="1"/>
    <x v="0"/>
  </r>
  <r>
    <x v="1"/>
    <n v="33"/>
    <s v="No"/>
    <x v="0"/>
    <x v="16"/>
    <s v="Female"/>
    <x v="49"/>
    <s v="No"/>
    <s v="No"/>
    <m/>
    <m/>
    <m/>
    <m/>
    <m/>
    <n v="1"/>
    <m/>
    <n v="26"/>
    <n v="1"/>
    <n v="0"/>
    <n v="0"/>
    <n v="2"/>
    <x v="1"/>
    <x v="0"/>
  </r>
  <r>
    <x v="1"/>
    <n v="33"/>
    <s v="No"/>
    <x v="0"/>
    <x v="17"/>
    <s v="Male"/>
    <x v="19"/>
    <s v="Yes"/>
    <s v="No"/>
    <m/>
    <m/>
    <m/>
    <m/>
    <m/>
    <n v="1"/>
    <m/>
    <n v="32"/>
    <n v="0"/>
    <n v="0"/>
    <n v="0"/>
    <n v="13"/>
    <x v="0"/>
    <x v="1"/>
  </r>
  <r>
    <x v="1"/>
    <n v="33"/>
    <s v="No"/>
    <x v="0"/>
    <x v="18"/>
    <s v="Female"/>
    <x v="5"/>
    <s v="Yes"/>
    <s v="No"/>
    <m/>
    <m/>
    <m/>
    <m/>
    <m/>
    <n v="1"/>
    <m/>
    <n v="26"/>
    <n v="0"/>
    <n v="0"/>
    <n v="0"/>
    <n v="35"/>
    <x v="0"/>
    <x v="1"/>
  </r>
  <r>
    <x v="1"/>
    <n v="33"/>
    <s v="No"/>
    <x v="0"/>
    <x v="21"/>
    <s v="Female"/>
    <x v="7"/>
    <s v="No"/>
    <s v="No"/>
    <m/>
    <m/>
    <m/>
    <m/>
    <m/>
    <n v="1"/>
    <m/>
    <n v="20"/>
    <n v="0"/>
    <n v="0"/>
    <n v="0"/>
    <n v="13"/>
    <x v="1"/>
    <x v="1"/>
  </r>
  <r>
    <x v="1"/>
    <n v="33"/>
    <s v="No"/>
    <x v="0"/>
    <x v="21"/>
    <s v="Male"/>
    <x v="47"/>
    <s v="No"/>
    <s v="No"/>
    <m/>
    <m/>
    <m/>
    <m/>
    <m/>
    <n v="1"/>
    <m/>
    <n v="51"/>
    <n v="0"/>
    <n v="0"/>
    <n v="0"/>
    <n v="1"/>
    <x v="1"/>
    <x v="0"/>
  </r>
  <r>
    <x v="1"/>
    <n v="33"/>
    <s v="No"/>
    <x v="0"/>
    <x v="21"/>
    <s v="Male"/>
    <x v="32"/>
    <s v="No"/>
    <s v="No"/>
    <m/>
    <m/>
    <m/>
    <m/>
    <m/>
    <n v="1"/>
    <m/>
    <n v="41"/>
    <n v="0"/>
    <n v="0"/>
    <n v="0"/>
    <n v="2"/>
    <x v="1"/>
    <x v="0"/>
  </r>
  <r>
    <x v="1"/>
    <n v="33"/>
    <s v="No"/>
    <x v="0"/>
    <x v="26"/>
    <s v="Male"/>
    <x v="15"/>
    <s v="Yes"/>
    <s v="No"/>
    <m/>
    <m/>
    <m/>
    <m/>
    <m/>
    <n v="1"/>
    <m/>
    <n v="38"/>
    <n v="0"/>
    <n v="0"/>
    <n v="0"/>
    <n v="21"/>
    <x v="0"/>
    <x v="1"/>
  </r>
  <r>
    <x v="1"/>
    <n v="33"/>
    <s v="No"/>
    <x v="0"/>
    <x v="27"/>
    <s v="Male"/>
    <x v="47"/>
    <s v="No"/>
    <s v="No"/>
    <m/>
    <m/>
    <m/>
    <m/>
    <m/>
    <n v="1"/>
    <m/>
    <n v="43"/>
    <n v="0"/>
    <n v="0"/>
    <n v="0"/>
    <n v="8"/>
    <x v="1"/>
    <x v="2"/>
  </r>
  <r>
    <x v="1"/>
    <n v="33"/>
    <s v="No"/>
    <x v="0"/>
    <x v="27"/>
    <s v="Male"/>
    <x v="31"/>
    <s v="No"/>
    <s v="Yes"/>
    <s v="No"/>
    <s v="One Year"/>
    <s v="Direct Debit"/>
    <s v="(blank)"/>
    <s v="(blank)"/>
    <n v="1"/>
    <m/>
    <n v="24"/>
    <n v="0"/>
    <n v="0"/>
    <n v="0"/>
    <n v="15"/>
    <x v="2"/>
    <x v="1"/>
  </r>
  <r>
    <x v="1"/>
    <n v="33"/>
    <s v="No"/>
    <x v="0"/>
    <x v="32"/>
    <s v="Male"/>
    <x v="11"/>
    <s v="No"/>
    <s v="No"/>
    <m/>
    <m/>
    <m/>
    <m/>
    <m/>
    <n v="1"/>
    <m/>
    <n v="21"/>
    <n v="0"/>
    <n v="0"/>
    <n v="0"/>
    <n v="3"/>
    <x v="1"/>
    <x v="0"/>
  </r>
  <r>
    <x v="1"/>
    <n v="33"/>
    <s v="No"/>
    <x v="0"/>
    <x v="34"/>
    <s v="Male"/>
    <x v="63"/>
    <s v="No"/>
    <s v="Yes"/>
    <s v="No"/>
    <s v="Month-to-Month"/>
    <s v="Direct Debit"/>
    <s v="Other"/>
    <s v="Poor expertise of online support"/>
    <n v="1"/>
    <n v="1"/>
    <n v="48"/>
    <n v="2"/>
    <n v="246.1"/>
    <n v="0"/>
    <n v="3"/>
    <x v="2"/>
    <x v="0"/>
  </r>
  <r>
    <x v="1"/>
    <n v="33"/>
    <s v="No"/>
    <x v="0"/>
    <x v="36"/>
    <s v="Male"/>
    <x v="18"/>
    <s v="Yes"/>
    <s v="No"/>
    <m/>
    <m/>
    <m/>
    <m/>
    <m/>
    <n v="1"/>
    <m/>
    <n v="28"/>
    <n v="0"/>
    <n v="0"/>
    <n v="0"/>
    <n v="35"/>
    <x v="0"/>
    <x v="1"/>
  </r>
  <r>
    <x v="1"/>
    <n v="33"/>
    <s v="No"/>
    <x v="0"/>
    <x v="38"/>
    <s v="Female"/>
    <x v="34"/>
    <s v="No"/>
    <s v="No"/>
    <m/>
    <m/>
    <m/>
    <m/>
    <m/>
    <n v="1"/>
    <m/>
    <n v="35"/>
    <n v="0"/>
    <n v="0"/>
    <n v="0"/>
    <n v="6"/>
    <x v="1"/>
    <x v="2"/>
  </r>
  <r>
    <x v="1"/>
    <n v="33"/>
    <s v="No"/>
    <x v="0"/>
    <x v="38"/>
    <s v="Male"/>
    <x v="21"/>
    <s v="No"/>
    <s v="No"/>
    <m/>
    <m/>
    <m/>
    <m/>
    <m/>
    <n v="1"/>
    <m/>
    <n v="40"/>
    <n v="0"/>
    <n v="0"/>
    <n v="0"/>
    <n v="5"/>
    <x v="1"/>
    <x v="2"/>
  </r>
  <r>
    <x v="1"/>
    <n v="33"/>
    <s v="No"/>
    <x v="0"/>
    <x v="40"/>
    <s v="Female"/>
    <x v="0"/>
    <s v="Yes"/>
    <s v="No"/>
    <m/>
    <m/>
    <m/>
    <m/>
    <m/>
    <n v="1"/>
    <m/>
    <n v="31"/>
    <n v="2"/>
    <n v="0"/>
    <n v="0"/>
    <n v="15"/>
    <x v="0"/>
    <x v="1"/>
  </r>
  <r>
    <x v="1"/>
    <n v="33"/>
    <s v="No"/>
    <x v="0"/>
    <x v="46"/>
    <s v="Female"/>
    <x v="13"/>
    <s v="Yes"/>
    <s v="No"/>
    <m/>
    <m/>
    <m/>
    <m/>
    <m/>
    <n v="1"/>
    <n v="1"/>
    <n v="49"/>
    <n v="4"/>
    <n v="0"/>
    <n v="0"/>
    <n v="15"/>
    <x v="0"/>
    <x v="1"/>
  </r>
  <r>
    <x v="1"/>
    <n v="33"/>
    <s v="No"/>
    <x v="0"/>
    <x v="46"/>
    <s v="Male"/>
    <x v="54"/>
    <s v="No"/>
    <s v="Yes"/>
    <s v="No"/>
    <s v="Two Year"/>
    <s v="Credit Card"/>
    <s v="(blank)"/>
    <s v="(blank)"/>
    <n v="1"/>
    <m/>
    <n v="34"/>
    <n v="0"/>
    <n v="0"/>
    <n v="0"/>
    <n v="15"/>
    <x v="2"/>
    <x v="1"/>
  </r>
  <r>
    <x v="1"/>
    <n v="33"/>
    <s v="No"/>
    <x v="1"/>
    <x v="0"/>
    <s v="Male"/>
    <x v="11"/>
    <s v="No"/>
    <s v="No"/>
    <m/>
    <m/>
    <m/>
    <m/>
    <m/>
    <n v="1"/>
    <n v="1"/>
    <n v="29"/>
    <n v="0"/>
    <n v="0"/>
    <n v="0"/>
    <n v="14"/>
    <x v="1"/>
    <x v="1"/>
  </r>
  <r>
    <x v="1"/>
    <n v="33"/>
    <s v="No"/>
    <x v="1"/>
    <x v="6"/>
    <s v="Male"/>
    <x v="29"/>
    <s v="No"/>
    <s v="No"/>
    <m/>
    <m/>
    <m/>
    <m/>
    <m/>
    <n v="1"/>
    <m/>
    <n v="15"/>
    <n v="1"/>
    <n v="0"/>
    <n v="0"/>
    <n v="4"/>
    <x v="1"/>
    <x v="0"/>
  </r>
  <r>
    <x v="1"/>
    <n v="33"/>
    <s v="No"/>
    <x v="1"/>
    <x v="31"/>
    <s v="Female"/>
    <x v="58"/>
    <s v="No"/>
    <s v="Yes"/>
    <s v="No"/>
    <s v="Month-to-Month"/>
    <s v="Direct Debit"/>
    <s v="Competitor"/>
    <s v="Competitor offered more data"/>
    <n v="1"/>
    <n v="1"/>
    <n v="38"/>
    <n v="0"/>
    <n v="0"/>
    <n v="0"/>
    <n v="4"/>
    <x v="2"/>
    <x v="0"/>
  </r>
  <r>
    <x v="1"/>
    <n v="33"/>
    <s v="Yes"/>
    <x v="0"/>
    <x v="1"/>
    <s v="Female"/>
    <x v="54"/>
    <s v="No"/>
    <s v="Yes"/>
    <s v="No"/>
    <s v="One Year"/>
    <s v="Direct Debit"/>
    <s v="(blank)"/>
    <s v="(blank)"/>
    <n v="1"/>
    <m/>
    <n v="28"/>
    <n v="1"/>
    <n v="135.30000000000001"/>
    <n v="0"/>
    <n v="5"/>
    <x v="2"/>
    <x v="2"/>
  </r>
  <r>
    <x v="1"/>
    <n v="33"/>
    <s v="Yes"/>
    <x v="0"/>
    <x v="1"/>
    <s v="Female"/>
    <x v="60"/>
    <s v="No"/>
    <s v="Yes"/>
    <s v="No"/>
    <s v="Two Year"/>
    <s v="Direct Debit"/>
    <s v="(blank)"/>
    <s v="(blank)"/>
    <n v="1"/>
    <m/>
    <n v="40"/>
    <n v="0"/>
    <n v="191.4"/>
    <n v="0"/>
    <n v="4"/>
    <x v="2"/>
    <x v="0"/>
  </r>
  <r>
    <x v="1"/>
    <n v="33"/>
    <s v="Yes"/>
    <x v="0"/>
    <x v="8"/>
    <s v="Male"/>
    <x v="38"/>
    <s v="No"/>
    <s v="No"/>
    <m/>
    <m/>
    <m/>
    <m/>
    <m/>
    <n v="1"/>
    <n v="1"/>
    <n v="48"/>
    <n v="2"/>
    <n v="62.7"/>
    <n v="0"/>
    <n v="13"/>
    <x v="1"/>
    <x v="1"/>
  </r>
  <r>
    <x v="1"/>
    <n v="33"/>
    <s v="Yes"/>
    <x v="0"/>
    <x v="20"/>
    <s v="Female"/>
    <x v="29"/>
    <s v="No"/>
    <s v="No"/>
    <m/>
    <m/>
    <m/>
    <m/>
    <m/>
    <n v="1"/>
    <m/>
    <n v="56"/>
    <n v="0"/>
    <n v="111.1"/>
    <n v="0"/>
    <n v="7"/>
    <x v="1"/>
    <x v="2"/>
  </r>
  <r>
    <x v="1"/>
    <n v="33"/>
    <s v="Yes"/>
    <x v="0"/>
    <x v="25"/>
    <s v="Female"/>
    <x v="56"/>
    <s v="No"/>
    <s v="No"/>
    <m/>
    <m/>
    <m/>
    <m/>
    <m/>
    <n v="1"/>
    <n v="1"/>
    <n v="48"/>
    <n v="0"/>
    <n v="9.9"/>
    <n v="0"/>
    <n v="9"/>
    <x v="1"/>
    <x v="2"/>
  </r>
  <r>
    <x v="1"/>
    <n v="33"/>
    <s v="Yes"/>
    <x v="0"/>
    <x v="25"/>
    <s v="Male"/>
    <x v="55"/>
    <s v="No"/>
    <s v="Yes"/>
    <s v="Yes"/>
    <s v="One Year"/>
    <s v="Credit Card"/>
    <s v="(blank)"/>
    <s v="(blank)"/>
    <n v="1"/>
    <m/>
    <n v="16"/>
    <n v="0"/>
    <n v="64.7"/>
    <n v="0"/>
    <n v="3"/>
    <x v="2"/>
    <x v="0"/>
  </r>
  <r>
    <x v="1"/>
    <n v="33"/>
    <s v="Yes"/>
    <x v="0"/>
    <x v="25"/>
    <s v="Male"/>
    <x v="33"/>
    <s v="No"/>
    <s v="Yes"/>
    <s v="No"/>
    <s v="Month-to-Month"/>
    <s v="Direct Debit"/>
    <s v="Other"/>
    <s v="Moved"/>
    <n v="1"/>
    <n v="1"/>
    <n v="66"/>
    <n v="4"/>
    <n v="22.4"/>
    <n v="0"/>
    <n v="2"/>
    <x v="2"/>
    <x v="0"/>
  </r>
  <r>
    <x v="1"/>
    <n v="33"/>
    <s v="Yes"/>
    <x v="0"/>
    <x v="26"/>
    <s v="Female"/>
    <x v="4"/>
    <s v="Yes"/>
    <s v="No"/>
    <m/>
    <m/>
    <m/>
    <m/>
    <m/>
    <n v="1"/>
    <n v="1"/>
    <n v="56"/>
    <n v="5"/>
    <n v="132"/>
    <n v="0"/>
    <n v="18"/>
    <x v="0"/>
    <x v="1"/>
  </r>
  <r>
    <x v="1"/>
    <n v="33"/>
    <s v="Yes"/>
    <x v="0"/>
    <x v="28"/>
    <s v="Female"/>
    <x v="23"/>
    <s v="No"/>
    <s v="No"/>
    <m/>
    <m/>
    <m/>
    <m/>
    <m/>
    <n v="1"/>
    <m/>
    <n v="30"/>
    <n v="2"/>
    <n v="73.3"/>
    <n v="0"/>
    <n v="13"/>
    <x v="1"/>
    <x v="1"/>
  </r>
  <r>
    <x v="1"/>
    <n v="33"/>
    <s v="Yes"/>
    <x v="0"/>
    <x v="29"/>
    <s v="Female"/>
    <x v="27"/>
    <s v="No"/>
    <s v="No"/>
    <m/>
    <m/>
    <m/>
    <m/>
    <m/>
    <n v="1"/>
    <m/>
    <n v="59"/>
    <n v="1"/>
    <n v="75.2"/>
    <n v="0"/>
    <n v="6"/>
    <x v="1"/>
    <x v="2"/>
  </r>
  <r>
    <x v="1"/>
    <n v="33"/>
    <s v="Yes"/>
    <x v="0"/>
    <x v="29"/>
    <s v="Female"/>
    <x v="24"/>
    <s v="No"/>
    <s v="No"/>
    <m/>
    <m/>
    <m/>
    <m/>
    <m/>
    <n v="1"/>
    <m/>
    <n v="24"/>
    <n v="0"/>
    <n v="66"/>
    <n v="0"/>
    <n v="4"/>
    <x v="1"/>
    <x v="0"/>
  </r>
  <r>
    <x v="1"/>
    <n v="33"/>
    <s v="Yes"/>
    <x v="0"/>
    <x v="33"/>
    <s v="Female"/>
    <x v="15"/>
    <s v="Yes"/>
    <s v="No"/>
    <m/>
    <m/>
    <m/>
    <m/>
    <m/>
    <n v="1"/>
    <m/>
    <n v="46"/>
    <n v="0"/>
    <n v="134.5"/>
    <n v="0"/>
    <n v="43"/>
    <x v="0"/>
    <x v="1"/>
  </r>
  <r>
    <x v="1"/>
    <n v="33"/>
    <s v="Yes"/>
    <x v="0"/>
    <x v="35"/>
    <s v="Male"/>
    <x v="48"/>
    <s v="No"/>
    <s v="No"/>
    <m/>
    <m/>
    <m/>
    <m/>
    <m/>
    <n v="1"/>
    <n v="1"/>
    <n v="48"/>
    <n v="2"/>
    <n v="12.1"/>
    <n v="0"/>
    <n v="1"/>
    <x v="1"/>
    <x v="0"/>
  </r>
  <r>
    <x v="1"/>
    <n v="33"/>
    <s v="Yes"/>
    <x v="0"/>
    <x v="37"/>
    <s v="Female"/>
    <x v="50"/>
    <s v="No"/>
    <s v="No"/>
    <m/>
    <m/>
    <m/>
    <m/>
    <m/>
    <n v="1"/>
    <n v="1"/>
    <n v="28"/>
    <n v="0"/>
    <n v="32.299999999999997"/>
    <n v="0"/>
    <n v="4"/>
    <x v="1"/>
    <x v="0"/>
  </r>
  <r>
    <x v="1"/>
    <n v="33"/>
    <s v="Yes"/>
    <x v="0"/>
    <x v="38"/>
    <s v="Female"/>
    <x v="47"/>
    <s v="No"/>
    <s v="No"/>
    <m/>
    <m/>
    <m/>
    <m/>
    <m/>
    <n v="1"/>
    <n v="1"/>
    <n v="35"/>
    <n v="4"/>
    <n v="111.1"/>
    <n v="0"/>
    <n v="1"/>
    <x v="1"/>
    <x v="0"/>
  </r>
  <r>
    <x v="1"/>
    <n v="33"/>
    <s v="Yes"/>
    <x v="0"/>
    <x v="39"/>
    <s v="Female"/>
    <x v="11"/>
    <s v="No"/>
    <s v="No"/>
    <m/>
    <m/>
    <m/>
    <m/>
    <m/>
    <n v="1"/>
    <n v="1"/>
    <n v="41"/>
    <n v="0"/>
    <n v="122.1"/>
    <n v="0"/>
    <n v="2"/>
    <x v="1"/>
    <x v="0"/>
  </r>
  <r>
    <x v="1"/>
    <n v="33"/>
    <s v="Yes"/>
    <x v="0"/>
    <x v="40"/>
    <s v="Male"/>
    <x v="7"/>
    <s v="No"/>
    <s v="No"/>
    <m/>
    <m/>
    <m/>
    <m/>
    <m/>
    <n v="1"/>
    <m/>
    <n v="42"/>
    <n v="0"/>
    <n v="163.9"/>
    <n v="0"/>
    <n v="24"/>
    <x v="1"/>
    <x v="1"/>
  </r>
  <r>
    <x v="1"/>
    <n v="33"/>
    <s v="Yes"/>
    <x v="0"/>
    <x v="41"/>
    <s v="Female"/>
    <x v="57"/>
    <s v="Yes"/>
    <s v="No"/>
    <m/>
    <m/>
    <m/>
    <m/>
    <m/>
    <n v="1"/>
    <m/>
    <n v="31"/>
    <n v="0"/>
    <n v="140.30000000000001"/>
    <n v="0"/>
    <n v="7"/>
    <x v="0"/>
    <x v="2"/>
  </r>
  <r>
    <x v="1"/>
    <n v="33"/>
    <s v="Yes"/>
    <x v="0"/>
    <x v="44"/>
    <s v="Female"/>
    <x v="8"/>
    <s v="No"/>
    <s v="No"/>
    <m/>
    <m/>
    <m/>
    <m/>
    <m/>
    <n v="1"/>
    <n v="1"/>
    <n v="55"/>
    <n v="0"/>
    <n v="2.5"/>
    <n v="0"/>
    <n v="5"/>
    <x v="1"/>
    <x v="2"/>
  </r>
  <r>
    <x v="1"/>
    <n v="33"/>
    <s v="Yes"/>
    <x v="0"/>
    <x v="45"/>
    <s v="Male"/>
    <x v="8"/>
    <s v="No"/>
    <s v="No"/>
    <m/>
    <m/>
    <m/>
    <m/>
    <m/>
    <n v="1"/>
    <m/>
    <n v="43"/>
    <n v="0"/>
    <n v="49.5"/>
    <n v="0"/>
    <n v="8"/>
    <x v="1"/>
    <x v="2"/>
  </r>
  <r>
    <x v="1"/>
    <n v="33"/>
    <s v="Yes"/>
    <x v="0"/>
    <x v="46"/>
    <s v="Male"/>
    <x v="37"/>
    <s v="No"/>
    <s v="No"/>
    <m/>
    <m/>
    <m/>
    <m/>
    <m/>
    <n v="1"/>
    <m/>
    <n v="51"/>
    <n v="0"/>
    <n v="198"/>
    <n v="0"/>
    <n v="9"/>
    <x v="1"/>
    <x v="2"/>
  </r>
  <r>
    <x v="1"/>
    <n v="33"/>
    <s v="Yes"/>
    <x v="0"/>
    <x v="46"/>
    <s v="Male"/>
    <x v="9"/>
    <s v="No"/>
    <s v="No"/>
    <m/>
    <m/>
    <m/>
    <m/>
    <m/>
    <n v="1"/>
    <m/>
    <n v="45"/>
    <n v="0"/>
    <n v="81.2"/>
    <n v="0"/>
    <n v="10"/>
    <x v="1"/>
    <x v="1"/>
  </r>
  <r>
    <x v="1"/>
    <n v="33"/>
    <s v="Yes"/>
    <x v="0"/>
    <x v="47"/>
    <s v="Male"/>
    <x v="46"/>
    <s v="No"/>
    <s v="No"/>
    <m/>
    <m/>
    <m/>
    <m/>
    <m/>
    <n v="1"/>
    <m/>
    <n v="13"/>
    <n v="0"/>
    <n v="154"/>
    <n v="0"/>
    <n v="15"/>
    <x v="1"/>
    <x v="1"/>
  </r>
  <r>
    <x v="1"/>
    <n v="33"/>
    <s v="Yes"/>
    <x v="1"/>
    <x v="8"/>
    <s v="Male"/>
    <x v="40"/>
    <s v="No"/>
    <s v="Yes"/>
    <s v="No"/>
    <s v="One Year"/>
    <s v="Direct Debit"/>
    <s v="(blank)"/>
    <s v="(blank)"/>
    <n v="1"/>
    <m/>
    <n v="41"/>
    <n v="0"/>
    <n v="0"/>
    <n v="0"/>
    <n v="9"/>
    <x v="2"/>
    <x v="2"/>
  </r>
  <r>
    <x v="1"/>
    <n v="33"/>
    <s v="Yes"/>
    <x v="1"/>
    <x v="21"/>
    <s v="Female"/>
    <x v="39"/>
    <s v="No"/>
    <s v="No"/>
    <m/>
    <m/>
    <m/>
    <m/>
    <m/>
    <n v="1"/>
    <m/>
    <n v="23"/>
    <n v="1"/>
    <n v="0"/>
    <n v="0"/>
    <n v="7"/>
    <x v="1"/>
    <x v="2"/>
  </r>
  <r>
    <x v="1"/>
    <n v="34"/>
    <s v="No"/>
    <x v="0"/>
    <x v="1"/>
    <s v="Female"/>
    <x v="61"/>
    <s v="No"/>
    <s v="Yes"/>
    <s v="No"/>
    <s v="Two Year"/>
    <s v="Direct Debit"/>
    <s v="(blank)"/>
    <s v="(blank)"/>
    <n v="1"/>
    <m/>
    <n v="31"/>
    <n v="0"/>
    <n v="0"/>
    <n v="0"/>
    <n v="2"/>
    <x v="2"/>
    <x v="0"/>
  </r>
  <r>
    <x v="1"/>
    <n v="34"/>
    <s v="No"/>
    <x v="0"/>
    <x v="2"/>
    <s v="Male"/>
    <x v="45"/>
    <s v="No"/>
    <s v="Yes"/>
    <s v="No"/>
    <s v="One Year"/>
    <s v="Direct Debit"/>
    <s v="(blank)"/>
    <s v="(blank)"/>
    <n v="1"/>
    <m/>
    <n v="47"/>
    <n v="0"/>
    <n v="0"/>
    <n v="0"/>
    <n v="1"/>
    <x v="2"/>
    <x v="0"/>
  </r>
  <r>
    <x v="1"/>
    <n v="34"/>
    <s v="No"/>
    <x v="0"/>
    <x v="3"/>
    <s v="Male"/>
    <x v="9"/>
    <s v="No"/>
    <s v="No"/>
    <m/>
    <m/>
    <m/>
    <m/>
    <m/>
    <n v="1"/>
    <m/>
    <n v="44"/>
    <n v="0"/>
    <n v="0"/>
    <n v="0"/>
    <n v="5"/>
    <x v="1"/>
    <x v="2"/>
  </r>
  <r>
    <x v="1"/>
    <n v="34"/>
    <s v="No"/>
    <x v="0"/>
    <x v="4"/>
    <s v="Female"/>
    <x v="34"/>
    <s v="No"/>
    <s v="No"/>
    <m/>
    <m/>
    <m/>
    <m/>
    <m/>
    <n v="1"/>
    <m/>
    <n v="20"/>
    <n v="0"/>
    <n v="0"/>
    <n v="0"/>
    <n v="8"/>
    <x v="1"/>
    <x v="2"/>
  </r>
  <r>
    <x v="1"/>
    <n v="34"/>
    <s v="No"/>
    <x v="0"/>
    <x v="10"/>
    <s v="Male"/>
    <x v="6"/>
    <s v="No"/>
    <s v="No"/>
    <m/>
    <m/>
    <m/>
    <m/>
    <m/>
    <n v="1"/>
    <m/>
    <n v="19"/>
    <n v="2"/>
    <n v="0"/>
    <n v="0"/>
    <n v="5"/>
    <x v="1"/>
    <x v="2"/>
  </r>
  <r>
    <x v="1"/>
    <n v="34"/>
    <s v="No"/>
    <x v="0"/>
    <x v="10"/>
    <s v="Male"/>
    <x v="44"/>
    <s v="No"/>
    <s v="No"/>
    <m/>
    <m/>
    <m/>
    <m/>
    <m/>
    <n v="1"/>
    <m/>
    <n v="50"/>
    <n v="0"/>
    <n v="0"/>
    <n v="0"/>
    <n v="9"/>
    <x v="1"/>
    <x v="2"/>
  </r>
  <r>
    <x v="1"/>
    <n v="34"/>
    <s v="No"/>
    <x v="0"/>
    <x v="12"/>
    <s v="Female"/>
    <x v="47"/>
    <s v="No"/>
    <s v="No"/>
    <m/>
    <m/>
    <m/>
    <m/>
    <m/>
    <n v="1"/>
    <m/>
    <n v="57"/>
    <n v="0"/>
    <n v="0"/>
    <n v="0"/>
    <n v="3"/>
    <x v="1"/>
    <x v="0"/>
  </r>
  <r>
    <x v="1"/>
    <n v="34"/>
    <s v="No"/>
    <x v="0"/>
    <x v="13"/>
    <s v="Male"/>
    <x v="46"/>
    <s v="No"/>
    <s v="No"/>
    <m/>
    <m/>
    <m/>
    <m/>
    <m/>
    <n v="1"/>
    <m/>
    <n v="34"/>
    <n v="0"/>
    <n v="0"/>
    <n v="0"/>
    <n v="24"/>
    <x v="1"/>
    <x v="1"/>
  </r>
  <r>
    <x v="1"/>
    <n v="34"/>
    <s v="No"/>
    <x v="0"/>
    <x v="14"/>
    <s v="Male"/>
    <x v="49"/>
    <s v="No"/>
    <s v="No"/>
    <m/>
    <m/>
    <m/>
    <m/>
    <m/>
    <n v="1"/>
    <n v="1"/>
    <n v="35"/>
    <n v="5"/>
    <n v="0"/>
    <n v="0"/>
    <n v="2"/>
    <x v="1"/>
    <x v="0"/>
  </r>
  <r>
    <x v="1"/>
    <n v="34"/>
    <s v="No"/>
    <x v="0"/>
    <x v="19"/>
    <s v="Female"/>
    <x v="7"/>
    <s v="No"/>
    <s v="No"/>
    <m/>
    <m/>
    <m/>
    <m/>
    <m/>
    <n v="1"/>
    <m/>
    <n v="33"/>
    <n v="0"/>
    <n v="0"/>
    <n v="0"/>
    <n v="4"/>
    <x v="1"/>
    <x v="0"/>
  </r>
  <r>
    <x v="1"/>
    <n v="34"/>
    <s v="No"/>
    <x v="0"/>
    <x v="21"/>
    <s v="Female"/>
    <x v="6"/>
    <s v="No"/>
    <s v="No"/>
    <m/>
    <m/>
    <m/>
    <m/>
    <m/>
    <n v="1"/>
    <m/>
    <n v="41"/>
    <n v="2"/>
    <n v="0"/>
    <n v="0"/>
    <n v="6"/>
    <x v="1"/>
    <x v="2"/>
  </r>
  <r>
    <x v="1"/>
    <n v="34"/>
    <s v="No"/>
    <x v="0"/>
    <x v="50"/>
    <s v="Female"/>
    <x v="21"/>
    <s v="No"/>
    <s v="No"/>
    <m/>
    <m/>
    <m/>
    <m/>
    <m/>
    <n v="1"/>
    <m/>
    <n v="37"/>
    <n v="0"/>
    <n v="0"/>
    <n v="0"/>
    <n v="4"/>
    <x v="1"/>
    <x v="0"/>
  </r>
  <r>
    <x v="1"/>
    <n v="34"/>
    <s v="No"/>
    <x v="0"/>
    <x v="23"/>
    <s v="Female"/>
    <x v="5"/>
    <s v="Yes"/>
    <s v="No"/>
    <m/>
    <m/>
    <m/>
    <m/>
    <m/>
    <n v="1"/>
    <m/>
    <n v="36"/>
    <n v="1"/>
    <n v="0"/>
    <n v="0"/>
    <n v="12"/>
    <x v="0"/>
    <x v="1"/>
  </r>
  <r>
    <x v="1"/>
    <n v="34"/>
    <s v="No"/>
    <x v="0"/>
    <x v="24"/>
    <s v="Female"/>
    <x v="60"/>
    <s v="No"/>
    <s v="Yes"/>
    <s v="No"/>
    <s v="Month-to-Month"/>
    <s v="Credit Card"/>
    <s v="Dissatisfaction"/>
    <s v="Product dissatisfaction"/>
    <n v="1"/>
    <n v="1"/>
    <n v="41"/>
    <n v="3"/>
    <n v="0"/>
    <n v="0"/>
    <n v="5"/>
    <x v="2"/>
    <x v="2"/>
  </r>
  <r>
    <x v="1"/>
    <n v="34"/>
    <s v="No"/>
    <x v="0"/>
    <x v="34"/>
    <s v="Female"/>
    <x v="30"/>
    <s v="No"/>
    <s v="Yes"/>
    <s v="No"/>
    <s v="Month-to-Month"/>
    <s v="Credit Card"/>
    <s v="Competitor"/>
    <s v="Competitor made better offer"/>
    <n v="1"/>
    <n v="1"/>
    <n v="31"/>
    <n v="1"/>
    <n v="40.5"/>
    <n v="0"/>
    <n v="4"/>
    <x v="2"/>
    <x v="0"/>
  </r>
  <r>
    <x v="1"/>
    <n v="34"/>
    <s v="No"/>
    <x v="0"/>
    <x v="35"/>
    <s v="Female"/>
    <x v="10"/>
    <s v="Yes"/>
    <s v="No"/>
    <m/>
    <m/>
    <m/>
    <m/>
    <m/>
    <n v="1"/>
    <m/>
    <n v="48"/>
    <n v="0"/>
    <n v="0"/>
    <n v="0"/>
    <n v="13"/>
    <x v="0"/>
    <x v="1"/>
  </r>
  <r>
    <x v="1"/>
    <n v="34"/>
    <s v="No"/>
    <x v="0"/>
    <x v="40"/>
    <s v="Male"/>
    <x v="51"/>
    <s v="No"/>
    <s v="Yes"/>
    <s v="No"/>
    <s v="One Year"/>
    <s v="Direct Debit"/>
    <s v="(blank)"/>
    <s v="(blank)"/>
    <n v="1"/>
    <m/>
    <n v="39"/>
    <n v="0"/>
    <n v="0"/>
    <n v="0"/>
    <n v="10"/>
    <x v="2"/>
    <x v="1"/>
  </r>
  <r>
    <x v="1"/>
    <n v="34"/>
    <s v="No"/>
    <x v="0"/>
    <x v="44"/>
    <s v="Female"/>
    <x v="46"/>
    <s v="No"/>
    <s v="No"/>
    <m/>
    <m/>
    <m/>
    <m/>
    <m/>
    <n v="1"/>
    <m/>
    <n v="24"/>
    <n v="0"/>
    <n v="0"/>
    <n v="0"/>
    <n v="2"/>
    <x v="1"/>
    <x v="0"/>
  </r>
  <r>
    <x v="1"/>
    <n v="34"/>
    <s v="No"/>
    <x v="0"/>
    <x v="46"/>
    <s v="Male"/>
    <x v="13"/>
    <s v="Yes"/>
    <s v="No"/>
    <m/>
    <m/>
    <m/>
    <m/>
    <m/>
    <n v="1"/>
    <m/>
    <n v="41"/>
    <n v="2"/>
    <n v="0"/>
    <n v="0"/>
    <n v="28"/>
    <x v="0"/>
    <x v="1"/>
  </r>
  <r>
    <x v="1"/>
    <n v="34"/>
    <s v="No"/>
    <x v="0"/>
    <x v="47"/>
    <s v="Female"/>
    <x v="3"/>
    <s v="No"/>
    <s v="No"/>
    <m/>
    <m/>
    <m/>
    <m/>
    <m/>
    <n v="1"/>
    <m/>
    <n v="25"/>
    <n v="0"/>
    <n v="0"/>
    <n v="0"/>
    <n v="2"/>
    <x v="1"/>
    <x v="0"/>
  </r>
  <r>
    <x v="1"/>
    <n v="34"/>
    <s v="Yes"/>
    <x v="0"/>
    <x v="0"/>
    <s v="Male"/>
    <x v="27"/>
    <s v="No"/>
    <s v="No"/>
    <m/>
    <m/>
    <m/>
    <m/>
    <m/>
    <n v="1"/>
    <m/>
    <n v="39"/>
    <n v="0"/>
    <n v="53.7"/>
    <n v="0"/>
    <n v="27"/>
    <x v="1"/>
    <x v="1"/>
  </r>
  <r>
    <x v="1"/>
    <n v="34"/>
    <s v="Yes"/>
    <x v="0"/>
    <x v="1"/>
    <s v="Male"/>
    <x v="3"/>
    <s v="No"/>
    <s v="No"/>
    <m/>
    <m/>
    <m/>
    <m/>
    <m/>
    <n v="1"/>
    <m/>
    <n v="33"/>
    <n v="0"/>
    <n v="103.1"/>
    <n v="0"/>
    <n v="29"/>
    <x v="1"/>
    <x v="1"/>
  </r>
  <r>
    <x v="1"/>
    <n v="34"/>
    <s v="Yes"/>
    <x v="0"/>
    <x v="2"/>
    <s v="Female"/>
    <x v="6"/>
    <s v="No"/>
    <s v="No"/>
    <m/>
    <m/>
    <m/>
    <m/>
    <m/>
    <n v="1"/>
    <m/>
    <n v="16"/>
    <n v="0"/>
    <n v="104.6"/>
    <n v="0"/>
    <n v="8"/>
    <x v="1"/>
    <x v="2"/>
  </r>
  <r>
    <x v="1"/>
    <n v="34"/>
    <s v="Yes"/>
    <x v="0"/>
    <x v="6"/>
    <s v="Female"/>
    <x v="49"/>
    <s v="No"/>
    <s v="No"/>
    <m/>
    <m/>
    <m/>
    <m/>
    <m/>
    <n v="1"/>
    <m/>
    <n v="24"/>
    <n v="0"/>
    <n v="66.3"/>
    <n v="0"/>
    <n v="3"/>
    <x v="1"/>
    <x v="0"/>
  </r>
  <r>
    <x v="1"/>
    <n v="34"/>
    <s v="Yes"/>
    <x v="0"/>
    <x v="8"/>
    <s v="Male"/>
    <x v="9"/>
    <s v="No"/>
    <s v="No"/>
    <m/>
    <m/>
    <m/>
    <m/>
    <m/>
    <n v="1"/>
    <m/>
    <n v="11"/>
    <n v="1"/>
    <n v="195.5"/>
    <n v="0"/>
    <n v="14"/>
    <x v="1"/>
    <x v="1"/>
  </r>
  <r>
    <x v="1"/>
    <n v="34"/>
    <s v="Yes"/>
    <x v="0"/>
    <x v="14"/>
    <s v="Male"/>
    <x v="62"/>
    <s v="No"/>
    <s v="Yes"/>
    <s v="No"/>
    <s v="Month-to-Month"/>
    <s v="Direct Debit"/>
    <s v="Competitor"/>
    <s v="Competitor offered more data"/>
    <n v="1"/>
    <n v="1"/>
    <n v="65"/>
    <n v="0"/>
    <n v="73.400000000000006"/>
    <n v="0"/>
    <n v="8"/>
    <x v="2"/>
    <x v="2"/>
  </r>
  <r>
    <x v="1"/>
    <n v="34"/>
    <s v="Yes"/>
    <x v="0"/>
    <x v="15"/>
    <s v="Female"/>
    <x v="30"/>
    <s v="No"/>
    <s v="Yes"/>
    <s v="No"/>
    <s v="Two Year"/>
    <s v="Direct Debit"/>
    <s v="(blank)"/>
    <s v="(blank)"/>
    <n v="1"/>
    <m/>
    <n v="65"/>
    <n v="0"/>
    <n v="95.2"/>
    <n v="0"/>
    <n v="2"/>
    <x v="2"/>
    <x v="0"/>
  </r>
  <r>
    <x v="1"/>
    <n v="34"/>
    <s v="Yes"/>
    <x v="0"/>
    <x v="17"/>
    <s v="Female"/>
    <x v="1"/>
    <s v="No"/>
    <s v="No"/>
    <m/>
    <m/>
    <m/>
    <m/>
    <m/>
    <n v="1"/>
    <m/>
    <n v="26"/>
    <n v="2"/>
    <n v="78.2"/>
    <n v="0"/>
    <n v="5"/>
    <x v="1"/>
    <x v="2"/>
  </r>
  <r>
    <x v="1"/>
    <n v="34"/>
    <s v="Yes"/>
    <x v="0"/>
    <x v="18"/>
    <s v="Male"/>
    <x v="28"/>
    <s v="No"/>
    <s v="No"/>
    <m/>
    <m/>
    <m/>
    <m/>
    <m/>
    <n v="1"/>
    <m/>
    <n v="47"/>
    <n v="0"/>
    <n v="89.1"/>
    <n v="0"/>
    <n v="11"/>
    <x v="1"/>
    <x v="1"/>
  </r>
  <r>
    <x v="1"/>
    <n v="34"/>
    <s v="Yes"/>
    <x v="0"/>
    <x v="29"/>
    <s v="Male"/>
    <x v="60"/>
    <s v="No"/>
    <s v="Yes"/>
    <s v="No"/>
    <s v="One Year"/>
    <s v="Direct Debit"/>
    <s v="(blank)"/>
    <s v="(blank)"/>
    <n v="1"/>
    <m/>
    <n v="43"/>
    <n v="0"/>
    <n v="163.19999999999999"/>
    <n v="0"/>
    <n v="5"/>
    <x v="2"/>
    <x v="2"/>
  </r>
  <r>
    <x v="1"/>
    <n v="34"/>
    <s v="Yes"/>
    <x v="0"/>
    <x v="30"/>
    <s v="Female"/>
    <x v="8"/>
    <s v="No"/>
    <s v="No"/>
    <m/>
    <m/>
    <m/>
    <m/>
    <m/>
    <n v="1"/>
    <n v="1"/>
    <n v="12"/>
    <n v="0"/>
    <n v="96.1"/>
    <n v="0"/>
    <n v="3"/>
    <x v="1"/>
    <x v="0"/>
  </r>
  <r>
    <x v="1"/>
    <n v="34"/>
    <s v="Yes"/>
    <x v="0"/>
    <x v="32"/>
    <s v="Female"/>
    <x v="53"/>
    <s v="No"/>
    <s v="Yes"/>
    <s v="No"/>
    <s v="Month-to-Month"/>
    <s v="Direct Debit"/>
    <s v="Competitor"/>
    <s v="Competitor had better devices"/>
    <n v="1"/>
    <n v="1"/>
    <n v="55"/>
    <n v="0"/>
    <n v="21.8"/>
    <n v="0"/>
    <n v="2"/>
    <x v="2"/>
    <x v="0"/>
  </r>
  <r>
    <x v="1"/>
    <n v="34"/>
    <s v="Yes"/>
    <x v="0"/>
    <x v="36"/>
    <s v="Female"/>
    <x v="63"/>
    <s v="No"/>
    <s v="Yes"/>
    <s v="No"/>
    <s v="Month-to-Month"/>
    <s v="Direct Debit"/>
    <s v="(blank)"/>
    <s v="(blank)"/>
    <n v="1"/>
    <m/>
    <n v="46"/>
    <n v="2"/>
    <n v="195.5"/>
    <n v="0"/>
    <n v="6"/>
    <x v="2"/>
    <x v="2"/>
  </r>
  <r>
    <x v="1"/>
    <n v="34"/>
    <s v="Yes"/>
    <x v="0"/>
    <x v="36"/>
    <s v="Male"/>
    <x v="26"/>
    <s v="No"/>
    <s v="No"/>
    <m/>
    <m/>
    <m/>
    <m/>
    <m/>
    <n v="1"/>
    <m/>
    <n v="35"/>
    <n v="1"/>
    <n v="52.4"/>
    <n v="0"/>
    <n v="1"/>
    <x v="1"/>
    <x v="0"/>
  </r>
  <r>
    <x v="1"/>
    <n v="34"/>
    <s v="Yes"/>
    <x v="0"/>
    <x v="36"/>
    <s v="Male"/>
    <x v="9"/>
    <s v="No"/>
    <s v="No"/>
    <m/>
    <m/>
    <m/>
    <m/>
    <m/>
    <n v="1"/>
    <m/>
    <n v="21"/>
    <n v="0"/>
    <n v="202.3"/>
    <n v="0"/>
    <n v="4"/>
    <x v="1"/>
    <x v="0"/>
  </r>
  <r>
    <x v="1"/>
    <n v="34"/>
    <s v="Yes"/>
    <x v="0"/>
    <x v="38"/>
    <s v="Male"/>
    <x v="21"/>
    <s v="No"/>
    <s v="No"/>
    <m/>
    <m/>
    <m/>
    <m/>
    <m/>
    <n v="1"/>
    <m/>
    <n v="49"/>
    <n v="0"/>
    <n v="85.7"/>
    <n v="0"/>
    <n v="7"/>
    <x v="1"/>
    <x v="2"/>
  </r>
  <r>
    <x v="1"/>
    <n v="34"/>
    <s v="Yes"/>
    <x v="0"/>
    <x v="45"/>
    <s v="Male"/>
    <x v="29"/>
    <s v="No"/>
    <s v="No"/>
    <m/>
    <m/>
    <m/>
    <m/>
    <m/>
    <n v="1"/>
    <n v="1"/>
    <n v="38"/>
    <n v="2"/>
    <n v="184.7"/>
    <n v="0"/>
    <n v="2"/>
    <x v="1"/>
    <x v="0"/>
  </r>
  <r>
    <x v="1"/>
    <n v="34"/>
    <s v="Yes"/>
    <x v="1"/>
    <x v="3"/>
    <s v="Male"/>
    <x v="52"/>
    <s v="No"/>
    <s v="Yes"/>
    <s v="No"/>
    <s v="Two Year"/>
    <s v="Credit Card"/>
    <s v="(blank)"/>
    <s v="(blank)"/>
    <n v="1"/>
    <m/>
    <n v="35"/>
    <n v="0"/>
    <n v="0"/>
    <n v="0"/>
    <n v="2"/>
    <x v="2"/>
    <x v="0"/>
  </r>
  <r>
    <x v="1"/>
    <n v="34"/>
    <s v="Yes"/>
    <x v="1"/>
    <x v="42"/>
    <s v="Female"/>
    <x v="26"/>
    <s v="No"/>
    <s v="No"/>
    <m/>
    <m/>
    <m/>
    <m/>
    <m/>
    <n v="1"/>
    <m/>
    <n v="30"/>
    <n v="0"/>
    <n v="0"/>
    <n v="0"/>
    <n v="4"/>
    <x v="1"/>
    <x v="0"/>
  </r>
  <r>
    <x v="1"/>
    <n v="35"/>
    <s v="No"/>
    <x v="0"/>
    <x v="1"/>
    <s v="Male"/>
    <x v="56"/>
    <s v="No"/>
    <s v="No"/>
    <m/>
    <m/>
    <m/>
    <m/>
    <m/>
    <n v="1"/>
    <n v="1"/>
    <n v="26"/>
    <n v="4"/>
    <n v="0"/>
    <n v="0"/>
    <n v="4"/>
    <x v="1"/>
    <x v="0"/>
  </r>
  <r>
    <x v="1"/>
    <n v="35"/>
    <s v="No"/>
    <x v="0"/>
    <x v="3"/>
    <s v="Male"/>
    <x v="17"/>
    <s v="Yes"/>
    <s v="No"/>
    <m/>
    <m/>
    <m/>
    <m/>
    <m/>
    <n v="1"/>
    <m/>
    <n v="27"/>
    <n v="0"/>
    <n v="0"/>
    <n v="0"/>
    <n v="8"/>
    <x v="0"/>
    <x v="2"/>
  </r>
  <r>
    <x v="1"/>
    <n v="35"/>
    <s v="No"/>
    <x v="0"/>
    <x v="3"/>
    <s v="Male"/>
    <x v="24"/>
    <s v="No"/>
    <s v="No"/>
    <m/>
    <m/>
    <m/>
    <m/>
    <m/>
    <n v="1"/>
    <m/>
    <n v="37"/>
    <n v="1"/>
    <n v="0"/>
    <n v="0"/>
    <n v="7"/>
    <x v="1"/>
    <x v="2"/>
  </r>
  <r>
    <x v="1"/>
    <n v="35"/>
    <s v="No"/>
    <x v="0"/>
    <x v="6"/>
    <s v="Female"/>
    <x v="2"/>
    <s v="No"/>
    <s v="No"/>
    <m/>
    <m/>
    <m/>
    <m/>
    <m/>
    <n v="1"/>
    <n v="1"/>
    <n v="41"/>
    <n v="5"/>
    <n v="0"/>
    <n v="0"/>
    <n v="8"/>
    <x v="1"/>
    <x v="2"/>
  </r>
  <r>
    <x v="1"/>
    <n v="35"/>
    <s v="No"/>
    <x v="0"/>
    <x v="12"/>
    <s v="Female"/>
    <x v="3"/>
    <s v="No"/>
    <s v="No"/>
    <m/>
    <m/>
    <m/>
    <m/>
    <m/>
    <n v="1"/>
    <n v="1"/>
    <n v="27"/>
    <n v="5"/>
    <n v="0"/>
    <n v="0"/>
    <n v="7"/>
    <x v="1"/>
    <x v="2"/>
  </r>
  <r>
    <x v="1"/>
    <n v="35"/>
    <s v="No"/>
    <x v="0"/>
    <x v="13"/>
    <s v="Female"/>
    <x v="1"/>
    <s v="No"/>
    <s v="No"/>
    <m/>
    <m/>
    <m/>
    <m/>
    <m/>
    <n v="1"/>
    <m/>
    <n v="61"/>
    <n v="0"/>
    <n v="0"/>
    <n v="0"/>
    <n v="1"/>
    <x v="1"/>
    <x v="0"/>
  </r>
  <r>
    <x v="1"/>
    <n v="35"/>
    <s v="No"/>
    <x v="0"/>
    <x v="13"/>
    <s v="Female"/>
    <x v="29"/>
    <s v="No"/>
    <s v="No"/>
    <m/>
    <m/>
    <m/>
    <m/>
    <m/>
    <n v="1"/>
    <n v="1"/>
    <n v="48"/>
    <n v="3"/>
    <n v="6.3"/>
    <n v="0"/>
    <n v="9"/>
    <x v="1"/>
    <x v="2"/>
  </r>
  <r>
    <x v="1"/>
    <n v="35"/>
    <s v="No"/>
    <x v="0"/>
    <x v="13"/>
    <s v="Female"/>
    <x v="27"/>
    <s v="No"/>
    <s v="No"/>
    <m/>
    <m/>
    <m/>
    <m/>
    <m/>
    <n v="1"/>
    <m/>
    <n v="72"/>
    <n v="2"/>
    <n v="0"/>
    <n v="0"/>
    <n v="3"/>
    <x v="1"/>
    <x v="0"/>
  </r>
  <r>
    <x v="1"/>
    <n v="35"/>
    <s v="No"/>
    <x v="0"/>
    <x v="14"/>
    <s v="Female"/>
    <x v="47"/>
    <s v="No"/>
    <s v="No"/>
    <m/>
    <m/>
    <m/>
    <m/>
    <m/>
    <n v="1"/>
    <m/>
    <n v="45"/>
    <n v="0"/>
    <n v="0"/>
    <n v="0"/>
    <n v="13"/>
    <x v="1"/>
    <x v="1"/>
  </r>
  <r>
    <x v="1"/>
    <n v="35"/>
    <s v="No"/>
    <x v="0"/>
    <x v="14"/>
    <s v="Male"/>
    <x v="52"/>
    <s v="No"/>
    <s v="Yes"/>
    <s v="No"/>
    <s v="Two Year"/>
    <s v="Direct Debit"/>
    <s v="(blank)"/>
    <s v="(blank)"/>
    <n v="1"/>
    <m/>
    <n v="27"/>
    <n v="0"/>
    <n v="0"/>
    <n v="0"/>
    <n v="1"/>
    <x v="2"/>
    <x v="0"/>
  </r>
  <r>
    <x v="1"/>
    <n v="35"/>
    <s v="No"/>
    <x v="0"/>
    <x v="18"/>
    <s v="Male"/>
    <x v="25"/>
    <s v="No"/>
    <s v="No"/>
    <m/>
    <m/>
    <m/>
    <m/>
    <m/>
    <n v="1"/>
    <m/>
    <n v="41"/>
    <n v="0"/>
    <n v="0"/>
    <n v="0"/>
    <n v="19"/>
    <x v="1"/>
    <x v="1"/>
  </r>
  <r>
    <x v="1"/>
    <n v="35"/>
    <s v="No"/>
    <x v="0"/>
    <x v="22"/>
    <s v="Male"/>
    <x v="55"/>
    <s v="No"/>
    <s v="Yes"/>
    <s v="No"/>
    <s v="One Year"/>
    <s v="Credit Card"/>
    <s v="(blank)"/>
    <s v="(blank)"/>
    <n v="1"/>
    <m/>
    <n v="34"/>
    <n v="0"/>
    <n v="0"/>
    <n v="0"/>
    <n v="9"/>
    <x v="2"/>
    <x v="2"/>
  </r>
  <r>
    <x v="1"/>
    <n v="35"/>
    <s v="No"/>
    <x v="0"/>
    <x v="26"/>
    <s v="Female"/>
    <x v="6"/>
    <s v="No"/>
    <s v="No"/>
    <m/>
    <m/>
    <m/>
    <m/>
    <m/>
    <n v="1"/>
    <m/>
    <n v="33"/>
    <n v="1"/>
    <n v="0"/>
    <n v="0"/>
    <n v="11"/>
    <x v="1"/>
    <x v="1"/>
  </r>
  <r>
    <x v="1"/>
    <n v="35"/>
    <s v="No"/>
    <x v="0"/>
    <x v="34"/>
    <s v="Male"/>
    <x v="19"/>
    <s v="Yes"/>
    <s v="No"/>
    <m/>
    <m/>
    <m/>
    <m/>
    <m/>
    <n v="1"/>
    <m/>
    <n v="56"/>
    <n v="0"/>
    <n v="0"/>
    <n v="0"/>
    <n v="14"/>
    <x v="0"/>
    <x v="1"/>
  </r>
  <r>
    <x v="1"/>
    <n v="35"/>
    <s v="No"/>
    <x v="0"/>
    <x v="37"/>
    <s v="Female"/>
    <x v="37"/>
    <s v="No"/>
    <s v="No"/>
    <m/>
    <m/>
    <m/>
    <m/>
    <m/>
    <n v="1"/>
    <n v="1"/>
    <n v="46"/>
    <n v="2"/>
    <n v="0"/>
    <n v="0"/>
    <n v="6"/>
    <x v="1"/>
    <x v="2"/>
  </r>
  <r>
    <x v="1"/>
    <n v="35"/>
    <s v="No"/>
    <x v="0"/>
    <x v="37"/>
    <s v="Female"/>
    <x v="24"/>
    <s v="No"/>
    <s v="No"/>
    <m/>
    <m/>
    <m/>
    <m/>
    <m/>
    <n v="1"/>
    <m/>
    <n v="49"/>
    <n v="0"/>
    <n v="0"/>
    <n v="0"/>
    <n v="3"/>
    <x v="1"/>
    <x v="0"/>
  </r>
  <r>
    <x v="1"/>
    <n v="35"/>
    <s v="No"/>
    <x v="0"/>
    <x v="44"/>
    <s v="Male"/>
    <x v="15"/>
    <s v="Yes"/>
    <s v="No"/>
    <m/>
    <m/>
    <m/>
    <m/>
    <m/>
    <n v="1"/>
    <n v="1"/>
    <n v="37"/>
    <n v="4"/>
    <n v="0"/>
    <n v="0"/>
    <n v="10"/>
    <x v="0"/>
    <x v="1"/>
  </r>
  <r>
    <x v="1"/>
    <n v="35"/>
    <s v="Yes"/>
    <x v="0"/>
    <x v="48"/>
    <s v="Female"/>
    <x v="20"/>
    <s v="No"/>
    <s v="No"/>
    <m/>
    <m/>
    <m/>
    <m/>
    <m/>
    <n v="1"/>
    <m/>
    <n v="35"/>
    <n v="0"/>
    <n v="110.3"/>
    <n v="0"/>
    <n v="5"/>
    <x v="1"/>
    <x v="2"/>
  </r>
  <r>
    <x v="1"/>
    <n v="35"/>
    <s v="Yes"/>
    <x v="0"/>
    <x v="4"/>
    <s v="Male"/>
    <x v="56"/>
    <s v="No"/>
    <s v="No"/>
    <m/>
    <m/>
    <m/>
    <m/>
    <m/>
    <n v="1"/>
    <m/>
    <n v="35"/>
    <n v="0"/>
    <n v="148.19999999999999"/>
    <n v="0"/>
    <n v="5"/>
    <x v="1"/>
    <x v="2"/>
  </r>
  <r>
    <x v="1"/>
    <n v="35"/>
    <s v="Yes"/>
    <x v="0"/>
    <x v="6"/>
    <s v="Male"/>
    <x v="30"/>
    <s v="No"/>
    <s v="Yes"/>
    <s v="No"/>
    <s v="Month-to-Month"/>
    <s v="Direct Debit"/>
    <s v="Competitor"/>
    <s v="Competitor made better offer"/>
    <n v="1"/>
    <n v="1"/>
    <n v="45"/>
    <n v="0"/>
    <n v="122.5"/>
    <n v="0"/>
    <n v="8"/>
    <x v="2"/>
    <x v="2"/>
  </r>
  <r>
    <x v="1"/>
    <n v="35"/>
    <s v="Yes"/>
    <x v="0"/>
    <x v="13"/>
    <s v="Female"/>
    <x v="35"/>
    <s v="No"/>
    <s v="No"/>
    <m/>
    <m/>
    <m/>
    <m/>
    <m/>
    <n v="1"/>
    <m/>
    <n v="33"/>
    <n v="0"/>
    <n v="81.2"/>
    <n v="0"/>
    <n v="4"/>
    <x v="1"/>
    <x v="0"/>
  </r>
  <r>
    <x v="1"/>
    <n v="35"/>
    <s v="Yes"/>
    <x v="0"/>
    <x v="15"/>
    <s v="Male"/>
    <x v="55"/>
    <s v="No"/>
    <s v="Yes"/>
    <s v="No"/>
    <s v="Two Year"/>
    <s v="Credit Card"/>
    <s v="(blank)"/>
    <s v="(blank)"/>
    <n v="1"/>
    <m/>
    <n v="19"/>
    <n v="1"/>
    <n v="70.900000000000006"/>
    <n v="0"/>
    <n v="4"/>
    <x v="2"/>
    <x v="0"/>
  </r>
  <r>
    <x v="1"/>
    <n v="35"/>
    <s v="Yes"/>
    <x v="0"/>
    <x v="26"/>
    <s v="Male"/>
    <x v="46"/>
    <s v="No"/>
    <s v="No"/>
    <m/>
    <m/>
    <m/>
    <m/>
    <m/>
    <n v="1"/>
    <m/>
    <n v="39"/>
    <n v="0"/>
    <n v="129.5"/>
    <n v="0"/>
    <n v="17"/>
    <x v="1"/>
    <x v="1"/>
  </r>
  <r>
    <x v="1"/>
    <n v="35"/>
    <s v="Yes"/>
    <x v="0"/>
    <x v="31"/>
    <s v="Female"/>
    <x v="13"/>
    <s v="Yes"/>
    <s v="No"/>
    <m/>
    <m/>
    <m/>
    <m/>
    <m/>
    <n v="1"/>
    <m/>
    <n v="21"/>
    <n v="0"/>
    <n v="141.19999999999999"/>
    <n v="0"/>
    <n v="5"/>
    <x v="0"/>
    <x v="2"/>
  </r>
  <r>
    <x v="1"/>
    <n v="35"/>
    <s v="Yes"/>
    <x v="0"/>
    <x v="31"/>
    <s v="Female"/>
    <x v="18"/>
    <s v="Yes"/>
    <s v="No"/>
    <m/>
    <m/>
    <m/>
    <m/>
    <m/>
    <n v="1"/>
    <m/>
    <n v="27"/>
    <n v="0"/>
    <n v="70"/>
    <n v="0"/>
    <n v="20"/>
    <x v="0"/>
    <x v="1"/>
  </r>
  <r>
    <x v="1"/>
    <n v="35"/>
    <s v="Yes"/>
    <x v="0"/>
    <x v="34"/>
    <s v="Female"/>
    <x v="5"/>
    <s v="Yes"/>
    <s v="No"/>
    <m/>
    <m/>
    <m/>
    <m/>
    <m/>
    <n v="1"/>
    <m/>
    <n v="32"/>
    <n v="1"/>
    <n v="91"/>
    <n v="0"/>
    <n v="15"/>
    <x v="0"/>
    <x v="1"/>
  </r>
  <r>
    <x v="1"/>
    <n v="35"/>
    <s v="Yes"/>
    <x v="0"/>
    <x v="36"/>
    <s v="Male"/>
    <x v="17"/>
    <s v="Yes"/>
    <s v="No"/>
    <m/>
    <m/>
    <m/>
    <m/>
    <m/>
    <n v="1"/>
    <n v="1"/>
    <n v="58"/>
    <n v="1"/>
    <n v="4.0999999999999996"/>
    <n v="0"/>
    <n v="14"/>
    <x v="0"/>
    <x v="1"/>
  </r>
  <r>
    <x v="1"/>
    <n v="35"/>
    <s v="Yes"/>
    <x v="0"/>
    <x v="37"/>
    <s v="Male"/>
    <x v="0"/>
    <s v="Yes"/>
    <s v="No"/>
    <m/>
    <m/>
    <m/>
    <m/>
    <m/>
    <n v="1"/>
    <m/>
    <n v="23"/>
    <n v="0"/>
    <n v="83.1"/>
    <n v="0"/>
    <n v="24"/>
    <x v="0"/>
    <x v="1"/>
  </r>
  <r>
    <x v="1"/>
    <n v="35"/>
    <s v="Yes"/>
    <x v="0"/>
    <x v="42"/>
    <s v="Male"/>
    <x v="65"/>
    <s v="No"/>
    <s v="Yes"/>
    <s v="No"/>
    <s v="One Year"/>
    <s v="Direct Debit"/>
    <s v="(blank)"/>
    <s v="(blank)"/>
    <n v="1"/>
    <m/>
    <n v="29"/>
    <n v="1"/>
    <n v="96.3"/>
    <n v="0"/>
    <n v="9"/>
    <x v="2"/>
    <x v="2"/>
  </r>
  <r>
    <x v="1"/>
    <n v="35"/>
    <s v="Yes"/>
    <x v="0"/>
    <x v="45"/>
    <s v="Female"/>
    <x v="57"/>
    <s v="Yes"/>
    <s v="No"/>
    <m/>
    <m/>
    <m/>
    <m/>
    <m/>
    <n v="1"/>
    <m/>
    <n v="29"/>
    <n v="0"/>
    <n v="78.8"/>
    <n v="0"/>
    <n v="7"/>
    <x v="0"/>
    <x v="2"/>
  </r>
  <r>
    <x v="1"/>
    <n v="35"/>
    <s v="Yes"/>
    <x v="0"/>
    <x v="45"/>
    <s v="Male"/>
    <x v="8"/>
    <s v="No"/>
    <s v="No"/>
    <m/>
    <m/>
    <m/>
    <m/>
    <m/>
    <n v="1"/>
    <m/>
    <n v="37"/>
    <n v="0"/>
    <n v="227.5"/>
    <n v="0"/>
    <n v="8"/>
    <x v="1"/>
    <x v="2"/>
  </r>
  <r>
    <x v="1"/>
    <n v="35"/>
    <s v="Yes"/>
    <x v="1"/>
    <x v="18"/>
    <s v="Female"/>
    <x v="10"/>
    <s v="Yes"/>
    <s v="No"/>
    <m/>
    <m/>
    <m/>
    <m/>
    <m/>
    <n v="1"/>
    <m/>
    <n v="63"/>
    <n v="0"/>
    <n v="0"/>
    <n v="0"/>
    <n v="16"/>
    <x v="0"/>
    <x v="1"/>
  </r>
  <r>
    <x v="1"/>
    <n v="35"/>
    <s v="Yes"/>
    <x v="1"/>
    <x v="45"/>
    <s v="Male"/>
    <x v="39"/>
    <s v="No"/>
    <s v="No"/>
    <m/>
    <m/>
    <m/>
    <m/>
    <m/>
    <n v="1"/>
    <m/>
    <n v="32"/>
    <n v="0"/>
    <n v="0"/>
    <n v="0"/>
    <n v="5"/>
    <x v="1"/>
    <x v="2"/>
  </r>
  <r>
    <x v="1"/>
    <n v="36"/>
    <s v="No"/>
    <x v="0"/>
    <x v="0"/>
    <s v="Female"/>
    <x v="11"/>
    <s v="No"/>
    <s v="No"/>
    <m/>
    <m/>
    <m/>
    <m/>
    <m/>
    <n v="1"/>
    <m/>
    <n v="33"/>
    <n v="1"/>
    <n v="0"/>
    <n v="0"/>
    <n v="2"/>
    <x v="1"/>
    <x v="0"/>
  </r>
  <r>
    <x v="1"/>
    <n v="36"/>
    <s v="No"/>
    <x v="0"/>
    <x v="0"/>
    <s v="Male"/>
    <x v="44"/>
    <s v="No"/>
    <s v="No"/>
    <m/>
    <m/>
    <m/>
    <m/>
    <m/>
    <n v="1"/>
    <m/>
    <n v="39"/>
    <n v="0"/>
    <n v="0"/>
    <n v="0"/>
    <n v="3"/>
    <x v="1"/>
    <x v="0"/>
  </r>
  <r>
    <x v="1"/>
    <n v="36"/>
    <s v="No"/>
    <x v="0"/>
    <x v="1"/>
    <s v="Male"/>
    <x v="41"/>
    <s v="No"/>
    <s v="No"/>
    <m/>
    <m/>
    <m/>
    <m/>
    <m/>
    <n v="1"/>
    <m/>
    <n v="30"/>
    <n v="0"/>
    <n v="0"/>
    <n v="0"/>
    <n v="10"/>
    <x v="1"/>
    <x v="1"/>
  </r>
  <r>
    <x v="1"/>
    <n v="36"/>
    <s v="No"/>
    <x v="0"/>
    <x v="4"/>
    <s v="Female"/>
    <x v="59"/>
    <s v="No"/>
    <s v="Yes"/>
    <s v="No"/>
    <s v="Two Year"/>
    <s v="Direct Debit"/>
    <s v="(blank)"/>
    <s v="(blank)"/>
    <n v="1"/>
    <m/>
    <n v="43"/>
    <n v="2"/>
    <n v="0"/>
    <n v="0"/>
    <n v="3"/>
    <x v="2"/>
    <x v="0"/>
  </r>
  <r>
    <x v="1"/>
    <n v="36"/>
    <s v="No"/>
    <x v="0"/>
    <x v="5"/>
    <s v="Female"/>
    <x v="61"/>
    <s v="No"/>
    <s v="Yes"/>
    <s v="No"/>
    <s v="Month-to-Month"/>
    <s v="Credit Card"/>
    <s v="(blank)"/>
    <s v="(blank)"/>
    <n v="1"/>
    <m/>
    <n v="55"/>
    <n v="0"/>
    <n v="0"/>
    <n v="0"/>
    <n v="3"/>
    <x v="2"/>
    <x v="0"/>
  </r>
  <r>
    <x v="1"/>
    <n v="36"/>
    <s v="No"/>
    <x v="0"/>
    <x v="5"/>
    <s v="Male"/>
    <x v="62"/>
    <s v="No"/>
    <s v="Yes"/>
    <s v="No"/>
    <s v="Two Year"/>
    <s v="Direct Debit"/>
    <s v="(blank)"/>
    <s v="(blank)"/>
    <n v="1"/>
    <m/>
    <n v="25"/>
    <n v="0"/>
    <n v="0"/>
    <n v="0"/>
    <n v="1"/>
    <x v="2"/>
    <x v="0"/>
  </r>
  <r>
    <x v="1"/>
    <n v="36"/>
    <s v="No"/>
    <x v="0"/>
    <x v="8"/>
    <s v="Female"/>
    <x v="0"/>
    <s v="Yes"/>
    <s v="No"/>
    <m/>
    <m/>
    <m/>
    <m/>
    <m/>
    <n v="1"/>
    <m/>
    <n v="43"/>
    <n v="2"/>
    <n v="0"/>
    <n v="0"/>
    <n v="15"/>
    <x v="0"/>
    <x v="1"/>
  </r>
  <r>
    <x v="1"/>
    <n v="36"/>
    <s v="No"/>
    <x v="0"/>
    <x v="9"/>
    <s v="Male"/>
    <x v="21"/>
    <s v="No"/>
    <s v="No"/>
    <m/>
    <m/>
    <m/>
    <m/>
    <m/>
    <n v="1"/>
    <m/>
    <n v="43"/>
    <n v="1"/>
    <n v="0"/>
    <n v="0"/>
    <n v="4"/>
    <x v="1"/>
    <x v="0"/>
  </r>
  <r>
    <x v="1"/>
    <n v="36"/>
    <s v="No"/>
    <x v="0"/>
    <x v="10"/>
    <s v="Female"/>
    <x v="31"/>
    <s v="No"/>
    <s v="Yes"/>
    <s v="No"/>
    <s v="Month-to-Month"/>
    <s v="Credit Card"/>
    <s v="Competitor"/>
    <s v="Competitor offered higher download speeds"/>
    <n v="1"/>
    <n v="1"/>
    <n v="44"/>
    <n v="5"/>
    <n v="8.3000000000000007"/>
    <n v="0"/>
    <n v="7"/>
    <x v="2"/>
    <x v="2"/>
  </r>
  <r>
    <x v="1"/>
    <n v="36"/>
    <s v="No"/>
    <x v="0"/>
    <x v="13"/>
    <s v="Female"/>
    <x v="49"/>
    <s v="No"/>
    <s v="No"/>
    <m/>
    <m/>
    <m/>
    <m/>
    <m/>
    <n v="1"/>
    <m/>
    <n v="20"/>
    <n v="0"/>
    <n v="0"/>
    <n v="0"/>
    <n v="1"/>
    <x v="1"/>
    <x v="0"/>
  </r>
  <r>
    <x v="1"/>
    <n v="36"/>
    <s v="No"/>
    <x v="0"/>
    <x v="13"/>
    <s v="Female"/>
    <x v="44"/>
    <s v="No"/>
    <s v="No"/>
    <m/>
    <m/>
    <m/>
    <m/>
    <m/>
    <n v="1"/>
    <m/>
    <n v="22"/>
    <n v="0"/>
    <n v="0"/>
    <n v="0"/>
    <n v="6"/>
    <x v="1"/>
    <x v="2"/>
  </r>
  <r>
    <x v="1"/>
    <n v="36"/>
    <s v="No"/>
    <x v="0"/>
    <x v="15"/>
    <s v="Male"/>
    <x v="26"/>
    <s v="No"/>
    <s v="No"/>
    <m/>
    <m/>
    <m/>
    <m/>
    <m/>
    <n v="1"/>
    <n v="1"/>
    <n v="16"/>
    <n v="0"/>
    <n v="0"/>
    <n v="0"/>
    <n v="6"/>
    <x v="1"/>
    <x v="2"/>
  </r>
  <r>
    <x v="1"/>
    <n v="36"/>
    <s v="No"/>
    <x v="0"/>
    <x v="20"/>
    <s v="Male"/>
    <x v="25"/>
    <s v="No"/>
    <s v="No"/>
    <m/>
    <m/>
    <m/>
    <m/>
    <m/>
    <n v="1"/>
    <m/>
    <n v="47"/>
    <n v="1"/>
    <n v="0"/>
    <n v="0"/>
    <n v="2"/>
    <x v="1"/>
    <x v="0"/>
  </r>
  <r>
    <x v="1"/>
    <n v="36"/>
    <s v="No"/>
    <x v="0"/>
    <x v="21"/>
    <s v="Female"/>
    <x v="11"/>
    <s v="No"/>
    <s v="No"/>
    <m/>
    <m/>
    <m/>
    <m/>
    <m/>
    <n v="1"/>
    <m/>
    <n v="19"/>
    <n v="0"/>
    <n v="0"/>
    <n v="0"/>
    <n v="14"/>
    <x v="1"/>
    <x v="1"/>
  </r>
  <r>
    <x v="1"/>
    <n v="36"/>
    <s v="No"/>
    <x v="0"/>
    <x v="23"/>
    <s v="Male"/>
    <x v="4"/>
    <s v="Yes"/>
    <s v="No"/>
    <m/>
    <m/>
    <m/>
    <m/>
    <m/>
    <n v="1"/>
    <n v="1"/>
    <n v="51"/>
    <n v="0"/>
    <n v="0"/>
    <n v="0"/>
    <n v="21"/>
    <x v="0"/>
    <x v="1"/>
  </r>
  <r>
    <x v="1"/>
    <n v="36"/>
    <s v="No"/>
    <x v="0"/>
    <x v="25"/>
    <s v="Female"/>
    <x v="43"/>
    <s v="No"/>
    <s v="No"/>
    <m/>
    <m/>
    <m/>
    <m/>
    <m/>
    <n v="1"/>
    <n v="1"/>
    <n v="34"/>
    <n v="4"/>
    <n v="0"/>
    <n v="0"/>
    <n v="7"/>
    <x v="1"/>
    <x v="2"/>
  </r>
  <r>
    <x v="1"/>
    <n v="36"/>
    <s v="No"/>
    <x v="0"/>
    <x v="28"/>
    <s v="Female"/>
    <x v="14"/>
    <s v="No"/>
    <s v="Yes"/>
    <s v="No"/>
    <s v="Two Year"/>
    <s v="Direct Debit"/>
    <s v="(blank)"/>
    <s v="(blank)"/>
    <n v="1"/>
    <m/>
    <n v="11"/>
    <n v="0"/>
    <n v="0"/>
    <n v="0"/>
    <n v="9"/>
    <x v="2"/>
    <x v="2"/>
  </r>
  <r>
    <x v="1"/>
    <n v="36"/>
    <s v="No"/>
    <x v="0"/>
    <x v="29"/>
    <s v="Male"/>
    <x v="2"/>
    <s v="No"/>
    <s v="No"/>
    <m/>
    <m/>
    <m/>
    <m/>
    <m/>
    <n v="1"/>
    <m/>
    <n v="23"/>
    <n v="0"/>
    <n v="0"/>
    <n v="0"/>
    <n v="3"/>
    <x v="1"/>
    <x v="0"/>
  </r>
  <r>
    <x v="1"/>
    <n v="36"/>
    <s v="No"/>
    <x v="0"/>
    <x v="36"/>
    <s v="Female"/>
    <x v="7"/>
    <s v="No"/>
    <s v="No"/>
    <m/>
    <m/>
    <m/>
    <m/>
    <m/>
    <n v="1"/>
    <m/>
    <n v="27"/>
    <n v="1"/>
    <n v="0"/>
    <n v="0"/>
    <n v="2"/>
    <x v="1"/>
    <x v="0"/>
  </r>
  <r>
    <x v="1"/>
    <n v="36"/>
    <s v="No"/>
    <x v="0"/>
    <x v="37"/>
    <s v="Female"/>
    <x v="63"/>
    <s v="No"/>
    <s v="Yes"/>
    <s v="No"/>
    <s v="Month-to-Month"/>
    <s v="Direct Debit"/>
    <s v="Attitude"/>
    <s v="Attitude of support person"/>
    <n v="1"/>
    <n v="1"/>
    <n v="67"/>
    <n v="2"/>
    <n v="0"/>
    <n v="0"/>
    <n v="4"/>
    <x v="2"/>
    <x v="0"/>
  </r>
  <r>
    <x v="1"/>
    <n v="36"/>
    <s v="No"/>
    <x v="0"/>
    <x v="37"/>
    <s v="Male"/>
    <x v="55"/>
    <s v="No"/>
    <s v="Yes"/>
    <s v="No"/>
    <s v="Month-to-Month"/>
    <s v="Direct Debit"/>
    <s v="Competitor"/>
    <s v="Competitor made better offer"/>
    <n v="1"/>
    <n v="1"/>
    <n v="45"/>
    <n v="0"/>
    <n v="0"/>
    <n v="0"/>
    <n v="8"/>
    <x v="2"/>
    <x v="2"/>
  </r>
  <r>
    <x v="1"/>
    <n v="36"/>
    <s v="No"/>
    <x v="0"/>
    <x v="40"/>
    <s v="Female"/>
    <x v="15"/>
    <s v="Yes"/>
    <s v="No"/>
    <m/>
    <m/>
    <m/>
    <m/>
    <m/>
    <n v="1"/>
    <n v="1"/>
    <n v="40"/>
    <n v="2"/>
    <n v="0"/>
    <n v="0"/>
    <n v="18"/>
    <x v="0"/>
    <x v="1"/>
  </r>
  <r>
    <x v="1"/>
    <n v="36"/>
    <s v="No"/>
    <x v="0"/>
    <x v="42"/>
    <s v="Male"/>
    <x v="18"/>
    <s v="Yes"/>
    <s v="No"/>
    <m/>
    <m/>
    <m/>
    <m/>
    <m/>
    <n v="1"/>
    <m/>
    <n v="59"/>
    <n v="0"/>
    <n v="0"/>
    <n v="0"/>
    <n v="15"/>
    <x v="0"/>
    <x v="1"/>
  </r>
  <r>
    <x v="1"/>
    <n v="36"/>
    <s v="No"/>
    <x v="0"/>
    <x v="43"/>
    <s v="Male"/>
    <x v="15"/>
    <s v="Yes"/>
    <s v="No"/>
    <m/>
    <m/>
    <m/>
    <m/>
    <m/>
    <n v="1"/>
    <m/>
    <n v="41"/>
    <n v="0"/>
    <n v="0"/>
    <n v="0"/>
    <n v="20"/>
    <x v="0"/>
    <x v="1"/>
  </r>
  <r>
    <x v="1"/>
    <n v="36"/>
    <s v="No"/>
    <x v="0"/>
    <x v="44"/>
    <s v="Female"/>
    <x v="1"/>
    <s v="No"/>
    <s v="No"/>
    <m/>
    <m/>
    <m/>
    <m/>
    <m/>
    <n v="1"/>
    <m/>
    <n v="55"/>
    <n v="0"/>
    <n v="0"/>
    <n v="0"/>
    <n v="1"/>
    <x v="1"/>
    <x v="0"/>
  </r>
  <r>
    <x v="1"/>
    <n v="36"/>
    <s v="No"/>
    <x v="0"/>
    <x v="45"/>
    <s v="Male"/>
    <x v="50"/>
    <s v="No"/>
    <s v="No"/>
    <m/>
    <m/>
    <m/>
    <m/>
    <m/>
    <n v="1"/>
    <m/>
    <n v="19"/>
    <n v="0"/>
    <n v="0"/>
    <n v="0"/>
    <n v="6"/>
    <x v="1"/>
    <x v="2"/>
  </r>
  <r>
    <x v="1"/>
    <n v="36"/>
    <s v="No"/>
    <x v="0"/>
    <x v="46"/>
    <s v="Female"/>
    <x v="1"/>
    <s v="No"/>
    <s v="No"/>
    <m/>
    <m/>
    <m/>
    <m/>
    <m/>
    <n v="1"/>
    <m/>
    <n v="28"/>
    <n v="2"/>
    <n v="0"/>
    <n v="0"/>
    <n v="8"/>
    <x v="1"/>
    <x v="2"/>
  </r>
  <r>
    <x v="1"/>
    <n v="36"/>
    <s v="No"/>
    <x v="1"/>
    <x v="0"/>
    <s v="Male"/>
    <x v="31"/>
    <s v="No"/>
    <s v="Yes"/>
    <s v="No"/>
    <s v="Month-to-Month"/>
    <s v="Credit Card"/>
    <s v="(blank)"/>
    <s v="(blank)"/>
    <n v="1"/>
    <m/>
    <n v="31"/>
    <n v="1"/>
    <n v="0"/>
    <n v="0"/>
    <n v="8"/>
    <x v="2"/>
    <x v="2"/>
  </r>
  <r>
    <x v="1"/>
    <n v="36"/>
    <s v="Yes"/>
    <x v="0"/>
    <x v="1"/>
    <s v="Male"/>
    <x v="13"/>
    <s v="Yes"/>
    <s v="No"/>
    <m/>
    <m/>
    <m/>
    <m/>
    <m/>
    <n v="1"/>
    <m/>
    <n v="37"/>
    <n v="0"/>
    <n v="170.4"/>
    <n v="0"/>
    <n v="10"/>
    <x v="0"/>
    <x v="1"/>
  </r>
  <r>
    <x v="1"/>
    <n v="36"/>
    <s v="Yes"/>
    <x v="0"/>
    <x v="48"/>
    <s v="Female"/>
    <x v="21"/>
    <s v="No"/>
    <s v="No"/>
    <m/>
    <m/>
    <m/>
    <m/>
    <m/>
    <n v="1"/>
    <n v="1"/>
    <n v="28"/>
    <n v="2"/>
    <n v="111.6"/>
    <n v="0"/>
    <n v="6"/>
    <x v="1"/>
    <x v="2"/>
  </r>
  <r>
    <x v="1"/>
    <n v="36"/>
    <s v="Yes"/>
    <x v="0"/>
    <x v="4"/>
    <s v="Male"/>
    <x v="13"/>
    <s v="Yes"/>
    <s v="No"/>
    <m/>
    <m/>
    <m/>
    <m/>
    <m/>
    <n v="1"/>
    <m/>
    <n v="30"/>
    <n v="1"/>
    <n v="99"/>
    <n v="0"/>
    <n v="10"/>
    <x v="0"/>
    <x v="1"/>
  </r>
  <r>
    <x v="1"/>
    <n v="36"/>
    <s v="Yes"/>
    <x v="0"/>
    <x v="4"/>
    <s v="Male"/>
    <x v="62"/>
    <s v="No"/>
    <s v="Yes"/>
    <s v="No"/>
    <s v="One Year"/>
    <s v="Direct Debit"/>
    <s v="(blank)"/>
    <s v="(blank)"/>
    <n v="1"/>
    <m/>
    <n v="52"/>
    <n v="0"/>
    <n v="55.4"/>
    <n v="0"/>
    <n v="6"/>
    <x v="2"/>
    <x v="2"/>
  </r>
  <r>
    <x v="1"/>
    <n v="36"/>
    <s v="Yes"/>
    <x v="0"/>
    <x v="4"/>
    <s v="Male"/>
    <x v="62"/>
    <s v="No"/>
    <s v="Yes"/>
    <s v="No"/>
    <s v="Two Year"/>
    <s v="Direct Debit"/>
    <s v="(blank)"/>
    <s v="(blank)"/>
    <n v="1"/>
    <m/>
    <n v="24"/>
    <n v="0"/>
    <n v="42"/>
    <n v="0"/>
    <n v="15"/>
    <x v="2"/>
    <x v="1"/>
  </r>
  <r>
    <x v="1"/>
    <n v="36"/>
    <s v="Yes"/>
    <x v="0"/>
    <x v="14"/>
    <s v="Male"/>
    <x v="33"/>
    <s v="No"/>
    <s v="Yes"/>
    <s v="No"/>
    <s v="Month-to-Month"/>
    <s v="Direct Debit"/>
    <s v="Price"/>
    <s v="Lack of affordable download/upload speed"/>
    <n v="1"/>
    <n v="1"/>
    <n v="59"/>
    <n v="1"/>
    <n v="151.19999999999999"/>
    <n v="0"/>
    <n v="2"/>
    <x v="2"/>
    <x v="0"/>
  </r>
  <r>
    <x v="1"/>
    <n v="36"/>
    <s v="Yes"/>
    <x v="0"/>
    <x v="50"/>
    <s v="Female"/>
    <x v="46"/>
    <s v="No"/>
    <s v="No"/>
    <m/>
    <m/>
    <m/>
    <m/>
    <m/>
    <n v="1"/>
    <n v="1"/>
    <n v="26"/>
    <n v="1"/>
    <n v="85"/>
    <n v="0"/>
    <n v="16"/>
    <x v="1"/>
    <x v="1"/>
  </r>
  <r>
    <x v="1"/>
    <n v="36"/>
    <s v="Yes"/>
    <x v="0"/>
    <x v="23"/>
    <s v="Male"/>
    <x v="14"/>
    <s v="No"/>
    <s v="Yes"/>
    <s v="No"/>
    <s v="One Year"/>
    <s v="Direct Debit"/>
    <s v="(blank)"/>
    <s v="(blank)"/>
    <n v="1"/>
    <m/>
    <n v="35"/>
    <n v="0"/>
    <n v="126"/>
    <n v="0"/>
    <n v="10"/>
    <x v="2"/>
    <x v="1"/>
  </r>
  <r>
    <x v="1"/>
    <n v="36"/>
    <s v="Yes"/>
    <x v="0"/>
    <x v="24"/>
    <s v="Female"/>
    <x v="19"/>
    <s v="Yes"/>
    <s v="No"/>
    <m/>
    <m/>
    <m/>
    <m/>
    <m/>
    <n v="1"/>
    <n v="1"/>
    <n v="28"/>
    <n v="1"/>
    <n v="216"/>
    <n v="0"/>
    <n v="24"/>
    <x v="0"/>
    <x v="1"/>
  </r>
  <r>
    <x v="1"/>
    <n v="36"/>
    <s v="Yes"/>
    <x v="0"/>
    <x v="29"/>
    <s v="Male"/>
    <x v="9"/>
    <s v="No"/>
    <s v="No"/>
    <m/>
    <m/>
    <m/>
    <m/>
    <m/>
    <n v="1"/>
    <m/>
    <n v="19"/>
    <n v="1"/>
    <n v="82.8"/>
    <n v="0"/>
    <n v="15"/>
    <x v="1"/>
    <x v="1"/>
  </r>
  <r>
    <x v="1"/>
    <n v="36"/>
    <s v="Yes"/>
    <x v="0"/>
    <x v="32"/>
    <s v="Male"/>
    <x v="45"/>
    <s v="No"/>
    <s v="Yes"/>
    <s v="No"/>
    <s v="One Year"/>
    <s v="Credit Card"/>
    <s v="Price"/>
    <s v="Lack of affordable download/upload speed"/>
    <n v="1"/>
    <n v="1"/>
    <n v="36"/>
    <n v="2"/>
    <n v="134.1"/>
    <n v="0"/>
    <n v="6"/>
    <x v="2"/>
    <x v="2"/>
  </r>
  <r>
    <x v="1"/>
    <n v="36"/>
    <s v="Yes"/>
    <x v="0"/>
    <x v="36"/>
    <s v="Male"/>
    <x v="48"/>
    <s v="No"/>
    <s v="No"/>
    <m/>
    <m/>
    <m/>
    <m/>
    <m/>
    <n v="1"/>
    <n v="1"/>
    <n v="39"/>
    <n v="3"/>
    <n v="49.6"/>
    <n v="0"/>
    <n v="4"/>
    <x v="1"/>
    <x v="0"/>
  </r>
  <r>
    <x v="1"/>
    <n v="36"/>
    <s v="Yes"/>
    <x v="0"/>
    <x v="38"/>
    <s v="Male"/>
    <x v="2"/>
    <s v="No"/>
    <s v="No"/>
    <m/>
    <m/>
    <m/>
    <m/>
    <m/>
    <n v="1"/>
    <n v="1"/>
    <n v="39"/>
    <n v="0"/>
    <n v="58.3"/>
    <n v="0"/>
    <n v="7"/>
    <x v="1"/>
    <x v="2"/>
  </r>
  <r>
    <x v="1"/>
    <n v="36"/>
    <s v="Yes"/>
    <x v="0"/>
    <x v="41"/>
    <s v="Male"/>
    <x v="33"/>
    <s v="No"/>
    <s v="Yes"/>
    <s v="Yes"/>
    <s v="One Year"/>
    <s v="Direct Debit"/>
    <s v="(blank)"/>
    <s v="(blank)"/>
    <n v="1"/>
    <m/>
    <n v="31"/>
    <n v="0"/>
    <n v="105.3"/>
    <n v="0"/>
    <n v="6"/>
    <x v="2"/>
    <x v="2"/>
  </r>
  <r>
    <x v="1"/>
    <n v="36"/>
    <s v="Yes"/>
    <x v="1"/>
    <x v="4"/>
    <s v="Female"/>
    <x v="1"/>
    <s v="No"/>
    <s v="No"/>
    <m/>
    <m/>
    <m/>
    <m/>
    <m/>
    <n v="1"/>
    <m/>
    <n v="37"/>
    <n v="0"/>
    <n v="0"/>
    <n v="0"/>
    <n v="2"/>
    <x v="1"/>
    <x v="0"/>
  </r>
  <r>
    <x v="1"/>
    <n v="36"/>
    <s v="Yes"/>
    <x v="1"/>
    <x v="32"/>
    <s v="Female"/>
    <x v="66"/>
    <s v="No"/>
    <s v="Yes"/>
    <s v="No"/>
    <s v="Two Year"/>
    <s v="Direct Debit"/>
    <s v="(blank)"/>
    <s v="(blank)"/>
    <n v="1"/>
    <m/>
    <n v="18"/>
    <n v="0"/>
    <n v="0"/>
    <n v="0"/>
    <n v="13"/>
    <x v="2"/>
    <x v="1"/>
  </r>
  <r>
    <x v="1"/>
    <n v="36"/>
    <s v="Yes"/>
    <x v="1"/>
    <x v="32"/>
    <s v="Female"/>
    <x v="22"/>
    <s v="No"/>
    <s v="Yes"/>
    <s v="No"/>
    <s v="Month-to-Month"/>
    <s v="Direct Debit"/>
    <s v="(blank)"/>
    <s v="(blank)"/>
    <n v="1"/>
    <m/>
    <n v="48"/>
    <n v="0"/>
    <n v="0"/>
    <n v="0"/>
    <n v="2"/>
    <x v="2"/>
    <x v="0"/>
  </r>
  <r>
    <x v="1"/>
    <n v="36"/>
    <s v="Yes"/>
    <x v="1"/>
    <x v="39"/>
    <s v="Male"/>
    <x v="32"/>
    <s v="No"/>
    <s v="No"/>
    <m/>
    <m/>
    <m/>
    <m/>
    <m/>
    <n v="1"/>
    <m/>
    <n v="24"/>
    <n v="0"/>
    <n v="0"/>
    <n v="0"/>
    <n v="10"/>
    <x v="1"/>
    <x v="1"/>
  </r>
  <r>
    <x v="1"/>
    <n v="36"/>
    <s v="Yes"/>
    <x v="1"/>
    <x v="47"/>
    <s v="Female"/>
    <x v="37"/>
    <s v="No"/>
    <s v="No"/>
    <m/>
    <m/>
    <m/>
    <m/>
    <m/>
    <n v="1"/>
    <m/>
    <n v="15"/>
    <n v="1"/>
    <n v="0"/>
    <n v="0"/>
    <n v="5"/>
    <x v="1"/>
    <x v="2"/>
  </r>
  <r>
    <x v="1"/>
    <n v="37"/>
    <s v="No"/>
    <x v="0"/>
    <x v="1"/>
    <s v="Female"/>
    <x v="18"/>
    <s v="Yes"/>
    <s v="No"/>
    <m/>
    <m/>
    <m/>
    <m/>
    <m/>
    <n v="1"/>
    <m/>
    <n v="38"/>
    <n v="0"/>
    <n v="0"/>
    <n v="0"/>
    <n v="20"/>
    <x v="0"/>
    <x v="1"/>
  </r>
  <r>
    <x v="1"/>
    <n v="37"/>
    <s v="No"/>
    <x v="0"/>
    <x v="5"/>
    <s v="Male"/>
    <x v="3"/>
    <s v="No"/>
    <s v="No"/>
    <m/>
    <m/>
    <m/>
    <m/>
    <m/>
    <n v="1"/>
    <m/>
    <n v="47"/>
    <n v="0"/>
    <n v="0"/>
    <n v="0"/>
    <n v="6"/>
    <x v="1"/>
    <x v="2"/>
  </r>
  <r>
    <x v="1"/>
    <n v="37"/>
    <s v="No"/>
    <x v="0"/>
    <x v="5"/>
    <s v="Male"/>
    <x v="40"/>
    <s v="No"/>
    <s v="Yes"/>
    <s v="No"/>
    <s v="Month-to-Month"/>
    <s v="Direct Debit"/>
    <s v="Competitor"/>
    <s v="Competitor made better offer"/>
    <n v="1"/>
    <n v="1"/>
    <n v="56"/>
    <n v="1"/>
    <n v="0"/>
    <n v="0"/>
    <n v="5"/>
    <x v="2"/>
    <x v="2"/>
  </r>
  <r>
    <x v="1"/>
    <n v="37"/>
    <s v="No"/>
    <x v="0"/>
    <x v="7"/>
    <s v="Male"/>
    <x v="23"/>
    <s v="No"/>
    <s v="No"/>
    <m/>
    <m/>
    <m/>
    <m/>
    <m/>
    <n v="1"/>
    <m/>
    <n v="35"/>
    <n v="0"/>
    <n v="0"/>
    <n v="0"/>
    <n v="9"/>
    <x v="1"/>
    <x v="2"/>
  </r>
  <r>
    <x v="1"/>
    <n v="37"/>
    <s v="No"/>
    <x v="0"/>
    <x v="11"/>
    <s v="Female"/>
    <x v="21"/>
    <s v="No"/>
    <s v="No"/>
    <m/>
    <m/>
    <m/>
    <m/>
    <m/>
    <n v="1"/>
    <m/>
    <n v="20"/>
    <n v="0"/>
    <n v="0"/>
    <n v="0"/>
    <n v="2"/>
    <x v="1"/>
    <x v="0"/>
  </r>
  <r>
    <x v="1"/>
    <n v="37"/>
    <s v="No"/>
    <x v="0"/>
    <x v="14"/>
    <s v="Male"/>
    <x v="7"/>
    <s v="No"/>
    <s v="No"/>
    <m/>
    <m/>
    <m/>
    <m/>
    <m/>
    <n v="1"/>
    <m/>
    <n v="45"/>
    <n v="0"/>
    <n v="0"/>
    <n v="0"/>
    <n v="15"/>
    <x v="1"/>
    <x v="1"/>
  </r>
  <r>
    <x v="1"/>
    <n v="37"/>
    <s v="No"/>
    <x v="0"/>
    <x v="17"/>
    <s v="Male"/>
    <x v="48"/>
    <s v="No"/>
    <s v="No"/>
    <m/>
    <m/>
    <m/>
    <m/>
    <m/>
    <n v="1"/>
    <m/>
    <n v="19"/>
    <n v="0"/>
    <n v="0"/>
    <n v="0"/>
    <n v="5"/>
    <x v="1"/>
    <x v="2"/>
  </r>
  <r>
    <x v="1"/>
    <n v="37"/>
    <s v="No"/>
    <x v="0"/>
    <x v="17"/>
    <s v="Male"/>
    <x v="35"/>
    <s v="No"/>
    <s v="No"/>
    <m/>
    <m/>
    <m/>
    <m/>
    <m/>
    <n v="1"/>
    <m/>
    <n v="33"/>
    <n v="0"/>
    <n v="0"/>
    <n v="0"/>
    <n v="8"/>
    <x v="1"/>
    <x v="2"/>
  </r>
  <r>
    <x v="1"/>
    <n v="37"/>
    <s v="No"/>
    <x v="0"/>
    <x v="19"/>
    <s v="Male"/>
    <x v="1"/>
    <s v="No"/>
    <s v="No"/>
    <m/>
    <m/>
    <m/>
    <m/>
    <m/>
    <n v="1"/>
    <m/>
    <n v="31"/>
    <n v="0"/>
    <n v="0"/>
    <n v="0"/>
    <n v="2"/>
    <x v="1"/>
    <x v="0"/>
  </r>
  <r>
    <x v="1"/>
    <n v="37"/>
    <s v="No"/>
    <x v="0"/>
    <x v="22"/>
    <s v="Male"/>
    <x v="44"/>
    <s v="No"/>
    <s v="No"/>
    <m/>
    <m/>
    <m/>
    <m/>
    <m/>
    <n v="1"/>
    <m/>
    <n v="26"/>
    <n v="0"/>
    <n v="0"/>
    <n v="0"/>
    <n v="3"/>
    <x v="1"/>
    <x v="0"/>
  </r>
  <r>
    <x v="1"/>
    <n v="37"/>
    <s v="No"/>
    <x v="0"/>
    <x v="26"/>
    <s v="Male"/>
    <x v="43"/>
    <s v="No"/>
    <s v="No"/>
    <m/>
    <m/>
    <m/>
    <m/>
    <m/>
    <n v="1"/>
    <m/>
    <n v="25"/>
    <n v="0"/>
    <n v="0"/>
    <n v="0"/>
    <n v="5"/>
    <x v="1"/>
    <x v="2"/>
  </r>
  <r>
    <x v="1"/>
    <n v="37"/>
    <s v="No"/>
    <x v="0"/>
    <x v="26"/>
    <s v="Male"/>
    <x v="39"/>
    <s v="No"/>
    <s v="No"/>
    <m/>
    <m/>
    <m/>
    <m/>
    <m/>
    <n v="1"/>
    <m/>
    <n v="39"/>
    <n v="0"/>
    <n v="0"/>
    <n v="0"/>
    <n v="5"/>
    <x v="1"/>
    <x v="2"/>
  </r>
  <r>
    <x v="1"/>
    <n v="37"/>
    <s v="No"/>
    <x v="0"/>
    <x v="31"/>
    <s v="Male"/>
    <x v="9"/>
    <s v="No"/>
    <s v="No"/>
    <m/>
    <m/>
    <m/>
    <m/>
    <m/>
    <n v="1"/>
    <m/>
    <n v="34"/>
    <n v="0"/>
    <n v="0"/>
    <n v="0"/>
    <n v="8"/>
    <x v="1"/>
    <x v="2"/>
  </r>
  <r>
    <x v="1"/>
    <n v="37"/>
    <s v="No"/>
    <x v="0"/>
    <x v="33"/>
    <s v="Female"/>
    <x v="38"/>
    <s v="No"/>
    <s v="No"/>
    <m/>
    <m/>
    <m/>
    <m/>
    <m/>
    <n v="1"/>
    <m/>
    <n v="42"/>
    <n v="1"/>
    <n v="0"/>
    <n v="0"/>
    <n v="5"/>
    <x v="1"/>
    <x v="2"/>
  </r>
  <r>
    <x v="1"/>
    <n v="37"/>
    <s v="No"/>
    <x v="0"/>
    <x v="35"/>
    <s v="Male"/>
    <x v="23"/>
    <s v="No"/>
    <s v="No"/>
    <m/>
    <m/>
    <m/>
    <m/>
    <m/>
    <n v="1"/>
    <n v="1"/>
    <n v="44"/>
    <n v="0"/>
    <n v="0"/>
    <n v="0"/>
    <n v="3"/>
    <x v="1"/>
    <x v="0"/>
  </r>
  <r>
    <x v="1"/>
    <n v="37"/>
    <s v="No"/>
    <x v="0"/>
    <x v="36"/>
    <s v="Male"/>
    <x v="60"/>
    <s v="No"/>
    <s v="Yes"/>
    <s v="Yes"/>
    <s v="One Year"/>
    <s v="Direct Debit"/>
    <s v="(blank)"/>
    <s v="(blank)"/>
    <n v="1"/>
    <m/>
    <n v="30"/>
    <n v="0"/>
    <n v="0"/>
    <n v="0"/>
    <n v="7"/>
    <x v="2"/>
    <x v="2"/>
  </r>
  <r>
    <x v="1"/>
    <n v="37"/>
    <s v="No"/>
    <x v="0"/>
    <x v="42"/>
    <s v="Male"/>
    <x v="43"/>
    <s v="No"/>
    <s v="No"/>
    <m/>
    <m/>
    <m/>
    <m/>
    <m/>
    <n v="1"/>
    <m/>
    <n v="48"/>
    <n v="0"/>
    <n v="0"/>
    <n v="0"/>
    <n v="6"/>
    <x v="1"/>
    <x v="2"/>
  </r>
  <r>
    <x v="1"/>
    <n v="37"/>
    <s v="No"/>
    <x v="0"/>
    <x v="45"/>
    <s v="Male"/>
    <x v="38"/>
    <s v="No"/>
    <s v="No"/>
    <m/>
    <m/>
    <m/>
    <m/>
    <m/>
    <n v="1"/>
    <m/>
    <n v="13"/>
    <n v="0"/>
    <n v="0"/>
    <n v="0"/>
    <n v="5"/>
    <x v="1"/>
    <x v="2"/>
  </r>
  <r>
    <x v="1"/>
    <n v="37"/>
    <s v="No"/>
    <x v="1"/>
    <x v="5"/>
    <s v="Female"/>
    <x v="39"/>
    <s v="No"/>
    <s v="No"/>
    <m/>
    <m/>
    <m/>
    <m/>
    <m/>
    <n v="1"/>
    <m/>
    <n v="39"/>
    <n v="0"/>
    <n v="0"/>
    <n v="0"/>
    <n v="2"/>
    <x v="1"/>
    <x v="0"/>
  </r>
  <r>
    <x v="1"/>
    <n v="37"/>
    <s v="Yes"/>
    <x v="0"/>
    <x v="7"/>
    <s v="Female"/>
    <x v="52"/>
    <s v="No"/>
    <s v="Yes"/>
    <s v="Yes"/>
    <s v="Month-to-Month"/>
    <s v="Direct Debit"/>
    <s v="Price"/>
    <s v="Extra data charges"/>
    <n v="1"/>
    <n v="1"/>
    <n v="23"/>
    <n v="4"/>
    <n v="31.5"/>
    <n v="0"/>
    <n v="5"/>
    <x v="2"/>
    <x v="2"/>
  </r>
  <r>
    <x v="1"/>
    <n v="37"/>
    <s v="Yes"/>
    <x v="0"/>
    <x v="17"/>
    <s v="Female"/>
    <x v="22"/>
    <s v="No"/>
    <s v="Yes"/>
    <s v="No"/>
    <s v="Month-to-Month"/>
    <s v="Direct Debit"/>
    <s v="Other"/>
    <s v="Don't know"/>
    <n v="1"/>
    <n v="1"/>
    <n v="30"/>
    <n v="0"/>
    <n v="74"/>
    <n v="0"/>
    <n v="9"/>
    <x v="2"/>
    <x v="2"/>
  </r>
  <r>
    <x v="1"/>
    <n v="37"/>
    <s v="Yes"/>
    <x v="0"/>
    <x v="30"/>
    <s v="Female"/>
    <x v="50"/>
    <s v="No"/>
    <s v="No"/>
    <m/>
    <m/>
    <m/>
    <m/>
    <m/>
    <n v="1"/>
    <m/>
    <n v="47"/>
    <n v="0"/>
    <n v="72.2"/>
    <n v="0"/>
    <n v="5"/>
    <x v="1"/>
    <x v="2"/>
  </r>
  <r>
    <x v="1"/>
    <n v="37"/>
    <s v="Yes"/>
    <x v="0"/>
    <x v="32"/>
    <s v="Female"/>
    <x v="41"/>
    <s v="No"/>
    <s v="No"/>
    <m/>
    <m/>
    <m/>
    <m/>
    <m/>
    <n v="1"/>
    <m/>
    <n v="36"/>
    <n v="0"/>
    <n v="82.3"/>
    <n v="0"/>
    <n v="3"/>
    <x v="1"/>
    <x v="0"/>
  </r>
  <r>
    <x v="1"/>
    <n v="37"/>
    <s v="Yes"/>
    <x v="0"/>
    <x v="34"/>
    <s v="Female"/>
    <x v="42"/>
    <s v="No"/>
    <s v="No"/>
    <m/>
    <m/>
    <m/>
    <m/>
    <m/>
    <n v="1"/>
    <n v="1"/>
    <n v="48"/>
    <n v="3"/>
    <n v="194.3"/>
    <n v="0"/>
    <n v="0"/>
    <x v="1"/>
    <x v="0"/>
  </r>
  <r>
    <x v="1"/>
    <n v="37"/>
    <s v="Yes"/>
    <x v="0"/>
    <x v="34"/>
    <s v="Male"/>
    <x v="47"/>
    <s v="No"/>
    <s v="No"/>
    <m/>
    <m/>
    <m/>
    <m/>
    <m/>
    <n v="1"/>
    <n v="1"/>
    <n v="41"/>
    <n v="3"/>
    <n v="77"/>
    <n v="0"/>
    <n v="6"/>
    <x v="1"/>
    <x v="2"/>
  </r>
  <r>
    <x v="1"/>
    <n v="37"/>
    <s v="Yes"/>
    <x v="0"/>
    <x v="35"/>
    <s v="Male"/>
    <x v="10"/>
    <s v="Yes"/>
    <s v="No"/>
    <m/>
    <m/>
    <m/>
    <m/>
    <m/>
    <n v="1"/>
    <m/>
    <n v="18"/>
    <n v="0"/>
    <n v="203.5"/>
    <n v="0"/>
    <n v="38"/>
    <x v="0"/>
    <x v="1"/>
  </r>
  <r>
    <x v="1"/>
    <n v="37"/>
    <s v="Yes"/>
    <x v="0"/>
    <x v="46"/>
    <s v="Male"/>
    <x v="53"/>
    <s v="No"/>
    <s v="Yes"/>
    <s v="No"/>
    <s v="Month-to-Month"/>
    <s v="Direct Debit"/>
    <s v="Competitor"/>
    <s v="Competitor offered higher download speeds"/>
    <n v="1"/>
    <n v="1"/>
    <n v="42"/>
    <n v="5"/>
    <n v="153.6"/>
    <n v="0"/>
    <n v="13"/>
    <x v="2"/>
    <x v="1"/>
  </r>
  <r>
    <x v="1"/>
    <n v="37"/>
    <s v="Yes"/>
    <x v="1"/>
    <x v="50"/>
    <s v="Female"/>
    <x v="42"/>
    <s v="No"/>
    <s v="No"/>
    <m/>
    <m/>
    <m/>
    <m/>
    <m/>
    <n v="1"/>
    <m/>
    <n v="52"/>
    <n v="2"/>
    <n v="0"/>
    <n v="0"/>
    <n v="10"/>
    <x v="1"/>
    <x v="1"/>
  </r>
  <r>
    <x v="1"/>
    <n v="37"/>
    <s v="Yes"/>
    <x v="1"/>
    <x v="31"/>
    <s v="Male"/>
    <x v="17"/>
    <s v="Yes"/>
    <s v="No"/>
    <m/>
    <m/>
    <m/>
    <m/>
    <m/>
    <n v="1"/>
    <m/>
    <n v="17"/>
    <n v="0"/>
    <n v="0"/>
    <n v="0"/>
    <n v="7"/>
    <x v="0"/>
    <x v="2"/>
  </r>
  <r>
    <x v="1"/>
    <n v="37"/>
    <s v="Yes"/>
    <x v="1"/>
    <x v="36"/>
    <s v="Male"/>
    <x v="2"/>
    <s v="No"/>
    <s v="No"/>
    <m/>
    <m/>
    <m/>
    <m/>
    <m/>
    <n v="1"/>
    <m/>
    <n v="38"/>
    <n v="1"/>
    <n v="0"/>
    <n v="0"/>
    <n v="8"/>
    <x v="1"/>
    <x v="2"/>
  </r>
  <r>
    <x v="1"/>
    <n v="37"/>
    <s v="Yes"/>
    <x v="1"/>
    <x v="45"/>
    <s v="Female"/>
    <x v="9"/>
    <s v="No"/>
    <s v="No"/>
    <m/>
    <m/>
    <m/>
    <m/>
    <m/>
    <n v="1"/>
    <m/>
    <n v="51"/>
    <n v="0"/>
    <n v="0"/>
    <n v="0"/>
    <n v="8"/>
    <x v="1"/>
    <x v="2"/>
  </r>
  <r>
    <x v="1"/>
    <n v="38"/>
    <s v="No"/>
    <x v="0"/>
    <x v="0"/>
    <s v="Female"/>
    <x v="3"/>
    <s v="No"/>
    <s v="No"/>
    <m/>
    <m/>
    <m/>
    <m/>
    <m/>
    <n v="1"/>
    <n v="1"/>
    <n v="62"/>
    <n v="2"/>
    <n v="0"/>
    <n v="0"/>
    <n v="1"/>
    <x v="1"/>
    <x v="0"/>
  </r>
  <r>
    <x v="1"/>
    <n v="38"/>
    <s v="No"/>
    <x v="0"/>
    <x v="0"/>
    <s v="Male"/>
    <x v="21"/>
    <s v="No"/>
    <s v="No"/>
    <m/>
    <m/>
    <m/>
    <m/>
    <m/>
    <n v="1"/>
    <n v="1"/>
    <n v="39"/>
    <n v="3"/>
    <n v="0"/>
    <n v="0"/>
    <n v="5"/>
    <x v="1"/>
    <x v="2"/>
  </r>
  <r>
    <x v="1"/>
    <n v="38"/>
    <s v="No"/>
    <x v="0"/>
    <x v="3"/>
    <s v="Male"/>
    <x v="10"/>
    <s v="Yes"/>
    <s v="No"/>
    <m/>
    <m/>
    <m/>
    <m/>
    <m/>
    <n v="1"/>
    <m/>
    <n v="54"/>
    <n v="0"/>
    <n v="0"/>
    <n v="0"/>
    <n v="10"/>
    <x v="0"/>
    <x v="1"/>
  </r>
  <r>
    <x v="1"/>
    <n v="38"/>
    <s v="No"/>
    <x v="0"/>
    <x v="3"/>
    <s v="Male"/>
    <x v="50"/>
    <s v="No"/>
    <s v="No"/>
    <m/>
    <m/>
    <m/>
    <m/>
    <m/>
    <n v="1"/>
    <m/>
    <n v="33"/>
    <n v="0"/>
    <n v="0"/>
    <n v="0"/>
    <n v="4"/>
    <x v="1"/>
    <x v="0"/>
  </r>
  <r>
    <x v="1"/>
    <n v="38"/>
    <s v="No"/>
    <x v="0"/>
    <x v="4"/>
    <s v="Female"/>
    <x v="21"/>
    <s v="No"/>
    <s v="No"/>
    <m/>
    <m/>
    <m/>
    <m/>
    <m/>
    <n v="1"/>
    <m/>
    <n v="31"/>
    <n v="0"/>
    <n v="0"/>
    <n v="0"/>
    <n v="15"/>
    <x v="1"/>
    <x v="1"/>
  </r>
  <r>
    <x v="1"/>
    <n v="38"/>
    <s v="No"/>
    <x v="0"/>
    <x v="4"/>
    <s v="Female"/>
    <x v="42"/>
    <s v="No"/>
    <s v="No"/>
    <m/>
    <m/>
    <m/>
    <m/>
    <m/>
    <n v="1"/>
    <n v="1"/>
    <n v="49"/>
    <n v="0"/>
    <n v="0"/>
    <n v="0"/>
    <n v="15"/>
    <x v="1"/>
    <x v="1"/>
  </r>
  <r>
    <x v="1"/>
    <n v="38"/>
    <s v="No"/>
    <x v="0"/>
    <x v="5"/>
    <s v="Female"/>
    <x v="21"/>
    <s v="No"/>
    <s v="No"/>
    <m/>
    <m/>
    <m/>
    <m/>
    <m/>
    <n v="1"/>
    <m/>
    <n v="38"/>
    <n v="2"/>
    <n v="0"/>
    <n v="0"/>
    <n v="7"/>
    <x v="1"/>
    <x v="2"/>
  </r>
  <r>
    <x v="1"/>
    <n v="38"/>
    <s v="No"/>
    <x v="0"/>
    <x v="8"/>
    <s v="Male"/>
    <x v="6"/>
    <s v="No"/>
    <s v="No"/>
    <m/>
    <m/>
    <m/>
    <m/>
    <m/>
    <n v="1"/>
    <m/>
    <n v="35"/>
    <n v="1"/>
    <n v="0"/>
    <n v="0"/>
    <n v="5"/>
    <x v="1"/>
    <x v="2"/>
  </r>
  <r>
    <x v="1"/>
    <n v="38"/>
    <s v="No"/>
    <x v="0"/>
    <x v="13"/>
    <s v="Female"/>
    <x v="32"/>
    <s v="No"/>
    <s v="No"/>
    <m/>
    <m/>
    <m/>
    <m/>
    <m/>
    <n v="1"/>
    <n v="1"/>
    <n v="56"/>
    <n v="2"/>
    <n v="0"/>
    <n v="0"/>
    <n v="1"/>
    <x v="1"/>
    <x v="0"/>
  </r>
  <r>
    <x v="1"/>
    <n v="38"/>
    <s v="No"/>
    <x v="0"/>
    <x v="20"/>
    <s v="Male"/>
    <x v="9"/>
    <s v="No"/>
    <s v="No"/>
    <m/>
    <m/>
    <m/>
    <m/>
    <m/>
    <n v="1"/>
    <m/>
    <n v="35"/>
    <n v="0"/>
    <n v="0"/>
    <n v="0"/>
    <n v="38"/>
    <x v="1"/>
    <x v="1"/>
  </r>
  <r>
    <x v="1"/>
    <n v="38"/>
    <s v="No"/>
    <x v="0"/>
    <x v="21"/>
    <s v="Female"/>
    <x v="0"/>
    <s v="Yes"/>
    <s v="No"/>
    <m/>
    <m/>
    <m/>
    <m/>
    <m/>
    <n v="1"/>
    <m/>
    <n v="24"/>
    <n v="1"/>
    <n v="0"/>
    <n v="0"/>
    <n v="19"/>
    <x v="0"/>
    <x v="1"/>
  </r>
  <r>
    <x v="1"/>
    <n v="38"/>
    <s v="No"/>
    <x v="0"/>
    <x v="50"/>
    <s v="Female"/>
    <x v="56"/>
    <s v="No"/>
    <s v="No"/>
    <m/>
    <m/>
    <m/>
    <m/>
    <m/>
    <n v="1"/>
    <m/>
    <n v="35"/>
    <n v="0"/>
    <n v="0"/>
    <n v="0"/>
    <n v="4"/>
    <x v="1"/>
    <x v="0"/>
  </r>
  <r>
    <x v="1"/>
    <n v="38"/>
    <s v="No"/>
    <x v="0"/>
    <x v="24"/>
    <s v="Male"/>
    <x v="65"/>
    <s v="No"/>
    <s v="Yes"/>
    <s v="No"/>
    <s v="Two Year"/>
    <s v="Direct Debit"/>
    <s v="(blank)"/>
    <s v="(blank)"/>
    <n v="1"/>
    <m/>
    <n v="44"/>
    <n v="1"/>
    <n v="0"/>
    <n v="0"/>
    <n v="1"/>
    <x v="2"/>
    <x v="0"/>
  </r>
  <r>
    <x v="1"/>
    <n v="38"/>
    <s v="No"/>
    <x v="0"/>
    <x v="25"/>
    <s v="Female"/>
    <x v="41"/>
    <s v="No"/>
    <s v="No"/>
    <m/>
    <m/>
    <m/>
    <m/>
    <m/>
    <n v="1"/>
    <m/>
    <n v="32"/>
    <n v="0"/>
    <n v="0"/>
    <n v="0"/>
    <n v="2"/>
    <x v="1"/>
    <x v="0"/>
  </r>
  <r>
    <x v="1"/>
    <n v="38"/>
    <s v="No"/>
    <x v="0"/>
    <x v="26"/>
    <s v="Female"/>
    <x v="65"/>
    <s v="No"/>
    <s v="Yes"/>
    <s v="No"/>
    <s v="Two Year"/>
    <s v="Direct Debit"/>
    <s v="(blank)"/>
    <s v="(blank)"/>
    <n v="1"/>
    <m/>
    <n v="54"/>
    <n v="0"/>
    <n v="0"/>
    <n v="0"/>
    <n v="8"/>
    <x v="2"/>
    <x v="2"/>
  </r>
  <r>
    <x v="1"/>
    <n v="38"/>
    <s v="No"/>
    <x v="0"/>
    <x v="28"/>
    <s v="Female"/>
    <x v="24"/>
    <s v="No"/>
    <s v="No"/>
    <m/>
    <m/>
    <m/>
    <m/>
    <m/>
    <n v="1"/>
    <m/>
    <n v="29"/>
    <n v="0"/>
    <n v="0"/>
    <n v="0"/>
    <n v="3"/>
    <x v="1"/>
    <x v="0"/>
  </r>
  <r>
    <x v="1"/>
    <n v="38"/>
    <s v="No"/>
    <x v="0"/>
    <x v="31"/>
    <s v="Male"/>
    <x v="31"/>
    <s v="No"/>
    <s v="Yes"/>
    <s v="Yes"/>
    <s v="One Year"/>
    <s v="Direct Debit"/>
    <s v="(blank)"/>
    <s v="(blank)"/>
    <n v="1"/>
    <m/>
    <n v="39"/>
    <n v="0"/>
    <n v="0"/>
    <n v="0"/>
    <n v="25"/>
    <x v="2"/>
    <x v="1"/>
  </r>
  <r>
    <x v="1"/>
    <n v="38"/>
    <s v="No"/>
    <x v="0"/>
    <x v="34"/>
    <s v="Female"/>
    <x v="5"/>
    <s v="Yes"/>
    <s v="No"/>
    <m/>
    <m/>
    <m/>
    <m/>
    <m/>
    <n v="1"/>
    <m/>
    <n v="47"/>
    <n v="0"/>
    <n v="0"/>
    <n v="0"/>
    <n v="18"/>
    <x v="0"/>
    <x v="1"/>
  </r>
  <r>
    <x v="1"/>
    <n v="38"/>
    <s v="No"/>
    <x v="0"/>
    <x v="35"/>
    <s v="Male"/>
    <x v="18"/>
    <s v="Yes"/>
    <s v="No"/>
    <m/>
    <m/>
    <m/>
    <m/>
    <m/>
    <n v="1"/>
    <m/>
    <n v="16"/>
    <n v="0"/>
    <n v="0"/>
    <n v="0"/>
    <n v="12"/>
    <x v="0"/>
    <x v="1"/>
  </r>
  <r>
    <x v="1"/>
    <n v="38"/>
    <s v="No"/>
    <x v="0"/>
    <x v="36"/>
    <s v="Female"/>
    <x v="27"/>
    <s v="No"/>
    <s v="No"/>
    <m/>
    <m/>
    <m/>
    <m/>
    <m/>
    <n v="1"/>
    <n v="1"/>
    <n v="35"/>
    <n v="1"/>
    <n v="38.5"/>
    <n v="0"/>
    <n v="10"/>
    <x v="1"/>
    <x v="1"/>
  </r>
  <r>
    <x v="1"/>
    <n v="38"/>
    <s v="No"/>
    <x v="0"/>
    <x v="43"/>
    <s v="Male"/>
    <x v="36"/>
    <s v="No"/>
    <s v="No"/>
    <m/>
    <m/>
    <m/>
    <m/>
    <m/>
    <n v="1"/>
    <m/>
    <n v="63"/>
    <n v="0"/>
    <n v="0"/>
    <n v="0"/>
    <n v="11"/>
    <x v="1"/>
    <x v="1"/>
  </r>
  <r>
    <x v="1"/>
    <n v="38"/>
    <s v="No"/>
    <x v="1"/>
    <x v="45"/>
    <s v="Male"/>
    <x v="7"/>
    <s v="No"/>
    <s v="No"/>
    <m/>
    <m/>
    <m/>
    <m/>
    <m/>
    <n v="1"/>
    <n v="1"/>
    <n v="49"/>
    <n v="0"/>
    <n v="0"/>
    <n v="0"/>
    <n v="10"/>
    <x v="1"/>
    <x v="1"/>
  </r>
  <r>
    <x v="1"/>
    <n v="38"/>
    <s v="Yes"/>
    <x v="0"/>
    <x v="2"/>
    <s v="Female"/>
    <x v="36"/>
    <s v="No"/>
    <s v="No"/>
    <m/>
    <m/>
    <m/>
    <m/>
    <m/>
    <n v="1"/>
    <m/>
    <n v="20"/>
    <n v="0"/>
    <n v="72.2"/>
    <n v="0"/>
    <n v="10"/>
    <x v="1"/>
    <x v="1"/>
  </r>
  <r>
    <x v="1"/>
    <n v="38"/>
    <s v="Yes"/>
    <x v="0"/>
    <x v="13"/>
    <s v="Female"/>
    <x v="7"/>
    <s v="No"/>
    <s v="No"/>
    <m/>
    <m/>
    <m/>
    <m/>
    <m/>
    <n v="1"/>
    <m/>
    <n v="38"/>
    <n v="1"/>
    <n v="193.8"/>
    <n v="0"/>
    <n v="3"/>
    <x v="1"/>
    <x v="0"/>
  </r>
  <r>
    <x v="1"/>
    <n v="38"/>
    <s v="Yes"/>
    <x v="0"/>
    <x v="13"/>
    <s v="Male"/>
    <x v="30"/>
    <s v="No"/>
    <s v="Yes"/>
    <s v="No"/>
    <s v="Month-to-Month"/>
    <s v="Direct Debit"/>
    <s v="(blank)"/>
    <s v="(blank)"/>
    <n v="1"/>
    <m/>
    <n v="11"/>
    <n v="0"/>
    <n v="61.8"/>
    <n v="0"/>
    <n v="8"/>
    <x v="2"/>
    <x v="2"/>
  </r>
  <r>
    <x v="1"/>
    <n v="38"/>
    <s v="Yes"/>
    <x v="0"/>
    <x v="19"/>
    <s v="Female"/>
    <x v="10"/>
    <s v="Yes"/>
    <s v="No"/>
    <m/>
    <m/>
    <m/>
    <m/>
    <m/>
    <n v="1"/>
    <n v="1"/>
    <n v="41"/>
    <n v="5"/>
    <n v="164.7"/>
    <n v="0"/>
    <n v="14"/>
    <x v="0"/>
    <x v="1"/>
  </r>
  <r>
    <x v="1"/>
    <n v="38"/>
    <s v="Yes"/>
    <x v="0"/>
    <x v="20"/>
    <s v="Female"/>
    <x v="24"/>
    <s v="No"/>
    <s v="No"/>
    <m/>
    <m/>
    <m/>
    <m/>
    <m/>
    <n v="1"/>
    <m/>
    <n v="50"/>
    <n v="0"/>
    <n v="136.80000000000001"/>
    <n v="0"/>
    <n v="4"/>
    <x v="1"/>
    <x v="0"/>
  </r>
  <r>
    <x v="1"/>
    <n v="38"/>
    <s v="Yes"/>
    <x v="0"/>
    <x v="21"/>
    <s v="Male"/>
    <x v="36"/>
    <s v="No"/>
    <s v="No"/>
    <m/>
    <m/>
    <m/>
    <m/>
    <m/>
    <n v="1"/>
    <n v="1"/>
    <n v="44"/>
    <n v="4"/>
    <n v="114.1"/>
    <n v="0"/>
    <n v="43"/>
    <x v="1"/>
    <x v="1"/>
  </r>
  <r>
    <x v="1"/>
    <n v="38"/>
    <s v="Yes"/>
    <x v="0"/>
    <x v="23"/>
    <s v="Female"/>
    <x v="19"/>
    <s v="Yes"/>
    <s v="No"/>
    <m/>
    <m/>
    <m/>
    <m/>
    <m/>
    <n v="1"/>
    <m/>
    <n v="15"/>
    <n v="0"/>
    <n v="112.1"/>
    <n v="0"/>
    <n v="14"/>
    <x v="0"/>
    <x v="1"/>
  </r>
  <r>
    <x v="1"/>
    <n v="38"/>
    <s v="Yes"/>
    <x v="0"/>
    <x v="23"/>
    <s v="Male"/>
    <x v="17"/>
    <s v="Yes"/>
    <s v="No"/>
    <m/>
    <m/>
    <m/>
    <m/>
    <m/>
    <n v="1"/>
    <n v="1"/>
    <n v="42"/>
    <n v="1"/>
    <n v="104.9"/>
    <n v="0"/>
    <n v="10"/>
    <x v="0"/>
    <x v="1"/>
  </r>
  <r>
    <x v="1"/>
    <n v="38"/>
    <s v="Yes"/>
    <x v="0"/>
    <x v="26"/>
    <s v="Male"/>
    <x v="27"/>
    <s v="No"/>
    <s v="No"/>
    <m/>
    <m/>
    <m/>
    <m/>
    <m/>
    <n v="1"/>
    <m/>
    <n v="40"/>
    <n v="0"/>
    <n v="226.1"/>
    <n v="0"/>
    <n v="15"/>
    <x v="1"/>
    <x v="1"/>
  </r>
  <r>
    <x v="1"/>
    <n v="38"/>
    <s v="Yes"/>
    <x v="0"/>
    <x v="30"/>
    <s v="Male"/>
    <x v="18"/>
    <s v="Yes"/>
    <s v="No"/>
    <m/>
    <m/>
    <m/>
    <m/>
    <m/>
    <n v="1"/>
    <n v="1"/>
    <n v="26"/>
    <n v="4"/>
    <n v="171"/>
    <n v="0"/>
    <n v="10"/>
    <x v="0"/>
    <x v="1"/>
  </r>
  <r>
    <x v="1"/>
    <n v="38"/>
    <s v="Yes"/>
    <x v="0"/>
    <x v="32"/>
    <s v="Female"/>
    <x v="66"/>
    <s v="No"/>
    <s v="Yes"/>
    <s v="No"/>
    <s v="Month-to-Month"/>
    <s v="Direct Debit"/>
    <s v="Price"/>
    <s v="Lack of affordable download/upload speed"/>
    <n v="1"/>
    <n v="1"/>
    <n v="62"/>
    <n v="4"/>
    <n v="174.8"/>
    <n v="0"/>
    <n v="1"/>
    <x v="2"/>
    <x v="0"/>
  </r>
  <r>
    <x v="1"/>
    <n v="38"/>
    <s v="Yes"/>
    <x v="0"/>
    <x v="36"/>
    <s v="Male"/>
    <x v="10"/>
    <s v="Yes"/>
    <s v="No"/>
    <m/>
    <m/>
    <m/>
    <m/>
    <m/>
    <n v="1"/>
    <m/>
    <n v="35"/>
    <n v="0"/>
    <n v="165.9"/>
    <n v="0"/>
    <n v="18"/>
    <x v="0"/>
    <x v="1"/>
  </r>
  <r>
    <x v="1"/>
    <n v="38"/>
    <s v="Yes"/>
    <x v="0"/>
    <x v="40"/>
    <s v="Male"/>
    <x v="27"/>
    <s v="No"/>
    <s v="No"/>
    <m/>
    <m/>
    <m/>
    <m/>
    <m/>
    <n v="1"/>
    <m/>
    <n v="25"/>
    <n v="0"/>
    <n v="180.5"/>
    <n v="0"/>
    <n v="11"/>
    <x v="1"/>
    <x v="1"/>
  </r>
  <r>
    <x v="1"/>
    <n v="38"/>
    <s v="Yes"/>
    <x v="0"/>
    <x v="42"/>
    <s v="Male"/>
    <x v="17"/>
    <s v="Yes"/>
    <s v="No"/>
    <m/>
    <m/>
    <m/>
    <m/>
    <m/>
    <n v="1"/>
    <n v="1"/>
    <n v="29"/>
    <n v="0"/>
    <n v="79"/>
    <n v="0"/>
    <n v="28"/>
    <x v="0"/>
    <x v="1"/>
  </r>
  <r>
    <x v="1"/>
    <n v="38"/>
    <s v="Yes"/>
    <x v="0"/>
    <x v="46"/>
    <s v="Female"/>
    <x v="62"/>
    <s v="No"/>
    <s v="Yes"/>
    <s v="No"/>
    <s v="Month-to-Month"/>
    <s v="Direct Debit"/>
    <s v="Dissatisfaction"/>
    <s v="Service dissatisfaction"/>
    <n v="1"/>
    <n v="1"/>
    <n v="64"/>
    <n v="2"/>
    <n v="82.1"/>
    <n v="0"/>
    <n v="1"/>
    <x v="2"/>
    <x v="0"/>
  </r>
  <r>
    <x v="1"/>
    <n v="38"/>
    <s v="Yes"/>
    <x v="1"/>
    <x v="17"/>
    <s v="Female"/>
    <x v="43"/>
    <s v="No"/>
    <s v="No"/>
    <m/>
    <m/>
    <m/>
    <m/>
    <m/>
    <n v="1"/>
    <m/>
    <n v="31"/>
    <n v="0"/>
    <n v="0"/>
    <n v="0"/>
    <n v="3"/>
    <x v="1"/>
    <x v="0"/>
  </r>
  <r>
    <x v="1"/>
    <n v="38"/>
    <s v="Yes"/>
    <x v="1"/>
    <x v="24"/>
    <s v="Female"/>
    <x v="8"/>
    <s v="No"/>
    <s v="No"/>
    <m/>
    <m/>
    <m/>
    <m/>
    <m/>
    <n v="1"/>
    <m/>
    <n v="50"/>
    <n v="0"/>
    <n v="0"/>
    <n v="0"/>
    <n v="18"/>
    <x v="1"/>
    <x v="1"/>
  </r>
  <r>
    <x v="1"/>
    <n v="39"/>
    <s v="No"/>
    <x v="0"/>
    <x v="0"/>
    <s v="Male"/>
    <x v="36"/>
    <s v="No"/>
    <s v="No"/>
    <m/>
    <m/>
    <m/>
    <m/>
    <m/>
    <n v="1"/>
    <m/>
    <n v="52"/>
    <n v="0"/>
    <n v="0"/>
    <n v="0"/>
    <n v="4"/>
    <x v="1"/>
    <x v="0"/>
  </r>
  <r>
    <x v="1"/>
    <n v="39"/>
    <s v="No"/>
    <x v="0"/>
    <x v="0"/>
    <s v="Male"/>
    <x v="31"/>
    <s v="No"/>
    <s v="Yes"/>
    <s v="Yes"/>
    <s v="One Year"/>
    <s v="Credit Card"/>
    <s v="(blank)"/>
    <s v="(blank)"/>
    <n v="1"/>
    <m/>
    <n v="18"/>
    <n v="2"/>
    <n v="0"/>
    <n v="0"/>
    <n v="19"/>
    <x v="2"/>
    <x v="1"/>
  </r>
  <r>
    <x v="1"/>
    <n v="39"/>
    <s v="No"/>
    <x v="0"/>
    <x v="1"/>
    <s v="Female"/>
    <x v="18"/>
    <s v="Yes"/>
    <s v="No"/>
    <m/>
    <m/>
    <m/>
    <m/>
    <m/>
    <n v="1"/>
    <n v="1"/>
    <n v="45"/>
    <n v="0"/>
    <n v="0"/>
    <n v="0"/>
    <n v="14"/>
    <x v="0"/>
    <x v="1"/>
  </r>
  <r>
    <x v="1"/>
    <n v="39"/>
    <s v="No"/>
    <x v="0"/>
    <x v="2"/>
    <s v="Female"/>
    <x v="15"/>
    <s v="Yes"/>
    <s v="No"/>
    <m/>
    <m/>
    <m/>
    <m/>
    <m/>
    <n v="1"/>
    <n v="1"/>
    <n v="29"/>
    <n v="2"/>
    <n v="0"/>
    <n v="0"/>
    <n v="8"/>
    <x v="0"/>
    <x v="2"/>
  </r>
  <r>
    <x v="1"/>
    <n v="39"/>
    <s v="No"/>
    <x v="0"/>
    <x v="3"/>
    <s v="Male"/>
    <x v="32"/>
    <s v="No"/>
    <s v="No"/>
    <m/>
    <m/>
    <m/>
    <m/>
    <m/>
    <n v="1"/>
    <m/>
    <n v="48"/>
    <n v="0"/>
    <n v="0"/>
    <n v="0"/>
    <n v="4"/>
    <x v="1"/>
    <x v="0"/>
  </r>
  <r>
    <x v="1"/>
    <n v="39"/>
    <s v="No"/>
    <x v="0"/>
    <x v="4"/>
    <s v="Female"/>
    <x v="14"/>
    <s v="No"/>
    <s v="No"/>
    <m/>
    <m/>
    <m/>
    <m/>
    <m/>
    <n v="1"/>
    <n v="1"/>
    <n v="35"/>
    <n v="0"/>
    <n v="0"/>
    <n v="0"/>
    <n v="9"/>
    <x v="1"/>
    <x v="2"/>
  </r>
  <r>
    <x v="1"/>
    <n v="39"/>
    <s v="No"/>
    <x v="0"/>
    <x v="7"/>
    <s v="Male"/>
    <x v="48"/>
    <s v="No"/>
    <s v="No"/>
    <m/>
    <m/>
    <m/>
    <m/>
    <m/>
    <n v="1"/>
    <m/>
    <n v="59"/>
    <n v="2"/>
    <n v="0"/>
    <n v="0"/>
    <n v="9"/>
    <x v="1"/>
    <x v="2"/>
  </r>
  <r>
    <x v="1"/>
    <n v="39"/>
    <s v="No"/>
    <x v="0"/>
    <x v="49"/>
    <s v="Female"/>
    <x v="37"/>
    <s v="No"/>
    <s v="No"/>
    <m/>
    <m/>
    <m/>
    <m/>
    <m/>
    <n v="1"/>
    <m/>
    <n v="31"/>
    <n v="0"/>
    <n v="0"/>
    <n v="0"/>
    <n v="5"/>
    <x v="1"/>
    <x v="2"/>
  </r>
  <r>
    <x v="1"/>
    <n v="39"/>
    <s v="No"/>
    <x v="0"/>
    <x v="49"/>
    <s v="Female"/>
    <x v="3"/>
    <s v="No"/>
    <s v="No"/>
    <m/>
    <m/>
    <m/>
    <m/>
    <m/>
    <n v="1"/>
    <m/>
    <n v="35"/>
    <n v="0"/>
    <n v="0"/>
    <n v="0"/>
    <n v="8"/>
    <x v="1"/>
    <x v="2"/>
  </r>
  <r>
    <x v="1"/>
    <n v="39"/>
    <s v="No"/>
    <x v="0"/>
    <x v="11"/>
    <s v="Male"/>
    <x v="27"/>
    <s v="No"/>
    <s v="No"/>
    <m/>
    <m/>
    <m/>
    <m/>
    <m/>
    <n v="1"/>
    <n v="1"/>
    <n v="46"/>
    <n v="0"/>
    <n v="24.3"/>
    <n v="0"/>
    <n v="2"/>
    <x v="1"/>
    <x v="0"/>
  </r>
  <r>
    <x v="1"/>
    <n v="39"/>
    <s v="No"/>
    <x v="0"/>
    <x v="13"/>
    <s v="Male"/>
    <x v="5"/>
    <s v="Yes"/>
    <s v="No"/>
    <m/>
    <m/>
    <m/>
    <m/>
    <m/>
    <n v="1"/>
    <n v="1"/>
    <n v="27"/>
    <n v="5"/>
    <n v="0"/>
    <n v="0"/>
    <n v="38"/>
    <x v="0"/>
    <x v="1"/>
  </r>
  <r>
    <x v="1"/>
    <n v="39"/>
    <s v="No"/>
    <x v="0"/>
    <x v="13"/>
    <s v="Male"/>
    <x v="62"/>
    <s v="No"/>
    <s v="Yes"/>
    <s v="No"/>
    <s v="Two Year"/>
    <s v="Direct Debit"/>
    <s v="(blank)"/>
    <s v="(blank)"/>
    <n v="1"/>
    <m/>
    <n v="50"/>
    <n v="0"/>
    <n v="0"/>
    <n v="0"/>
    <n v="3"/>
    <x v="2"/>
    <x v="0"/>
  </r>
  <r>
    <x v="1"/>
    <n v="39"/>
    <s v="No"/>
    <x v="0"/>
    <x v="14"/>
    <s v="Female"/>
    <x v="20"/>
    <s v="No"/>
    <s v="No"/>
    <m/>
    <m/>
    <m/>
    <m/>
    <m/>
    <n v="1"/>
    <m/>
    <n v="30"/>
    <n v="2"/>
    <n v="0"/>
    <n v="0"/>
    <n v="8"/>
    <x v="1"/>
    <x v="2"/>
  </r>
  <r>
    <x v="1"/>
    <n v="39"/>
    <s v="No"/>
    <x v="0"/>
    <x v="15"/>
    <s v="Female"/>
    <x v="23"/>
    <s v="No"/>
    <s v="No"/>
    <m/>
    <m/>
    <m/>
    <m/>
    <m/>
    <n v="1"/>
    <m/>
    <n v="14"/>
    <n v="0"/>
    <n v="0"/>
    <n v="0"/>
    <n v="9"/>
    <x v="1"/>
    <x v="2"/>
  </r>
  <r>
    <x v="1"/>
    <n v="39"/>
    <s v="No"/>
    <x v="0"/>
    <x v="17"/>
    <s v="Male"/>
    <x v="35"/>
    <s v="No"/>
    <s v="No"/>
    <m/>
    <m/>
    <m/>
    <m/>
    <m/>
    <n v="1"/>
    <m/>
    <n v="37"/>
    <n v="0"/>
    <n v="0"/>
    <n v="0"/>
    <n v="7"/>
    <x v="1"/>
    <x v="2"/>
  </r>
  <r>
    <x v="1"/>
    <n v="39"/>
    <s v="No"/>
    <x v="0"/>
    <x v="50"/>
    <s v="Female"/>
    <x v="26"/>
    <s v="No"/>
    <s v="No"/>
    <m/>
    <m/>
    <m/>
    <m/>
    <m/>
    <n v="1"/>
    <n v="1"/>
    <n v="35"/>
    <n v="1"/>
    <n v="0"/>
    <n v="0"/>
    <n v="7"/>
    <x v="1"/>
    <x v="2"/>
  </r>
  <r>
    <x v="1"/>
    <n v="39"/>
    <s v="No"/>
    <x v="0"/>
    <x v="25"/>
    <s v="Male"/>
    <x v="60"/>
    <s v="No"/>
    <s v="Yes"/>
    <s v="No"/>
    <s v="Two Year"/>
    <s v="Direct Debit"/>
    <s v="(blank)"/>
    <s v="(blank)"/>
    <n v="1"/>
    <m/>
    <n v="49"/>
    <n v="0"/>
    <n v="0"/>
    <n v="0"/>
    <n v="6"/>
    <x v="2"/>
    <x v="2"/>
  </r>
  <r>
    <x v="1"/>
    <n v="39"/>
    <s v="No"/>
    <x v="0"/>
    <x v="27"/>
    <s v="Female"/>
    <x v="33"/>
    <s v="No"/>
    <s v="Yes"/>
    <s v="No"/>
    <s v="One Year"/>
    <s v="Paper Check"/>
    <s v="(blank)"/>
    <s v="(blank)"/>
    <n v="1"/>
    <m/>
    <n v="34"/>
    <n v="0"/>
    <n v="0"/>
    <n v="0"/>
    <n v="4"/>
    <x v="2"/>
    <x v="0"/>
  </r>
  <r>
    <x v="1"/>
    <n v="39"/>
    <s v="No"/>
    <x v="0"/>
    <x v="34"/>
    <s v="Male"/>
    <x v="34"/>
    <s v="No"/>
    <s v="No"/>
    <m/>
    <m/>
    <m/>
    <m/>
    <m/>
    <n v="1"/>
    <m/>
    <n v="31"/>
    <n v="0"/>
    <n v="0"/>
    <n v="0"/>
    <n v="3"/>
    <x v="1"/>
    <x v="0"/>
  </r>
  <r>
    <x v="1"/>
    <n v="39"/>
    <s v="No"/>
    <x v="0"/>
    <x v="38"/>
    <s v="Female"/>
    <x v="9"/>
    <s v="No"/>
    <s v="No"/>
    <m/>
    <m/>
    <m/>
    <m/>
    <m/>
    <n v="1"/>
    <m/>
    <n v="38"/>
    <n v="0"/>
    <n v="0"/>
    <n v="0"/>
    <n v="4"/>
    <x v="1"/>
    <x v="0"/>
  </r>
  <r>
    <x v="1"/>
    <n v="39"/>
    <s v="No"/>
    <x v="0"/>
    <x v="43"/>
    <s v="Female"/>
    <x v="47"/>
    <s v="No"/>
    <s v="No"/>
    <m/>
    <m/>
    <m/>
    <m/>
    <m/>
    <n v="1"/>
    <m/>
    <n v="21"/>
    <n v="0"/>
    <n v="0"/>
    <n v="0"/>
    <n v="2"/>
    <x v="1"/>
    <x v="0"/>
  </r>
  <r>
    <x v="1"/>
    <n v="39"/>
    <s v="Yes"/>
    <x v="0"/>
    <x v="2"/>
    <s v="Male"/>
    <x v="0"/>
    <s v="Yes"/>
    <s v="No"/>
    <m/>
    <m/>
    <m/>
    <m/>
    <m/>
    <n v="1"/>
    <m/>
    <n v="49"/>
    <n v="0"/>
    <n v="95.6"/>
    <n v="0"/>
    <n v="21"/>
    <x v="0"/>
    <x v="1"/>
  </r>
  <r>
    <x v="1"/>
    <n v="39"/>
    <s v="Yes"/>
    <x v="0"/>
    <x v="48"/>
    <s v="Male"/>
    <x v="11"/>
    <s v="No"/>
    <s v="No"/>
    <m/>
    <m/>
    <m/>
    <m/>
    <m/>
    <n v="1"/>
    <n v="1"/>
    <n v="30"/>
    <n v="1"/>
    <n v="179.4"/>
    <n v="0"/>
    <n v="5"/>
    <x v="1"/>
    <x v="2"/>
  </r>
  <r>
    <x v="1"/>
    <n v="39"/>
    <s v="Yes"/>
    <x v="0"/>
    <x v="6"/>
    <s v="Female"/>
    <x v="23"/>
    <s v="No"/>
    <s v="No"/>
    <m/>
    <m/>
    <m/>
    <m/>
    <m/>
    <n v="1"/>
    <n v="1"/>
    <n v="55"/>
    <n v="2"/>
    <n v="3.2"/>
    <n v="0"/>
    <n v="10"/>
    <x v="1"/>
    <x v="1"/>
  </r>
  <r>
    <x v="1"/>
    <n v="39"/>
    <s v="Yes"/>
    <x v="0"/>
    <x v="8"/>
    <s v="Male"/>
    <x v="65"/>
    <s v="No"/>
    <s v="Yes"/>
    <s v="Yes"/>
    <s v="Two Year"/>
    <s v="Credit Card"/>
    <s v="(blank)"/>
    <s v="(blank)"/>
    <n v="1"/>
    <m/>
    <n v="31"/>
    <n v="0"/>
    <n v="118"/>
    <n v="0"/>
    <n v="5"/>
    <x v="2"/>
    <x v="2"/>
  </r>
  <r>
    <x v="1"/>
    <n v="39"/>
    <s v="Yes"/>
    <x v="0"/>
    <x v="13"/>
    <s v="Male"/>
    <x v="15"/>
    <s v="Yes"/>
    <s v="No"/>
    <m/>
    <m/>
    <m/>
    <m/>
    <m/>
    <n v="1"/>
    <m/>
    <n v="39"/>
    <n v="0"/>
    <n v="90.5"/>
    <n v="0"/>
    <n v="12"/>
    <x v="0"/>
    <x v="1"/>
  </r>
  <r>
    <x v="1"/>
    <n v="39"/>
    <s v="Yes"/>
    <x v="0"/>
    <x v="17"/>
    <s v="Male"/>
    <x v="54"/>
    <s v="No"/>
    <s v="Yes"/>
    <s v="No"/>
    <s v="Month-to-Month"/>
    <s v="Direct Debit"/>
    <s v="Competitor"/>
    <s v="Competitor offered more data"/>
    <n v="1"/>
    <n v="1"/>
    <n v="50"/>
    <n v="2"/>
    <n v="142.4"/>
    <n v="0"/>
    <n v="5"/>
    <x v="2"/>
    <x v="2"/>
  </r>
  <r>
    <x v="1"/>
    <n v="39"/>
    <s v="Yes"/>
    <x v="0"/>
    <x v="19"/>
    <s v="Male"/>
    <x v="41"/>
    <s v="No"/>
    <s v="No"/>
    <m/>
    <m/>
    <m/>
    <m/>
    <m/>
    <n v="1"/>
    <m/>
    <n v="35"/>
    <n v="2"/>
    <n v="206.7"/>
    <n v="0"/>
    <n v="11"/>
    <x v="1"/>
    <x v="1"/>
  </r>
  <r>
    <x v="1"/>
    <n v="39"/>
    <s v="Yes"/>
    <x v="0"/>
    <x v="22"/>
    <s v="Female"/>
    <x v="25"/>
    <s v="No"/>
    <s v="No"/>
    <m/>
    <m/>
    <m/>
    <m/>
    <m/>
    <n v="1"/>
    <n v="1"/>
    <n v="31"/>
    <n v="5"/>
    <n v="4.5999999999999996"/>
    <n v="0"/>
    <n v="3"/>
    <x v="1"/>
    <x v="0"/>
  </r>
  <r>
    <x v="1"/>
    <n v="39"/>
    <s v="Yes"/>
    <x v="0"/>
    <x v="23"/>
    <s v="Female"/>
    <x v="15"/>
    <s v="Yes"/>
    <s v="No"/>
    <m/>
    <m/>
    <m/>
    <m/>
    <m/>
    <n v="1"/>
    <n v="1"/>
    <n v="37"/>
    <n v="2"/>
    <n v="83.9"/>
    <n v="0"/>
    <n v="10"/>
    <x v="0"/>
    <x v="1"/>
  </r>
  <r>
    <x v="1"/>
    <n v="39"/>
    <s v="Yes"/>
    <x v="0"/>
    <x v="39"/>
    <s v="Female"/>
    <x v="21"/>
    <s v="No"/>
    <s v="No"/>
    <m/>
    <m/>
    <m/>
    <m/>
    <m/>
    <n v="1"/>
    <n v="1"/>
    <n v="31"/>
    <n v="5"/>
    <n v="167.7"/>
    <n v="0"/>
    <n v="10"/>
    <x v="1"/>
    <x v="1"/>
  </r>
  <r>
    <x v="1"/>
    <n v="39"/>
    <s v="Yes"/>
    <x v="0"/>
    <x v="43"/>
    <s v="Female"/>
    <x v="47"/>
    <s v="No"/>
    <s v="No"/>
    <m/>
    <m/>
    <m/>
    <m/>
    <m/>
    <n v="1"/>
    <n v="1"/>
    <n v="46"/>
    <n v="3"/>
    <n v="115.9"/>
    <n v="0"/>
    <n v="2"/>
    <x v="1"/>
    <x v="0"/>
  </r>
  <r>
    <x v="1"/>
    <n v="39"/>
    <s v="Yes"/>
    <x v="0"/>
    <x v="44"/>
    <s v="Female"/>
    <x v="25"/>
    <s v="No"/>
    <s v="No"/>
    <m/>
    <m/>
    <m/>
    <m/>
    <m/>
    <n v="1"/>
    <n v="1"/>
    <n v="34"/>
    <n v="3"/>
    <n v="39.200000000000003"/>
    <n v="0"/>
    <n v="15"/>
    <x v="1"/>
    <x v="1"/>
  </r>
  <r>
    <x v="1"/>
    <n v="39"/>
    <s v="Yes"/>
    <x v="1"/>
    <x v="48"/>
    <s v="Female"/>
    <x v="0"/>
    <s v="Yes"/>
    <s v="No"/>
    <m/>
    <m/>
    <m/>
    <m/>
    <m/>
    <n v="1"/>
    <n v="1"/>
    <n v="43"/>
    <n v="0"/>
    <n v="0"/>
    <n v="0"/>
    <n v="16"/>
    <x v="0"/>
    <x v="1"/>
  </r>
  <r>
    <x v="1"/>
    <n v="39"/>
    <s v="Yes"/>
    <x v="1"/>
    <x v="21"/>
    <s v="Female"/>
    <x v="45"/>
    <s v="No"/>
    <s v="Yes"/>
    <s v="No"/>
    <s v="Month-to-Month"/>
    <s v="Direct Debit"/>
    <s v="(blank)"/>
    <s v="(blank)"/>
    <n v="1"/>
    <m/>
    <n v="46"/>
    <n v="1"/>
    <n v="0"/>
    <n v="0"/>
    <n v="7"/>
    <x v="2"/>
    <x v="2"/>
  </r>
  <r>
    <x v="1"/>
    <n v="40"/>
    <s v="No"/>
    <x v="0"/>
    <x v="3"/>
    <s v="Male"/>
    <x v="9"/>
    <s v="No"/>
    <s v="No"/>
    <m/>
    <m/>
    <m/>
    <m/>
    <m/>
    <n v="1"/>
    <m/>
    <n v="47"/>
    <n v="0"/>
    <n v="0"/>
    <n v="0"/>
    <n v="9"/>
    <x v="1"/>
    <x v="2"/>
  </r>
  <r>
    <x v="1"/>
    <n v="40"/>
    <s v="No"/>
    <x v="0"/>
    <x v="5"/>
    <s v="Male"/>
    <x v="23"/>
    <s v="No"/>
    <s v="No"/>
    <m/>
    <m/>
    <m/>
    <m/>
    <m/>
    <n v="1"/>
    <m/>
    <n v="42"/>
    <n v="0"/>
    <n v="0"/>
    <n v="0"/>
    <n v="3"/>
    <x v="1"/>
    <x v="0"/>
  </r>
  <r>
    <x v="1"/>
    <n v="40"/>
    <s v="No"/>
    <x v="0"/>
    <x v="7"/>
    <s v="Female"/>
    <x v="0"/>
    <s v="Yes"/>
    <s v="No"/>
    <m/>
    <m/>
    <m/>
    <m/>
    <m/>
    <n v="1"/>
    <m/>
    <n v="31"/>
    <n v="2"/>
    <n v="0"/>
    <n v="0"/>
    <n v="8"/>
    <x v="0"/>
    <x v="2"/>
  </r>
  <r>
    <x v="1"/>
    <n v="40"/>
    <s v="No"/>
    <x v="0"/>
    <x v="7"/>
    <s v="Female"/>
    <x v="55"/>
    <s v="No"/>
    <s v="Yes"/>
    <s v="No"/>
    <s v="Two Year"/>
    <s v="Direct Debit"/>
    <s v="(blank)"/>
    <s v="(blank)"/>
    <n v="1"/>
    <m/>
    <n v="39"/>
    <n v="0"/>
    <n v="0"/>
    <n v="0"/>
    <n v="0"/>
    <x v="2"/>
    <x v="0"/>
  </r>
  <r>
    <x v="1"/>
    <n v="40"/>
    <s v="No"/>
    <x v="0"/>
    <x v="9"/>
    <s v="Female"/>
    <x v="23"/>
    <s v="No"/>
    <s v="No"/>
    <m/>
    <m/>
    <m/>
    <m/>
    <m/>
    <n v="1"/>
    <m/>
    <n v="20"/>
    <n v="2"/>
    <n v="0"/>
    <n v="0"/>
    <n v="4"/>
    <x v="1"/>
    <x v="0"/>
  </r>
  <r>
    <x v="1"/>
    <n v="40"/>
    <s v="No"/>
    <x v="0"/>
    <x v="12"/>
    <s v="Male"/>
    <x v="46"/>
    <s v="No"/>
    <s v="No"/>
    <m/>
    <m/>
    <m/>
    <m/>
    <m/>
    <n v="1"/>
    <m/>
    <n v="25"/>
    <n v="1"/>
    <n v="0"/>
    <n v="0"/>
    <n v="6"/>
    <x v="1"/>
    <x v="2"/>
  </r>
  <r>
    <x v="1"/>
    <n v="40"/>
    <s v="No"/>
    <x v="0"/>
    <x v="17"/>
    <s v="Female"/>
    <x v="3"/>
    <s v="No"/>
    <s v="No"/>
    <m/>
    <m/>
    <m/>
    <m/>
    <m/>
    <n v="1"/>
    <m/>
    <n v="27"/>
    <n v="1"/>
    <n v="0"/>
    <n v="0"/>
    <n v="4"/>
    <x v="1"/>
    <x v="0"/>
  </r>
  <r>
    <x v="1"/>
    <n v="40"/>
    <s v="No"/>
    <x v="0"/>
    <x v="19"/>
    <s v="Female"/>
    <x v="63"/>
    <s v="No"/>
    <s v="Yes"/>
    <s v="No"/>
    <s v="Two Year"/>
    <s v="Direct Debit"/>
    <s v="(blank)"/>
    <s v="(blank)"/>
    <n v="1"/>
    <m/>
    <n v="40"/>
    <n v="0"/>
    <n v="0"/>
    <n v="0"/>
    <n v="8"/>
    <x v="2"/>
    <x v="2"/>
  </r>
  <r>
    <x v="1"/>
    <n v="40"/>
    <s v="No"/>
    <x v="0"/>
    <x v="19"/>
    <s v="Male"/>
    <x v="20"/>
    <s v="No"/>
    <s v="No"/>
    <m/>
    <m/>
    <m/>
    <m/>
    <m/>
    <n v="1"/>
    <m/>
    <n v="39"/>
    <n v="0"/>
    <n v="0"/>
    <n v="0"/>
    <n v="25"/>
    <x v="1"/>
    <x v="1"/>
  </r>
  <r>
    <x v="1"/>
    <n v="40"/>
    <s v="No"/>
    <x v="0"/>
    <x v="20"/>
    <s v="Male"/>
    <x v="46"/>
    <s v="No"/>
    <s v="No"/>
    <m/>
    <m/>
    <m/>
    <m/>
    <m/>
    <n v="1"/>
    <m/>
    <n v="30"/>
    <n v="0"/>
    <n v="0"/>
    <n v="0"/>
    <n v="29"/>
    <x v="1"/>
    <x v="1"/>
  </r>
  <r>
    <x v="1"/>
    <n v="40"/>
    <s v="No"/>
    <x v="0"/>
    <x v="22"/>
    <s v="Male"/>
    <x v="6"/>
    <s v="No"/>
    <s v="No"/>
    <m/>
    <m/>
    <m/>
    <m/>
    <m/>
    <n v="1"/>
    <m/>
    <n v="25"/>
    <n v="0"/>
    <n v="0"/>
    <n v="0"/>
    <n v="7"/>
    <x v="1"/>
    <x v="2"/>
  </r>
  <r>
    <x v="1"/>
    <n v="40"/>
    <s v="No"/>
    <x v="0"/>
    <x v="23"/>
    <s v="Female"/>
    <x v="52"/>
    <s v="No"/>
    <s v="Yes"/>
    <s v="No"/>
    <s v="Two Year"/>
    <s v="Direct Debit"/>
    <s v="(blank)"/>
    <s v="(blank)"/>
    <n v="1"/>
    <m/>
    <n v="33"/>
    <n v="1"/>
    <n v="0"/>
    <n v="0"/>
    <n v="4"/>
    <x v="2"/>
    <x v="0"/>
  </r>
  <r>
    <x v="1"/>
    <n v="40"/>
    <s v="No"/>
    <x v="0"/>
    <x v="24"/>
    <s v="Female"/>
    <x v="49"/>
    <s v="No"/>
    <s v="No"/>
    <m/>
    <m/>
    <m/>
    <m/>
    <m/>
    <n v="1"/>
    <m/>
    <n v="15"/>
    <n v="0"/>
    <n v="0"/>
    <n v="0"/>
    <n v="5"/>
    <x v="1"/>
    <x v="2"/>
  </r>
  <r>
    <x v="1"/>
    <n v="40"/>
    <s v="No"/>
    <x v="0"/>
    <x v="24"/>
    <s v="Male"/>
    <x v="65"/>
    <s v="No"/>
    <s v="Yes"/>
    <s v="No"/>
    <s v="Month-to-Month"/>
    <s v="Direct Debit"/>
    <s v="Other"/>
    <s v="Don't know"/>
    <n v="1"/>
    <n v="1"/>
    <n v="49"/>
    <n v="0"/>
    <n v="0"/>
    <n v="0"/>
    <n v="1"/>
    <x v="2"/>
    <x v="0"/>
  </r>
  <r>
    <x v="1"/>
    <n v="40"/>
    <s v="No"/>
    <x v="0"/>
    <x v="25"/>
    <s v="Female"/>
    <x v="3"/>
    <s v="No"/>
    <s v="No"/>
    <m/>
    <m/>
    <m/>
    <m/>
    <m/>
    <n v="1"/>
    <m/>
    <n v="29"/>
    <n v="0"/>
    <n v="0"/>
    <n v="0"/>
    <n v="2"/>
    <x v="1"/>
    <x v="0"/>
  </r>
  <r>
    <x v="1"/>
    <n v="40"/>
    <s v="No"/>
    <x v="0"/>
    <x v="27"/>
    <s v="Female"/>
    <x v="4"/>
    <s v="Yes"/>
    <s v="No"/>
    <m/>
    <m/>
    <m/>
    <m/>
    <m/>
    <n v="1"/>
    <m/>
    <n v="27"/>
    <n v="2"/>
    <n v="0"/>
    <n v="0"/>
    <n v="14"/>
    <x v="0"/>
    <x v="1"/>
  </r>
  <r>
    <x v="1"/>
    <n v="40"/>
    <s v="No"/>
    <x v="0"/>
    <x v="27"/>
    <s v="Male"/>
    <x v="6"/>
    <s v="No"/>
    <s v="No"/>
    <m/>
    <m/>
    <m/>
    <m/>
    <m/>
    <n v="1"/>
    <m/>
    <n v="26"/>
    <n v="0"/>
    <n v="0"/>
    <n v="0"/>
    <n v="1"/>
    <x v="1"/>
    <x v="0"/>
  </r>
  <r>
    <x v="1"/>
    <n v="40"/>
    <s v="No"/>
    <x v="0"/>
    <x v="31"/>
    <s v="Female"/>
    <x v="13"/>
    <s v="Yes"/>
    <s v="No"/>
    <m/>
    <m/>
    <m/>
    <m/>
    <m/>
    <n v="1"/>
    <n v="1"/>
    <n v="70"/>
    <n v="0"/>
    <n v="0"/>
    <n v="0"/>
    <n v="30"/>
    <x v="0"/>
    <x v="1"/>
  </r>
  <r>
    <x v="1"/>
    <n v="40"/>
    <s v="No"/>
    <x v="0"/>
    <x v="31"/>
    <s v="Male"/>
    <x v="48"/>
    <s v="No"/>
    <s v="No"/>
    <m/>
    <m/>
    <m/>
    <m/>
    <m/>
    <n v="1"/>
    <m/>
    <n v="26"/>
    <n v="0"/>
    <n v="0"/>
    <n v="0"/>
    <n v="1"/>
    <x v="1"/>
    <x v="0"/>
  </r>
  <r>
    <x v="1"/>
    <n v="40"/>
    <s v="No"/>
    <x v="0"/>
    <x v="33"/>
    <s v="Male"/>
    <x v="1"/>
    <s v="No"/>
    <s v="No"/>
    <m/>
    <m/>
    <m/>
    <m/>
    <m/>
    <n v="1"/>
    <m/>
    <n v="68"/>
    <n v="0"/>
    <n v="0"/>
    <n v="0"/>
    <n v="6"/>
    <x v="1"/>
    <x v="2"/>
  </r>
  <r>
    <x v="1"/>
    <n v="40"/>
    <s v="No"/>
    <x v="0"/>
    <x v="35"/>
    <s v="Female"/>
    <x v="47"/>
    <s v="No"/>
    <s v="No"/>
    <m/>
    <m/>
    <m/>
    <m/>
    <m/>
    <n v="1"/>
    <n v="1"/>
    <n v="33"/>
    <n v="4"/>
    <n v="0"/>
    <n v="0"/>
    <n v="1"/>
    <x v="1"/>
    <x v="0"/>
  </r>
  <r>
    <x v="1"/>
    <n v="40"/>
    <s v="No"/>
    <x v="0"/>
    <x v="35"/>
    <s v="Female"/>
    <x v="12"/>
    <s v="No"/>
    <s v="No"/>
    <m/>
    <m/>
    <m/>
    <m/>
    <m/>
    <n v="1"/>
    <m/>
    <n v="41"/>
    <n v="2"/>
    <n v="0"/>
    <n v="0"/>
    <n v="3"/>
    <x v="1"/>
    <x v="0"/>
  </r>
  <r>
    <x v="1"/>
    <n v="40"/>
    <s v="No"/>
    <x v="0"/>
    <x v="37"/>
    <s v="Female"/>
    <x v="20"/>
    <s v="No"/>
    <s v="No"/>
    <m/>
    <m/>
    <m/>
    <m/>
    <m/>
    <n v="1"/>
    <m/>
    <n v="42"/>
    <n v="0"/>
    <n v="0"/>
    <n v="0"/>
    <n v="13"/>
    <x v="1"/>
    <x v="1"/>
  </r>
  <r>
    <x v="1"/>
    <n v="40"/>
    <s v="No"/>
    <x v="0"/>
    <x v="37"/>
    <s v="Male"/>
    <x v="23"/>
    <s v="No"/>
    <s v="No"/>
    <m/>
    <m/>
    <m/>
    <m/>
    <m/>
    <n v="1"/>
    <m/>
    <n v="26"/>
    <n v="0"/>
    <n v="0"/>
    <n v="0"/>
    <n v="4"/>
    <x v="1"/>
    <x v="0"/>
  </r>
  <r>
    <x v="1"/>
    <n v="40"/>
    <s v="No"/>
    <x v="0"/>
    <x v="40"/>
    <s v="Female"/>
    <x v="4"/>
    <s v="Yes"/>
    <s v="No"/>
    <m/>
    <m/>
    <m/>
    <m/>
    <m/>
    <n v="1"/>
    <m/>
    <n v="61"/>
    <n v="0"/>
    <n v="0"/>
    <n v="0"/>
    <n v="20"/>
    <x v="0"/>
    <x v="1"/>
  </r>
  <r>
    <x v="1"/>
    <n v="40"/>
    <s v="No"/>
    <x v="0"/>
    <x v="45"/>
    <s v="Female"/>
    <x v="49"/>
    <s v="No"/>
    <s v="No"/>
    <m/>
    <m/>
    <m/>
    <m/>
    <m/>
    <n v="1"/>
    <m/>
    <n v="17"/>
    <n v="0"/>
    <n v="0"/>
    <n v="0"/>
    <n v="3"/>
    <x v="1"/>
    <x v="0"/>
  </r>
  <r>
    <x v="1"/>
    <n v="40"/>
    <s v="No"/>
    <x v="0"/>
    <x v="45"/>
    <s v="Female"/>
    <x v="38"/>
    <s v="No"/>
    <s v="No"/>
    <m/>
    <m/>
    <m/>
    <m/>
    <m/>
    <n v="1"/>
    <m/>
    <n v="42"/>
    <n v="1"/>
    <n v="0"/>
    <n v="0"/>
    <n v="4"/>
    <x v="1"/>
    <x v="0"/>
  </r>
  <r>
    <x v="1"/>
    <n v="40"/>
    <s v="No"/>
    <x v="0"/>
    <x v="46"/>
    <s v="Male"/>
    <x v="49"/>
    <s v="No"/>
    <s v="No"/>
    <m/>
    <m/>
    <m/>
    <m/>
    <m/>
    <n v="1"/>
    <m/>
    <n v="30"/>
    <n v="0"/>
    <n v="0"/>
    <n v="0"/>
    <n v="14"/>
    <x v="1"/>
    <x v="1"/>
  </r>
  <r>
    <x v="1"/>
    <n v="40"/>
    <s v="No"/>
    <x v="0"/>
    <x v="47"/>
    <s v="Female"/>
    <x v="49"/>
    <s v="No"/>
    <s v="No"/>
    <m/>
    <m/>
    <m/>
    <m/>
    <m/>
    <n v="1"/>
    <n v="1"/>
    <n v="64"/>
    <n v="0"/>
    <n v="0"/>
    <n v="0"/>
    <n v="2"/>
    <x v="1"/>
    <x v="0"/>
  </r>
  <r>
    <x v="1"/>
    <n v="40"/>
    <s v="Yes"/>
    <x v="0"/>
    <x v="7"/>
    <s v="Female"/>
    <x v="51"/>
    <s v="No"/>
    <s v="Yes"/>
    <s v="No"/>
    <s v="Month-to-Month"/>
    <s v="Direct Debit"/>
    <s v="(blank)"/>
    <s v="(blank)"/>
    <n v="1"/>
    <m/>
    <n v="56"/>
    <n v="0"/>
    <n v="130"/>
    <n v="0"/>
    <n v="5"/>
    <x v="2"/>
    <x v="2"/>
  </r>
  <r>
    <x v="1"/>
    <n v="40"/>
    <s v="Yes"/>
    <x v="0"/>
    <x v="18"/>
    <s v="Female"/>
    <x v="17"/>
    <s v="Yes"/>
    <s v="No"/>
    <m/>
    <m/>
    <m/>
    <m/>
    <m/>
    <n v="1"/>
    <m/>
    <n v="19"/>
    <n v="0"/>
    <n v="105.6"/>
    <n v="0"/>
    <n v="13"/>
    <x v="0"/>
    <x v="1"/>
  </r>
  <r>
    <x v="1"/>
    <n v="40"/>
    <s v="Yes"/>
    <x v="0"/>
    <x v="19"/>
    <s v="Female"/>
    <x v="36"/>
    <s v="No"/>
    <s v="No"/>
    <m/>
    <m/>
    <m/>
    <m/>
    <m/>
    <n v="1"/>
    <m/>
    <n v="35"/>
    <n v="0"/>
    <n v="63.2"/>
    <n v="0"/>
    <n v="16"/>
    <x v="1"/>
    <x v="1"/>
  </r>
  <r>
    <x v="1"/>
    <n v="40"/>
    <s v="Yes"/>
    <x v="0"/>
    <x v="19"/>
    <s v="Female"/>
    <x v="66"/>
    <s v="No"/>
    <s v="Yes"/>
    <s v="No"/>
    <s v="One Year"/>
    <s v="Direct Debit"/>
    <s v="(blank)"/>
    <s v="(blank)"/>
    <n v="1"/>
    <m/>
    <n v="55"/>
    <n v="0"/>
    <n v="96"/>
    <n v="0"/>
    <n v="3"/>
    <x v="2"/>
    <x v="0"/>
  </r>
  <r>
    <x v="1"/>
    <n v="40"/>
    <s v="Yes"/>
    <x v="0"/>
    <x v="50"/>
    <s v="Female"/>
    <x v="15"/>
    <s v="Yes"/>
    <s v="No"/>
    <m/>
    <m/>
    <m/>
    <m/>
    <m/>
    <n v="1"/>
    <m/>
    <n v="59"/>
    <n v="0"/>
    <n v="149.30000000000001"/>
    <n v="0"/>
    <n v="15"/>
    <x v="0"/>
    <x v="1"/>
  </r>
  <r>
    <x v="1"/>
    <n v="40"/>
    <s v="Yes"/>
    <x v="0"/>
    <x v="25"/>
    <s v="Female"/>
    <x v="54"/>
    <s v="No"/>
    <s v="Yes"/>
    <s v="No"/>
    <s v="One Year"/>
    <s v="Credit Card"/>
    <s v="(blank)"/>
    <s v="(blank)"/>
    <n v="1"/>
    <m/>
    <n v="67"/>
    <n v="1"/>
    <n v="130"/>
    <n v="0"/>
    <n v="8"/>
    <x v="2"/>
    <x v="2"/>
  </r>
  <r>
    <x v="1"/>
    <n v="40"/>
    <s v="Yes"/>
    <x v="0"/>
    <x v="43"/>
    <s v="Female"/>
    <x v="43"/>
    <s v="No"/>
    <s v="No"/>
    <m/>
    <m/>
    <m/>
    <m/>
    <m/>
    <n v="1"/>
    <n v="1"/>
    <n v="33"/>
    <n v="0"/>
    <n v="113.6"/>
    <n v="0"/>
    <n v="9"/>
    <x v="1"/>
    <x v="2"/>
  </r>
  <r>
    <x v="1"/>
    <n v="40"/>
    <s v="Yes"/>
    <x v="0"/>
    <x v="44"/>
    <s v="Male"/>
    <x v="21"/>
    <s v="No"/>
    <s v="No"/>
    <m/>
    <m/>
    <m/>
    <m/>
    <m/>
    <n v="1"/>
    <n v="1"/>
    <n v="36"/>
    <n v="1"/>
    <n v="86.4"/>
    <n v="0"/>
    <n v="1"/>
    <x v="1"/>
    <x v="0"/>
  </r>
  <r>
    <x v="1"/>
    <n v="40"/>
    <s v="Yes"/>
    <x v="0"/>
    <x v="45"/>
    <s v="Male"/>
    <x v="1"/>
    <s v="No"/>
    <s v="No"/>
    <m/>
    <m/>
    <m/>
    <m/>
    <m/>
    <n v="1"/>
    <n v="1"/>
    <n v="52"/>
    <n v="3"/>
    <n v="172"/>
    <n v="0"/>
    <n v="2"/>
    <x v="1"/>
    <x v="0"/>
  </r>
  <r>
    <x v="1"/>
    <n v="40"/>
    <s v="Yes"/>
    <x v="1"/>
    <x v="34"/>
    <s v="Female"/>
    <x v="49"/>
    <s v="No"/>
    <s v="No"/>
    <m/>
    <m/>
    <m/>
    <m/>
    <m/>
    <n v="1"/>
    <m/>
    <n v="37"/>
    <n v="1"/>
    <n v="0"/>
    <n v="0"/>
    <n v="10"/>
    <x v="1"/>
    <x v="1"/>
  </r>
  <r>
    <x v="1"/>
    <n v="40"/>
    <s v="Yes"/>
    <x v="1"/>
    <x v="46"/>
    <s v="Male"/>
    <x v="1"/>
    <s v="No"/>
    <s v="No"/>
    <m/>
    <m/>
    <m/>
    <m/>
    <m/>
    <n v="1"/>
    <m/>
    <n v="24"/>
    <n v="0"/>
    <n v="0"/>
    <n v="0"/>
    <n v="5"/>
    <x v="1"/>
    <x v="2"/>
  </r>
  <r>
    <x v="1"/>
    <n v="41"/>
    <s v="No"/>
    <x v="0"/>
    <x v="0"/>
    <s v="Female"/>
    <x v="46"/>
    <s v="No"/>
    <s v="No"/>
    <m/>
    <m/>
    <m/>
    <m/>
    <m/>
    <n v="1"/>
    <m/>
    <n v="47"/>
    <n v="1"/>
    <n v="0"/>
    <n v="0"/>
    <n v="30"/>
    <x v="1"/>
    <x v="1"/>
  </r>
  <r>
    <x v="1"/>
    <n v="41"/>
    <s v="No"/>
    <x v="0"/>
    <x v="0"/>
    <s v="Male"/>
    <x v="10"/>
    <s v="Yes"/>
    <s v="No"/>
    <m/>
    <m/>
    <m/>
    <m/>
    <m/>
    <n v="1"/>
    <m/>
    <n v="33"/>
    <n v="0"/>
    <n v="0"/>
    <n v="0"/>
    <n v="26"/>
    <x v="0"/>
    <x v="1"/>
  </r>
  <r>
    <x v="1"/>
    <n v="41"/>
    <s v="No"/>
    <x v="0"/>
    <x v="7"/>
    <s v="Male"/>
    <x v="37"/>
    <s v="No"/>
    <s v="No"/>
    <m/>
    <m/>
    <m/>
    <m/>
    <m/>
    <n v="1"/>
    <n v="1"/>
    <n v="50"/>
    <n v="4"/>
    <n v="0"/>
    <n v="0"/>
    <n v="3"/>
    <x v="1"/>
    <x v="0"/>
  </r>
  <r>
    <x v="1"/>
    <n v="41"/>
    <s v="No"/>
    <x v="0"/>
    <x v="11"/>
    <s v="Female"/>
    <x v="38"/>
    <s v="No"/>
    <s v="No"/>
    <m/>
    <m/>
    <m/>
    <m/>
    <m/>
    <n v="1"/>
    <m/>
    <n v="51"/>
    <n v="0"/>
    <n v="0"/>
    <n v="0"/>
    <n v="5"/>
    <x v="1"/>
    <x v="2"/>
  </r>
  <r>
    <x v="1"/>
    <n v="41"/>
    <s v="No"/>
    <x v="0"/>
    <x v="11"/>
    <s v="Female"/>
    <x v="30"/>
    <s v="No"/>
    <s v="Yes"/>
    <s v="No"/>
    <s v="Month-to-Month"/>
    <s v="Direct Debit"/>
    <s v="Dissatisfaction"/>
    <s v="Network reliability"/>
    <n v="1"/>
    <n v="1"/>
    <n v="58"/>
    <n v="0"/>
    <n v="0"/>
    <n v="0"/>
    <n v="4"/>
    <x v="2"/>
    <x v="0"/>
  </r>
  <r>
    <x v="1"/>
    <n v="41"/>
    <s v="No"/>
    <x v="0"/>
    <x v="11"/>
    <s v="Male"/>
    <x v="37"/>
    <s v="No"/>
    <s v="No"/>
    <m/>
    <m/>
    <m/>
    <m/>
    <m/>
    <n v="1"/>
    <m/>
    <n v="30"/>
    <n v="0"/>
    <n v="0"/>
    <n v="0"/>
    <n v="9"/>
    <x v="1"/>
    <x v="2"/>
  </r>
  <r>
    <x v="1"/>
    <n v="41"/>
    <s v="No"/>
    <x v="0"/>
    <x v="13"/>
    <s v="Female"/>
    <x v="19"/>
    <s v="Yes"/>
    <s v="No"/>
    <m/>
    <m/>
    <m/>
    <m/>
    <m/>
    <n v="1"/>
    <m/>
    <n v="32"/>
    <n v="0"/>
    <n v="0"/>
    <n v="0"/>
    <n v="30"/>
    <x v="0"/>
    <x v="1"/>
  </r>
  <r>
    <x v="1"/>
    <n v="41"/>
    <s v="No"/>
    <x v="0"/>
    <x v="19"/>
    <s v="Female"/>
    <x v="35"/>
    <s v="No"/>
    <s v="No"/>
    <m/>
    <m/>
    <m/>
    <m/>
    <m/>
    <n v="1"/>
    <m/>
    <n v="42"/>
    <n v="0"/>
    <n v="0"/>
    <n v="0"/>
    <n v="2"/>
    <x v="1"/>
    <x v="0"/>
  </r>
  <r>
    <x v="1"/>
    <n v="41"/>
    <s v="No"/>
    <x v="0"/>
    <x v="20"/>
    <s v="Female"/>
    <x v="13"/>
    <s v="Yes"/>
    <s v="No"/>
    <m/>
    <m/>
    <m/>
    <m/>
    <m/>
    <n v="1"/>
    <m/>
    <n v="36"/>
    <n v="2"/>
    <n v="0"/>
    <n v="0"/>
    <n v="15"/>
    <x v="0"/>
    <x v="1"/>
  </r>
  <r>
    <x v="1"/>
    <n v="41"/>
    <s v="No"/>
    <x v="0"/>
    <x v="23"/>
    <s v="Male"/>
    <x v="14"/>
    <s v="No"/>
    <s v="Yes"/>
    <s v="Yes"/>
    <s v="Month-to-Month"/>
    <s v="Credit Card"/>
    <s v="(blank)"/>
    <s v="(blank)"/>
    <n v="1"/>
    <m/>
    <n v="34"/>
    <n v="1"/>
    <n v="0"/>
    <n v="0"/>
    <n v="10"/>
    <x v="2"/>
    <x v="1"/>
  </r>
  <r>
    <x v="1"/>
    <n v="41"/>
    <s v="No"/>
    <x v="0"/>
    <x v="23"/>
    <s v="Male"/>
    <x v="63"/>
    <s v="No"/>
    <s v="Yes"/>
    <s v="No"/>
    <s v="Month-to-Month"/>
    <s v="Direct Debit"/>
    <s v="Attitude"/>
    <s v="Attitude of support person"/>
    <n v="1"/>
    <n v="1"/>
    <n v="56"/>
    <n v="5"/>
    <n v="0"/>
    <n v="0"/>
    <n v="5"/>
    <x v="2"/>
    <x v="2"/>
  </r>
  <r>
    <x v="1"/>
    <n v="41"/>
    <s v="No"/>
    <x v="0"/>
    <x v="30"/>
    <s v="Female"/>
    <x v="44"/>
    <s v="No"/>
    <s v="No"/>
    <m/>
    <m/>
    <m/>
    <m/>
    <m/>
    <n v="1"/>
    <m/>
    <n v="40"/>
    <n v="0"/>
    <n v="0"/>
    <n v="0"/>
    <n v="6"/>
    <x v="1"/>
    <x v="2"/>
  </r>
  <r>
    <x v="1"/>
    <n v="41"/>
    <s v="No"/>
    <x v="0"/>
    <x v="31"/>
    <s v="Female"/>
    <x v="12"/>
    <s v="No"/>
    <s v="No"/>
    <m/>
    <m/>
    <m/>
    <m/>
    <m/>
    <n v="1"/>
    <m/>
    <n v="26"/>
    <n v="0"/>
    <n v="0"/>
    <n v="0"/>
    <n v="15"/>
    <x v="1"/>
    <x v="1"/>
  </r>
  <r>
    <x v="1"/>
    <n v="41"/>
    <s v="No"/>
    <x v="0"/>
    <x v="32"/>
    <s v="Female"/>
    <x v="42"/>
    <s v="No"/>
    <s v="No"/>
    <m/>
    <m/>
    <m/>
    <m/>
    <m/>
    <n v="1"/>
    <n v="1"/>
    <n v="38"/>
    <n v="2"/>
    <n v="0"/>
    <n v="0"/>
    <n v="8"/>
    <x v="1"/>
    <x v="2"/>
  </r>
  <r>
    <x v="1"/>
    <n v="41"/>
    <s v="No"/>
    <x v="0"/>
    <x v="32"/>
    <s v="Male"/>
    <x v="9"/>
    <s v="No"/>
    <s v="No"/>
    <m/>
    <m/>
    <m/>
    <m/>
    <m/>
    <n v="1"/>
    <m/>
    <n v="35"/>
    <n v="0"/>
    <n v="0"/>
    <n v="0"/>
    <n v="7"/>
    <x v="1"/>
    <x v="2"/>
  </r>
  <r>
    <x v="1"/>
    <n v="41"/>
    <s v="No"/>
    <x v="0"/>
    <x v="32"/>
    <s v="Male"/>
    <x v="42"/>
    <s v="No"/>
    <s v="No"/>
    <m/>
    <m/>
    <m/>
    <m/>
    <m/>
    <n v="1"/>
    <m/>
    <n v="26"/>
    <n v="0"/>
    <n v="0"/>
    <n v="0"/>
    <n v="5"/>
    <x v="1"/>
    <x v="2"/>
  </r>
  <r>
    <x v="1"/>
    <n v="41"/>
    <s v="No"/>
    <x v="0"/>
    <x v="34"/>
    <s v="Male"/>
    <x v="16"/>
    <s v="Yes"/>
    <s v="No"/>
    <m/>
    <m/>
    <m/>
    <m/>
    <m/>
    <n v="1"/>
    <m/>
    <n v="25"/>
    <n v="0"/>
    <n v="0"/>
    <n v="0"/>
    <n v="7"/>
    <x v="0"/>
    <x v="2"/>
  </r>
  <r>
    <x v="1"/>
    <n v="41"/>
    <s v="No"/>
    <x v="0"/>
    <x v="36"/>
    <s v="Female"/>
    <x v="10"/>
    <s v="Yes"/>
    <s v="No"/>
    <m/>
    <m/>
    <m/>
    <m/>
    <m/>
    <n v="1"/>
    <m/>
    <n v="36"/>
    <n v="0"/>
    <n v="0"/>
    <n v="0"/>
    <n v="13"/>
    <x v="0"/>
    <x v="1"/>
  </r>
  <r>
    <x v="1"/>
    <n v="41"/>
    <s v="No"/>
    <x v="0"/>
    <x v="36"/>
    <s v="Male"/>
    <x v="3"/>
    <s v="No"/>
    <s v="No"/>
    <m/>
    <m/>
    <m/>
    <m/>
    <m/>
    <n v="1"/>
    <m/>
    <n v="40"/>
    <n v="0"/>
    <n v="0"/>
    <n v="0"/>
    <n v="11"/>
    <x v="1"/>
    <x v="1"/>
  </r>
  <r>
    <x v="1"/>
    <n v="41"/>
    <s v="No"/>
    <x v="0"/>
    <x v="38"/>
    <s v="Female"/>
    <x v="31"/>
    <s v="No"/>
    <s v="Yes"/>
    <s v="No"/>
    <s v="One Year"/>
    <s v="Direct Debit"/>
    <s v="(blank)"/>
    <s v="(blank)"/>
    <n v="1"/>
    <m/>
    <n v="17"/>
    <n v="0"/>
    <n v="0"/>
    <n v="0"/>
    <n v="3"/>
    <x v="2"/>
    <x v="0"/>
  </r>
  <r>
    <x v="1"/>
    <n v="41"/>
    <s v="No"/>
    <x v="0"/>
    <x v="39"/>
    <s v="Female"/>
    <x v="48"/>
    <s v="No"/>
    <s v="No"/>
    <m/>
    <m/>
    <m/>
    <m/>
    <m/>
    <n v="1"/>
    <m/>
    <n v="39"/>
    <n v="0"/>
    <n v="0"/>
    <n v="0"/>
    <n v="2"/>
    <x v="1"/>
    <x v="0"/>
  </r>
  <r>
    <x v="1"/>
    <n v="41"/>
    <s v="No"/>
    <x v="0"/>
    <x v="43"/>
    <s v="Male"/>
    <x v="47"/>
    <s v="No"/>
    <s v="No"/>
    <m/>
    <m/>
    <m/>
    <m/>
    <m/>
    <n v="1"/>
    <n v="1"/>
    <n v="21"/>
    <n v="1"/>
    <n v="0"/>
    <n v="0"/>
    <n v="4"/>
    <x v="1"/>
    <x v="0"/>
  </r>
  <r>
    <x v="1"/>
    <n v="41"/>
    <s v="No"/>
    <x v="0"/>
    <x v="46"/>
    <s v="Female"/>
    <x v="55"/>
    <s v="No"/>
    <s v="Yes"/>
    <s v="No"/>
    <s v="Two Year"/>
    <s v="Credit Card"/>
    <s v="(blank)"/>
    <s v="(blank)"/>
    <n v="1"/>
    <m/>
    <n v="33"/>
    <n v="2"/>
    <n v="0"/>
    <n v="0"/>
    <n v="7"/>
    <x v="2"/>
    <x v="2"/>
  </r>
  <r>
    <x v="1"/>
    <n v="41"/>
    <s v="No"/>
    <x v="0"/>
    <x v="46"/>
    <s v="Male"/>
    <x v="7"/>
    <s v="No"/>
    <s v="No"/>
    <m/>
    <m/>
    <m/>
    <m/>
    <m/>
    <n v="1"/>
    <m/>
    <n v="42"/>
    <n v="0"/>
    <n v="0"/>
    <n v="0"/>
    <n v="30"/>
    <x v="1"/>
    <x v="1"/>
  </r>
  <r>
    <x v="1"/>
    <n v="41"/>
    <s v="No"/>
    <x v="1"/>
    <x v="21"/>
    <s v="Male"/>
    <x v="40"/>
    <s v="No"/>
    <s v="Yes"/>
    <s v="No"/>
    <s v="One Year"/>
    <s v="Direct Debit"/>
    <s v="Other"/>
    <s v="Don't know"/>
    <n v="1"/>
    <n v="1"/>
    <n v="62"/>
    <n v="1"/>
    <n v="0"/>
    <n v="0"/>
    <n v="7"/>
    <x v="2"/>
    <x v="2"/>
  </r>
  <r>
    <x v="1"/>
    <n v="41"/>
    <s v="No"/>
    <x v="1"/>
    <x v="32"/>
    <s v="Male"/>
    <x v="32"/>
    <s v="No"/>
    <s v="No"/>
    <m/>
    <m/>
    <m/>
    <m/>
    <m/>
    <n v="1"/>
    <n v="1"/>
    <n v="37"/>
    <n v="5"/>
    <n v="0"/>
    <n v="0"/>
    <n v="1"/>
    <x v="1"/>
    <x v="0"/>
  </r>
  <r>
    <x v="1"/>
    <n v="41"/>
    <s v="Yes"/>
    <x v="0"/>
    <x v="48"/>
    <s v="Male"/>
    <x v="50"/>
    <s v="No"/>
    <s v="No"/>
    <m/>
    <m/>
    <m/>
    <m/>
    <m/>
    <n v="1"/>
    <m/>
    <n v="21"/>
    <n v="0"/>
    <n v="141.5"/>
    <n v="0"/>
    <n v="4"/>
    <x v="1"/>
    <x v="0"/>
  </r>
  <r>
    <x v="1"/>
    <n v="41"/>
    <s v="Yes"/>
    <x v="0"/>
    <x v="4"/>
    <s v="Female"/>
    <x v="54"/>
    <s v="No"/>
    <s v="Yes"/>
    <s v="No"/>
    <s v="One Year"/>
    <s v="Credit Card"/>
    <s v="Other"/>
    <s v="Moved"/>
    <n v="1"/>
    <n v="1"/>
    <n v="37"/>
    <n v="3"/>
    <n v="57"/>
    <n v="0"/>
    <n v="7"/>
    <x v="2"/>
    <x v="2"/>
  </r>
  <r>
    <x v="1"/>
    <n v="41"/>
    <s v="Yes"/>
    <x v="0"/>
    <x v="19"/>
    <s v="Male"/>
    <x v="23"/>
    <s v="No"/>
    <s v="No"/>
    <m/>
    <m/>
    <m/>
    <m/>
    <m/>
    <n v="1"/>
    <m/>
    <n v="25"/>
    <n v="0"/>
    <n v="95.9"/>
    <n v="0"/>
    <n v="2"/>
    <x v="1"/>
    <x v="0"/>
  </r>
  <r>
    <x v="1"/>
    <n v="41"/>
    <s v="Yes"/>
    <x v="0"/>
    <x v="30"/>
    <s v="Male"/>
    <x v="15"/>
    <s v="Yes"/>
    <s v="No"/>
    <m/>
    <m/>
    <m/>
    <m/>
    <m/>
    <n v="1"/>
    <m/>
    <n v="22"/>
    <n v="1"/>
    <n v="159.9"/>
    <n v="0"/>
    <n v="24"/>
    <x v="0"/>
    <x v="1"/>
  </r>
  <r>
    <x v="1"/>
    <n v="41"/>
    <s v="Yes"/>
    <x v="0"/>
    <x v="41"/>
    <s v="Male"/>
    <x v="36"/>
    <s v="No"/>
    <s v="No"/>
    <m/>
    <m/>
    <m/>
    <m/>
    <m/>
    <n v="1"/>
    <n v="1"/>
    <n v="28"/>
    <n v="4"/>
    <n v="172.3"/>
    <n v="0"/>
    <n v="10"/>
    <x v="1"/>
    <x v="1"/>
  </r>
  <r>
    <x v="1"/>
    <n v="41"/>
    <s v="Yes"/>
    <x v="0"/>
    <x v="46"/>
    <s v="Male"/>
    <x v="7"/>
    <s v="No"/>
    <s v="No"/>
    <m/>
    <m/>
    <m/>
    <m/>
    <m/>
    <n v="1"/>
    <m/>
    <n v="31"/>
    <n v="0"/>
    <n v="153.80000000000001"/>
    <n v="0"/>
    <n v="11"/>
    <x v="1"/>
    <x v="1"/>
  </r>
  <r>
    <x v="1"/>
    <n v="41"/>
    <s v="Yes"/>
    <x v="1"/>
    <x v="12"/>
    <s v="Female"/>
    <x v="26"/>
    <s v="No"/>
    <s v="No"/>
    <m/>
    <m/>
    <m/>
    <m/>
    <m/>
    <n v="1"/>
    <m/>
    <n v="20"/>
    <n v="0"/>
    <n v="0"/>
    <n v="0"/>
    <n v="6"/>
    <x v="1"/>
    <x v="2"/>
  </r>
  <r>
    <x v="1"/>
    <n v="41"/>
    <s v="Yes"/>
    <x v="1"/>
    <x v="26"/>
    <s v="Female"/>
    <x v="17"/>
    <s v="Yes"/>
    <s v="No"/>
    <m/>
    <m/>
    <m/>
    <m/>
    <m/>
    <n v="1"/>
    <m/>
    <n v="42"/>
    <n v="0"/>
    <n v="0"/>
    <n v="0"/>
    <n v="17"/>
    <x v="0"/>
    <x v="1"/>
  </r>
  <r>
    <x v="1"/>
    <n v="41"/>
    <s v="Yes"/>
    <x v="1"/>
    <x v="30"/>
    <s v="Male"/>
    <x v="56"/>
    <s v="No"/>
    <s v="No"/>
    <m/>
    <m/>
    <m/>
    <m/>
    <m/>
    <n v="1"/>
    <m/>
    <n v="36"/>
    <n v="0"/>
    <n v="0"/>
    <n v="0"/>
    <n v="4"/>
    <x v="1"/>
    <x v="0"/>
  </r>
  <r>
    <x v="1"/>
    <n v="41"/>
    <s v="Yes"/>
    <x v="1"/>
    <x v="46"/>
    <s v="Female"/>
    <x v="44"/>
    <s v="No"/>
    <s v="No"/>
    <m/>
    <m/>
    <m/>
    <m/>
    <m/>
    <n v="1"/>
    <m/>
    <n v="32"/>
    <n v="0"/>
    <n v="0"/>
    <n v="0"/>
    <n v="5"/>
    <x v="1"/>
    <x v="2"/>
  </r>
  <r>
    <x v="1"/>
    <n v="42"/>
    <s v="No"/>
    <x v="0"/>
    <x v="1"/>
    <s v="Male"/>
    <x v="7"/>
    <s v="No"/>
    <s v="No"/>
    <m/>
    <m/>
    <m/>
    <m/>
    <m/>
    <n v="1"/>
    <m/>
    <n v="43"/>
    <n v="0"/>
    <n v="0"/>
    <n v="0"/>
    <n v="20"/>
    <x v="1"/>
    <x v="1"/>
  </r>
  <r>
    <x v="1"/>
    <n v="42"/>
    <s v="No"/>
    <x v="0"/>
    <x v="4"/>
    <s v="Male"/>
    <x v="12"/>
    <s v="No"/>
    <s v="No"/>
    <m/>
    <m/>
    <m/>
    <m/>
    <m/>
    <n v="1"/>
    <m/>
    <n v="62"/>
    <n v="0"/>
    <n v="0"/>
    <n v="0"/>
    <n v="4"/>
    <x v="1"/>
    <x v="0"/>
  </r>
  <r>
    <x v="1"/>
    <n v="42"/>
    <s v="No"/>
    <x v="0"/>
    <x v="4"/>
    <s v="Male"/>
    <x v="3"/>
    <s v="No"/>
    <s v="No"/>
    <m/>
    <m/>
    <m/>
    <m/>
    <m/>
    <n v="1"/>
    <m/>
    <n v="42"/>
    <n v="0"/>
    <n v="0"/>
    <n v="0"/>
    <n v="11"/>
    <x v="1"/>
    <x v="1"/>
  </r>
  <r>
    <x v="1"/>
    <n v="42"/>
    <s v="No"/>
    <x v="0"/>
    <x v="4"/>
    <s v="Male"/>
    <x v="55"/>
    <s v="No"/>
    <s v="Yes"/>
    <s v="No"/>
    <s v="One Year"/>
    <s v="Direct Debit"/>
    <s v="(blank)"/>
    <s v="(blank)"/>
    <n v="1"/>
    <m/>
    <n v="36"/>
    <n v="0"/>
    <n v="0"/>
    <n v="0"/>
    <n v="3"/>
    <x v="2"/>
    <x v="0"/>
  </r>
  <r>
    <x v="1"/>
    <n v="42"/>
    <s v="No"/>
    <x v="0"/>
    <x v="5"/>
    <s v="Female"/>
    <x v="60"/>
    <s v="No"/>
    <s v="Yes"/>
    <s v="No"/>
    <s v="Month-to-Month"/>
    <s v="Direct Debit"/>
    <s v="Competitor"/>
    <s v="Competitor made better offer"/>
    <n v="1"/>
    <n v="1"/>
    <n v="54"/>
    <n v="5"/>
    <n v="0"/>
    <n v="0"/>
    <n v="3"/>
    <x v="2"/>
    <x v="0"/>
  </r>
  <r>
    <x v="1"/>
    <n v="42"/>
    <s v="No"/>
    <x v="0"/>
    <x v="5"/>
    <s v="Male"/>
    <x v="48"/>
    <s v="No"/>
    <s v="No"/>
    <m/>
    <m/>
    <m/>
    <m/>
    <m/>
    <n v="1"/>
    <n v="1"/>
    <n v="46"/>
    <n v="1"/>
    <n v="0"/>
    <n v="0"/>
    <n v="6"/>
    <x v="1"/>
    <x v="2"/>
  </r>
  <r>
    <x v="1"/>
    <n v="42"/>
    <s v="No"/>
    <x v="0"/>
    <x v="6"/>
    <s v="Female"/>
    <x v="7"/>
    <s v="No"/>
    <s v="No"/>
    <m/>
    <m/>
    <m/>
    <m/>
    <m/>
    <n v="1"/>
    <m/>
    <n v="33"/>
    <n v="0"/>
    <n v="0"/>
    <n v="0"/>
    <n v="4"/>
    <x v="1"/>
    <x v="0"/>
  </r>
  <r>
    <x v="1"/>
    <n v="42"/>
    <s v="No"/>
    <x v="0"/>
    <x v="7"/>
    <s v="Male"/>
    <x v="21"/>
    <s v="No"/>
    <s v="No"/>
    <m/>
    <m/>
    <m/>
    <m/>
    <m/>
    <n v="1"/>
    <m/>
    <n v="35"/>
    <n v="0"/>
    <n v="0"/>
    <n v="0"/>
    <n v="3"/>
    <x v="1"/>
    <x v="0"/>
  </r>
  <r>
    <x v="1"/>
    <n v="42"/>
    <s v="No"/>
    <x v="0"/>
    <x v="49"/>
    <s v="Female"/>
    <x v="9"/>
    <s v="No"/>
    <s v="No"/>
    <m/>
    <m/>
    <m/>
    <m/>
    <m/>
    <n v="1"/>
    <m/>
    <n v="24"/>
    <n v="0"/>
    <n v="0"/>
    <n v="0"/>
    <n v="5"/>
    <x v="1"/>
    <x v="2"/>
  </r>
  <r>
    <x v="1"/>
    <n v="42"/>
    <s v="No"/>
    <x v="0"/>
    <x v="49"/>
    <s v="Male"/>
    <x v="18"/>
    <s v="Yes"/>
    <s v="No"/>
    <m/>
    <m/>
    <m/>
    <m/>
    <m/>
    <n v="1"/>
    <m/>
    <n v="24"/>
    <n v="2"/>
    <n v="0"/>
    <n v="0"/>
    <n v="18"/>
    <x v="0"/>
    <x v="1"/>
  </r>
  <r>
    <x v="1"/>
    <n v="42"/>
    <s v="No"/>
    <x v="0"/>
    <x v="9"/>
    <s v="Female"/>
    <x v="7"/>
    <s v="No"/>
    <s v="No"/>
    <m/>
    <m/>
    <m/>
    <m/>
    <m/>
    <n v="1"/>
    <m/>
    <n v="39"/>
    <n v="0"/>
    <n v="0"/>
    <n v="0"/>
    <n v="27"/>
    <x v="1"/>
    <x v="1"/>
  </r>
  <r>
    <x v="1"/>
    <n v="42"/>
    <s v="No"/>
    <x v="0"/>
    <x v="9"/>
    <s v="Male"/>
    <x v="56"/>
    <s v="No"/>
    <s v="No"/>
    <m/>
    <m/>
    <m/>
    <m/>
    <m/>
    <n v="1"/>
    <m/>
    <n v="49"/>
    <n v="0"/>
    <n v="0"/>
    <n v="0"/>
    <n v="2"/>
    <x v="1"/>
    <x v="0"/>
  </r>
  <r>
    <x v="1"/>
    <n v="42"/>
    <s v="No"/>
    <x v="0"/>
    <x v="10"/>
    <s v="Female"/>
    <x v="10"/>
    <s v="Yes"/>
    <s v="No"/>
    <m/>
    <m/>
    <m/>
    <m/>
    <m/>
    <n v="1"/>
    <n v="1"/>
    <n v="35"/>
    <n v="1"/>
    <n v="0"/>
    <n v="0"/>
    <n v="17"/>
    <x v="0"/>
    <x v="1"/>
  </r>
  <r>
    <x v="1"/>
    <n v="42"/>
    <s v="No"/>
    <x v="0"/>
    <x v="11"/>
    <s v="Female"/>
    <x v="44"/>
    <s v="No"/>
    <s v="No"/>
    <m/>
    <m/>
    <m/>
    <m/>
    <m/>
    <n v="1"/>
    <m/>
    <n v="38"/>
    <n v="0"/>
    <n v="0"/>
    <n v="0"/>
    <n v="1"/>
    <x v="1"/>
    <x v="0"/>
  </r>
  <r>
    <x v="1"/>
    <n v="42"/>
    <s v="No"/>
    <x v="0"/>
    <x v="13"/>
    <s v="Female"/>
    <x v="50"/>
    <s v="No"/>
    <s v="No"/>
    <m/>
    <m/>
    <m/>
    <m/>
    <m/>
    <n v="1"/>
    <m/>
    <n v="20"/>
    <n v="0"/>
    <n v="0"/>
    <n v="0"/>
    <n v="3"/>
    <x v="1"/>
    <x v="0"/>
  </r>
  <r>
    <x v="1"/>
    <n v="42"/>
    <s v="No"/>
    <x v="0"/>
    <x v="14"/>
    <s v="Male"/>
    <x v="2"/>
    <s v="No"/>
    <s v="No"/>
    <m/>
    <m/>
    <m/>
    <m/>
    <m/>
    <n v="1"/>
    <m/>
    <n v="34"/>
    <n v="0"/>
    <n v="0"/>
    <n v="0"/>
    <n v="1"/>
    <x v="1"/>
    <x v="0"/>
  </r>
  <r>
    <x v="1"/>
    <n v="42"/>
    <s v="No"/>
    <x v="0"/>
    <x v="19"/>
    <s v="Female"/>
    <x v="13"/>
    <s v="Yes"/>
    <s v="No"/>
    <m/>
    <m/>
    <m/>
    <m/>
    <m/>
    <n v="1"/>
    <m/>
    <n v="38"/>
    <n v="0"/>
    <n v="0"/>
    <n v="0"/>
    <n v="10"/>
    <x v="0"/>
    <x v="1"/>
  </r>
  <r>
    <x v="1"/>
    <n v="42"/>
    <s v="No"/>
    <x v="0"/>
    <x v="20"/>
    <s v="Female"/>
    <x v="21"/>
    <s v="No"/>
    <s v="No"/>
    <m/>
    <m/>
    <m/>
    <m/>
    <m/>
    <n v="1"/>
    <n v="1"/>
    <n v="23"/>
    <n v="2"/>
    <n v="0"/>
    <n v="0"/>
    <n v="3"/>
    <x v="1"/>
    <x v="0"/>
  </r>
  <r>
    <x v="1"/>
    <n v="42"/>
    <s v="No"/>
    <x v="0"/>
    <x v="20"/>
    <s v="Male"/>
    <x v="62"/>
    <s v="No"/>
    <s v="Yes"/>
    <s v="No"/>
    <s v="One Year"/>
    <s v="Credit Card"/>
    <s v="(blank)"/>
    <s v="(blank)"/>
    <n v="1"/>
    <m/>
    <n v="64"/>
    <n v="0"/>
    <n v="0"/>
    <n v="0"/>
    <n v="9"/>
    <x v="2"/>
    <x v="2"/>
  </r>
  <r>
    <x v="1"/>
    <n v="42"/>
    <s v="No"/>
    <x v="0"/>
    <x v="50"/>
    <s v="Male"/>
    <x v="25"/>
    <s v="No"/>
    <s v="No"/>
    <m/>
    <m/>
    <m/>
    <m/>
    <m/>
    <n v="1"/>
    <m/>
    <n v="37"/>
    <n v="0"/>
    <n v="0"/>
    <n v="0"/>
    <n v="8"/>
    <x v="1"/>
    <x v="2"/>
  </r>
  <r>
    <x v="1"/>
    <n v="42"/>
    <s v="No"/>
    <x v="0"/>
    <x v="23"/>
    <s v="Male"/>
    <x v="4"/>
    <s v="Yes"/>
    <s v="No"/>
    <m/>
    <m/>
    <m/>
    <m/>
    <m/>
    <n v="1"/>
    <m/>
    <n v="24"/>
    <n v="0"/>
    <n v="0"/>
    <n v="0"/>
    <n v="14"/>
    <x v="0"/>
    <x v="1"/>
  </r>
  <r>
    <x v="1"/>
    <n v="42"/>
    <s v="No"/>
    <x v="0"/>
    <x v="27"/>
    <s v="Female"/>
    <x v="37"/>
    <s v="No"/>
    <s v="No"/>
    <m/>
    <m/>
    <m/>
    <m/>
    <m/>
    <n v="1"/>
    <m/>
    <n v="31"/>
    <n v="0"/>
    <n v="0"/>
    <n v="0"/>
    <n v="6"/>
    <x v="1"/>
    <x v="2"/>
  </r>
  <r>
    <x v="1"/>
    <n v="42"/>
    <s v="No"/>
    <x v="0"/>
    <x v="28"/>
    <s v="Male"/>
    <x v="18"/>
    <s v="Yes"/>
    <s v="No"/>
    <m/>
    <m/>
    <m/>
    <m/>
    <m/>
    <n v="1"/>
    <m/>
    <n v="39"/>
    <n v="0"/>
    <n v="0"/>
    <n v="0"/>
    <n v="21"/>
    <x v="0"/>
    <x v="1"/>
  </r>
  <r>
    <x v="1"/>
    <n v="42"/>
    <s v="No"/>
    <x v="0"/>
    <x v="32"/>
    <s v="Male"/>
    <x v="29"/>
    <s v="No"/>
    <s v="No"/>
    <m/>
    <m/>
    <m/>
    <m/>
    <m/>
    <n v="1"/>
    <m/>
    <n v="23"/>
    <n v="0"/>
    <n v="0"/>
    <n v="0"/>
    <n v="2"/>
    <x v="1"/>
    <x v="0"/>
  </r>
  <r>
    <x v="1"/>
    <n v="42"/>
    <s v="No"/>
    <x v="0"/>
    <x v="39"/>
    <s v="Male"/>
    <x v="29"/>
    <s v="No"/>
    <s v="No"/>
    <m/>
    <m/>
    <m/>
    <m/>
    <m/>
    <n v="1"/>
    <m/>
    <n v="11"/>
    <n v="0"/>
    <n v="0"/>
    <n v="0"/>
    <n v="27"/>
    <x v="1"/>
    <x v="1"/>
  </r>
  <r>
    <x v="1"/>
    <n v="42"/>
    <s v="No"/>
    <x v="0"/>
    <x v="40"/>
    <s v="Female"/>
    <x v="7"/>
    <s v="No"/>
    <s v="No"/>
    <m/>
    <m/>
    <m/>
    <m/>
    <m/>
    <n v="1"/>
    <m/>
    <n v="50"/>
    <n v="2"/>
    <n v="0"/>
    <n v="0"/>
    <n v="30"/>
    <x v="1"/>
    <x v="1"/>
  </r>
  <r>
    <x v="1"/>
    <n v="42"/>
    <s v="No"/>
    <x v="0"/>
    <x v="40"/>
    <s v="Male"/>
    <x v="33"/>
    <s v="No"/>
    <s v="Yes"/>
    <s v="No"/>
    <s v="Month-to-Month"/>
    <s v="Direct Debit"/>
    <s v="Competitor"/>
    <s v="Competitor made better offer"/>
    <n v="1"/>
    <n v="1"/>
    <n v="50"/>
    <n v="5"/>
    <n v="15.3"/>
    <n v="0"/>
    <n v="2"/>
    <x v="2"/>
    <x v="0"/>
  </r>
  <r>
    <x v="1"/>
    <n v="42"/>
    <s v="No"/>
    <x v="0"/>
    <x v="41"/>
    <s v="Male"/>
    <x v="32"/>
    <s v="No"/>
    <s v="No"/>
    <m/>
    <m/>
    <m/>
    <m/>
    <m/>
    <n v="1"/>
    <m/>
    <n v="28"/>
    <n v="0"/>
    <n v="0"/>
    <n v="0"/>
    <n v="8"/>
    <x v="1"/>
    <x v="2"/>
  </r>
  <r>
    <x v="1"/>
    <n v="42"/>
    <s v="No"/>
    <x v="0"/>
    <x v="42"/>
    <s v="Female"/>
    <x v="3"/>
    <s v="No"/>
    <s v="No"/>
    <m/>
    <m/>
    <m/>
    <m/>
    <m/>
    <n v="1"/>
    <m/>
    <n v="27"/>
    <n v="0"/>
    <n v="0"/>
    <n v="0"/>
    <n v="2"/>
    <x v="1"/>
    <x v="0"/>
  </r>
  <r>
    <x v="1"/>
    <n v="42"/>
    <s v="No"/>
    <x v="0"/>
    <x v="43"/>
    <s v="Female"/>
    <x v="25"/>
    <s v="No"/>
    <s v="No"/>
    <m/>
    <m/>
    <m/>
    <m/>
    <m/>
    <n v="1"/>
    <m/>
    <n v="47"/>
    <n v="0"/>
    <n v="0"/>
    <n v="0"/>
    <n v="5"/>
    <x v="1"/>
    <x v="2"/>
  </r>
  <r>
    <x v="1"/>
    <n v="42"/>
    <s v="No"/>
    <x v="0"/>
    <x v="44"/>
    <s v="Female"/>
    <x v="31"/>
    <s v="No"/>
    <s v="Yes"/>
    <s v="No"/>
    <s v="Month-to-Month"/>
    <s v="Credit Card"/>
    <s v="(blank)"/>
    <s v="(blank)"/>
    <n v="1"/>
    <m/>
    <n v="36"/>
    <n v="0"/>
    <n v="0"/>
    <n v="0"/>
    <n v="12"/>
    <x v="2"/>
    <x v="1"/>
  </r>
  <r>
    <x v="1"/>
    <n v="42"/>
    <s v="Yes"/>
    <x v="0"/>
    <x v="48"/>
    <s v="Female"/>
    <x v="28"/>
    <s v="No"/>
    <s v="No"/>
    <m/>
    <m/>
    <m/>
    <m/>
    <m/>
    <n v="1"/>
    <m/>
    <n v="45"/>
    <n v="0"/>
    <n v="74.599999999999994"/>
    <n v="0"/>
    <n v="3"/>
    <x v="1"/>
    <x v="0"/>
  </r>
  <r>
    <x v="1"/>
    <n v="42"/>
    <s v="Yes"/>
    <x v="0"/>
    <x v="4"/>
    <s v="Female"/>
    <x v="38"/>
    <s v="No"/>
    <s v="No"/>
    <m/>
    <m/>
    <m/>
    <m/>
    <m/>
    <n v="1"/>
    <m/>
    <n v="46"/>
    <n v="0"/>
    <n v="152.6"/>
    <n v="0"/>
    <n v="4"/>
    <x v="1"/>
    <x v="0"/>
  </r>
  <r>
    <x v="1"/>
    <n v="42"/>
    <s v="Yes"/>
    <x v="0"/>
    <x v="49"/>
    <s v="Male"/>
    <x v="55"/>
    <s v="No"/>
    <s v="Yes"/>
    <s v="No"/>
    <s v="Month-to-Month"/>
    <s v="Direct Debit"/>
    <s v="Other"/>
    <s v="Don't know"/>
    <n v="1"/>
    <n v="1"/>
    <n v="60"/>
    <n v="5"/>
    <n v="106.1"/>
    <n v="0"/>
    <n v="8"/>
    <x v="2"/>
    <x v="2"/>
  </r>
  <r>
    <x v="1"/>
    <n v="42"/>
    <s v="Yes"/>
    <x v="0"/>
    <x v="9"/>
    <s v="Male"/>
    <x v="19"/>
    <s v="Yes"/>
    <s v="No"/>
    <m/>
    <m/>
    <m/>
    <m/>
    <m/>
    <n v="1"/>
    <n v="1"/>
    <n v="58"/>
    <n v="2"/>
    <n v="184.4"/>
    <n v="0"/>
    <n v="24"/>
    <x v="0"/>
    <x v="1"/>
  </r>
  <r>
    <x v="1"/>
    <n v="42"/>
    <s v="Yes"/>
    <x v="0"/>
    <x v="14"/>
    <s v="Male"/>
    <x v="40"/>
    <s v="No"/>
    <s v="Yes"/>
    <s v="No"/>
    <s v="One Year"/>
    <s v="Direct Debit"/>
    <s v="(blank)"/>
    <s v="(blank)"/>
    <n v="1"/>
    <m/>
    <n v="48"/>
    <n v="1"/>
    <n v="159.6"/>
    <n v="0"/>
    <n v="5"/>
    <x v="2"/>
    <x v="2"/>
  </r>
  <r>
    <x v="1"/>
    <n v="42"/>
    <s v="Yes"/>
    <x v="0"/>
    <x v="26"/>
    <s v="Female"/>
    <x v="30"/>
    <s v="No"/>
    <s v="Yes"/>
    <s v="No"/>
    <s v="Month-to-Month"/>
    <s v="Credit Card"/>
    <s v="Competitor"/>
    <s v="Competitor had better devices"/>
    <n v="1"/>
    <n v="1"/>
    <n v="31"/>
    <n v="4"/>
    <n v="187.6"/>
    <n v="0"/>
    <n v="4"/>
    <x v="2"/>
    <x v="0"/>
  </r>
  <r>
    <x v="1"/>
    <n v="42"/>
    <s v="Yes"/>
    <x v="0"/>
    <x v="28"/>
    <s v="Male"/>
    <x v="38"/>
    <s v="No"/>
    <s v="No"/>
    <m/>
    <m/>
    <m/>
    <m/>
    <m/>
    <n v="1"/>
    <m/>
    <n v="43"/>
    <n v="0"/>
    <n v="101.9"/>
    <n v="0"/>
    <n v="2"/>
    <x v="1"/>
    <x v="0"/>
  </r>
  <r>
    <x v="1"/>
    <n v="42"/>
    <s v="Yes"/>
    <x v="0"/>
    <x v="33"/>
    <s v="Female"/>
    <x v="42"/>
    <s v="No"/>
    <s v="No"/>
    <m/>
    <m/>
    <m/>
    <m/>
    <m/>
    <n v="1"/>
    <n v="1"/>
    <n v="23"/>
    <n v="5"/>
    <n v="2.2000000000000002"/>
    <n v="0"/>
    <n v="1"/>
    <x v="1"/>
    <x v="0"/>
  </r>
  <r>
    <x v="1"/>
    <n v="42"/>
    <s v="Yes"/>
    <x v="0"/>
    <x v="44"/>
    <s v="Female"/>
    <x v="50"/>
    <s v="No"/>
    <s v="No"/>
    <m/>
    <m/>
    <m/>
    <m/>
    <m/>
    <n v="1"/>
    <m/>
    <n v="31"/>
    <n v="2"/>
    <n v="130.19999999999999"/>
    <n v="0"/>
    <n v="5"/>
    <x v="1"/>
    <x v="2"/>
  </r>
  <r>
    <x v="1"/>
    <n v="42"/>
    <s v="Yes"/>
    <x v="1"/>
    <x v="2"/>
    <s v="Male"/>
    <x v="43"/>
    <s v="No"/>
    <s v="No"/>
    <m/>
    <m/>
    <m/>
    <m/>
    <m/>
    <n v="1"/>
    <m/>
    <n v="46"/>
    <n v="0"/>
    <n v="0"/>
    <n v="0"/>
    <n v="7"/>
    <x v="1"/>
    <x v="2"/>
  </r>
  <r>
    <x v="1"/>
    <n v="42"/>
    <s v="Yes"/>
    <x v="1"/>
    <x v="28"/>
    <s v="Male"/>
    <x v="31"/>
    <s v="No"/>
    <s v="Yes"/>
    <s v="No"/>
    <s v="One Year"/>
    <s v="Direct Debit"/>
    <s v="(blank)"/>
    <s v="(blank)"/>
    <n v="1"/>
    <m/>
    <n v="54"/>
    <n v="0"/>
    <n v="0"/>
    <n v="0"/>
    <n v="3"/>
    <x v="2"/>
    <x v="0"/>
  </r>
  <r>
    <x v="1"/>
    <n v="42"/>
    <s v="Yes"/>
    <x v="1"/>
    <x v="30"/>
    <s v="Male"/>
    <x v="56"/>
    <s v="No"/>
    <s v="No"/>
    <m/>
    <m/>
    <m/>
    <m/>
    <m/>
    <n v="1"/>
    <m/>
    <n v="65"/>
    <n v="0"/>
    <n v="0"/>
    <n v="0"/>
    <n v="3"/>
    <x v="1"/>
    <x v="0"/>
  </r>
  <r>
    <x v="1"/>
    <n v="42"/>
    <s v="Yes"/>
    <x v="1"/>
    <x v="36"/>
    <s v="Female"/>
    <x v="2"/>
    <s v="No"/>
    <s v="No"/>
    <m/>
    <m/>
    <m/>
    <m/>
    <m/>
    <n v="1"/>
    <n v="1"/>
    <n v="25"/>
    <n v="0"/>
    <n v="0"/>
    <n v="0"/>
    <n v="14"/>
    <x v="1"/>
    <x v="1"/>
  </r>
  <r>
    <x v="1"/>
    <n v="43"/>
    <s v="No"/>
    <x v="0"/>
    <x v="1"/>
    <s v="Female"/>
    <x v="37"/>
    <s v="No"/>
    <s v="No"/>
    <m/>
    <m/>
    <m/>
    <m/>
    <m/>
    <n v="1"/>
    <m/>
    <n v="57"/>
    <n v="0"/>
    <n v="0"/>
    <n v="0"/>
    <n v="6"/>
    <x v="1"/>
    <x v="2"/>
  </r>
  <r>
    <x v="1"/>
    <n v="43"/>
    <s v="No"/>
    <x v="0"/>
    <x v="3"/>
    <s v="Male"/>
    <x v="13"/>
    <s v="Yes"/>
    <s v="No"/>
    <m/>
    <m/>
    <m/>
    <m/>
    <m/>
    <n v="1"/>
    <m/>
    <n v="48"/>
    <n v="2"/>
    <n v="0"/>
    <n v="0"/>
    <n v="8"/>
    <x v="0"/>
    <x v="2"/>
  </r>
  <r>
    <x v="1"/>
    <n v="43"/>
    <s v="No"/>
    <x v="0"/>
    <x v="48"/>
    <s v="Female"/>
    <x v="30"/>
    <s v="No"/>
    <s v="Yes"/>
    <s v="No"/>
    <s v="Two Year"/>
    <s v="Direct Debit"/>
    <s v="(blank)"/>
    <s v="(blank)"/>
    <n v="1"/>
    <m/>
    <n v="33"/>
    <n v="0"/>
    <n v="0"/>
    <n v="0"/>
    <n v="3"/>
    <x v="2"/>
    <x v="0"/>
  </r>
  <r>
    <x v="1"/>
    <n v="43"/>
    <s v="No"/>
    <x v="0"/>
    <x v="5"/>
    <s v="Female"/>
    <x v="9"/>
    <s v="No"/>
    <s v="No"/>
    <m/>
    <m/>
    <m/>
    <m/>
    <m/>
    <n v="1"/>
    <n v="1"/>
    <n v="45"/>
    <n v="5"/>
    <n v="0"/>
    <n v="0"/>
    <n v="4"/>
    <x v="1"/>
    <x v="0"/>
  </r>
  <r>
    <x v="1"/>
    <n v="43"/>
    <s v="No"/>
    <x v="0"/>
    <x v="10"/>
    <s v="Female"/>
    <x v="15"/>
    <s v="Yes"/>
    <s v="No"/>
    <m/>
    <m/>
    <m/>
    <m/>
    <m/>
    <n v="1"/>
    <m/>
    <n v="26"/>
    <n v="2"/>
    <n v="0"/>
    <n v="0"/>
    <n v="10"/>
    <x v="0"/>
    <x v="1"/>
  </r>
  <r>
    <x v="1"/>
    <n v="43"/>
    <s v="No"/>
    <x v="0"/>
    <x v="10"/>
    <s v="Female"/>
    <x v="63"/>
    <s v="No"/>
    <s v="Yes"/>
    <s v="No"/>
    <s v="One Year"/>
    <s v="Direct Debit"/>
    <s v="(blank)"/>
    <s v="(blank)"/>
    <n v="1"/>
    <m/>
    <n v="41"/>
    <n v="0"/>
    <n v="0"/>
    <n v="0"/>
    <n v="7"/>
    <x v="2"/>
    <x v="2"/>
  </r>
  <r>
    <x v="1"/>
    <n v="43"/>
    <s v="No"/>
    <x v="0"/>
    <x v="13"/>
    <s v="Female"/>
    <x v="34"/>
    <s v="No"/>
    <s v="No"/>
    <m/>
    <m/>
    <m/>
    <m/>
    <m/>
    <n v="1"/>
    <m/>
    <n v="31"/>
    <n v="0"/>
    <n v="0"/>
    <n v="0"/>
    <n v="4"/>
    <x v="1"/>
    <x v="0"/>
  </r>
  <r>
    <x v="1"/>
    <n v="43"/>
    <s v="No"/>
    <x v="0"/>
    <x v="13"/>
    <s v="Male"/>
    <x v="54"/>
    <s v="No"/>
    <s v="Yes"/>
    <s v="No"/>
    <s v="Month-to-Month"/>
    <s v="Paper Check"/>
    <s v="Dissatisfaction"/>
    <s v="Network reliability"/>
    <n v="1"/>
    <n v="1"/>
    <n v="54"/>
    <n v="3"/>
    <n v="0"/>
    <n v="0"/>
    <n v="3"/>
    <x v="2"/>
    <x v="0"/>
  </r>
  <r>
    <x v="1"/>
    <n v="43"/>
    <s v="No"/>
    <x v="0"/>
    <x v="20"/>
    <s v="Female"/>
    <x v="4"/>
    <s v="Yes"/>
    <s v="No"/>
    <m/>
    <m/>
    <m/>
    <m/>
    <m/>
    <n v="1"/>
    <n v="1"/>
    <n v="33"/>
    <n v="5"/>
    <n v="0"/>
    <n v="0"/>
    <n v="27"/>
    <x v="0"/>
    <x v="1"/>
  </r>
  <r>
    <x v="1"/>
    <n v="43"/>
    <s v="No"/>
    <x v="0"/>
    <x v="20"/>
    <s v="Female"/>
    <x v="14"/>
    <s v="No"/>
    <s v="No"/>
    <m/>
    <m/>
    <m/>
    <m/>
    <m/>
    <n v="1"/>
    <n v="1"/>
    <n v="40"/>
    <n v="4"/>
    <n v="0"/>
    <n v="0"/>
    <n v="5"/>
    <x v="1"/>
    <x v="2"/>
  </r>
  <r>
    <x v="1"/>
    <n v="43"/>
    <s v="No"/>
    <x v="0"/>
    <x v="23"/>
    <s v="Male"/>
    <x v="12"/>
    <s v="No"/>
    <s v="No"/>
    <m/>
    <m/>
    <m/>
    <m/>
    <m/>
    <n v="1"/>
    <m/>
    <n v="20"/>
    <n v="1"/>
    <n v="0"/>
    <n v="0"/>
    <n v="5"/>
    <x v="1"/>
    <x v="2"/>
  </r>
  <r>
    <x v="1"/>
    <n v="43"/>
    <s v="No"/>
    <x v="0"/>
    <x v="24"/>
    <s v="Male"/>
    <x v="7"/>
    <s v="No"/>
    <s v="No"/>
    <m/>
    <m/>
    <m/>
    <m/>
    <m/>
    <n v="1"/>
    <m/>
    <n v="24"/>
    <n v="0"/>
    <n v="0"/>
    <n v="0"/>
    <n v="17"/>
    <x v="1"/>
    <x v="1"/>
  </r>
  <r>
    <x v="1"/>
    <n v="43"/>
    <s v="No"/>
    <x v="0"/>
    <x v="29"/>
    <s v="Male"/>
    <x v="46"/>
    <s v="No"/>
    <s v="No"/>
    <m/>
    <m/>
    <m/>
    <m/>
    <m/>
    <n v="1"/>
    <m/>
    <n v="41"/>
    <n v="0"/>
    <n v="0"/>
    <n v="0"/>
    <n v="24"/>
    <x v="1"/>
    <x v="1"/>
  </r>
  <r>
    <x v="1"/>
    <n v="43"/>
    <s v="No"/>
    <x v="0"/>
    <x v="31"/>
    <s v="Male"/>
    <x v="54"/>
    <s v="No"/>
    <s v="Yes"/>
    <s v="No"/>
    <s v="Two Year"/>
    <s v="Direct Debit"/>
    <s v="(blank)"/>
    <s v="(blank)"/>
    <n v="1"/>
    <m/>
    <n v="55"/>
    <n v="0"/>
    <n v="0"/>
    <n v="0"/>
    <n v="1"/>
    <x v="2"/>
    <x v="0"/>
  </r>
  <r>
    <x v="1"/>
    <n v="43"/>
    <s v="No"/>
    <x v="0"/>
    <x v="38"/>
    <s v="Male"/>
    <x v="39"/>
    <s v="No"/>
    <s v="No"/>
    <m/>
    <m/>
    <m/>
    <m/>
    <m/>
    <n v="1"/>
    <n v="1"/>
    <n v="29"/>
    <n v="2"/>
    <n v="0"/>
    <n v="0"/>
    <n v="8"/>
    <x v="1"/>
    <x v="2"/>
  </r>
  <r>
    <x v="1"/>
    <n v="43"/>
    <s v="No"/>
    <x v="0"/>
    <x v="40"/>
    <s v="Male"/>
    <x v="25"/>
    <s v="No"/>
    <s v="No"/>
    <m/>
    <m/>
    <m/>
    <m/>
    <m/>
    <n v="1"/>
    <m/>
    <n v="40"/>
    <n v="1"/>
    <n v="0"/>
    <n v="0"/>
    <n v="5"/>
    <x v="1"/>
    <x v="2"/>
  </r>
  <r>
    <x v="1"/>
    <n v="43"/>
    <s v="No"/>
    <x v="0"/>
    <x v="40"/>
    <s v="Male"/>
    <x v="26"/>
    <s v="No"/>
    <s v="No"/>
    <m/>
    <m/>
    <m/>
    <m/>
    <m/>
    <n v="1"/>
    <m/>
    <n v="61"/>
    <n v="0"/>
    <n v="0"/>
    <n v="0"/>
    <n v="4"/>
    <x v="1"/>
    <x v="0"/>
  </r>
  <r>
    <x v="1"/>
    <n v="43"/>
    <s v="No"/>
    <x v="0"/>
    <x v="42"/>
    <s v="Female"/>
    <x v="17"/>
    <s v="Yes"/>
    <s v="No"/>
    <m/>
    <m/>
    <m/>
    <m/>
    <m/>
    <n v="1"/>
    <m/>
    <n v="72"/>
    <n v="0"/>
    <n v="0"/>
    <n v="0"/>
    <n v="7"/>
    <x v="0"/>
    <x v="2"/>
  </r>
  <r>
    <x v="1"/>
    <n v="43"/>
    <s v="No"/>
    <x v="0"/>
    <x v="42"/>
    <s v="Female"/>
    <x v="21"/>
    <s v="No"/>
    <s v="No"/>
    <m/>
    <m/>
    <m/>
    <m/>
    <m/>
    <n v="1"/>
    <m/>
    <n v="20"/>
    <n v="0"/>
    <n v="0"/>
    <n v="0"/>
    <n v="11"/>
    <x v="1"/>
    <x v="1"/>
  </r>
  <r>
    <x v="1"/>
    <n v="43"/>
    <s v="No"/>
    <x v="0"/>
    <x v="43"/>
    <s v="Female"/>
    <x v="53"/>
    <s v="No"/>
    <s v="Yes"/>
    <s v="No"/>
    <s v="Two Year"/>
    <s v="Direct Debit"/>
    <s v="(blank)"/>
    <s v="(blank)"/>
    <n v="1"/>
    <m/>
    <n v="69"/>
    <n v="0"/>
    <n v="0"/>
    <n v="0"/>
    <n v="3"/>
    <x v="2"/>
    <x v="0"/>
  </r>
  <r>
    <x v="1"/>
    <n v="43"/>
    <s v="No"/>
    <x v="0"/>
    <x v="44"/>
    <s v="Male"/>
    <x v="38"/>
    <s v="No"/>
    <s v="No"/>
    <m/>
    <m/>
    <m/>
    <m/>
    <m/>
    <n v="1"/>
    <m/>
    <n v="41"/>
    <n v="0"/>
    <n v="0"/>
    <n v="0"/>
    <n v="7"/>
    <x v="1"/>
    <x v="2"/>
  </r>
  <r>
    <x v="1"/>
    <n v="43"/>
    <s v="No"/>
    <x v="0"/>
    <x v="44"/>
    <s v="Male"/>
    <x v="14"/>
    <s v="No"/>
    <s v="Yes"/>
    <s v="No"/>
    <s v="Month-to-Month"/>
    <s v="Direct Debit"/>
    <s v="(blank)"/>
    <s v="(blank)"/>
    <n v="1"/>
    <m/>
    <n v="33"/>
    <n v="1"/>
    <n v="0"/>
    <n v="0"/>
    <n v="2"/>
    <x v="2"/>
    <x v="0"/>
  </r>
  <r>
    <x v="1"/>
    <n v="43"/>
    <s v="No"/>
    <x v="0"/>
    <x v="46"/>
    <s v="Female"/>
    <x v="21"/>
    <s v="No"/>
    <s v="No"/>
    <m/>
    <m/>
    <m/>
    <m/>
    <m/>
    <n v="1"/>
    <n v="1"/>
    <n v="49"/>
    <n v="1"/>
    <n v="0"/>
    <n v="0"/>
    <n v="7"/>
    <x v="1"/>
    <x v="2"/>
  </r>
  <r>
    <x v="1"/>
    <n v="43"/>
    <s v="No"/>
    <x v="0"/>
    <x v="46"/>
    <s v="Male"/>
    <x v="6"/>
    <s v="No"/>
    <s v="No"/>
    <m/>
    <m/>
    <m/>
    <m/>
    <m/>
    <n v="1"/>
    <m/>
    <n v="28"/>
    <n v="0"/>
    <n v="0"/>
    <n v="0"/>
    <n v="1"/>
    <x v="1"/>
    <x v="0"/>
  </r>
  <r>
    <x v="1"/>
    <n v="43"/>
    <s v="No"/>
    <x v="1"/>
    <x v="15"/>
    <s v="Male"/>
    <x v="22"/>
    <s v="No"/>
    <s v="Yes"/>
    <s v="No"/>
    <s v="Month-to-Month"/>
    <s v="Direct Debit"/>
    <s v="Dissatisfaction"/>
    <s v="Product dissatisfaction"/>
    <n v="1"/>
    <n v="1"/>
    <n v="65"/>
    <n v="2"/>
    <n v="0"/>
    <n v="0"/>
    <n v="3"/>
    <x v="2"/>
    <x v="0"/>
  </r>
  <r>
    <x v="1"/>
    <n v="43"/>
    <s v="Yes"/>
    <x v="0"/>
    <x v="0"/>
    <s v="Female"/>
    <x v="2"/>
    <s v="No"/>
    <s v="No"/>
    <m/>
    <m/>
    <m/>
    <m/>
    <m/>
    <n v="1"/>
    <m/>
    <n v="29"/>
    <n v="0"/>
    <n v="83.9"/>
    <n v="0"/>
    <n v="5"/>
    <x v="1"/>
    <x v="2"/>
  </r>
  <r>
    <x v="1"/>
    <n v="43"/>
    <s v="Yes"/>
    <x v="0"/>
    <x v="1"/>
    <s v="Female"/>
    <x v="18"/>
    <s v="Yes"/>
    <s v="No"/>
    <m/>
    <m/>
    <m/>
    <m/>
    <m/>
    <n v="1"/>
    <m/>
    <n v="37"/>
    <n v="0"/>
    <n v="64.5"/>
    <n v="0"/>
    <n v="20"/>
    <x v="0"/>
    <x v="1"/>
  </r>
  <r>
    <x v="1"/>
    <n v="43"/>
    <s v="Yes"/>
    <x v="0"/>
    <x v="2"/>
    <s v="Male"/>
    <x v="33"/>
    <s v="No"/>
    <s v="Yes"/>
    <s v="No"/>
    <s v="Month-to-Month"/>
    <s v="Direct Debit"/>
    <s v="Competitor"/>
    <s v="Competitor had better devices"/>
    <n v="1"/>
    <n v="1"/>
    <n v="50"/>
    <n v="1"/>
    <n v="83.9"/>
    <n v="0"/>
    <n v="11"/>
    <x v="2"/>
    <x v="1"/>
  </r>
  <r>
    <x v="1"/>
    <n v="43"/>
    <s v="Yes"/>
    <x v="0"/>
    <x v="7"/>
    <s v="Male"/>
    <x v="32"/>
    <s v="No"/>
    <s v="No"/>
    <m/>
    <m/>
    <m/>
    <m/>
    <m/>
    <n v="1"/>
    <n v="1"/>
    <n v="46"/>
    <n v="4"/>
    <n v="288.10000000000002"/>
    <n v="0"/>
    <n v="5"/>
    <x v="1"/>
    <x v="2"/>
  </r>
  <r>
    <x v="1"/>
    <n v="43"/>
    <s v="Yes"/>
    <x v="0"/>
    <x v="7"/>
    <s v="Male"/>
    <x v="30"/>
    <s v="No"/>
    <s v="Yes"/>
    <s v="No"/>
    <s v="Month-to-Month"/>
    <s v="Direct Debit"/>
    <s v="Dissatisfaction"/>
    <s v="Network reliability"/>
    <n v="1"/>
    <n v="1"/>
    <n v="49"/>
    <n v="3"/>
    <n v="281.7"/>
    <n v="0"/>
    <n v="4"/>
    <x v="2"/>
    <x v="0"/>
  </r>
  <r>
    <x v="1"/>
    <n v="43"/>
    <s v="Yes"/>
    <x v="0"/>
    <x v="18"/>
    <s v="Male"/>
    <x v="4"/>
    <s v="Yes"/>
    <s v="No"/>
    <m/>
    <m/>
    <m/>
    <m/>
    <m/>
    <n v="1"/>
    <m/>
    <n v="44"/>
    <n v="0"/>
    <n v="98.9"/>
    <n v="0"/>
    <n v="9"/>
    <x v="0"/>
    <x v="2"/>
  </r>
  <r>
    <x v="1"/>
    <n v="43"/>
    <s v="Yes"/>
    <x v="0"/>
    <x v="50"/>
    <s v="Female"/>
    <x v="32"/>
    <s v="No"/>
    <s v="No"/>
    <m/>
    <m/>
    <m/>
    <m/>
    <m/>
    <n v="1"/>
    <m/>
    <n v="45"/>
    <n v="0"/>
    <n v="76.5"/>
    <n v="0"/>
    <n v="4"/>
    <x v="1"/>
    <x v="0"/>
  </r>
  <r>
    <x v="1"/>
    <n v="43"/>
    <s v="Yes"/>
    <x v="0"/>
    <x v="23"/>
    <s v="Male"/>
    <x v="19"/>
    <s v="Yes"/>
    <s v="No"/>
    <m/>
    <m/>
    <m/>
    <m/>
    <m/>
    <n v="1"/>
    <m/>
    <n v="31"/>
    <n v="1"/>
    <n v="202.1"/>
    <n v="0"/>
    <n v="12"/>
    <x v="0"/>
    <x v="1"/>
  </r>
  <r>
    <x v="1"/>
    <n v="43"/>
    <s v="Yes"/>
    <x v="0"/>
    <x v="31"/>
    <s v="Male"/>
    <x v="66"/>
    <s v="No"/>
    <s v="Yes"/>
    <s v="No"/>
    <s v="One Year"/>
    <s v="Direct Debit"/>
    <s v="(blank)"/>
    <s v="(blank)"/>
    <n v="1"/>
    <m/>
    <n v="36"/>
    <n v="0"/>
    <n v="270.89999999999998"/>
    <n v="0"/>
    <n v="3"/>
    <x v="2"/>
    <x v="0"/>
  </r>
  <r>
    <x v="1"/>
    <n v="43"/>
    <s v="Yes"/>
    <x v="0"/>
    <x v="36"/>
    <s v="Female"/>
    <x v="2"/>
    <s v="No"/>
    <s v="No"/>
    <m/>
    <m/>
    <m/>
    <m/>
    <m/>
    <n v="1"/>
    <m/>
    <n v="42"/>
    <n v="0"/>
    <n v="230.1"/>
    <n v="0"/>
    <n v="3"/>
    <x v="1"/>
    <x v="0"/>
  </r>
  <r>
    <x v="1"/>
    <n v="43"/>
    <s v="Yes"/>
    <x v="1"/>
    <x v="5"/>
    <s v="Female"/>
    <x v="18"/>
    <s v="Yes"/>
    <s v="No"/>
    <m/>
    <m/>
    <m/>
    <m/>
    <m/>
    <n v="1"/>
    <m/>
    <n v="30"/>
    <n v="0"/>
    <n v="0"/>
    <n v="0"/>
    <n v="9"/>
    <x v="0"/>
    <x v="2"/>
  </r>
  <r>
    <x v="1"/>
    <n v="43"/>
    <s v="Yes"/>
    <x v="1"/>
    <x v="5"/>
    <s v="Female"/>
    <x v="49"/>
    <s v="No"/>
    <s v="No"/>
    <m/>
    <m/>
    <m/>
    <m/>
    <m/>
    <n v="1"/>
    <m/>
    <n v="15"/>
    <n v="0"/>
    <n v="0"/>
    <n v="0"/>
    <n v="10"/>
    <x v="1"/>
    <x v="1"/>
  </r>
  <r>
    <x v="1"/>
    <n v="43"/>
    <s v="Yes"/>
    <x v="1"/>
    <x v="47"/>
    <s v="Female"/>
    <x v="41"/>
    <s v="No"/>
    <s v="No"/>
    <m/>
    <m/>
    <m/>
    <m/>
    <m/>
    <n v="1"/>
    <m/>
    <n v="40"/>
    <n v="0"/>
    <n v="0"/>
    <n v="0"/>
    <n v="4"/>
    <x v="1"/>
    <x v="0"/>
  </r>
  <r>
    <x v="1"/>
    <n v="44"/>
    <s v="No"/>
    <x v="0"/>
    <x v="1"/>
    <s v="Female"/>
    <x v="40"/>
    <s v="No"/>
    <s v="Yes"/>
    <s v="No"/>
    <s v="Month-to-Month"/>
    <s v="Direct Debit"/>
    <s v="(blank)"/>
    <s v="(blank)"/>
    <n v="1"/>
    <m/>
    <n v="21"/>
    <n v="0"/>
    <n v="0"/>
    <n v="0"/>
    <n v="6"/>
    <x v="2"/>
    <x v="2"/>
  </r>
  <r>
    <x v="1"/>
    <n v="44"/>
    <s v="No"/>
    <x v="0"/>
    <x v="48"/>
    <s v="Female"/>
    <x v="52"/>
    <s v="No"/>
    <s v="Yes"/>
    <s v="No"/>
    <s v="Two Year"/>
    <s v="Direct Debit"/>
    <s v="(blank)"/>
    <s v="(blank)"/>
    <n v="1"/>
    <n v="1"/>
    <n v="26"/>
    <n v="0"/>
    <n v="0"/>
    <n v="0"/>
    <n v="1"/>
    <x v="2"/>
    <x v="0"/>
  </r>
  <r>
    <x v="1"/>
    <n v="44"/>
    <s v="No"/>
    <x v="0"/>
    <x v="4"/>
    <s v="Female"/>
    <x v="18"/>
    <s v="Yes"/>
    <s v="No"/>
    <m/>
    <m/>
    <m/>
    <m/>
    <m/>
    <n v="1"/>
    <n v="1"/>
    <n v="26"/>
    <n v="1"/>
    <n v="0"/>
    <n v="0"/>
    <n v="10"/>
    <x v="0"/>
    <x v="1"/>
  </r>
  <r>
    <x v="1"/>
    <n v="44"/>
    <s v="No"/>
    <x v="0"/>
    <x v="4"/>
    <s v="Male"/>
    <x v="57"/>
    <s v="Yes"/>
    <s v="No"/>
    <m/>
    <m/>
    <m/>
    <m/>
    <m/>
    <n v="1"/>
    <m/>
    <n v="25"/>
    <n v="0"/>
    <n v="0"/>
    <n v="0"/>
    <n v="26"/>
    <x v="0"/>
    <x v="1"/>
  </r>
  <r>
    <x v="1"/>
    <n v="44"/>
    <s v="No"/>
    <x v="0"/>
    <x v="14"/>
    <s v="Male"/>
    <x v="36"/>
    <s v="No"/>
    <s v="No"/>
    <m/>
    <m/>
    <m/>
    <m/>
    <m/>
    <n v="1"/>
    <m/>
    <n v="34"/>
    <n v="0"/>
    <n v="0"/>
    <n v="0"/>
    <n v="12"/>
    <x v="1"/>
    <x v="1"/>
  </r>
  <r>
    <x v="1"/>
    <n v="44"/>
    <s v="No"/>
    <x v="0"/>
    <x v="18"/>
    <s v="Female"/>
    <x v="13"/>
    <s v="Yes"/>
    <s v="No"/>
    <m/>
    <m/>
    <m/>
    <m/>
    <m/>
    <n v="1"/>
    <n v="1"/>
    <n v="48"/>
    <n v="2"/>
    <n v="0"/>
    <n v="0"/>
    <n v="9"/>
    <x v="0"/>
    <x v="2"/>
  </r>
  <r>
    <x v="1"/>
    <n v="44"/>
    <s v="No"/>
    <x v="0"/>
    <x v="18"/>
    <s v="Male"/>
    <x v="11"/>
    <s v="No"/>
    <s v="No"/>
    <m/>
    <m/>
    <m/>
    <m/>
    <m/>
    <n v="1"/>
    <m/>
    <n v="40"/>
    <n v="0"/>
    <n v="0"/>
    <n v="0"/>
    <n v="5"/>
    <x v="1"/>
    <x v="2"/>
  </r>
  <r>
    <x v="1"/>
    <n v="44"/>
    <s v="No"/>
    <x v="0"/>
    <x v="24"/>
    <s v="Female"/>
    <x v="24"/>
    <s v="No"/>
    <s v="No"/>
    <m/>
    <m/>
    <m/>
    <m/>
    <m/>
    <n v="1"/>
    <m/>
    <n v="73"/>
    <n v="0"/>
    <n v="0"/>
    <n v="0"/>
    <n v="2"/>
    <x v="1"/>
    <x v="0"/>
  </r>
  <r>
    <x v="1"/>
    <n v="44"/>
    <s v="No"/>
    <x v="0"/>
    <x v="28"/>
    <s v="Female"/>
    <x v="9"/>
    <s v="No"/>
    <s v="No"/>
    <m/>
    <m/>
    <m/>
    <m/>
    <m/>
    <n v="1"/>
    <m/>
    <n v="42"/>
    <n v="0"/>
    <n v="0"/>
    <n v="0"/>
    <n v="27"/>
    <x v="1"/>
    <x v="1"/>
  </r>
  <r>
    <x v="1"/>
    <n v="44"/>
    <s v="No"/>
    <x v="0"/>
    <x v="30"/>
    <s v="Male"/>
    <x v="62"/>
    <s v="No"/>
    <s v="Yes"/>
    <s v="No"/>
    <s v="One Year"/>
    <s v="Credit Card"/>
    <s v="Competitor"/>
    <s v="Competitor made better offer"/>
    <n v="1"/>
    <n v="1"/>
    <n v="50"/>
    <n v="2"/>
    <n v="0"/>
    <n v="0"/>
    <n v="4"/>
    <x v="2"/>
    <x v="0"/>
  </r>
  <r>
    <x v="1"/>
    <n v="44"/>
    <s v="No"/>
    <x v="0"/>
    <x v="31"/>
    <s v="Female"/>
    <x v="10"/>
    <s v="Yes"/>
    <s v="No"/>
    <m/>
    <m/>
    <m/>
    <m/>
    <m/>
    <n v="1"/>
    <m/>
    <n v="48"/>
    <n v="0"/>
    <n v="0"/>
    <n v="0"/>
    <n v="10"/>
    <x v="0"/>
    <x v="1"/>
  </r>
  <r>
    <x v="1"/>
    <n v="44"/>
    <s v="No"/>
    <x v="0"/>
    <x v="32"/>
    <s v="Female"/>
    <x v="60"/>
    <s v="No"/>
    <s v="Yes"/>
    <s v="No"/>
    <s v="One Year"/>
    <s v="Direct Debit"/>
    <s v="(blank)"/>
    <s v="(blank)"/>
    <n v="1"/>
    <m/>
    <n v="62"/>
    <n v="2"/>
    <n v="0"/>
    <n v="0"/>
    <n v="2"/>
    <x v="2"/>
    <x v="0"/>
  </r>
  <r>
    <x v="1"/>
    <n v="44"/>
    <s v="No"/>
    <x v="0"/>
    <x v="35"/>
    <s v="Female"/>
    <x v="63"/>
    <s v="No"/>
    <s v="Yes"/>
    <s v="No"/>
    <s v="One Year"/>
    <s v="Direct Debit"/>
    <s v="Competitor"/>
    <s v="Competitor made better offer"/>
    <n v="1"/>
    <n v="1"/>
    <n v="46"/>
    <n v="3"/>
    <n v="13.8"/>
    <n v="0"/>
    <n v="10"/>
    <x v="2"/>
    <x v="1"/>
  </r>
  <r>
    <x v="1"/>
    <n v="44"/>
    <s v="No"/>
    <x v="0"/>
    <x v="36"/>
    <s v="Female"/>
    <x v="44"/>
    <s v="No"/>
    <s v="No"/>
    <m/>
    <m/>
    <m/>
    <m/>
    <m/>
    <n v="1"/>
    <m/>
    <n v="33"/>
    <n v="0"/>
    <n v="0"/>
    <n v="0"/>
    <n v="2"/>
    <x v="1"/>
    <x v="0"/>
  </r>
  <r>
    <x v="1"/>
    <n v="44"/>
    <s v="No"/>
    <x v="0"/>
    <x v="37"/>
    <s v="Male"/>
    <x v="29"/>
    <s v="No"/>
    <s v="No"/>
    <m/>
    <m/>
    <m/>
    <m/>
    <m/>
    <n v="1"/>
    <m/>
    <n v="44"/>
    <n v="0"/>
    <n v="0"/>
    <n v="0"/>
    <n v="10"/>
    <x v="1"/>
    <x v="1"/>
  </r>
  <r>
    <x v="1"/>
    <n v="44"/>
    <s v="No"/>
    <x v="0"/>
    <x v="38"/>
    <s v="Female"/>
    <x v="39"/>
    <s v="No"/>
    <s v="No"/>
    <m/>
    <m/>
    <m/>
    <m/>
    <m/>
    <n v="1"/>
    <m/>
    <n v="17"/>
    <n v="0"/>
    <n v="0"/>
    <n v="0"/>
    <n v="4"/>
    <x v="1"/>
    <x v="0"/>
  </r>
  <r>
    <x v="1"/>
    <n v="44"/>
    <s v="No"/>
    <x v="0"/>
    <x v="39"/>
    <s v="Male"/>
    <x v="21"/>
    <s v="No"/>
    <s v="No"/>
    <m/>
    <m/>
    <m/>
    <m/>
    <m/>
    <n v="1"/>
    <m/>
    <n v="22"/>
    <n v="1"/>
    <n v="0"/>
    <n v="0"/>
    <n v="4"/>
    <x v="1"/>
    <x v="0"/>
  </r>
  <r>
    <x v="1"/>
    <n v="44"/>
    <s v="No"/>
    <x v="0"/>
    <x v="40"/>
    <s v="Female"/>
    <x v="1"/>
    <s v="No"/>
    <s v="No"/>
    <m/>
    <m/>
    <m/>
    <m/>
    <m/>
    <n v="1"/>
    <m/>
    <n v="21"/>
    <n v="0"/>
    <n v="0"/>
    <n v="0"/>
    <n v="6"/>
    <x v="1"/>
    <x v="2"/>
  </r>
  <r>
    <x v="1"/>
    <n v="44"/>
    <s v="No"/>
    <x v="0"/>
    <x v="42"/>
    <s v="Female"/>
    <x v="44"/>
    <s v="No"/>
    <s v="No"/>
    <m/>
    <m/>
    <m/>
    <m/>
    <m/>
    <n v="1"/>
    <m/>
    <n v="53"/>
    <n v="0"/>
    <n v="0"/>
    <n v="0"/>
    <n v="8"/>
    <x v="1"/>
    <x v="2"/>
  </r>
  <r>
    <x v="1"/>
    <n v="44"/>
    <s v="No"/>
    <x v="0"/>
    <x v="42"/>
    <s v="Male"/>
    <x v="10"/>
    <s v="Yes"/>
    <s v="No"/>
    <m/>
    <m/>
    <m/>
    <m/>
    <m/>
    <n v="1"/>
    <m/>
    <n v="12"/>
    <n v="0"/>
    <n v="0"/>
    <n v="0"/>
    <n v="12"/>
    <x v="0"/>
    <x v="1"/>
  </r>
  <r>
    <x v="1"/>
    <n v="44"/>
    <s v="No"/>
    <x v="0"/>
    <x v="43"/>
    <s v="Female"/>
    <x v="58"/>
    <s v="No"/>
    <s v="Yes"/>
    <s v="No"/>
    <s v="Month-to-Month"/>
    <s v="Direct Debit"/>
    <s v="(blank)"/>
    <s v="(blank)"/>
    <n v="1"/>
    <m/>
    <n v="51"/>
    <n v="0"/>
    <n v="0"/>
    <n v="0"/>
    <n v="11"/>
    <x v="2"/>
    <x v="1"/>
  </r>
  <r>
    <x v="1"/>
    <n v="44"/>
    <s v="No"/>
    <x v="0"/>
    <x v="43"/>
    <s v="Male"/>
    <x v="24"/>
    <s v="No"/>
    <s v="No"/>
    <m/>
    <m/>
    <m/>
    <m/>
    <m/>
    <n v="1"/>
    <m/>
    <n v="22"/>
    <n v="0"/>
    <n v="0"/>
    <n v="0"/>
    <n v="2"/>
    <x v="1"/>
    <x v="0"/>
  </r>
  <r>
    <x v="1"/>
    <n v="44"/>
    <s v="No"/>
    <x v="0"/>
    <x v="44"/>
    <s v="Female"/>
    <x v="49"/>
    <s v="No"/>
    <s v="No"/>
    <m/>
    <m/>
    <m/>
    <m/>
    <m/>
    <n v="1"/>
    <m/>
    <n v="28"/>
    <n v="0"/>
    <n v="0"/>
    <n v="0"/>
    <n v="6"/>
    <x v="1"/>
    <x v="2"/>
  </r>
  <r>
    <x v="1"/>
    <n v="44"/>
    <s v="No"/>
    <x v="0"/>
    <x v="44"/>
    <s v="Male"/>
    <x v="30"/>
    <s v="No"/>
    <s v="Yes"/>
    <s v="No"/>
    <s v="Two Year"/>
    <s v="Direct Debit"/>
    <s v="(blank)"/>
    <s v="(blank)"/>
    <n v="1"/>
    <m/>
    <n v="35"/>
    <n v="0"/>
    <n v="0"/>
    <n v="0"/>
    <n v="9"/>
    <x v="2"/>
    <x v="2"/>
  </r>
  <r>
    <x v="1"/>
    <n v="44"/>
    <s v="No"/>
    <x v="0"/>
    <x v="45"/>
    <s v="Female"/>
    <x v="15"/>
    <s v="Yes"/>
    <s v="No"/>
    <m/>
    <m/>
    <m/>
    <m/>
    <m/>
    <n v="1"/>
    <m/>
    <n v="39"/>
    <n v="2"/>
    <n v="0"/>
    <n v="0"/>
    <n v="17"/>
    <x v="0"/>
    <x v="1"/>
  </r>
  <r>
    <x v="1"/>
    <n v="44"/>
    <s v="No"/>
    <x v="1"/>
    <x v="32"/>
    <s v="Male"/>
    <x v="56"/>
    <s v="No"/>
    <s v="No"/>
    <m/>
    <m/>
    <m/>
    <m/>
    <m/>
    <n v="1"/>
    <m/>
    <n v="23"/>
    <n v="0"/>
    <n v="0"/>
    <n v="0"/>
    <n v="3"/>
    <x v="1"/>
    <x v="0"/>
  </r>
  <r>
    <x v="1"/>
    <n v="44"/>
    <s v="Yes"/>
    <x v="0"/>
    <x v="2"/>
    <s v="Male"/>
    <x v="16"/>
    <s v="Yes"/>
    <s v="No"/>
    <m/>
    <m/>
    <m/>
    <m/>
    <m/>
    <n v="1"/>
    <m/>
    <n v="19"/>
    <n v="0"/>
    <n v="235.4"/>
    <n v="0"/>
    <n v="20"/>
    <x v="0"/>
    <x v="1"/>
  </r>
  <r>
    <x v="1"/>
    <n v="44"/>
    <s v="Yes"/>
    <x v="0"/>
    <x v="10"/>
    <s v="Female"/>
    <x v="48"/>
    <s v="No"/>
    <s v="No"/>
    <m/>
    <m/>
    <m/>
    <m/>
    <m/>
    <n v="1"/>
    <m/>
    <n v="55"/>
    <n v="0"/>
    <n v="200.2"/>
    <n v="0"/>
    <n v="4"/>
    <x v="1"/>
    <x v="0"/>
  </r>
  <r>
    <x v="1"/>
    <n v="44"/>
    <s v="Yes"/>
    <x v="0"/>
    <x v="14"/>
    <s v="Female"/>
    <x v="58"/>
    <s v="No"/>
    <s v="Yes"/>
    <s v="No"/>
    <s v="Month-to-Month"/>
    <s v="Credit Card"/>
    <s v="Attitude"/>
    <s v="Attitude of support person"/>
    <n v="1"/>
    <n v="1"/>
    <n v="31"/>
    <n v="0"/>
    <n v="133.1"/>
    <n v="0"/>
    <n v="7"/>
    <x v="2"/>
    <x v="2"/>
  </r>
  <r>
    <x v="1"/>
    <n v="44"/>
    <s v="Yes"/>
    <x v="0"/>
    <x v="21"/>
    <s v="Male"/>
    <x v="56"/>
    <s v="No"/>
    <s v="No"/>
    <m/>
    <m/>
    <m/>
    <m/>
    <m/>
    <n v="1"/>
    <n v="1"/>
    <n v="57"/>
    <n v="5"/>
    <n v="198"/>
    <n v="0"/>
    <n v="1"/>
    <x v="1"/>
    <x v="0"/>
  </r>
  <r>
    <x v="1"/>
    <n v="44"/>
    <s v="Yes"/>
    <x v="0"/>
    <x v="22"/>
    <s v="Male"/>
    <x v="47"/>
    <s v="No"/>
    <s v="No"/>
    <m/>
    <m/>
    <m/>
    <m/>
    <m/>
    <n v="1"/>
    <m/>
    <n v="32"/>
    <n v="0"/>
    <n v="104.1"/>
    <n v="0"/>
    <n v="6"/>
    <x v="1"/>
    <x v="2"/>
  </r>
  <r>
    <x v="1"/>
    <n v="44"/>
    <s v="Yes"/>
    <x v="0"/>
    <x v="23"/>
    <s v="Male"/>
    <x v="38"/>
    <s v="No"/>
    <s v="No"/>
    <m/>
    <m/>
    <m/>
    <m/>
    <m/>
    <n v="1"/>
    <n v="1"/>
    <n v="54"/>
    <n v="3"/>
    <n v="28.5"/>
    <n v="0"/>
    <n v="8"/>
    <x v="1"/>
    <x v="2"/>
  </r>
  <r>
    <x v="1"/>
    <n v="44"/>
    <s v="Yes"/>
    <x v="0"/>
    <x v="24"/>
    <s v="Female"/>
    <x v="61"/>
    <s v="No"/>
    <s v="Yes"/>
    <s v="No"/>
    <s v="One Year"/>
    <s v="Credit Card"/>
    <s v="Dissatisfaction"/>
    <s v="Limited range of services"/>
    <n v="1"/>
    <n v="1"/>
    <n v="51"/>
    <n v="0"/>
    <n v="103.8"/>
    <n v="0"/>
    <n v="7"/>
    <x v="2"/>
    <x v="2"/>
  </r>
  <r>
    <x v="1"/>
    <n v="44"/>
    <s v="Yes"/>
    <x v="0"/>
    <x v="25"/>
    <s v="Female"/>
    <x v="1"/>
    <s v="No"/>
    <s v="No"/>
    <m/>
    <m/>
    <m/>
    <m/>
    <m/>
    <n v="1"/>
    <m/>
    <n v="47"/>
    <n v="0"/>
    <n v="148.5"/>
    <n v="0"/>
    <n v="5"/>
    <x v="1"/>
    <x v="2"/>
  </r>
  <r>
    <x v="1"/>
    <n v="44"/>
    <s v="Yes"/>
    <x v="0"/>
    <x v="31"/>
    <s v="Male"/>
    <x v="18"/>
    <s v="Yes"/>
    <s v="No"/>
    <m/>
    <m/>
    <m/>
    <m/>
    <m/>
    <n v="1"/>
    <m/>
    <n v="44"/>
    <n v="2"/>
    <n v="99.4"/>
    <n v="0"/>
    <n v="18"/>
    <x v="0"/>
    <x v="1"/>
  </r>
  <r>
    <x v="1"/>
    <n v="44"/>
    <s v="Yes"/>
    <x v="0"/>
    <x v="44"/>
    <s v="Male"/>
    <x v="1"/>
    <s v="No"/>
    <s v="No"/>
    <m/>
    <m/>
    <m/>
    <m/>
    <m/>
    <n v="1"/>
    <n v="1"/>
    <n v="28"/>
    <n v="3"/>
    <n v="132"/>
    <n v="0"/>
    <n v="1"/>
    <x v="1"/>
    <x v="0"/>
  </r>
  <r>
    <x v="1"/>
    <n v="44"/>
    <s v="Yes"/>
    <x v="0"/>
    <x v="44"/>
    <s v="Male"/>
    <x v="27"/>
    <s v="No"/>
    <s v="No"/>
    <m/>
    <m/>
    <m/>
    <m/>
    <m/>
    <n v="1"/>
    <m/>
    <n v="47"/>
    <n v="0"/>
    <n v="95"/>
    <n v="0"/>
    <n v="8"/>
    <x v="1"/>
    <x v="2"/>
  </r>
  <r>
    <x v="1"/>
    <n v="44"/>
    <s v="Yes"/>
    <x v="1"/>
    <x v="24"/>
    <s v="Female"/>
    <x v="58"/>
    <s v="No"/>
    <s v="Yes"/>
    <s v="No"/>
    <s v="One Year"/>
    <s v="Direct Debit"/>
    <s v="(blank)"/>
    <s v="(blank)"/>
    <n v="1"/>
    <m/>
    <n v="37"/>
    <n v="2"/>
    <n v="0"/>
    <n v="0"/>
    <n v="3"/>
    <x v="2"/>
    <x v="0"/>
  </r>
  <r>
    <x v="1"/>
    <n v="44"/>
    <s v="Yes"/>
    <x v="1"/>
    <x v="30"/>
    <s v="Female"/>
    <x v="55"/>
    <s v="No"/>
    <s v="Yes"/>
    <s v="No"/>
    <s v="One Year"/>
    <s v="Credit Card"/>
    <s v="(blank)"/>
    <s v="(blank)"/>
    <n v="1"/>
    <m/>
    <n v="54"/>
    <n v="2"/>
    <n v="0"/>
    <n v="0"/>
    <n v="1"/>
    <x v="2"/>
    <x v="0"/>
  </r>
  <r>
    <x v="1"/>
    <n v="44"/>
    <s v="Yes"/>
    <x v="1"/>
    <x v="37"/>
    <s v="Male"/>
    <x v="1"/>
    <s v="No"/>
    <s v="No"/>
    <m/>
    <m/>
    <m/>
    <m/>
    <m/>
    <n v="1"/>
    <m/>
    <n v="41"/>
    <n v="0"/>
    <n v="0"/>
    <n v="0"/>
    <n v="4"/>
    <x v="1"/>
    <x v="0"/>
  </r>
  <r>
    <x v="1"/>
    <n v="44"/>
    <s v="Yes"/>
    <x v="1"/>
    <x v="44"/>
    <s v="Female"/>
    <x v="36"/>
    <s v="No"/>
    <s v="No"/>
    <m/>
    <m/>
    <m/>
    <m/>
    <m/>
    <n v="1"/>
    <m/>
    <n v="22"/>
    <n v="0"/>
    <n v="0"/>
    <n v="0"/>
    <n v="5"/>
    <x v="1"/>
    <x v="2"/>
  </r>
  <r>
    <x v="1"/>
    <n v="45"/>
    <s v="No"/>
    <x v="0"/>
    <x v="0"/>
    <s v="Male"/>
    <x v="43"/>
    <s v="No"/>
    <s v="No"/>
    <m/>
    <m/>
    <m/>
    <m/>
    <m/>
    <n v="1"/>
    <n v="1"/>
    <n v="44"/>
    <n v="4"/>
    <n v="0"/>
    <n v="0"/>
    <n v="7"/>
    <x v="1"/>
    <x v="2"/>
  </r>
  <r>
    <x v="1"/>
    <n v="45"/>
    <s v="No"/>
    <x v="0"/>
    <x v="1"/>
    <s v="Male"/>
    <x v="3"/>
    <s v="No"/>
    <s v="No"/>
    <m/>
    <m/>
    <m/>
    <m/>
    <m/>
    <n v="1"/>
    <m/>
    <n v="21"/>
    <n v="0"/>
    <n v="0"/>
    <n v="0"/>
    <n v="4"/>
    <x v="1"/>
    <x v="0"/>
  </r>
  <r>
    <x v="1"/>
    <n v="45"/>
    <s v="No"/>
    <x v="0"/>
    <x v="1"/>
    <s v="Male"/>
    <x v="30"/>
    <s v="No"/>
    <s v="Yes"/>
    <s v="No"/>
    <s v="One Year"/>
    <s v="Credit Card"/>
    <s v="(blank)"/>
    <s v="(blank)"/>
    <n v="1"/>
    <m/>
    <n v="46"/>
    <n v="0"/>
    <n v="0"/>
    <n v="0"/>
    <n v="10"/>
    <x v="2"/>
    <x v="1"/>
  </r>
  <r>
    <x v="1"/>
    <n v="45"/>
    <s v="No"/>
    <x v="0"/>
    <x v="2"/>
    <s v="Female"/>
    <x v="14"/>
    <s v="No"/>
    <s v="No"/>
    <m/>
    <m/>
    <m/>
    <m/>
    <m/>
    <n v="1"/>
    <m/>
    <n v="31"/>
    <n v="2"/>
    <n v="0"/>
    <n v="0"/>
    <n v="6"/>
    <x v="1"/>
    <x v="2"/>
  </r>
  <r>
    <x v="1"/>
    <n v="45"/>
    <s v="No"/>
    <x v="0"/>
    <x v="4"/>
    <s v="Male"/>
    <x v="17"/>
    <s v="Yes"/>
    <s v="No"/>
    <m/>
    <m/>
    <m/>
    <m/>
    <m/>
    <n v="1"/>
    <m/>
    <n v="13"/>
    <n v="0"/>
    <n v="0"/>
    <n v="0"/>
    <n v="24"/>
    <x v="0"/>
    <x v="1"/>
  </r>
  <r>
    <x v="1"/>
    <n v="45"/>
    <s v="No"/>
    <x v="0"/>
    <x v="7"/>
    <s v="Male"/>
    <x v="38"/>
    <s v="No"/>
    <s v="No"/>
    <m/>
    <m/>
    <m/>
    <m/>
    <m/>
    <n v="1"/>
    <m/>
    <n v="27"/>
    <n v="1"/>
    <n v="0"/>
    <n v="0"/>
    <n v="3"/>
    <x v="1"/>
    <x v="0"/>
  </r>
  <r>
    <x v="1"/>
    <n v="45"/>
    <s v="No"/>
    <x v="0"/>
    <x v="49"/>
    <s v="Female"/>
    <x v="41"/>
    <s v="No"/>
    <s v="No"/>
    <m/>
    <m/>
    <m/>
    <m/>
    <m/>
    <n v="1"/>
    <m/>
    <n v="28"/>
    <n v="0"/>
    <n v="0"/>
    <n v="0"/>
    <n v="1"/>
    <x v="1"/>
    <x v="0"/>
  </r>
  <r>
    <x v="1"/>
    <n v="45"/>
    <s v="No"/>
    <x v="0"/>
    <x v="11"/>
    <s v="Male"/>
    <x v="58"/>
    <s v="No"/>
    <s v="Yes"/>
    <s v="No"/>
    <s v="Month-to-Month"/>
    <s v="Direct Debit"/>
    <s v="Dissatisfaction"/>
    <s v="Product dissatisfaction"/>
    <n v="1"/>
    <n v="1"/>
    <n v="41"/>
    <n v="0"/>
    <n v="0"/>
    <n v="0"/>
    <n v="4"/>
    <x v="2"/>
    <x v="0"/>
  </r>
  <r>
    <x v="1"/>
    <n v="45"/>
    <s v="No"/>
    <x v="0"/>
    <x v="14"/>
    <s v="Female"/>
    <x v="18"/>
    <s v="Yes"/>
    <s v="No"/>
    <m/>
    <m/>
    <m/>
    <m/>
    <m/>
    <n v="1"/>
    <m/>
    <n v="39"/>
    <n v="0"/>
    <n v="0"/>
    <n v="0"/>
    <n v="16"/>
    <x v="0"/>
    <x v="1"/>
  </r>
  <r>
    <x v="1"/>
    <n v="45"/>
    <s v="No"/>
    <x v="0"/>
    <x v="17"/>
    <s v="Male"/>
    <x v="58"/>
    <s v="No"/>
    <s v="Yes"/>
    <s v="No"/>
    <s v="Two Year"/>
    <s v="Direct Debit"/>
    <s v="(blank)"/>
    <s v="(blank)"/>
    <n v="1"/>
    <m/>
    <n v="32"/>
    <n v="0"/>
    <n v="0"/>
    <n v="0"/>
    <n v="6"/>
    <x v="2"/>
    <x v="2"/>
  </r>
  <r>
    <x v="1"/>
    <n v="45"/>
    <s v="No"/>
    <x v="0"/>
    <x v="20"/>
    <s v="Female"/>
    <x v="19"/>
    <s v="Yes"/>
    <s v="No"/>
    <m/>
    <m/>
    <m/>
    <m/>
    <m/>
    <n v="1"/>
    <n v="1"/>
    <n v="51"/>
    <n v="3"/>
    <n v="0"/>
    <n v="0"/>
    <n v="15"/>
    <x v="0"/>
    <x v="1"/>
  </r>
  <r>
    <x v="1"/>
    <n v="45"/>
    <s v="No"/>
    <x v="0"/>
    <x v="21"/>
    <s v="Female"/>
    <x v="38"/>
    <s v="No"/>
    <s v="No"/>
    <m/>
    <m/>
    <m/>
    <m/>
    <m/>
    <n v="1"/>
    <n v="1"/>
    <n v="36"/>
    <n v="2"/>
    <n v="0"/>
    <n v="0"/>
    <n v="8"/>
    <x v="1"/>
    <x v="2"/>
  </r>
  <r>
    <x v="1"/>
    <n v="45"/>
    <s v="No"/>
    <x v="0"/>
    <x v="21"/>
    <s v="Female"/>
    <x v="24"/>
    <s v="No"/>
    <s v="No"/>
    <m/>
    <m/>
    <m/>
    <m/>
    <m/>
    <n v="1"/>
    <m/>
    <n v="38"/>
    <n v="0"/>
    <n v="0"/>
    <n v="0"/>
    <n v="5"/>
    <x v="1"/>
    <x v="2"/>
  </r>
  <r>
    <x v="1"/>
    <n v="45"/>
    <s v="No"/>
    <x v="0"/>
    <x v="21"/>
    <s v="Male"/>
    <x v="44"/>
    <s v="No"/>
    <s v="No"/>
    <m/>
    <m/>
    <m/>
    <m/>
    <m/>
    <n v="1"/>
    <m/>
    <n v="75"/>
    <n v="0"/>
    <n v="0"/>
    <n v="0"/>
    <n v="2"/>
    <x v="1"/>
    <x v="0"/>
  </r>
  <r>
    <x v="1"/>
    <n v="45"/>
    <s v="No"/>
    <x v="0"/>
    <x v="25"/>
    <s v="Male"/>
    <x v="18"/>
    <s v="Yes"/>
    <s v="No"/>
    <m/>
    <m/>
    <m/>
    <m/>
    <m/>
    <n v="1"/>
    <m/>
    <n v="53"/>
    <n v="0"/>
    <n v="0"/>
    <n v="0"/>
    <n v="23"/>
    <x v="0"/>
    <x v="1"/>
  </r>
  <r>
    <x v="1"/>
    <n v="45"/>
    <s v="No"/>
    <x v="0"/>
    <x v="27"/>
    <s v="Female"/>
    <x v="2"/>
    <s v="No"/>
    <s v="No"/>
    <m/>
    <m/>
    <m/>
    <m/>
    <m/>
    <n v="1"/>
    <m/>
    <n v="36"/>
    <n v="0"/>
    <n v="0"/>
    <n v="0"/>
    <n v="4"/>
    <x v="1"/>
    <x v="0"/>
  </r>
  <r>
    <x v="1"/>
    <n v="45"/>
    <s v="No"/>
    <x v="0"/>
    <x v="28"/>
    <s v="Female"/>
    <x v="55"/>
    <s v="No"/>
    <s v="Yes"/>
    <s v="No"/>
    <s v="One Year"/>
    <s v="Direct Debit"/>
    <s v="(blank)"/>
    <s v="(blank)"/>
    <n v="1"/>
    <m/>
    <n v="28"/>
    <n v="0"/>
    <n v="0"/>
    <n v="0"/>
    <n v="3"/>
    <x v="2"/>
    <x v="0"/>
  </r>
  <r>
    <x v="1"/>
    <n v="45"/>
    <s v="No"/>
    <x v="0"/>
    <x v="32"/>
    <s v="Male"/>
    <x v="45"/>
    <s v="No"/>
    <s v="Yes"/>
    <s v="No"/>
    <s v="Month-to-Month"/>
    <s v="Direct Debit"/>
    <s v="Competitor"/>
    <s v="Competitor had better devices"/>
    <n v="1"/>
    <n v="1"/>
    <n v="19"/>
    <n v="5"/>
    <n v="3.8"/>
    <n v="0"/>
    <n v="6"/>
    <x v="2"/>
    <x v="2"/>
  </r>
  <r>
    <x v="1"/>
    <n v="45"/>
    <s v="No"/>
    <x v="0"/>
    <x v="33"/>
    <s v="Female"/>
    <x v="22"/>
    <s v="No"/>
    <s v="Yes"/>
    <s v="No"/>
    <s v="One Year"/>
    <s v="Credit Card"/>
    <s v="(blank)"/>
    <s v="(blank)"/>
    <n v="1"/>
    <m/>
    <n v="46"/>
    <n v="3"/>
    <n v="0"/>
    <n v="0"/>
    <n v="4"/>
    <x v="2"/>
    <x v="0"/>
  </r>
  <r>
    <x v="1"/>
    <n v="45"/>
    <s v="No"/>
    <x v="0"/>
    <x v="34"/>
    <s v="Female"/>
    <x v="8"/>
    <s v="No"/>
    <s v="No"/>
    <m/>
    <m/>
    <m/>
    <m/>
    <m/>
    <n v="1"/>
    <m/>
    <n v="46"/>
    <n v="0"/>
    <n v="0"/>
    <n v="0"/>
    <n v="8"/>
    <x v="1"/>
    <x v="2"/>
  </r>
  <r>
    <x v="1"/>
    <n v="45"/>
    <s v="No"/>
    <x v="0"/>
    <x v="35"/>
    <s v="Female"/>
    <x v="58"/>
    <s v="No"/>
    <s v="Yes"/>
    <s v="Yes"/>
    <s v="Two Year"/>
    <s v="Direct Debit"/>
    <s v="(blank)"/>
    <s v="(blank)"/>
    <n v="1"/>
    <m/>
    <n v="53"/>
    <n v="0"/>
    <n v="0"/>
    <n v="0"/>
    <n v="8"/>
    <x v="2"/>
    <x v="2"/>
  </r>
  <r>
    <x v="1"/>
    <n v="45"/>
    <s v="No"/>
    <x v="0"/>
    <x v="42"/>
    <s v="Female"/>
    <x v="24"/>
    <s v="No"/>
    <s v="No"/>
    <m/>
    <m/>
    <m/>
    <m/>
    <m/>
    <n v="1"/>
    <n v="1"/>
    <n v="27"/>
    <n v="2"/>
    <n v="34.6"/>
    <n v="0"/>
    <n v="10"/>
    <x v="1"/>
    <x v="1"/>
  </r>
  <r>
    <x v="1"/>
    <n v="45"/>
    <s v="No"/>
    <x v="0"/>
    <x v="44"/>
    <s v="Female"/>
    <x v="18"/>
    <s v="Yes"/>
    <s v="No"/>
    <m/>
    <m/>
    <m/>
    <m/>
    <m/>
    <n v="1"/>
    <m/>
    <n v="49"/>
    <n v="0"/>
    <n v="0"/>
    <n v="0"/>
    <n v="24"/>
    <x v="0"/>
    <x v="1"/>
  </r>
  <r>
    <x v="1"/>
    <n v="45"/>
    <s v="No"/>
    <x v="0"/>
    <x v="44"/>
    <s v="Female"/>
    <x v="12"/>
    <s v="No"/>
    <s v="No"/>
    <m/>
    <m/>
    <m/>
    <m/>
    <m/>
    <n v="1"/>
    <m/>
    <n v="28"/>
    <n v="0"/>
    <n v="0"/>
    <n v="0"/>
    <n v="15"/>
    <x v="1"/>
    <x v="1"/>
  </r>
  <r>
    <x v="1"/>
    <n v="45"/>
    <s v="No"/>
    <x v="0"/>
    <x v="45"/>
    <s v="Male"/>
    <x v="20"/>
    <s v="No"/>
    <s v="No"/>
    <m/>
    <m/>
    <m/>
    <m/>
    <m/>
    <n v="1"/>
    <m/>
    <n v="23"/>
    <n v="0"/>
    <n v="0"/>
    <n v="0"/>
    <n v="13"/>
    <x v="1"/>
    <x v="1"/>
  </r>
  <r>
    <x v="1"/>
    <n v="45"/>
    <s v="No"/>
    <x v="0"/>
    <x v="45"/>
    <s v="Male"/>
    <x v="12"/>
    <s v="No"/>
    <s v="No"/>
    <m/>
    <m/>
    <m/>
    <m/>
    <m/>
    <n v="1"/>
    <m/>
    <n v="35"/>
    <n v="0"/>
    <n v="0"/>
    <n v="0"/>
    <n v="5"/>
    <x v="1"/>
    <x v="2"/>
  </r>
  <r>
    <x v="1"/>
    <n v="45"/>
    <s v="No"/>
    <x v="0"/>
    <x v="46"/>
    <s v="Female"/>
    <x v="44"/>
    <s v="No"/>
    <s v="No"/>
    <m/>
    <m/>
    <m/>
    <m/>
    <m/>
    <n v="1"/>
    <m/>
    <n v="20"/>
    <n v="0"/>
    <n v="0"/>
    <n v="0"/>
    <n v="1"/>
    <x v="1"/>
    <x v="0"/>
  </r>
  <r>
    <x v="1"/>
    <n v="45"/>
    <s v="No"/>
    <x v="0"/>
    <x v="46"/>
    <s v="Female"/>
    <x v="60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n v="45"/>
    <s v="No"/>
    <x v="0"/>
    <x v="46"/>
    <s v="Male"/>
    <x v="1"/>
    <s v="No"/>
    <s v="No"/>
    <m/>
    <m/>
    <m/>
    <m/>
    <m/>
    <n v="1"/>
    <m/>
    <n v="39"/>
    <n v="1"/>
    <n v="0"/>
    <n v="0"/>
    <n v="9"/>
    <x v="1"/>
    <x v="2"/>
  </r>
  <r>
    <x v="1"/>
    <n v="45"/>
    <s v="No"/>
    <x v="0"/>
    <x v="47"/>
    <s v="Female"/>
    <x v="18"/>
    <s v="Yes"/>
    <s v="No"/>
    <m/>
    <m/>
    <m/>
    <m/>
    <m/>
    <n v="1"/>
    <n v="1"/>
    <n v="41"/>
    <n v="3"/>
    <n v="0"/>
    <n v="0"/>
    <n v="17"/>
    <x v="0"/>
    <x v="1"/>
  </r>
  <r>
    <x v="1"/>
    <n v="45"/>
    <s v="No"/>
    <x v="0"/>
    <x v="47"/>
    <s v="Female"/>
    <x v="26"/>
    <s v="No"/>
    <s v="No"/>
    <m/>
    <m/>
    <m/>
    <m/>
    <m/>
    <n v="1"/>
    <n v="1"/>
    <n v="21"/>
    <n v="0"/>
    <n v="0"/>
    <n v="0"/>
    <n v="3"/>
    <x v="1"/>
    <x v="0"/>
  </r>
  <r>
    <x v="1"/>
    <n v="45"/>
    <s v="No"/>
    <x v="0"/>
    <x v="47"/>
    <s v="Male"/>
    <x v="41"/>
    <s v="No"/>
    <s v="No"/>
    <m/>
    <m/>
    <m/>
    <m/>
    <m/>
    <n v="1"/>
    <m/>
    <n v="37"/>
    <n v="0"/>
    <n v="0"/>
    <n v="0"/>
    <n v="9"/>
    <x v="1"/>
    <x v="2"/>
  </r>
  <r>
    <x v="1"/>
    <n v="45"/>
    <s v="Yes"/>
    <x v="0"/>
    <x v="8"/>
    <s v="Female"/>
    <x v="63"/>
    <s v="No"/>
    <s v="Yes"/>
    <s v="No"/>
    <s v="One Year"/>
    <s v="Direct Debit"/>
    <s v="(blank)"/>
    <s v="(blank)"/>
    <n v="1"/>
    <m/>
    <n v="33"/>
    <n v="1"/>
    <n v="69.3"/>
    <n v="0"/>
    <n v="9"/>
    <x v="2"/>
    <x v="2"/>
  </r>
  <r>
    <x v="1"/>
    <n v="45"/>
    <s v="Yes"/>
    <x v="0"/>
    <x v="16"/>
    <s v="Male"/>
    <x v="52"/>
    <s v="No"/>
    <s v="Yes"/>
    <s v="No"/>
    <s v="Two Year"/>
    <s v="Direct Debit"/>
    <s v="(blank)"/>
    <s v="(blank)"/>
    <n v="1"/>
    <m/>
    <n v="40"/>
    <n v="1"/>
    <n v="106.2"/>
    <n v="0"/>
    <n v="8"/>
    <x v="2"/>
    <x v="2"/>
  </r>
  <r>
    <x v="1"/>
    <n v="45"/>
    <s v="Yes"/>
    <x v="0"/>
    <x v="20"/>
    <s v="Male"/>
    <x v="44"/>
    <s v="No"/>
    <s v="No"/>
    <m/>
    <m/>
    <m/>
    <m/>
    <m/>
    <n v="1"/>
    <m/>
    <n v="64"/>
    <n v="2"/>
    <n v="174"/>
    <n v="0"/>
    <n v="4"/>
    <x v="1"/>
    <x v="0"/>
  </r>
  <r>
    <x v="1"/>
    <n v="45"/>
    <s v="Yes"/>
    <x v="0"/>
    <x v="21"/>
    <s v="Male"/>
    <x v="41"/>
    <s v="No"/>
    <s v="No"/>
    <m/>
    <m/>
    <m/>
    <m/>
    <m/>
    <n v="1"/>
    <m/>
    <n v="38"/>
    <n v="1"/>
    <n v="294.8"/>
    <n v="0"/>
    <n v="6"/>
    <x v="1"/>
    <x v="2"/>
  </r>
  <r>
    <x v="1"/>
    <n v="45"/>
    <s v="Yes"/>
    <x v="0"/>
    <x v="23"/>
    <s v="Female"/>
    <x v="56"/>
    <s v="No"/>
    <s v="No"/>
    <m/>
    <m/>
    <m/>
    <m/>
    <m/>
    <n v="1"/>
    <m/>
    <n v="34"/>
    <n v="0"/>
    <n v="85.5"/>
    <n v="0"/>
    <n v="3"/>
    <x v="1"/>
    <x v="0"/>
  </r>
  <r>
    <x v="1"/>
    <n v="45"/>
    <s v="Yes"/>
    <x v="0"/>
    <x v="24"/>
    <s v="Male"/>
    <x v="25"/>
    <s v="No"/>
    <s v="No"/>
    <m/>
    <m/>
    <m/>
    <m/>
    <m/>
    <n v="1"/>
    <m/>
    <n v="36"/>
    <n v="0"/>
    <n v="346.5"/>
    <n v="0"/>
    <n v="7"/>
    <x v="1"/>
    <x v="2"/>
  </r>
  <r>
    <x v="1"/>
    <n v="45"/>
    <s v="Yes"/>
    <x v="0"/>
    <x v="30"/>
    <s v="Male"/>
    <x v="26"/>
    <s v="No"/>
    <s v="No"/>
    <m/>
    <m/>
    <m/>
    <m/>
    <m/>
    <n v="1"/>
    <m/>
    <n v="21"/>
    <n v="0"/>
    <n v="107.1"/>
    <n v="0"/>
    <n v="5"/>
    <x v="1"/>
    <x v="2"/>
  </r>
  <r>
    <x v="1"/>
    <n v="45"/>
    <s v="Yes"/>
    <x v="0"/>
    <x v="31"/>
    <s v="Female"/>
    <x v="43"/>
    <s v="No"/>
    <s v="No"/>
    <m/>
    <m/>
    <m/>
    <m/>
    <m/>
    <n v="1"/>
    <m/>
    <n v="41"/>
    <n v="1"/>
    <n v="156"/>
    <n v="0"/>
    <n v="5"/>
    <x v="1"/>
    <x v="2"/>
  </r>
  <r>
    <x v="1"/>
    <n v="45"/>
    <s v="Yes"/>
    <x v="0"/>
    <x v="34"/>
    <s v="Female"/>
    <x v="29"/>
    <s v="No"/>
    <s v="No"/>
    <m/>
    <m/>
    <m/>
    <m/>
    <m/>
    <n v="1"/>
    <m/>
    <n v="34"/>
    <n v="2"/>
    <n v="118.1"/>
    <n v="0"/>
    <n v="3"/>
    <x v="1"/>
    <x v="0"/>
  </r>
  <r>
    <x v="1"/>
    <n v="45"/>
    <s v="Yes"/>
    <x v="0"/>
    <x v="42"/>
    <s v="Female"/>
    <x v="31"/>
    <s v="No"/>
    <s v="Yes"/>
    <s v="No"/>
    <s v="One Year"/>
    <s v="Direct Debit"/>
    <s v="(blank)"/>
    <s v="(blank)"/>
    <n v="1"/>
    <m/>
    <n v="55"/>
    <n v="0"/>
    <n v="169.5"/>
    <n v="0"/>
    <n v="10"/>
    <x v="2"/>
    <x v="1"/>
  </r>
  <r>
    <x v="1"/>
    <n v="45"/>
    <s v="Yes"/>
    <x v="0"/>
    <x v="45"/>
    <s v="Male"/>
    <x v="60"/>
    <s v="No"/>
    <s v="Yes"/>
    <s v="No"/>
    <s v="One Year"/>
    <s v="Credit Card"/>
    <s v="Dissatisfaction"/>
    <s v="Limited range of services"/>
    <n v="1"/>
    <n v="1"/>
    <n v="23"/>
    <n v="5"/>
    <n v="138"/>
    <n v="0"/>
    <n v="3"/>
    <x v="2"/>
    <x v="0"/>
  </r>
  <r>
    <x v="1"/>
    <n v="45"/>
    <s v="Yes"/>
    <x v="1"/>
    <x v="34"/>
    <s v="Female"/>
    <x v="28"/>
    <s v="No"/>
    <s v="No"/>
    <m/>
    <m/>
    <m/>
    <m/>
    <m/>
    <n v="1"/>
    <m/>
    <n v="17"/>
    <n v="0"/>
    <n v="0"/>
    <n v="0"/>
    <n v="6"/>
    <x v="1"/>
    <x v="2"/>
  </r>
  <r>
    <x v="1"/>
    <n v="46"/>
    <s v="No"/>
    <x v="0"/>
    <x v="0"/>
    <s v="Female"/>
    <x v="21"/>
    <s v="No"/>
    <s v="No"/>
    <m/>
    <m/>
    <m/>
    <m/>
    <m/>
    <n v="1"/>
    <m/>
    <n v="47"/>
    <n v="0"/>
    <n v="0"/>
    <n v="0"/>
    <n v="15"/>
    <x v="1"/>
    <x v="1"/>
  </r>
  <r>
    <x v="1"/>
    <n v="46"/>
    <s v="No"/>
    <x v="0"/>
    <x v="3"/>
    <s v="Male"/>
    <x v="0"/>
    <s v="Yes"/>
    <s v="No"/>
    <m/>
    <m/>
    <m/>
    <m/>
    <m/>
    <n v="1"/>
    <m/>
    <n v="47"/>
    <n v="0"/>
    <n v="0"/>
    <n v="0"/>
    <n v="10"/>
    <x v="0"/>
    <x v="1"/>
  </r>
  <r>
    <x v="1"/>
    <n v="46"/>
    <s v="No"/>
    <x v="0"/>
    <x v="6"/>
    <s v="Male"/>
    <x v="25"/>
    <s v="No"/>
    <s v="No"/>
    <m/>
    <m/>
    <m/>
    <m/>
    <m/>
    <n v="1"/>
    <m/>
    <n v="56"/>
    <n v="2"/>
    <n v="0"/>
    <n v="0"/>
    <n v="6"/>
    <x v="1"/>
    <x v="2"/>
  </r>
  <r>
    <x v="1"/>
    <n v="46"/>
    <s v="No"/>
    <x v="0"/>
    <x v="10"/>
    <s v="Female"/>
    <x v="38"/>
    <s v="No"/>
    <s v="No"/>
    <m/>
    <m/>
    <m/>
    <m/>
    <m/>
    <n v="1"/>
    <m/>
    <n v="53"/>
    <n v="1"/>
    <n v="0"/>
    <n v="0"/>
    <n v="6"/>
    <x v="1"/>
    <x v="2"/>
  </r>
  <r>
    <x v="1"/>
    <n v="46"/>
    <s v="No"/>
    <x v="0"/>
    <x v="12"/>
    <s v="Female"/>
    <x v="7"/>
    <s v="No"/>
    <s v="No"/>
    <m/>
    <m/>
    <m/>
    <m/>
    <m/>
    <n v="1"/>
    <n v="1"/>
    <n v="58"/>
    <n v="4"/>
    <n v="0"/>
    <n v="0"/>
    <n v="10"/>
    <x v="1"/>
    <x v="1"/>
  </r>
  <r>
    <x v="1"/>
    <n v="46"/>
    <s v="No"/>
    <x v="0"/>
    <x v="13"/>
    <s v="Male"/>
    <x v="44"/>
    <s v="No"/>
    <s v="No"/>
    <m/>
    <m/>
    <m/>
    <m/>
    <m/>
    <n v="1"/>
    <m/>
    <n v="30"/>
    <n v="0"/>
    <n v="0"/>
    <n v="0"/>
    <n v="5"/>
    <x v="1"/>
    <x v="2"/>
  </r>
  <r>
    <x v="1"/>
    <n v="46"/>
    <s v="No"/>
    <x v="0"/>
    <x v="14"/>
    <s v="Female"/>
    <x v="38"/>
    <s v="No"/>
    <s v="No"/>
    <m/>
    <m/>
    <m/>
    <m/>
    <m/>
    <n v="1"/>
    <m/>
    <n v="42"/>
    <n v="0"/>
    <n v="0"/>
    <n v="0"/>
    <n v="9"/>
    <x v="1"/>
    <x v="2"/>
  </r>
  <r>
    <x v="1"/>
    <n v="46"/>
    <s v="No"/>
    <x v="0"/>
    <x v="15"/>
    <s v="Female"/>
    <x v="13"/>
    <s v="Yes"/>
    <s v="No"/>
    <m/>
    <m/>
    <m/>
    <m/>
    <m/>
    <n v="1"/>
    <m/>
    <n v="27"/>
    <n v="0"/>
    <n v="0"/>
    <n v="0"/>
    <n v="16"/>
    <x v="0"/>
    <x v="1"/>
  </r>
  <r>
    <x v="1"/>
    <n v="46"/>
    <s v="No"/>
    <x v="0"/>
    <x v="16"/>
    <s v="Male"/>
    <x v="36"/>
    <s v="No"/>
    <s v="No"/>
    <m/>
    <m/>
    <m/>
    <m/>
    <m/>
    <n v="1"/>
    <m/>
    <n v="49"/>
    <n v="1"/>
    <n v="0"/>
    <n v="0"/>
    <n v="18"/>
    <x v="1"/>
    <x v="1"/>
  </r>
  <r>
    <x v="1"/>
    <n v="46"/>
    <s v="No"/>
    <x v="0"/>
    <x v="17"/>
    <s v="Female"/>
    <x v="53"/>
    <s v="No"/>
    <s v="Yes"/>
    <s v="Yes"/>
    <s v="One Year"/>
    <s v="Direct Debit"/>
    <s v="(blank)"/>
    <s v="(blank)"/>
    <n v="1"/>
    <m/>
    <n v="15"/>
    <n v="0"/>
    <n v="0"/>
    <n v="0"/>
    <n v="10"/>
    <x v="2"/>
    <x v="1"/>
  </r>
  <r>
    <x v="1"/>
    <n v="46"/>
    <s v="No"/>
    <x v="0"/>
    <x v="20"/>
    <s v="Male"/>
    <x v="24"/>
    <s v="No"/>
    <s v="No"/>
    <m/>
    <m/>
    <m/>
    <m/>
    <m/>
    <n v="1"/>
    <m/>
    <n v="30"/>
    <n v="0"/>
    <n v="0"/>
    <n v="0"/>
    <n v="1"/>
    <x v="1"/>
    <x v="0"/>
  </r>
  <r>
    <x v="1"/>
    <n v="46"/>
    <s v="No"/>
    <x v="0"/>
    <x v="50"/>
    <s v="Male"/>
    <x v="16"/>
    <s v="Yes"/>
    <s v="No"/>
    <m/>
    <m/>
    <m/>
    <m/>
    <m/>
    <n v="1"/>
    <m/>
    <n v="32"/>
    <n v="0"/>
    <n v="0"/>
    <n v="0"/>
    <n v="12"/>
    <x v="0"/>
    <x v="1"/>
  </r>
  <r>
    <x v="1"/>
    <n v="46"/>
    <s v="No"/>
    <x v="0"/>
    <x v="22"/>
    <s v="Male"/>
    <x v="7"/>
    <s v="No"/>
    <s v="No"/>
    <m/>
    <m/>
    <m/>
    <m/>
    <m/>
    <n v="1"/>
    <m/>
    <n v="38"/>
    <n v="0"/>
    <n v="0"/>
    <n v="0"/>
    <n v="6"/>
    <x v="1"/>
    <x v="2"/>
  </r>
  <r>
    <x v="1"/>
    <n v="46"/>
    <s v="No"/>
    <x v="0"/>
    <x v="24"/>
    <s v="Male"/>
    <x v="61"/>
    <s v="No"/>
    <s v="Yes"/>
    <s v="No"/>
    <s v="One Year"/>
    <s v="Direct Debit"/>
    <s v="(blank)"/>
    <s v="(blank)"/>
    <n v="1"/>
    <m/>
    <n v="46"/>
    <n v="1"/>
    <n v="0"/>
    <n v="0"/>
    <n v="11"/>
    <x v="2"/>
    <x v="1"/>
  </r>
  <r>
    <x v="1"/>
    <n v="46"/>
    <s v="No"/>
    <x v="0"/>
    <x v="28"/>
    <s v="Female"/>
    <x v="28"/>
    <s v="No"/>
    <s v="No"/>
    <m/>
    <m/>
    <m/>
    <m/>
    <m/>
    <n v="1"/>
    <n v="1"/>
    <n v="56"/>
    <n v="2"/>
    <n v="0"/>
    <n v="0"/>
    <n v="2"/>
    <x v="1"/>
    <x v="0"/>
  </r>
  <r>
    <x v="1"/>
    <n v="46"/>
    <s v="No"/>
    <x v="0"/>
    <x v="28"/>
    <s v="Female"/>
    <x v="26"/>
    <s v="No"/>
    <s v="No"/>
    <m/>
    <m/>
    <m/>
    <m/>
    <m/>
    <n v="1"/>
    <m/>
    <n v="21"/>
    <n v="0"/>
    <n v="0"/>
    <n v="0"/>
    <n v="1"/>
    <x v="1"/>
    <x v="0"/>
  </r>
  <r>
    <x v="1"/>
    <n v="46"/>
    <s v="No"/>
    <x v="0"/>
    <x v="28"/>
    <s v="Male"/>
    <x v="44"/>
    <s v="No"/>
    <s v="No"/>
    <m/>
    <m/>
    <m/>
    <m/>
    <m/>
    <n v="1"/>
    <m/>
    <n v="62"/>
    <n v="0"/>
    <n v="0"/>
    <n v="0"/>
    <n v="3"/>
    <x v="1"/>
    <x v="0"/>
  </r>
  <r>
    <x v="1"/>
    <n v="46"/>
    <s v="No"/>
    <x v="0"/>
    <x v="29"/>
    <s v="Female"/>
    <x v="20"/>
    <s v="No"/>
    <s v="No"/>
    <m/>
    <m/>
    <m/>
    <m/>
    <m/>
    <n v="1"/>
    <m/>
    <n v="29"/>
    <n v="0"/>
    <n v="0"/>
    <n v="0"/>
    <n v="4"/>
    <x v="1"/>
    <x v="0"/>
  </r>
  <r>
    <x v="1"/>
    <n v="46"/>
    <s v="No"/>
    <x v="0"/>
    <x v="29"/>
    <s v="Female"/>
    <x v="39"/>
    <s v="No"/>
    <s v="No"/>
    <m/>
    <m/>
    <m/>
    <m/>
    <m/>
    <n v="1"/>
    <m/>
    <n v="26"/>
    <n v="1"/>
    <n v="0"/>
    <n v="0"/>
    <n v="2"/>
    <x v="1"/>
    <x v="0"/>
  </r>
  <r>
    <x v="1"/>
    <n v="46"/>
    <s v="No"/>
    <x v="0"/>
    <x v="31"/>
    <s v="Female"/>
    <x v="42"/>
    <s v="No"/>
    <s v="No"/>
    <m/>
    <m/>
    <m/>
    <m/>
    <m/>
    <n v="1"/>
    <m/>
    <n v="46"/>
    <n v="0"/>
    <n v="0"/>
    <n v="0"/>
    <n v="8"/>
    <x v="1"/>
    <x v="2"/>
  </r>
  <r>
    <x v="1"/>
    <n v="46"/>
    <s v="No"/>
    <x v="0"/>
    <x v="34"/>
    <s v="Female"/>
    <x v="27"/>
    <s v="No"/>
    <s v="No"/>
    <m/>
    <m/>
    <m/>
    <m/>
    <m/>
    <n v="1"/>
    <m/>
    <n v="28"/>
    <n v="0"/>
    <n v="0"/>
    <n v="0"/>
    <n v="6"/>
    <x v="1"/>
    <x v="2"/>
  </r>
  <r>
    <x v="1"/>
    <n v="46"/>
    <s v="No"/>
    <x v="0"/>
    <x v="34"/>
    <s v="Female"/>
    <x v="32"/>
    <s v="No"/>
    <s v="No"/>
    <m/>
    <m/>
    <m/>
    <m/>
    <m/>
    <n v="1"/>
    <m/>
    <n v="17"/>
    <n v="2"/>
    <n v="0"/>
    <n v="0"/>
    <n v="6"/>
    <x v="1"/>
    <x v="2"/>
  </r>
  <r>
    <x v="1"/>
    <n v="46"/>
    <s v="No"/>
    <x v="0"/>
    <x v="35"/>
    <s v="Male"/>
    <x v="0"/>
    <s v="Yes"/>
    <s v="No"/>
    <m/>
    <m/>
    <m/>
    <m/>
    <m/>
    <n v="1"/>
    <m/>
    <n v="24"/>
    <n v="0"/>
    <n v="0"/>
    <n v="0"/>
    <n v="7"/>
    <x v="0"/>
    <x v="2"/>
  </r>
  <r>
    <x v="1"/>
    <n v="46"/>
    <s v="No"/>
    <x v="0"/>
    <x v="35"/>
    <s v="Male"/>
    <x v="32"/>
    <s v="No"/>
    <s v="No"/>
    <m/>
    <m/>
    <m/>
    <m/>
    <m/>
    <n v="1"/>
    <m/>
    <n v="33"/>
    <n v="0"/>
    <n v="0"/>
    <n v="0"/>
    <n v="6"/>
    <x v="1"/>
    <x v="2"/>
  </r>
  <r>
    <x v="1"/>
    <n v="46"/>
    <s v="No"/>
    <x v="0"/>
    <x v="37"/>
    <s v="Female"/>
    <x v="15"/>
    <s v="Yes"/>
    <s v="No"/>
    <m/>
    <m/>
    <m/>
    <m/>
    <m/>
    <n v="1"/>
    <n v="1"/>
    <n v="65"/>
    <n v="2"/>
    <n v="12.5"/>
    <n v="0"/>
    <n v="30"/>
    <x v="0"/>
    <x v="1"/>
  </r>
  <r>
    <x v="1"/>
    <n v="46"/>
    <s v="No"/>
    <x v="0"/>
    <x v="37"/>
    <s v="Female"/>
    <x v="8"/>
    <s v="No"/>
    <s v="No"/>
    <m/>
    <m/>
    <m/>
    <m/>
    <m/>
    <n v="1"/>
    <n v="1"/>
    <n v="22"/>
    <n v="4"/>
    <n v="0"/>
    <n v="0"/>
    <n v="7"/>
    <x v="1"/>
    <x v="2"/>
  </r>
  <r>
    <x v="1"/>
    <n v="46"/>
    <s v="No"/>
    <x v="0"/>
    <x v="41"/>
    <s v="Male"/>
    <x v="6"/>
    <s v="No"/>
    <s v="No"/>
    <m/>
    <m/>
    <m/>
    <m/>
    <m/>
    <n v="1"/>
    <m/>
    <n v="25"/>
    <n v="0"/>
    <n v="0"/>
    <n v="0"/>
    <n v="1"/>
    <x v="1"/>
    <x v="0"/>
  </r>
  <r>
    <x v="1"/>
    <n v="46"/>
    <s v="No"/>
    <x v="0"/>
    <x v="42"/>
    <s v="Male"/>
    <x v="48"/>
    <s v="No"/>
    <s v="No"/>
    <m/>
    <m/>
    <m/>
    <m/>
    <m/>
    <n v="1"/>
    <m/>
    <n v="39"/>
    <n v="1"/>
    <n v="0"/>
    <n v="0"/>
    <n v="3"/>
    <x v="1"/>
    <x v="0"/>
  </r>
  <r>
    <x v="1"/>
    <n v="46"/>
    <s v="No"/>
    <x v="0"/>
    <x v="45"/>
    <s v="Male"/>
    <x v="32"/>
    <s v="No"/>
    <s v="No"/>
    <m/>
    <m/>
    <m/>
    <m/>
    <m/>
    <n v="1"/>
    <m/>
    <n v="42"/>
    <n v="0"/>
    <n v="0"/>
    <n v="0"/>
    <n v="3"/>
    <x v="1"/>
    <x v="0"/>
  </r>
  <r>
    <x v="1"/>
    <n v="46"/>
    <s v="No"/>
    <x v="0"/>
    <x v="46"/>
    <s v="Male"/>
    <x v="66"/>
    <s v="No"/>
    <s v="Yes"/>
    <s v="No"/>
    <s v="Two Year"/>
    <s v="Credit Card"/>
    <s v="(blank)"/>
    <s v="(blank)"/>
    <n v="1"/>
    <m/>
    <n v="33"/>
    <n v="0"/>
    <n v="0"/>
    <n v="0"/>
    <n v="7"/>
    <x v="2"/>
    <x v="2"/>
  </r>
  <r>
    <x v="1"/>
    <n v="46"/>
    <s v="No"/>
    <x v="1"/>
    <x v="6"/>
    <s v="Female"/>
    <x v="65"/>
    <s v="No"/>
    <s v="Yes"/>
    <s v="No"/>
    <s v="Month-to-Month"/>
    <s v="Direct Debit"/>
    <s v="Competitor"/>
    <s v="Competitor offered more data"/>
    <n v="1"/>
    <n v="1"/>
    <n v="39"/>
    <n v="3"/>
    <n v="0"/>
    <n v="0"/>
    <n v="1"/>
    <x v="2"/>
    <x v="0"/>
  </r>
  <r>
    <x v="1"/>
    <n v="46"/>
    <s v="No"/>
    <x v="1"/>
    <x v="40"/>
    <s v="Male"/>
    <x v="55"/>
    <s v="No"/>
    <s v="Yes"/>
    <s v="No"/>
    <s v="Month-to-Month"/>
    <s v="Direct Debit"/>
    <s v="(blank)"/>
    <s v="(blank)"/>
    <n v="1"/>
    <m/>
    <n v="47"/>
    <n v="2"/>
    <n v="0"/>
    <n v="0"/>
    <n v="10"/>
    <x v="2"/>
    <x v="1"/>
  </r>
  <r>
    <x v="1"/>
    <n v="46"/>
    <s v="Yes"/>
    <x v="0"/>
    <x v="0"/>
    <s v="Male"/>
    <x v="34"/>
    <s v="No"/>
    <s v="No"/>
    <m/>
    <m/>
    <m/>
    <m/>
    <m/>
    <n v="1"/>
    <m/>
    <n v="44"/>
    <n v="2"/>
    <n v="85.6"/>
    <n v="0"/>
    <n v="10"/>
    <x v="1"/>
    <x v="1"/>
  </r>
  <r>
    <x v="1"/>
    <n v="46"/>
    <s v="Yes"/>
    <x v="0"/>
    <x v="1"/>
    <s v="Male"/>
    <x v="55"/>
    <s v="No"/>
    <s v="Yes"/>
    <s v="No"/>
    <s v="One Year"/>
    <s v="Direct Debit"/>
    <s v="(blank)"/>
    <s v="(blank)"/>
    <n v="1"/>
    <m/>
    <n v="38"/>
    <n v="0"/>
    <n v="299"/>
    <n v="0"/>
    <n v="5"/>
    <x v="2"/>
    <x v="2"/>
  </r>
  <r>
    <x v="1"/>
    <n v="46"/>
    <s v="Yes"/>
    <x v="0"/>
    <x v="3"/>
    <s v="Male"/>
    <x v="59"/>
    <s v="No"/>
    <s v="Yes"/>
    <s v="No"/>
    <s v="Month-to-Month"/>
    <s v="Direct Debit"/>
    <s v="Competitor"/>
    <s v="Competitor made better offer"/>
    <n v="1"/>
    <n v="1"/>
    <n v="53"/>
    <n v="5"/>
    <n v="324.3"/>
    <n v="0"/>
    <n v="7"/>
    <x v="2"/>
    <x v="2"/>
  </r>
  <r>
    <x v="1"/>
    <n v="46"/>
    <s v="Yes"/>
    <x v="0"/>
    <x v="7"/>
    <s v="Female"/>
    <x v="13"/>
    <s v="Yes"/>
    <s v="No"/>
    <m/>
    <m/>
    <m/>
    <m/>
    <m/>
    <n v="1"/>
    <n v="1"/>
    <n v="38"/>
    <n v="0"/>
    <n v="112.2"/>
    <n v="0"/>
    <n v="36"/>
    <x v="0"/>
    <x v="1"/>
  </r>
  <r>
    <x v="1"/>
    <n v="46"/>
    <s v="Yes"/>
    <x v="0"/>
    <x v="8"/>
    <s v="Male"/>
    <x v="6"/>
    <s v="No"/>
    <s v="No"/>
    <m/>
    <m/>
    <m/>
    <m/>
    <m/>
    <n v="1"/>
    <m/>
    <n v="30"/>
    <n v="0"/>
    <n v="53.4"/>
    <n v="0"/>
    <n v="3"/>
    <x v="1"/>
    <x v="0"/>
  </r>
  <r>
    <x v="1"/>
    <n v="46"/>
    <s v="Yes"/>
    <x v="0"/>
    <x v="17"/>
    <s v="Male"/>
    <x v="44"/>
    <s v="No"/>
    <s v="No"/>
    <m/>
    <m/>
    <m/>
    <m/>
    <m/>
    <n v="1"/>
    <n v="1"/>
    <n v="15"/>
    <n v="5"/>
    <n v="190.9"/>
    <n v="0"/>
    <n v="5"/>
    <x v="1"/>
    <x v="2"/>
  </r>
  <r>
    <x v="1"/>
    <n v="46"/>
    <s v="Yes"/>
    <x v="0"/>
    <x v="21"/>
    <s v="Male"/>
    <x v="61"/>
    <s v="No"/>
    <s v="Yes"/>
    <s v="No"/>
    <s v="Two Year"/>
    <s v="Direct Debit"/>
    <s v="(blank)"/>
    <s v="(blank)"/>
    <n v="1"/>
    <m/>
    <n v="22"/>
    <n v="0"/>
    <n v="333.5"/>
    <n v="0"/>
    <n v="3"/>
    <x v="2"/>
    <x v="0"/>
  </r>
  <r>
    <x v="1"/>
    <n v="46"/>
    <s v="Yes"/>
    <x v="0"/>
    <x v="27"/>
    <s v="Female"/>
    <x v="45"/>
    <s v="No"/>
    <s v="Yes"/>
    <s v="No"/>
    <s v="One Year"/>
    <s v="Credit Card"/>
    <s v="Competitor"/>
    <s v="Competitor had better devices"/>
    <n v="1"/>
    <n v="1"/>
    <n v="60"/>
    <n v="4"/>
    <n v="284.39999999999998"/>
    <n v="0"/>
    <n v="15"/>
    <x v="2"/>
    <x v="1"/>
  </r>
  <r>
    <x v="1"/>
    <n v="46"/>
    <s v="Yes"/>
    <x v="0"/>
    <x v="31"/>
    <s v="Female"/>
    <x v="56"/>
    <s v="No"/>
    <s v="No"/>
    <m/>
    <m/>
    <m/>
    <m/>
    <m/>
    <n v="1"/>
    <m/>
    <n v="30"/>
    <n v="0"/>
    <n v="116.5"/>
    <n v="0"/>
    <n v="4"/>
    <x v="1"/>
    <x v="0"/>
  </r>
  <r>
    <x v="1"/>
    <n v="46"/>
    <s v="Yes"/>
    <x v="0"/>
    <x v="31"/>
    <s v="Male"/>
    <x v="8"/>
    <s v="No"/>
    <s v="No"/>
    <m/>
    <m/>
    <m/>
    <m/>
    <m/>
    <n v="1"/>
    <m/>
    <n v="18"/>
    <n v="0"/>
    <n v="211.6"/>
    <n v="0"/>
    <n v="9"/>
    <x v="1"/>
    <x v="2"/>
  </r>
  <r>
    <x v="1"/>
    <n v="46"/>
    <s v="Yes"/>
    <x v="0"/>
    <x v="35"/>
    <s v="Male"/>
    <x v="0"/>
    <s v="Yes"/>
    <s v="No"/>
    <m/>
    <m/>
    <m/>
    <m/>
    <m/>
    <n v="1"/>
    <m/>
    <n v="43"/>
    <n v="0"/>
    <n v="82.8"/>
    <n v="0"/>
    <n v="10"/>
    <x v="0"/>
    <x v="1"/>
  </r>
  <r>
    <x v="1"/>
    <n v="46"/>
    <s v="Yes"/>
    <x v="0"/>
    <x v="40"/>
    <s v="Female"/>
    <x v="44"/>
    <s v="No"/>
    <s v="No"/>
    <m/>
    <m/>
    <m/>
    <m/>
    <m/>
    <n v="1"/>
    <m/>
    <n v="55"/>
    <n v="0"/>
    <n v="107"/>
    <n v="0"/>
    <n v="5"/>
    <x v="1"/>
    <x v="2"/>
  </r>
  <r>
    <x v="1"/>
    <n v="46"/>
    <s v="Yes"/>
    <x v="0"/>
    <x v="42"/>
    <s v="Female"/>
    <x v="18"/>
    <s v="Yes"/>
    <s v="No"/>
    <m/>
    <m/>
    <m/>
    <m/>
    <m/>
    <n v="1"/>
    <m/>
    <n v="37"/>
    <n v="0"/>
    <n v="193.2"/>
    <n v="0"/>
    <n v="13"/>
    <x v="0"/>
    <x v="1"/>
  </r>
  <r>
    <x v="1"/>
    <n v="46"/>
    <s v="Yes"/>
    <x v="0"/>
    <x v="44"/>
    <s v="Male"/>
    <x v="7"/>
    <s v="No"/>
    <s v="No"/>
    <m/>
    <m/>
    <m/>
    <m/>
    <m/>
    <n v="1"/>
    <m/>
    <n v="49"/>
    <n v="2"/>
    <n v="159.5"/>
    <n v="0"/>
    <n v="3"/>
    <x v="1"/>
    <x v="0"/>
  </r>
  <r>
    <x v="1"/>
    <n v="46"/>
    <s v="Yes"/>
    <x v="0"/>
    <x v="47"/>
    <s v="Female"/>
    <x v="49"/>
    <s v="No"/>
    <s v="No"/>
    <m/>
    <m/>
    <m/>
    <m/>
    <m/>
    <n v="1"/>
    <m/>
    <n v="29"/>
    <n v="1"/>
    <n v="102.1"/>
    <n v="0"/>
    <n v="6"/>
    <x v="1"/>
    <x v="2"/>
  </r>
  <r>
    <x v="1"/>
    <n v="46"/>
    <s v="Yes"/>
    <x v="1"/>
    <x v="2"/>
    <s v="Male"/>
    <x v="29"/>
    <s v="No"/>
    <s v="No"/>
    <m/>
    <m/>
    <m/>
    <m/>
    <m/>
    <n v="1"/>
    <m/>
    <n v="37"/>
    <n v="0"/>
    <n v="0"/>
    <n v="0"/>
    <n v="1"/>
    <x v="1"/>
    <x v="0"/>
  </r>
  <r>
    <x v="1"/>
    <n v="46"/>
    <s v="Yes"/>
    <x v="1"/>
    <x v="46"/>
    <s v="Female"/>
    <x v="61"/>
    <s v="No"/>
    <s v="Yes"/>
    <s v="No"/>
    <s v="One Year"/>
    <s v="Direct Debit"/>
    <s v="(blank)"/>
    <s v="(blank)"/>
    <n v="1"/>
    <m/>
    <n v="36"/>
    <n v="0"/>
    <n v="0"/>
    <n v="0"/>
    <n v="4"/>
    <x v="2"/>
    <x v="0"/>
  </r>
  <r>
    <x v="1"/>
    <n v="46"/>
    <s v="Yes"/>
    <x v="1"/>
    <x v="47"/>
    <s v="Female"/>
    <x v="18"/>
    <s v="Yes"/>
    <s v="No"/>
    <m/>
    <m/>
    <m/>
    <m/>
    <m/>
    <n v="1"/>
    <m/>
    <n v="17"/>
    <n v="0"/>
    <n v="0"/>
    <n v="0"/>
    <n v="17"/>
    <x v="0"/>
    <x v="1"/>
  </r>
  <r>
    <x v="1"/>
    <n v="46"/>
    <s v="Yes"/>
    <x v="1"/>
    <x v="47"/>
    <s v="Male"/>
    <x v="37"/>
    <s v="No"/>
    <s v="No"/>
    <m/>
    <m/>
    <m/>
    <m/>
    <m/>
    <n v="1"/>
    <m/>
    <n v="50"/>
    <n v="0"/>
    <n v="0"/>
    <n v="0"/>
    <n v="15"/>
    <x v="1"/>
    <x v="1"/>
  </r>
  <r>
    <x v="1"/>
    <n v="47"/>
    <s v="No"/>
    <x v="0"/>
    <x v="0"/>
    <s v="Male"/>
    <x v="48"/>
    <s v="No"/>
    <s v="No"/>
    <m/>
    <m/>
    <m/>
    <m/>
    <m/>
    <n v="1"/>
    <m/>
    <n v="40"/>
    <n v="1"/>
    <n v="0"/>
    <n v="0"/>
    <n v="5"/>
    <x v="1"/>
    <x v="2"/>
  </r>
  <r>
    <x v="1"/>
    <n v="47"/>
    <s v="No"/>
    <x v="0"/>
    <x v="1"/>
    <s v="Male"/>
    <x v="46"/>
    <s v="No"/>
    <s v="No"/>
    <m/>
    <m/>
    <m/>
    <m/>
    <m/>
    <n v="1"/>
    <m/>
    <n v="34"/>
    <n v="0"/>
    <n v="0"/>
    <n v="0"/>
    <n v="11"/>
    <x v="1"/>
    <x v="1"/>
  </r>
  <r>
    <x v="1"/>
    <n v="47"/>
    <s v="No"/>
    <x v="0"/>
    <x v="3"/>
    <s v="Female"/>
    <x v="36"/>
    <s v="No"/>
    <s v="No"/>
    <m/>
    <m/>
    <m/>
    <m/>
    <m/>
    <n v="1"/>
    <m/>
    <n v="46"/>
    <n v="0"/>
    <n v="0"/>
    <n v="0"/>
    <n v="7"/>
    <x v="1"/>
    <x v="2"/>
  </r>
  <r>
    <x v="1"/>
    <n v="47"/>
    <s v="No"/>
    <x v="0"/>
    <x v="6"/>
    <s v="Female"/>
    <x v="51"/>
    <s v="No"/>
    <s v="Yes"/>
    <s v="No"/>
    <s v="Month-to-Month"/>
    <s v="Direct Debit"/>
    <s v="Price"/>
    <s v="Price too high"/>
    <n v="1"/>
    <n v="1"/>
    <n v="51"/>
    <n v="2"/>
    <n v="0"/>
    <n v="0"/>
    <n v="4"/>
    <x v="2"/>
    <x v="0"/>
  </r>
  <r>
    <x v="1"/>
    <n v="47"/>
    <s v="No"/>
    <x v="0"/>
    <x v="8"/>
    <s v="Male"/>
    <x v="21"/>
    <s v="No"/>
    <s v="No"/>
    <m/>
    <m/>
    <m/>
    <m/>
    <m/>
    <n v="1"/>
    <m/>
    <n v="35"/>
    <n v="2"/>
    <n v="0"/>
    <n v="0"/>
    <n v="4"/>
    <x v="1"/>
    <x v="0"/>
  </r>
  <r>
    <x v="1"/>
    <n v="47"/>
    <s v="No"/>
    <x v="0"/>
    <x v="49"/>
    <s v="Female"/>
    <x v="3"/>
    <s v="No"/>
    <s v="No"/>
    <m/>
    <m/>
    <m/>
    <m/>
    <m/>
    <n v="1"/>
    <m/>
    <n v="38"/>
    <n v="0"/>
    <n v="0"/>
    <n v="0"/>
    <n v="1"/>
    <x v="1"/>
    <x v="0"/>
  </r>
  <r>
    <x v="1"/>
    <n v="47"/>
    <s v="No"/>
    <x v="0"/>
    <x v="10"/>
    <s v="Male"/>
    <x v="36"/>
    <s v="No"/>
    <s v="No"/>
    <m/>
    <m/>
    <m/>
    <m/>
    <m/>
    <n v="1"/>
    <n v="1"/>
    <n v="62"/>
    <n v="2"/>
    <n v="0"/>
    <n v="0"/>
    <n v="1"/>
    <x v="1"/>
    <x v="0"/>
  </r>
  <r>
    <x v="1"/>
    <n v="47"/>
    <s v="No"/>
    <x v="0"/>
    <x v="11"/>
    <s v="Female"/>
    <x v="36"/>
    <s v="No"/>
    <s v="No"/>
    <m/>
    <m/>
    <m/>
    <m/>
    <m/>
    <n v="1"/>
    <m/>
    <n v="48"/>
    <n v="0"/>
    <n v="0"/>
    <n v="0"/>
    <n v="4"/>
    <x v="1"/>
    <x v="0"/>
  </r>
  <r>
    <x v="1"/>
    <n v="47"/>
    <s v="No"/>
    <x v="0"/>
    <x v="16"/>
    <s v="Female"/>
    <x v="41"/>
    <s v="No"/>
    <s v="No"/>
    <m/>
    <m/>
    <m/>
    <m/>
    <m/>
    <n v="1"/>
    <m/>
    <n v="25"/>
    <n v="0"/>
    <n v="0"/>
    <n v="0"/>
    <n v="8"/>
    <x v="1"/>
    <x v="2"/>
  </r>
  <r>
    <x v="1"/>
    <n v="47"/>
    <s v="No"/>
    <x v="0"/>
    <x v="17"/>
    <s v="Female"/>
    <x v="19"/>
    <s v="Yes"/>
    <s v="No"/>
    <m/>
    <m/>
    <m/>
    <m/>
    <m/>
    <n v="1"/>
    <m/>
    <n v="41"/>
    <n v="0"/>
    <n v="0"/>
    <n v="0"/>
    <n v="23"/>
    <x v="0"/>
    <x v="1"/>
  </r>
  <r>
    <x v="1"/>
    <n v="47"/>
    <s v="No"/>
    <x v="0"/>
    <x v="17"/>
    <s v="Female"/>
    <x v="44"/>
    <s v="No"/>
    <s v="No"/>
    <m/>
    <m/>
    <m/>
    <m/>
    <m/>
    <n v="1"/>
    <m/>
    <n v="52"/>
    <n v="0"/>
    <n v="0"/>
    <n v="0"/>
    <n v="27"/>
    <x v="1"/>
    <x v="1"/>
  </r>
  <r>
    <x v="1"/>
    <n v="47"/>
    <s v="No"/>
    <x v="0"/>
    <x v="21"/>
    <s v="Female"/>
    <x v="17"/>
    <s v="Yes"/>
    <s v="No"/>
    <m/>
    <m/>
    <m/>
    <m/>
    <m/>
    <n v="1"/>
    <m/>
    <n v="30"/>
    <n v="2"/>
    <n v="0"/>
    <n v="0"/>
    <n v="8"/>
    <x v="0"/>
    <x v="2"/>
  </r>
  <r>
    <x v="1"/>
    <n v="47"/>
    <s v="No"/>
    <x v="0"/>
    <x v="21"/>
    <s v="Female"/>
    <x v="21"/>
    <s v="No"/>
    <s v="No"/>
    <m/>
    <m/>
    <m/>
    <m/>
    <m/>
    <n v="1"/>
    <m/>
    <n v="28"/>
    <n v="0"/>
    <n v="0"/>
    <n v="0"/>
    <n v="1"/>
    <x v="1"/>
    <x v="0"/>
  </r>
  <r>
    <x v="1"/>
    <n v="47"/>
    <s v="No"/>
    <x v="0"/>
    <x v="21"/>
    <s v="Female"/>
    <x v="51"/>
    <s v="No"/>
    <s v="Yes"/>
    <s v="No"/>
    <s v="Month-to-Month"/>
    <s v="Direct Debit"/>
    <s v="Competitor"/>
    <s v="Competitor offered higher download speeds"/>
    <n v="1"/>
    <n v="1"/>
    <n v="49"/>
    <n v="5"/>
    <n v="0"/>
    <n v="0"/>
    <n v="2"/>
    <x v="2"/>
    <x v="0"/>
  </r>
  <r>
    <x v="1"/>
    <n v="47"/>
    <s v="No"/>
    <x v="0"/>
    <x v="50"/>
    <s v="Female"/>
    <x v="23"/>
    <s v="No"/>
    <s v="No"/>
    <m/>
    <m/>
    <m/>
    <m/>
    <m/>
    <n v="1"/>
    <m/>
    <n v="45"/>
    <n v="1"/>
    <n v="0"/>
    <n v="0"/>
    <n v="9"/>
    <x v="1"/>
    <x v="2"/>
  </r>
  <r>
    <x v="1"/>
    <n v="47"/>
    <s v="No"/>
    <x v="0"/>
    <x v="23"/>
    <s v="Male"/>
    <x v="53"/>
    <s v="No"/>
    <s v="Yes"/>
    <s v="No"/>
    <s v="One Year"/>
    <s v="Direct Debit"/>
    <s v="(blank)"/>
    <s v="(blank)"/>
    <n v="1"/>
    <m/>
    <n v="35"/>
    <n v="0"/>
    <n v="0"/>
    <n v="0"/>
    <n v="8"/>
    <x v="2"/>
    <x v="2"/>
  </r>
  <r>
    <x v="1"/>
    <n v="47"/>
    <s v="No"/>
    <x v="0"/>
    <x v="25"/>
    <s v="Male"/>
    <x v="57"/>
    <s v="Yes"/>
    <s v="No"/>
    <m/>
    <m/>
    <m/>
    <m/>
    <m/>
    <n v="1"/>
    <m/>
    <n v="13"/>
    <n v="0"/>
    <n v="0"/>
    <n v="0"/>
    <n v="24"/>
    <x v="0"/>
    <x v="1"/>
  </r>
  <r>
    <x v="1"/>
    <n v="47"/>
    <s v="No"/>
    <x v="0"/>
    <x v="32"/>
    <s v="Female"/>
    <x v="63"/>
    <s v="No"/>
    <s v="Yes"/>
    <s v="No"/>
    <s v="One Year"/>
    <s v="Direct Debit"/>
    <s v="(blank)"/>
    <s v="(blank)"/>
    <n v="1"/>
    <m/>
    <n v="26"/>
    <n v="0"/>
    <n v="0"/>
    <n v="0"/>
    <n v="0"/>
    <x v="2"/>
    <x v="0"/>
  </r>
  <r>
    <x v="1"/>
    <n v="47"/>
    <s v="No"/>
    <x v="0"/>
    <x v="32"/>
    <s v="Male"/>
    <x v="23"/>
    <s v="No"/>
    <s v="No"/>
    <m/>
    <m/>
    <m/>
    <m/>
    <m/>
    <n v="1"/>
    <m/>
    <n v="60"/>
    <n v="0"/>
    <n v="0"/>
    <n v="0"/>
    <n v="1"/>
    <x v="1"/>
    <x v="0"/>
  </r>
  <r>
    <x v="1"/>
    <n v="47"/>
    <s v="No"/>
    <x v="0"/>
    <x v="38"/>
    <s v="Male"/>
    <x v="10"/>
    <s v="Yes"/>
    <s v="No"/>
    <m/>
    <m/>
    <m/>
    <m/>
    <m/>
    <n v="1"/>
    <m/>
    <n v="21"/>
    <n v="0"/>
    <n v="0"/>
    <n v="0"/>
    <n v="5"/>
    <x v="0"/>
    <x v="2"/>
  </r>
  <r>
    <x v="1"/>
    <n v="47"/>
    <s v="No"/>
    <x v="0"/>
    <x v="42"/>
    <s v="Female"/>
    <x v="5"/>
    <s v="Yes"/>
    <s v="No"/>
    <m/>
    <m/>
    <m/>
    <m/>
    <m/>
    <n v="1"/>
    <m/>
    <n v="63"/>
    <n v="0"/>
    <n v="0"/>
    <n v="0"/>
    <n v="27"/>
    <x v="0"/>
    <x v="1"/>
  </r>
  <r>
    <x v="1"/>
    <n v="47"/>
    <s v="No"/>
    <x v="0"/>
    <x v="45"/>
    <s v="Male"/>
    <x v="43"/>
    <s v="No"/>
    <s v="No"/>
    <m/>
    <m/>
    <m/>
    <m/>
    <m/>
    <n v="1"/>
    <m/>
    <n v="27"/>
    <n v="0"/>
    <n v="0"/>
    <n v="0"/>
    <n v="8"/>
    <x v="1"/>
    <x v="2"/>
  </r>
  <r>
    <x v="1"/>
    <n v="47"/>
    <s v="No"/>
    <x v="0"/>
    <x v="46"/>
    <s v="Female"/>
    <x v="12"/>
    <s v="No"/>
    <s v="No"/>
    <m/>
    <m/>
    <m/>
    <m/>
    <m/>
    <n v="1"/>
    <m/>
    <n v="25"/>
    <n v="0"/>
    <n v="0"/>
    <n v="0"/>
    <n v="1"/>
    <x v="1"/>
    <x v="0"/>
  </r>
  <r>
    <x v="1"/>
    <n v="47"/>
    <s v="No"/>
    <x v="0"/>
    <x v="46"/>
    <s v="Female"/>
    <x v="23"/>
    <s v="No"/>
    <s v="No"/>
    <m/>
    <m/>
    <m/>
    <m/>
    <m/>
    <n v="1"/>
    <m/>
    <n v="36"/>
    <n v="0"/>
    <n v="0"/>
    <n v="0"/>
    <n v="8"/>
    <x v="1"/>
    <x v="2"/>
  </r>
  <r>
    <x v="1"/>
    <n v="47"/>
    <s v="No"/>
    <x v="0"/>
    <x v="47"/>
    <s v="Male"/>
    <x v="33"/>
    <s v="No"/>
    <s v="Yes"/>
    <s v="No"/>
    <s v="Month-to-Month"/>
    <s v="Direct Debit"/>
    <s v="Attitude"/>
    <s v="Attitude of support person"/>
    <n v="1"/>
    <n v="1"/>
    <n v="35"/>
    <n v="1"/>
    <n v="0"/>
    <n v="0"/>
    <n v="15"/>
    <x v="2"/>
    <x v="1"/>
  </r>
  <r>
    <x v="1"/>
    <n v="47"/>
    <s v="No"/>
    <x v="1"/>
    <x v="4"/>
    <s v="Female"/>
    <x v="6"/>
    <s v="No"/>
    <s v="No"/>
    <m/>
    <m/>
    <m/>
    <m/>
    <m/>
    <n v="1"/>
    <n v="1"/>
    <n v="32"/>
    <n v="0"/>
    <n v="0"/>
    <n v="0"/>
    <n v="12"/>
    <x v="1"/>
    <x v="1"/>
  </r>
  <r>
    <x v="1"/>
    <n v="47"/>
    <s v="Yes"/>
    <x v="0"/>
    <x v="1"/>
    <s v="Male"/>
    <x v="49"/>
    <s v="No"/>
    <s v="No"/>
    <m/>
    <m/>
    <m/>
    <m/>
    <m/>
    <n v="1"/>
    <m/>
    <n v="64"/>
    <n v="0"/>
    <n v="183.3"/>
    <n v="0"/>
    <n v="4"/>
    <x v="1"/>
    <x v="0"/>
  </r>
  <r>
    <x v="1"/>
    <n v="47"/>
    <s v="Yes"/>
    <x v="0"/>
    <x v="3"/>
    <s v="Female"/>
    <x v="40"/>
    <s v="No"/>
    <s v="Yes"/>
    <s v="No"/>
    <s v="Month-to-Month"/>
    <s v="Direct Debit"/>
    <s v="Competitor"/>
    <s v="Competitor made better offer"/>
    <n v="1"/>
    <n v="1"/>
    <n v="43"/>
    <n v="3"/>
    <n v="109"/>
    <n v="0"/>
    <n v="7"/>
    <x v="2"/>
    <x v="2"/>
  </r>
  <r>
    <x v="1"/>
    <n v="47"/>
    <s v="Yes"/>
    <x v="0"/>
    <x v="4"/>
    <s v="Female"/>
    <x v="1"/>
    <s v="No"/>
    <s v="No"/>
    <m/>
    <m/>
    <m/>
    <m/>
    <m/>
    <n v="1"/>
    <m/>
    <n v="35"/>
    <n v="0"/>
    <n v="216.2"/>
    <n v="0"/>
    <n v="4"/>
    <x v="1"/>
    <x v="0"/>
  </r>
  <r>
    <x v="1"/>
    <n v="47"/>
    <s v="Yes"/>
    <x v="0"/>
    <x v="7"/>
    <s v="Male"/>
    <x v="10"/>
    <s v="Yes"/>
    <s v="No"/>
    <m/>
    <m/>
    <m/>
    <m/>
    <m/>
    <n v="1"/>
    <m/>
    <n v="42"/>
    <n v="0"/>
    <n v="136.30000000000001"/>
    <n v="0"/>
    <n v="23"/>
    <x v="0"/>
    <x v="1"/>
  </r>
  <r>
    <x v="1"/>
    <n v="47"/>
    <s v="Yes"/>
    <x v="0"/>
    <x v="15"/>
    <s v="Female"/>
    <x v="46"/>
    <s v="No"/>
    <s v="No"/>
    <m/>
    <m/>
    <m/>
    <m/>
    <m/>
    <n v="1"/>
    <m/>
    <n v="32"/>
    <n v="0"/>
    <n v="192.7"/>
    <n v="0"/>
    <n v="30"/>
    <x v="1"/>
    <x v="1"/>
  </r>
  <r>
    <x v="1"/>
    <n v="47"/>
    <s v="Yes"/>
    <x v="0"/>
    <x v="36"/>
    <s v="Male"/>
    <x v="19"/>
    <s v="Yes"/>
    <s v="No"/>
    <m/>
    <m/>
    <m/>
    <m/>
    <m/>
    <n v="1"/>
    <m/>
    <n v="26"/>
    <n v="0"/>
    <n v="60.2"/>
    <n v="0"/>
    <n v="12"/>
    <x v="0"/>
    <x v="1"/>
  </r>
  <r>
    <x v="1"/>
    <n v="47"/>
    <s v="Yes"/>
    <x v="0"/>
    <x v="42"/>
    <s v="Male"/>
    <x v="49"/>
    <s v="No"/>
    <s v="No"/>
    <m/>
    <m/>
    <m/>
    <m/>
    <m/>
    <n v="1"/>
    <m/>
    <n v="21"/>
    <n v="0"/>
    <n v="329"/>
    <n v="0"/>
    <n v="13"/>
    <x v="1"/>
    <x v="1"/>
  </r>
  <r>
    <x v="1"/>
    <n v="47"/>
    <s v="Yes"/>
    <x v="0"/>
    <x v="44"/>
    <s v="Female"/>
    <x v="14"/>
    <s v="No"/>
    <s v="Yes"/>
    <s v="No"/>
    <s v="Two Year"/>
    <s v="Credit Card"/>
    <s v="(blank)"/>
    <s v="(blank)"/>
    <n v="1"/>
    <m/>
    <n v="27"/>
    <n v="1"/>
    <n v="148.1"/>
    <n v="0"/>
    <n v="3"/>
    <x v="2"/>
    <x v="0"/>
  </r>
  <r>
    <x v="1"/>
    <n v="47"/>
    <s v="Yes"/>
    <x v="1"/>
    <x v="49"/>
    <s v="Female"/>
    <x v="60"/>
    <s v="No"/>
    <s v="Yes"/>
    <s v="No"/>
    <s v="One Year"/>
    <s v="Direct Debit"/>
    <s v="(blank)"/>
    <s v="(blank)"/>
    <n v="1"/>
    <m/>
    <n v="59"/>
    <n v="1"/>
    <n v="0"/>
    <n v="0"/>
    <n v="5"/>
    <x v="2"/>
    <x v="2"/>
  </r>
  <r>
    <x v="1"/>
    <n v="47"/>
    <s v="Yes"/>
    <x v="1"/>
    <x v="19"/>
    <s v="Male"/>
    <x v="47"/>
    <s v="No"/>
    <s v="No"/>
    <m/>
    <m/>
    <m/>
    <m/>
    <m/>
    <n v="1"/>
    <m/>
    <n v="28"/>
    <n v="1"/>
    <n v="0"/>
    <n v="0"/>
    <n v="11"/>
    <x v="1"/>
    <x v="1"/>
  </r>
  <r>
    <x v="1"/>
    <n v="47"/>
    <s v="Yes"/>
    <x v="1"/>
    <x v="29"/>
    <s v="Female"/>
    <x v="48"/>
    <s v="No"/>
    <s v="No"/>
    <m/>
    <m/>
    <m/>
    <m/>
    <m/>
    <n v="1"/>
    <m/>
    <n v="47"/>
    <n v="0"/>
    <n v="0"/>
    <n v="0"/>
    <n v="3"/>
    <x v="1"/>
    <x v="0"/>
  </r>
  <r>
    <x v="1"/>
    <n v="47"/>
    <s v="Yes"/>
    <x v="1"/>
    <x v="44"/>
    <s v="Female"/>
    <x v="16"/>
    <s v="Yes"/>
    <s v="No"/>
    <m/>
    <m/>
    <m/>
    <m/>
    <m/>
    <n v="1"/>
    <m/>
    <n v="38"/>
    <n v="2"/>
    <n v="0"/>
    <n v="0"/>
    <n v="35"/>
    <x v="0"/>
    <x v="1"/>
  </r>
  <r>
    <x v="1"/>
    <n v="48"/>
    <s v="No"/>
    <x v="0"/>
    <x v="3"/>
    <s v="Female"/>
    <x v="43"/>
    <s v="No"/>
    <s v="No"/>
    <m/>
    <m/>
    <m/>
    <m/>
    <m/>
    <n v="1"/>
    <m/>
    <n v="35"/>
    <n v="0"/>
    <n v="0"/>
    <n v="0"/>
    <n v="5"/>
    <x v="1"/>
    <x v="2"/>
  </r>
  <r>
    <x v="1"/>
    <n v="48"/>
    <s v="No"/>
    <x v="0"/>
    <x v="3"/>
    <s v="Male"/>
    <x v="10"/>
    <s v="Yes"/>
    <s v="No"/>
    <m/>
    <m/>
    <m/>
    <m/>
    <m/>
    <n v="1"/>
    <m/>
    <n v="50"/>
    <n v="0"/>
    <n v="0"/>
    <n v="0"/>
    <n v="12"/>
    <x v="0"/>
    <x v="1"/>
  </r>
  <r>
    <x v="1"/>
    <n v="48"/>
    <s v="No"/>
    <x v="0"/>
    <x v="3"/>
    <s v="Male"/>
    <x v="27"/>
    <s v="No"/>
    <s v="No"/>
    <m/>
    <m/>
    <m/>
    <m/>
    <m/>
    <n v="1"/>
    <n v="1"/>
    <n v="44"/>
    <n v="5"/>
    <n v="4"/>
    <n v="0"/>
    <n v="3"/>
    <x v="1"/>
    <x v="0"/>
  </r>
  <r>
    <x v="1"/>
    <n v="48"/>
    <s v="No"/>
    <x v="0"/>
    <x v="6"/>
    <s v="Female"/>
    <x v="12"/>
    <s v="No"/>
    <s v="No"/>
    <m/>
    <m/>
    <m/>
    <m/>
    <m/>
    <n v="1"/>
    <m/>
    <n v="30"/>
    <n v="0"/>
    <n v="0"/>
    <n v="0"/>
    <n v="4"/>
    <x v="1"/>
    <x v="0"/>
  </r>
  <r>
    <x v="1"/>
    <n v="48"/>
    <s v="No"/>
    <x v="0"/>
    <x v="7"/>
    <s v="Male"/>
    <x v="38"/>
    <s v="No"/>
    <s v="No"/>
    <m/>
    <m/>
    <m/>
    <m/>
    <m/>
    <n v="1"/>
    <m/>
    <n v="52"/>
    <n v="0"/>
    <n v="0"/>
    <n v="0"/>
    <n v="5"/>
    <x v="1"/>
    <x v="2"/>
  </r>
  <r>
    <x v="1"/>
    <n v="48"/>
    <s v="No"/>
    <x v="0"/>
    <x v="13"/>
    <s v="Female"/>
    <x v="49"/>
    <s v="No"/>
    <s v="No"/>
    <m/>
    <m/>
    <m/>
    <m/>
    <m/>
    <n v="1"/>
    <m/>
    <n v="28"/>
    <n v="2"/>
    <n v="0"/>
    <n v="0"/>
    <n v="25"/>
    <x v="1"/>
    <x v="1"/>
  </r>
  <r>
    <x v="1"/>
    <n v="48"/>
    <s v="No"/>
    <x v="0"/>
    <x v="14"/>
    <s v="Female"/>
    <x v="41"/>
    <s v="No"/>
    <s v="No"/>
    <m/>
    <m/>
    <m/>
    <m/>
    <m/>
    <n v="1"/>
    <m/>
    <n v="36"/>
    <n v="0"/>
    <n v="0"/>
    <n v="0"/>
    <n v="5"/>
    <x v="1"/>
    <x v="2"/>
  </r>
  <r>
    <x v="1"/>
    <n v="48"/>
    <s v="No"/>
    <x v="0"/>
    <x v="15"/>
    <s v="Male"/>
    <x v="38"/>
    <s v="No"/>
    <s v="No"/>
    <m/>
    <m/>
    <m/>
    <m/>
    <m/>
    <n v="1"/>
    <m/>
    <n v="45"/>
    <n v="0"/>
    <n v="0"/>
    <n v="0"/>
    <n v="2"/>
    <x v="1"/>
    <x v="0"/>
  </r>
  <r>
    <x v="1"/>
    <n v="48"/>
    <s v="No"/>
    <x v="0"/>
    <x v="15"/>
    <s v="Male"/>
    <x v="3"/>
    <s v="No"/>
    <s v="No"/>
    <m/>
    <m/>
    <m/>
    <m/>
    <m/>
    <n v="1"/>
    <n v="1"/>
    <n v="36"/>
    <n v="5"/>
    <n v="0"/>
    <n v="0"/>
    <n v="1"/>
    <x v="1"/>
    <x v="0"/>
  </r>
  <r>
    <x v="1"/>
    <n v="48"/>
    <s v="No"/>
    <x v="0"/>
    <x v="16"/>
    <s v="Female"/>
    <x v="22"/>
    <s v="No"/>
    <s v="Yes"/>
    <s v="No"/>
    <s v="Two Year"/>
    <s v="Credit Card"/>
    <s v="(blank)"/>
    <s v="(blank)"/>
    <n v="1"/>
    <m/>
    <n v="19"/>
    <n v="0"/>
    <n v="0"/>
    <n v="0"/>
    <n v="1"/>
    <x v="2"/>
    <x v="0"/>
  </r>
  <r>
    <x v="1"/>
    <n v="48"/>
    <s v="No"/>
    <x v="0"/>
    <x v="17"/>
    <s v="Male"/>
    <x v="1"/>
    <s v="No"/>
    <s v="No"/>
    <m/>
    <m/>
    <m/>
    <m/>
    <m/>
    <n v="1"/>
    <n v="1"/>
    <n v="62"/>
    <n v="3"/>
    <n v="0"/>
    <n v="0"/>
    <n v="9"/>
    <x v="1"/>
    <x v="2"/>
  </r>
  <r>
    <x v="1"/>
    <n v="48"/>
    <s v="No"/>
    <x v="0"/>
    <x v="19"/>
    <s v="Female"/>
    <x v="30"/>
    <s v="No"/>
    <s v="Yes"/>
    <s v="No"/>
    <s v="Two Year"/>
    <s v="Direct Debit"/>
    <s v="(blank)"/>
    <s v="(blank)"/>
    <n v="1"/>
    <m/>
    <n v="43"/>
    <n v="2"/>
    <n v="0"/>
    <n v="0"/>
    <n v="9"/>
    <x v="2"/>
    <x v="2"/>
  </r>
  <r>
    <x v="1"/>
    <n v="48"/>
    <s v="No"/>
    <x v="0"/>
    <x v="20"/>
    <s v="Female"/>
    <x v="16"/>
    <s v="Yes"/>
    <s v="No"/>
    <m/>
    <m/>
    <m/>
    <m/>
    <m/>
    <n v="1"/>
    <m/>
    <n v="27"/>
    <n v="2"/>
    <n v="0"/>
    <n v="0"/>
    <n v="17"/>
    <x v="0"/>
    <x v="1"/>
  </r>
  <r>
    <x v="1"/>
    <n v="48"/>
    <s v="No"/>
    <x v="0"/>
    <x v="20"/>
    <s v="Male"/>
    <x v="47"/>
    <s v="No"/>
    <s v="No"/>
    <m/>
    <m/>
    <m/>
    <m/>
    <m/>
    <n v="1"/>
    <m/>
    <n v="36"/>
    <n v="0"/>
    <n v="0"/>
    <n v="0"/>
    <n v="29"/>
    <x v="1"/>
    <x v="1"/>
  </r>
  <r>
    <x v="1"/>
    <n v="48"/>
    <s v="No"/>
    <x v="0"/>
    <x v="20"/>
    <s v="Male"/>
    <x v="60"/>
    <s v="No"/>
    <s v="Yes"/>
    <s v="No"/>
    <s v="One Year"/>
    <s v="Direct Debit"/>
    <s v="(blank)"/>
    <s v="(blank)"/>
    <n v="1"/>
    <m/>
    <n v="64"/>
    <n v="2"/>
    <n v="0"/>
    <n v="0"/>
    <n v="1"/>
    <x v="2"/>
    <x v="0"/>
  </r>
  <r>
    <x v="1"/>
    <n v="48"/>
    <s v="No"/>
    <x v="0"/>
    <x v="22"/>
    <s v="Female"/>
    <x v="21"/>
    <s v="No"/>
    <s v="No"/>
    <m/>
    <m/>
    <m/>
    <m/>
    <m/>
    <n v="1"/>
    <m/>
    <n v="65"/>
    <n v="0"/>
    <n v="0"/>
    <n v="0"/>
    <n v="1"/>
    <x v="1"/>
    <x v="0"/>
  </r>
  <r>
    <x v="1"/>
    <n v="48"/>
    <s v="No"/>
    <x v="0"/>
    <x v="24"/>
    <s v="Female"/>
    <x v="18"/>
    <s v="Yes"/>
    <s v="No"/>
    <m/>
    <m/>
    <m/>
    <m/>
    <m/>
    <n v="1"/>
    <m/>
    <n v="36"/>
    <n v="0"/>
    <n v="0"/>
    <n v="0"/>
    <n v="20"/>
    <x v="0"/>
    <x v="1"/>
  </r>
  <r>
    <x v="1"/>
    <n v="48"/>
    <s v="No"/>
    <x v="0"/>
    <x v="24"/>
    <s v="Female"/>
    <x v="1"/>
    <s v="No"/>
    <s v="No"/>
    <m/>
    <m/>
    <m/>
    <m/>
    <m/>
    <n v="1"/>
    <m/>
    <n v="8"/>
    <n v="2"/>
    <n v="0"/>
    <n v="0"/>
    <n v="3"/>
    <x v="1"/>
    <x v="0"/>
  </r>
  <r>
    <x v="1"/>
    <n v="48"/>
    <s v="No"/>
    <x v="0"/>
    <x v="24"/>
    <s v="Female"/>
    <x v="22"/>
    <s v="No"/>
    <s v="Yes"/>
    <s v="No"/>
    <s v="Two Year"/>
    <s v="Credit Card"/>
    <s v="(blank)"/>
    <s v="(blank)"/>
    <n v="1"/>
    <m/>
    <n v="40"/>
    <n v="1"/>
    <n v="0"/>
    <n v="0"/>
    <n v="5"/>
    <x v="2"/>
    <x v="2"/>
  </r>
  <r>
    <x v="1"/>
    <n v="48"/>
    <s v="No"/>
    <x v="0"/>
    <x v="25"/>
    <s v="Male"/>
    <x v="27"/>
    <s v="No"/>
    <s v="No"/>
    <m/>
    <m/>
    <m/>
    <m/>
    <m/>
    <n v="1"/>
    <m/>
    <n v="40"/>
    <n v="0"/>
    <n v="0"/>
    <n v="0"/>
    <n v="7"/>
    <x v="1"/>
    <x v="2"/>
  </r>
  <r>
    <x v="1"/>
    <n v="48"/>
    <s v="No"/>
    <x v="0"/>
    <x v="26"/>
    <s v="Female"/>
    <x v="12"/>
    <s v="No"/>
    <s v="No"/>
    <m/>
    <m/>
    <m/>
    <m/>
    <m/>
    <n v="1"/>
    <m/>
    <n v="31"/>
    <n v="1"/>
    <n v="0"/>
    <n v="0"/>
    <n v="18"/>
    <x v="1"/>
    <x v="1"/>
  </r>
  <r>
    <x v="1"/>
    <n v="48"/>
    <s v="No"/>
    <x v="0"/>
    <x v="30"/>
    <s v="Female"/>
    <x v="8"/>
    <s v="No"/>
    <s v="No"/>
    <m/>
    <m/>
    <m/>
    <m/>
    <m/>
    <n v="1"/>
    <m/>
    <n v="61"/>
    <n v="0"/>
    <n v="0"/>
    <n v="0"/>
    <n v="6"/>
    <x v="1"/>
    <x v="2"/>
  </r>
  <r>
    <x v="1"/>
    <n v="48"/>
    <s v="No"/>
    <x v="0"/>
    <x v="30"/>
    <s v="Male"/>
    <x v="36"/>
    <s v="No"/>
    <s v="No"/>
    <m/>
    <m/>
    <m/>
    <m/>
    <m/>
    <n v="1"/>
    <m/>
    <n v="47"/>
    <n v="0"/>
    <n v="0"/>
    <n v="0"/>
    <n v="12"/>
    <x v="1"/>
    <x v="1"/>
  </r>
  <r>
    <x v="1"/>
    <n v="48"/>
    <s v="No"/>
    <x v="0"/>
    <x v="33"/>
    <s v="Male"/>
    <x v="7"/>
    <s v="No"/>
    <s v="No"/>
    <m/>
    <m/>
    <m/>
    <m/>
    <m/>
    <n v="1"/>
    <m/>
    <n v="37"/>
    <n v="2"/>
    <n v="0"/>
    <n v="0"/>
    <n v="6"/>
    <x v="1"/>
    <x v="2"/>
  </r>
  <r>
    <x v="1"/>
    <n v="48"/>
    <s v="No"/>
    <x v="0"/>
    <x v="33"/>
    <s v="Male"/>
    <x v="35"/>
    <s v="No"/>
    <s v="No"/>
    <m/>
    <m/>
    <m/>
    <m/>
    <m/>
    <n v="1"/>
    <n v="1"/>
    <n v="55"/>
    <n v="0"/>
    <n v="0"/>
    <n v="0"/>
    <n v="1"/>
    <x v="1"/>
    <x v="0"/>
  </r>
  <r>
    <x v="1"/>
    <n v="48"/>
    <s v="No"/>
    <x v="0"/>
    <x v="34"/>
    <s v="Male"/>
    <x v="61"/>
    <s v="No"/>
    <s v="Yes"/>
    <s v="No"/>
    <s v="Two Year"/>
    <s v="Credit Card"/>
    <s v="(blank)"/>
    <s v="(blank)"/>
    <n v="1"/>
    <m/>
    <n v="31"/>
    <n v="0"/>
    <n v="0"/>
    <n v="0"/>
    <n v="3"/>
    <x v="2"/>
    <x v="0"/>
  </r>
  <r>
    <x v="1"/>
    <n v="48"/>
    <s v="No"/>
    <x v="0"/>
    <x v="36"/>
    <s v="Male"/>
    <x v="11"/>
    <s v="No"/>
    <s v="No"/>
    <m/>
    <m/>
    <m/>
    <m/>
    <m/>
    <n v="1"/>
    <m/>
    <n v="46"/>
    <n v="0"/>
    <n v="0"/>
    <n v="0"/>
    <n v="5"/>
    <x v="1"/>
    <x v="2"/>
  </r>
  <r>
    <x v="1"/>
    <n v="48"/>
    <s v="No"/>
    <x v="0"/>
    <x v="37"/>
    <s v="Male"/>
    <x v="18"/>
    <s v="Yes"/>
    <s v="No"/>
    <m/>
    <m/>
    <m/>
    <m/>
    <m/>
    <n v="1"/>
    <m/>
    <n v="37"/>
    <n v="0"/>
    <n v="0"/>
    <n v="0"/>
    <n v="26"/>
    <x v="0"/>
    <x v="1"/>
  </r>
  <r>
    <x v="1"/>
    <n v="48"/>
    <s v="No"/>
    <x v="0"/>
    <x v="44"/>
    <s v="Male"/>
    <x v="2"/>
    <s v="No"/>
    <s v="No"/>
    <m/>
    <m/>
    <m/>
    <m/>
    <m/>
    <n v="1"/>
    <m/>
    <n v="31"/>
    <n v="2"/>
    <n v="0"/>
    <n v="0"/>
    <n v="3"/>
    <x v="1"/>
    <x v="0"/>
  </r>
  <r>
    <x v="1"/>
    <n v="48"/>
    <s v="No"/>
    <x v="0"/>
    <x v="47"/>
    <s v="Male"/>
    <x v="3"/>
    <s v="No"/>
    <s v="No"/>
    <m/>
    <m/>
    <m/>
    <m/>
    <m/>
    <n v="1"/>
    <n v="1"/>
    <n v="35"/>
    <n v="0"/>
    <n v="0"/>
    <n v="0"/>
    <n v="5"/>
    <x v="1"/>
    <x v="2"/>
  </r>
  <r>
    <x v="1"/>
    <n v="48"/>
    <s v="No"/>
    <x v="1"/>
    <x v="15"/>
    <s v="Female"/>
    <x v="66"/>
    <s v="No"/>
    <s v="Yes"/>
    <s v="No"/>
    <s v="Month-to-Month"/>
    <s v="Direct Debit"/>
    <s v="Other"/>
    <s v="Poor expertise of online support"/>
    <n v="1"/>
    <n v="1"/>
    <n v="45"/>
    <n v="3"/>
    <n v="0"/>
    <n v="0"/>
    <n v="8"/>
    <x v="2"/>
    <x v="2"/>
  </r>
  <r>
    <x v="1"/>
    <n v="48"/>
    <s v="No"/>
    <x v="1"/>
    <x v="46"/>
    <s v="Male"/>
    <x v="0"/>
    <s v="Yes"/>
    <s v="No"/>
    <m/>
    <m/>
    <m/>
    <m/>
    <m/>
    <n v="1"/>
    <m/>
    <n v="54"/>
    <n v="0"/>
    <n v="0"/>
    <n v="0"/>
    <n v="18"/>
    <x v="0"/>
    <x v="1"/>
  </r>
  <r>
    <x v="1"/>
    <n v="48"/>
    <s v="Yes"/>
    <x v="0"/>
    <x v="5"/>
    <s v="Female"/>
    <x v="44"/>
    <s v="No"/>
    <s v="No"/>
    <m/>
    <m/>
    <m/>
    <m/>
    <m/>
    <n v="1"/>
    <n v="1"/>
    <n v="39"/>
    <n v="2"/>
    <n v="352.8"/>
    <n v="0"/>
    <n v="4"/>
    <x v="1"/>
    <x v="0"/>
  </r>
  <r>
    <x v="1"/>
    <n v="48"/>
    <s v="Yes"/>
    <x v="0"/>
    <x v="10"/>
    <s v="Female"/>
    <x v="39"/>
    <s v="No"/>
    <s v="No"/>
    <m/>
    <m/>
    <m/>
    <m/>
    <m/>
    <n v="1"/>
    <n v="1"/>
    <n v="36"/>
    <n v="0"/>
    <n v="241.6"/>
    <n v="0"/>
    <n v="7"/>
    <x v="1"/>
    <x v="2"/>
  </r>
  <r>
    <x v="1"/>
    <n v="48"/>
    <s v="Yes"/>
    <x v="0"/>
    <x v="23"/>
    <s v="Male"/>
    <x v="57"/>
    <s v="Yes"/>
    <s v="No"/>
    <m/>
    <m/>
    <m/>
    <m/>
    <m/>
    <n v="1"/>
    <m/>
    <n v="16"/>
    <n v="1"/>
    <n v="220.8"/>
    <n v="0"/>
    <n v="12"/>
    <x v="0"/>
    <x v="1"/>
  </r>
  <r>
    <x v="1"/>
    <n v="48"/>
    <s v="Yes"/>
    <x v="0"/>
    <x v="25"/>
    <s v="Male"/>
    <x v="26"/>
    <s v="No"/>
    <s v="No"/>
    <m/>
    <m/>
    <m/>
    <m/>
    <m/>
    <n v="1"/>
    <m/>
    <n v="21"/>
    <n v="0"/>
    <n v="211.2"/>
    <n v="0"/>
    <n v="4"/>
    <x v="1"/>
    <x v="0"/>
  </r>
  <r>
    <x v="1"/>
    <n v="48"/>
    <s v="Yes"/>
    <x v="0"/>
    <x v="33"/>
    <s v="Female"/>
    <x v="30"/>
    <s v="No"/>
    <s v="Yes"/>
    <s v="No"/>
    <s v="One Year"/>
    <s v="Direct Debit"/>
    <s v="(blank)"/>
    <s v="(blank)"/>
    <n v="1"/>
    <m/>
    <n v="34"/>
    <n v="2"/>
    <n v="249.6"/>
    <n v="0"/>
    <n v="7"/>
    <x v="2"/>
    <x v="2"/>
  </r>
  <r>
    <x v="1"/>
    <n v="48"/>
    <s v="Yes"/>
    <x v="0"/>
    <x v="37"/>
    <s v="Male"/>
    <x v="18"/>
    <s v="Yes"/>
    <s v="No"/>
    <m/>
    <m/>
    <m/>
    <m/>
    <m/>
    <n v="1"/>
    <m/>
    <n v="32"/>
    <n v="0"/>
    <n v="249.6"/>
    <n v="0"/>
    <n v="30"/>
    <x v="0"/>
    <x v="1"/>
  </r>
  <r>
    <x v="1"/>
    <n v="48"/>
    <s v="Yes"/>
    <x v="0"/>
    <x v="38"/>
    <s v="Female"/>
    <x v="57"/>
    <s v="Yes"/>
    <s v="No"/>
    <m/>
    <m/>
    <m/>
    <m/>
    <m/>
    <n v="1"/>
    <m/>
    <n v="52"/>
    <n v="0"/>
    <n v="180.8"/>
    <n v="0"/>
    <n v="26"/>
    <x v="0"/>
    <x v="1"/>
  </r>
  <r>
    <x v="1"/>
    <n v="48"/>
    <s v="Yes"/>
    <x v="0"/>
    <x v="44"/>
    <s v="Female"/>
    <x v="64"/>
    <s v="No"/>
    <s v="Yes"/>
    <s v="Yes"/>
    <s v="Two Year"/>
    <s v="Direct Debit"/>
    <s v="(blank)"/>
    <s v="(blank)"/>
    <n v="1"/>
    <m/>
    <n v="46"/>
    <n v="0"/>
    <n v="129.6"/>
    <n v="0"/>
    <n v="25"/>
    <x v="2"/>
    <x v="1"/>
  </r>
  <r>
    <x v="1"/>
    <n v="48"/>
    <s v="Yes"/>
    <x v="0"/>
    <x v="44"/>
    <s v="Male"/>
    <x v="25"/>
    <s v="No"/>
    <s v="No"/>
    <m/>
    <m/>
    <m/>
    <m/>
    <m/>
    <n v="1"/>
    <m/>
    <n v="40"/>
    <n v="0"/>
    <n v="97.9"/>
    <n v="0"/>
    <n v="3"/>
    <x v="1"/>
    <x v="0"/>
  </r>
  <r>
    <x v="1"/>
    <n v="48"/>
    <s v="Yes"/>
    <x v="0"/>
    <x v="46"/>
    <s v="Female"/>
    <x v="35"/>
    <s v="No"/>
    <s v="No"/>
    <m/>
    <m/>
    <m/>
    <m/>
    <m/>
    <n v="1"/>
    <m/>
    <n v="45"/>
    <n v="2"/>
    <n v="237.6"/>
    <n v="0"/>
    <n v="8"/>
    <x v="1"/>
    <x v="2"/>
  </r>
  <r>
    <x v="1"/>
    <n v="48"/>
    <s v="Yes"/>
    <x v="0"/>
    <x v="47"/>
    <s v="Female"/>
    <x v="3"/>
    <s v="No"/>
    <s v="No"/>
    <m/>
    <m/>
    <m/>
    <m/>
    <m/>
    <n v="1"/>
    <m/>
    <n v="32"/>
    <n v="0"/>
    <n v="285.60000000000002"/>
    <n v="0"/>
    <n v="1"/>
    <x v="1"/>
    <x v="0"/>
  </r>
  <r>
    <x v="1"/>
    <n v="48"/>
    <s v="Yes"/>
    <x v="1"/>
    <x v="5"/>
    <s v="Male"/>
    <x v="23"/>
    <s v="No"/>
    <s v="No"/>
    <m/>
    <m/>
    <m/>
    <m/>
    <m/>
    <n v="1"/>
    <m/>
    <n v="52"/>
    <n v="0"/>
    <n v="0"/>
    <n v="0"/>
    <n v="7"/>
    <x v="1"/>
    <x v="2"/>
  </r>
  <r>
    <x v="1"/>
    <n v="48"/>
    <s v="Yes"/>
    <x v="1"/>
    <x v="11"/>
    <s v="Male"/>
    <x v="7"/>
    <s v="No"/>
    <s v="No"/>
    <m/>
    <m/>
    <m/>
    <m/>
    <m/>
    <n v="1"/>
    <m/>
    <n v="38"/>
    <n v="2"/>
    <n v="0"/>
    <n v="0"/>
    <n v="7"/>
    <x v="1"/>
    <x v="2"/>
  </r>
  <r>
    <x v="1"/>
    <n v="48"/>
    <s v="Yes"/>
    <x v="1"/>
    <x v="17"/>
    <s v="Male"/>
    <x v="50"/>
    <s v="No"/>
    <s v="No"/>
    <m/>
    <m/>
    <m/>
    <m/>
    <m/>
    <n v="1"/>
    <m/>
    <n v="11"/>
    <n v="1"/>
    <n v="0"/>
    <n v="0"/>
    <n v="5"/>
    <x v="1"/>
    <x v="2"/>
  </r>
  <r>
    <x v="1"/>
    <n v="48"/>
    <s v="Yes"/>
    <x v="1"/>
    <x v="29"/>
    <s v="Male"/>
    <x v="14"/>
    <s v="No"/>
    <s v="Yes"/>
    <s v="No"/>
    <s v="One Year"/>
    <s v="Direct Debit"/>
    <s v="Competitor"/>
    <s v="Competitor offered higher download speeds"/>
    <n v="1"/>
    <n v="1"/>
    <n v="50"/>
    <n v="3"/>
    <n v="0"/>
    <n v="0"/>
    <n v="2"/>
    <x v="2"/>
    <x v="0"/>
  </r>
  <r>
    <x v="1"/>
    <n v="49"/>
    <s v="No"/>
    <x v="0"/>
    <x v="0"/>
    <s v="Female"/>
    <x v="25"/>
    <s v="No"/>
    <s v="No"/>
    <m/>
    <m/>
    <m/>
    <m/>
    <m/>
    <n v="1"/>
    <m/>
    <n v="60"/>
    <n v="0"/>
    <n v="0"/>
    <n v="0"/>
    <n v="14"/>
    <x v="1"/>
    <x v="1"/>
  </r>
  <r>
    <x v="1"/>
    <n v="49"/>
    <s v="No"/>
    <x v="0"/>
    <x v="2"/>
    <s v="Female"/>
    <x v="66"/>
    <s v="No"/>
    <s v="Yes"/>
    <s v="No"/>
    <s v="Month-to-Month"/>
    <s v="Direct Debit"/>
    <s v="Competitor"/>
    <s v="Competitor offered more data"/>
    <n v="1"/>
    <n v="1"/>
    <n v="45"/>
    <n v="0"/>
    <n v="0"/>
    <n v="0"/>
    <n v="3"/>
    <x v="2"/>
    <x v="0"/>
  </r>
  <r>
    <x v="1"/>
    <n v="49"/>
    <s v="No"/>
    <x v="0"/>
    <x v="2"/>
    <s v="Male"/>
    <x v="5"/>
    <s v="Yes"/>
    <s v="No"/>
    <m/>
    <m/>
    <m/>
    <m/>
    <m/>
    <n v="1"/>
    <m/>
    <n v="19"/>
    <n v="0"/>
    <n v="0"/>
    <n v="0"/>
    <n v="24"/>
    <x v="0"/>
    <x v="1"/>
  </r>
  <r>
    <x v="1"/>
    <n v="49"/>
    <s v="No"/>
    <x v="0"/>
    <x v="5"/>
    <s v="Female"/>
    <x v="29"/>
    <s v="No"/>
    <s v="No"/>
    <m/>
    <m/>
    <m/>
    <m/>
    <m/>
    <n v="1"/>
    <m/>
    <n v="18"/>
    <n v="1"/>
    <n v="0"/>
    <n v="0"/>
    <n v="2"/>
    <x v="1"/>
    <x v="0"/>
  </r>
  <r>
    <x v="1"/>
    <n v="49"/>
    <s v="No"/>
    <x v="0"/>
    <x v="6"/>
    <s v="Female"/>
    <x v="9"/>
    <s v="No"/>
    <s v="No"/>
    <m/>
    <m/>
    <m/>
    <m/>
    <m/>
    <n v="1"/>
    <m/>
    <n v="51"/>
    <n v="1"/>
    <n v="0"/>
    <n v="0"/>
    <n v="2"/>
    <x v="1"/>
    <x v="0"/>
  </r>
  <r>
    <x v="1"/>
    <n v="49"/>
    <s v="No"/>
    <x v="0"/>
    <x v="8"/>
    <s v="Female"/>
    <x v="57"/>
    <s v="Yes"/>
    <s v="No"/>
    <m/>
    <m/>
    <m/>
    <m/>
    <m/>
    <n v="1"/>
    <n v="1"/>
    <n v="64"/>
    <n v="0"/>
    <n v="0"/>
    <n v="0"/>
    <n v="12"/>
    <x v="0"/>
    <x v="1"/>
  </r>
  <r>
    <x v="1"/>
    <n v="49"/>
    <s v="No"/>
    <x v="0"/>
    <x v="12"/>
    <s v="Male"/>
    <x v="9"/>
    <s v="No"/>
    <s v="No"/>
    <m/>
    <m/>
    <m/>
    <m/>
    <m/>
    <n v="1"/>
    <m/>
    <n v="27"/>
    <n v="2"/>
    <n v="0"/>
    <n v="0"/>
    <n v="6"/>
    <x v="1"/>
    <x v="2"/>
  </r>
  <r>
    <x v="1"/>
    <n v="49"/>
    <s v="No"/>
    <x v="0"/>
    <x v="19"/>
    <s v="Male"/>
    <x v="10"/>
    <s v="Yes"/>
    <s v="No"/>
    <m/>
    <m/>
    <m/>
    <m/>
    <m/>
    <n v="1"/>
    <n v="1"/>
    <n v="50"/>
    <n v="5"/>
    <n v="0"/>
    <n v="0"/>
    <n v="17"/>
    <x v="0"/>
    <x v="1"/>
  </r>
  <r>
    <x v="1"/>
    <n v="49"/>
    <s v="No"/>
    <x v="0"/>
    <x v="21"/>
    <s v="Female"/>
    <x v="8"/>
    <s v="No"/>
    <s v="No"/>
    <m/>
    <m/>
    <m/>
    <m/>
    <m/>
    <n v="1"/>
    <m/>
    <n v="31"/>
    <n v="1"/>
    <n v="0"/>
    <n v="0"/>
    <n v="9"/>
    <x v="1"/>
    <x v="2"/>
  </r>
  <r>
    <x v="1"/>
    <n v="49"/>
    <s v="No"/>
    <x v="0"/>
    <x v="23"/>
    <s v="Male"/>
    <x v="34"/>
    <s v="No"/>
    <s v="No"/>
    <m/>
    <m/>
    <m/>
    <m/>
    <m/>
    <n v="1"/>
    <n v="1"/>
    <n v="36"/>
    <n v="0"/>
    <n v="0"/>
    <n v="0"/>
    <n v="3"/>
    <x v="1"/>
    <x v="0"/>
  </r>
  <r>
    <x v="1"/>
    <n v="49"/>
    <s v="No"/>
    <x v="0"/>
    <x v="30"/>
    <s v="Male"/>
    <x v="38"/>
    <s v="No"/>
    <s v="No"/>
    <m/>
    <m/>
    <m/>
    <m/>
    <m/>
    <n v="1"/>
    <m/>
    <n v="14"/>
    <n v="0"/>
    <n v="0"/>
    <n v="0"/>
    <n v="2"/>
    <x v="1"/>
    <x v="0"/>
  </r>
  <r>
    <x v="1"/>
    <n v="49"/>
    <s v="No"/>
    <x v="0"/>
    <x v="31"/>
    <s v="Female"/>
    <x v="8"/>
    <s v="No"/>
    <s v="No"/>
    <m/>
    <m/>
    <m/>
    <m/>
    <m/>
    <n v="1"/>
    <n v="1"/>
    <n v="56"/>
    <n v="2"/>
    <n v="0"/>
    <n v="0"/>
    <n v="10"/>
    <x v="1"/>
    <x v="1"/>
  </r>
  <r>
    <x v="1"/>
    <n v="49"/>
    <s v="No"/>
    <x v="0"/>
    <x v="31"/>
    <s v="Female"/>
    <x v="47"/>
    <s v="No"/>
    <s v="No"/>
    <m/>
    <m/>
    <m/>
    <m/>
    <m/>
    <n v="1"/>
    <m/>
    <n v="39"/>
    <n v="0"/>
    <n v="0"/>
    <n v="0"/>
    <n v="2"/>
    <x v="1"/>
    <x v="0"/>
  </r>
  <r>
    <x v="1"/>
    <n v="49"/>
    <s v="No"/>
    <x v="0"/>
    <x v="33"/>
    <s v="Female"/>
    <x v="13"/>
    <s v="Yes"/>
    <s v="No"/>
    <m/>
    <m/>
    <m/>
    <m/>
    <m/>
    <n v="1"/>
    <m/>
    <n v="21"/>
    <n v="0"/>
    <n v="0"/>
    <n v="0"/>
    <n v="21"/>
    <x v="0"/>
    <x v="1"/>
  </r>
  <r>
    <x v="1"/>
    <n v="49"/>
    <s v="No"/>
    <x v="0"/>
    <x v="33"/>
    <s v="Female"/>
    <x v="29"/>
    <s v="No"/>
    <s v="No"/>
    <m/>
    <m/>
    <m/>
    <m/>
    <m/>
    <n v="1"/>
    <m/>
    <n v="22"/>
    <n v="0"/>
    <n v="0"/>
    <n v="0"/>
    <n v="5"/>
    <x v="1"/>
    <x v="2"/>
  </r>
  <r>
    <x v="1"/>
    <n v="49"/>
    <s v="No"/>
    <x v="0"/>
    <x v="33"/>
    <s v="Male"/>
    <x v="7"/>
    <s v="No"/>
    <s v="No"/>
    <m/>
    <m/>
    <m/>
    <m/>
    <m/>
    <n v="1"/>
    <m/>
    <n v="55"/>
    <n v="2"/>
    <n v="0"/>
    <n v="0"/>
    <n v="3"/>
    <x v="1"/>
    <x v="0"/>
  </r>
  <r>
    <x v="1"/>
    <n v="49"/>
    <s v="No"/>
    <x v="0"/>
    <x v="33"/>
    <s v="Male"/>
    <x v="8"/>
    <s v="No"/>
    <s v="No"/>
    <m/>
    <m/>
    <m/>
    <m/>
    <m/>
    <n v="1"/>
    <m/>
    <n v="20"/>
    <n v="1"/>
    <n v="0"/>
    <n v="0"/>
    <n v="0"/>
    <x v="1"/>
    <x v="0"/>
  </r>
  <r>
    <x v="1"/>
    <n v="49"/>
    <s v="No"/>
    <x v="0"/>
    <x v="34"/>
    <s v="Female"/>
    <x v="17"/>
    <s v="Yes"/>
    <s v="No"/>
    <m/>
    <m/>
    <m/>
    <m/>
    <m/>
    <n v="1"/>
    <m/>
    <n v="37"/>
    <n v="0"/>
    <n v="0"/>
    <n v="0"/>
    <n v="15"/>
    <x v="0"/>
    <x v="1"/>
  </r>
  <r>
    <x v="1"/>
    <n v="49"/>
    <s v="No"/>
    <x v="0"/>
    <x v="35"/>
    <s v="Male"/>
    <x v="32"/>
    <s v="No"/>
    <s v="No"/>
    <m/>
    <m/>
    <m/>
    <m/>
    <m/>
    <n v="1"/>
    <n v="1"/>
    <n v="38"/>
    <n v="1"/>
    <n v="14.1"/>
    <n v="0"/>
    <n v="7"/>
    <x v="1"/>
    <x v="2"/>
  </r>
  <r>
    <x v="1"/>
    <n v="49"/>
    <s v="No"/>
    <x v="0"/>
    <x v="36"/>
    <s v="Female"/>
    <x v="50"/>
    <s v="No"/>
    <s v="No"/>
    <m/>
    <m/>
    <m/>
    <m/>
    <m/>
    <n v="1"/>
    <n v="1"/>
    <n v="38"/>
    <n v="4"/>
    <n v="0"/>
    <n v="0"/>
    <n v="15"/>
    <x v="1"/>
    <x v="1"/>
  </r>
  <r>
    <x v="1"/>
    <n v="49"/>
    <s v="No"/>
    <x v="0"/>
    <x v="37"/>
    <s v="Female"/>
    <x v="41"/>
    <s v="No"/>
    <s v="No"/>
    <m/>
    <m/>
    <m/>
    <m/>
    <m/>
    <n v="1"/>
    <m/>
    <n v="61"/>
    <n v="0"/>
    <n v="0"/>
    <n v="0"/>
    <n v="3"/>
    <x v="1"/>
    <x v="0"/>
  </r>
  <r>
    <x v="1"/>
    <n v="49"/>
    <s v="No"/>
    <x v="0"/>
    <x v="37"/>
    <s v="Male"/>
    <x v="11"/>
    <s v="No"/>
    <s v="No"/>
    <m/>
    <m/>
    <m/>
    <m/>
    <m/>
    <n v="1"/>
    <m/>
    <n v="57"/>
    <n v="0"/>
    <n v="0"/>
    <n v="0"/>
    <n v="3"/>
    <x v="1"/>
    <x v="0"/>
  </r>
  <r>
    <x v="1"/>
    <n v="49"/>
    <s v="No"/>
    <x v="0"/>
    <x v="39"/>
    <s v="Female"/>
    <x v="38"/>
    <s v="No"/>
    <s v="No"/>
    <m/>
    <m/>
    <m/>
    <m/>
    <m/>
    <n v="1"/>
    <m/>
    <n v="45"/>
    <n v="0"/>
    <n v="0"/>
    <n v="0"/>
    <n v="5"/>
    <x v="1"/>
    <x v="2"/>
  </r>
  <r>
    <x v="1"/>
    <n v="49"/>
    <s v="No"/>
    <x v="0"/>
    <x v="40"/>
    <s v="Female"/>
    <x v="34"/>
    <s v="No"/>
    <s v="No"/>
    <m/>
    <m/>
    <m/>
    <m/>
    <m/>
    <n v="1"/>
    <n v="1"/>
    <n v="60"/>
    <n v="1"/>
    <n v="0"/>
    <n v="0"/>
    <n v="5"/>
    <x v="1"/>
    <x v="2"/>
  </r>
  <r>
    <x v="1"/>
    <n v="49"/>
    <s v="No"/>
    <x v="0"/>
    <x v="40"/>
    <s v="Male"/>
    <x v="11"/>
    <s v="No"/>
    <s v="No"/>
    <m/>
    <m/>
    <m/>
    <m/>
    <m/>
    <n v="1"/>
    <m/>
    <n v="63"/>
    <n v="1"/>
    <n v="0"/>
    <n v="0"/>
    <n v="3"/>
    <x v="1"/>
    <x v="0"/>
  </r>
  <r>
    <x v="1"/>
    <n v="49"/>
    <s v="No"/>
    <x v="0"/>
    <x v="41"/>
    <s v="Male"/>
    <x v="4"/>
    <s v="Yes"/>
    <s v="No"/>
    <m/>
    <m/>
    <m/>
    <m/>
    <m/>
    <n v="1"/>
    <m/>
    <n v="26"/>
    <n v="1"/>
    <n v="0"/>
    <n v="0"/>
    <n v="7"/>
    <x v="0"/>
    <x v="2"/>
  </r>
  <r>
    <x v="1"/>
    <n v="49"/>
    <s v="No"/>
    <x v="0"/>
    <x v="42"/>
    <s v="Male"/>
    <x v="3"/>
    <s v="No"/>
    <s v="No"/>
    <m/>
    <m/>
    <m/>
    <m/>
    <m/>
    <n v="1"/>
    <m/>
    <n v="42"/>
    <n v="0"/>
    <n v="0"/>
    <n v="0"/>
    <n v="7"/>
    <x v="1"/>
    <x v="2"/>
  </r>
  <r>
    <x v="1"/>
    <n v="49"/>
    <s v="No"/>
    <x v="1"/>
    <x v="41"/>
    <s v="Female"/>
    <x v="36"/>
    <s v="No"/>
    <s v="No"/>
    <m/>
    <m/>
    <m/>
    <m/>
    <m/>
    <n v="1"/>
    <m/>
    <n v="57"/>
    <n v="1"/>
    <n v="0"/>
    <n v="0"/>
    <n v="17"/>
    <x v="1"/>
    <x v="1"/>
  </r>
  <r>
    <x v="1"/>
    <n v="49"/>
    <s v="Yes"/>
    <x v="0"/>
    <x v="0"/>
    <s v="Female"/>
    <x v="18"/>
    <s v="Yes"/>
    <s v="No"/>
    <m/>
    <m/>
    <m/>
    <m/>
    <m/>
    <n v="1"/>
    <m/>
    <n v="38"/>
    <n v="0"/>
    <n v="51"/>
    <n v="0"/>
    <n v="30"/>
    <x v="0"/>
    <x v="1"/>
  </r>
  <r>
    <x v="1"/>
    <n v="49"/>
    <s v="Yes"/>
    <x v="0"/>
    <x v="2"/>
    <s v="Male"/>
    <x v="31"/>
    <s v="No"/>
    <s v="Yes"/>
    <s v="No"/>
    <s v="Month-to-Month"/>
    <s v="Direct Debit"/>
    <s v="Attitude"/>
    <s v="Attitude of support person"/>
    <n v="1"/>
    <n v="1"/>
    <n v="56"/>
    <n v="2"/>
    <n v="4.0999999999999996"/>
    <n v="0"/>
    <n v="5"/>
    <x v="2"/>
    <x v="2"/>
  </r>
  <r>
    <x v="1"/>
    <n v="49"/>
    <s v="Yes"/>
    <x v="0"/>
    <x v="6"/>
    <s v="Male"/>
    <x v="30"/>
    <s v="No"/>
    <s v="Yes"/>
    <s v="No"/>
    <s v="Two Year"/>
    <s v="Direct Debit"/>
    <s v="(blank)"/>
    <s v="(blank)"/>
    <n v="1"/>
    <m/>
    <n v="46"/>
    <n v="0"/>
    <n v="89.4"/>
    <n v="0"/>
    <n v="1"/>
    <x v="2"/>
    <x v="0"/>
  </r>
  <r>
    <x v="1"/>
    <n v="49"/>
    <s v="Yes"/>
    <x v="0"/>
    <x v="7"/>
    <s v="Female"/>
    <x v="9"/>
    <s v="No"/>
    <s v="No"/>
    <m/>
    <m/>
    <m/>
    <m/>
    <m/>
    <n v="1"/>
    <n v="1"/>
    <n v="56"/>
    <n v="3"/>
    <n v="168.2"/>
    <n v="0"/>
    <n v="3"/>
    <x v="1"/>
    <x v="0"/>
  </r>
  <r>
    <x v="1"/>
    <n v="49"/>
    <s v="Yes"/>
    <x v="0"/>
    <x v="8"/>
    <s v="Male"/>
    <x v="42"/>
    <s v="No"/>
    <s v="No"/>
    <m/>
    <m/>
    <m/>
    <m/>
    <m/>
    <n v="1"/>
    <n v="1"/>
    <n v="38"/>
    <n v="4"/>
    <n v="147"/>
    <n v="0"/>
    <n v="0"/>
    <x v="1"/>
    <x v="0"/>
  </r>
  <r>
    <x v="1"/>
    <n v="49"/>
    <s v="Yes"/>
    <x v="0"/>
    <x v="11"/>
    <s v="Female"/>
    <x v="35"/>
    <s v="No"/>
    <s v="No"/>
    <m/>
    <m/>
    <m/>
    <m/>
    <m/>
    <n v="1"/>
    <m/>
    <n v="14"/>
    <n v="0"/>
    <n v="308.7"/>
    <n v="0"/>
    <n v="11"/>
    <x v="1"/>
    <x v="1"/>
  </r>
  <r>
    <x v="1"/>
    <n v="49"/>
    <s v="Yes"/>
    <x v="0"/>
    <x v="14"/>
    <s v="Female"/>
    <x v="13"/>
    <s v="Yes"/>
    <s v="No"/>
    <m/>
    <m/>
    <m/>
    <m/>
    <m/>
    <n v="1"/>
    <m/>
    <n v="30"/>
    <n v="0"/>
    <n v="189.9"/>
    <n v="0"/>
    <n v="36"/>
    <x v="0"/>
    <x v="1"/>
  </r>
  <r>
    <x v="1"/>
    <n v="49"/>
    <s v="Yes"/>
    <x v="0"/>
    <x v="16"/>
    <s v="Male"/>
    <x v="33"/>
    <s v="No"/>
    <s v="Yes"/>
    <s v="No"/>
    <s v="Two Year"/>
    <s v="Credit Card"/>
    <s v="(blank)"/>
    <s v="(blank)"/>
    <n v="1"/>
    <m/>
    <n v="64"/>
    <n v="0"/>
    <n v="215.6"/>
    <n v="0"/>
    <n v="2"/>
    <x v="2"/>
    <x v="0"/>
  </r>
  <r>
    <x v="1"/>
    <n v="49"/>
    <s v="Yes"/>
    <x v="0"/>
    <x v="19"/>
    <s v="Male"/>
    <x v="13"/>
    <s v="Yes"/>
    <s v="No"/>
    <m/>
    <m/>
    <m/>
    <m/>
    <m/>
    <n v="1"/>
    <m/>
    <n v="32"/>
    <n v="2"/>
    <n v="183.8"/>
    <n v="0"/>
    <n v="19"/>
    <x v="0"/>
    <x v="1"/>
  </r>
  <r>
    <x v="1"/>
    <n v="49"/>
    <s v="Yes"/>
    <x v="0"/>
    <x v="24"/>
    <s v="Male"/>
    <x v="56"/>
    <s v="No"/>
    <s v="No"/>
    <m/>
    <m/>
    <m/>
    <m/>
    <m/>
    <n v="1"/>
    <m/>
    <n v="30"/>
    <n v="2"/>
    <n v="64.7"/>
    <n v="0"/>
    <n v="7"/>
    <x v="1"/>
    <x v="2"/>
  </r>
  <r>
    <x v="1"/>
    <n v="49"/>
    <s v="Yes"/>
    <x v="0"/>
    <x v="27"/>
    <s v="Male"/>
    <x v="52"/>
    <s v="No"/>
    <s v="Yes"/>
    <s v="No"/>
    <s v="Month-to-Month"/>
    <s v="Direct Debit"/>
    <s v="Competitor"/>
    <s v="Competitor offered more data"/>
    <n v="1"/>
    <n v="1"/>
    <n v="47"/>
    <n v="2"/>
    <n v="142.1"/>
    <n v="0"/>
    <n v="7"/>
    <x v="2"/>
    <x v="2"/>
  </r>
  <r>
    <x v="1"/>
    <n v="49"/>
    <s v="Yes"/>
    <x v="0"/>
    <x v="35"/>
    <s v="Female"/>
    <x v="38"/>
    <s v="No"/>
    <s v="No"/>
    <m/>
    <m/>
    <m/>
    <m/>
    <m/>
    <n v="1"/>
    <n v="1"/>
    <n v="38"/>
    <n v="4"/>
    <n v="227"/>
    <n v="0"/>
    <n v="15"/>
    <x v="1"/>
    <x v="1"/>
  </r>
  <r>
    <x v="1"/>
    <n v="49"/>
    <s v="Yes"/>
    <x v="0"/>
    <x v="40"/>
    <s v="Female"/>
    <x v="48"/>
    <s v="No"/>
    <s v="No"/>
    <m/>
    <m/>
    <m/>
    <m/>
    <m/>
    <n v="1"/>
    <m/>
    <n v="36"/>
    <n v="0"/>
    <n v="55.5"/>
    <n v="0"/>
    <n v="5"/>
    <x v="1"/>
    <x v="2"/>
  </r>
  <r>
    <x v="1"/>
    <n v="49"/>
    <s v="Yes"/>
    <x v="0"/>
    <x v="40"/>
    <s v="Female"/>
    <x v="63"/>
    <s v="No"/>
    <s v="Yes"/>
    <s v="No"/>
    <s v="Month-to-Month"/>
    <s v="Direct Debit"/>
    <s v="(blank)"/>
    <s v="(blank)"/>
    <n v="1"/>
    <m/>
    <n v="44"/>
    <n v="0"/>
    <n v="263"/>
    <n v="0"/>
    <n v="6"/>
    <x v="2"/>
    <x v="2"/>
  </r>
  <r>
    <x v="1"/>
    <n v="49"/>
    <s v="Yes"/>
    <x v="1"/>
    <x v="7"/>
    <s v="Male"/>
    <x v="25"/>
    <s v="No"/>
    <s v="No"/>
    <m/>
    <m/>
    <m/>
    <m/>
    <m/>
    <n v="1"/>
    <m/>
    <n v="36"/>
    <n v="2"/>
    <n v="0"/>
    <n v="0"/>
    <n v="9"/>
    <x v="1"/>
    <x v="2"/>
  </r>
  <r>
    <x v="1"/>
    <n v="50"/>
    <s v="No"/>
    <x v="0"/>
    <x v="1"/>
    <s v="Male"/>
    <x v="29"/>
    <s v="No"/>
    <s v="No"/>
    <m/>
    <m/>
    <m/>
    <m/>
    <m/>
    <n v="1"/>
    <m/>
    <n v="53"/>
    <n v="0"/>
    <n v="0"/>
    <n v="0"/>
    <n v="8"/>
    <x v="1"/>
    <x v="2"/>
  </r>
  <r>
    <x v="1"/>
    <n v="50"/>
    <s v="No"/>
    <x v="0"/>
    <x v="5"/>
    <s v="Female"/>
    <x v="44"/>
    <s v="No"/>
    <s v="No"/>
    <m/>
    <m/>
    <m/>
    <m/>
    <m/>
    <n v="1"/>
    <m/>
    <n v="63"/>
    <n v="1"/>
    <n v="0"/>
    <n v="0"/>
    <n v="4"/>
    <x v="1"/>
    <x v="0"/>
  </r>
  <r>
    <x v="1"/>
    <n v="50"/>
    <s v="No"/>
    <x v="0"/>
    <x v="6"/>
    <s v="Female"/>
    <x v="55"/>
    <s v="No"/>
    <s v="Yes"/>
    <s v="No"/>
    <s v="One Year"/>
    <s v="Direct Debit"/>
    <s v="(blank)"/>
    <s v="(blank)"/>
    <n v="1"/>
    <m/>
    <n v="35"/>
    <n v="0"/>
    <n v="0"/>
    <n v="0"/>
    <n v="6"/>
    <x v="2"/>
    <x v="2"/>
  </r>
  <r>
    <x v="1"/>
    <n v="50"/>
    <s v="No"/>
    <x v="0"/>
    <x v="8"/>
    <s v="Female"/>
    <x v="65"/>
    <s v="No"/>
    <s v="Yes"/>
    <s v="No"/>
    <s v="One Year"/>
    <s v="Credit Card"/>
    <s v="(blank)"/>
    <s v="(blank)"/>
    <n v="1"/>
    <m/>
    <n v="45"/>
    <n v="0"/>
    <n v="0"/>
    <n v="0"/>
    <n v="7"/>
    <x v="2"/>
    <x v="2"/>
  </r>
  <r>
    <x v="1"/>
    <n v="50"/>
    <s v="No"/>
    <x v="0"/>
    <x v="8"/>
    <s v="Male"/>
    <x v="52"/>
    <s v="No"/>
    <s v="Yes"/>
    <s v="Yes"/>
    <s v="One Year"/>
    <s v="Direct Debit"/>
    <s v="(blank)"/>
    <s v="(blank)"/>
    <n v="1"/>
    <m/>
    <n v="39"/>
    <n v="0"/>
    <n v="0"/>
    <n v="0"/>
    <n v="4"/>
    <x v="2"/>
    <x v="0"/>
  </r>
  <r>
    <x v="1"/>
    <n v="50"/>
    <s v="No"/>
    <x v="0"/>
    <x v="10"/>
    <s v="Male"/>
    <x v="2"/>
    <s v="No"/>
    <s v="No"/>
    <m/>
    <m/>
    <m/>
    <m/>
    <m/>
    <n v="1"/>
    <n v="1"/>
    <n v="37"/>
    <n v="1"/>
    <n v="0"/>
    <n v="0"/>
    <n v="1"/>
    <x v="1"/>
    <x v="0"/>
  </r>
  <r>
    <x v="1"/>
    <n v="50"/>
    <s v="No"/>
    <x v="0"/>
    <x v="14"/>
    <s v="Male"/>
    <x v="25"/>
    <s v="No"/>
    <s v="No"/>
    <m/>
    <m/>
    <m/>
    <m/>
    <m/>
    <n v="1"/>
    <m/>
    <n v="39"/>
    <n v="2"/>
    <n v="0"/>
    <n v="0"/>
    <n v="2"/>
    <x v="1"/>
    <x v="0"/>
  </r>
  <r>
    <x v="1"/>
    <n v="50"/>
    <s v="No"/>
    <x v="0"/>
    <x v="17"/>
    <s v="Female"/>
    <x v="25"/>
    <s v="No"/>
    <s v="No"/>
    <m/>
    <m/>
    <m/>
    <m/>
    <m/>
    <n v="1"/>
    <m/>
    <n v="23"/>
    <n v="0"/>
    <n v="0"/>
    <n v="0"/>
    <n v="7"/>
    <x v="1"/>
    <x v="2"/>
  </r>
  <r>
    <x v="1"/>
    <n v="50"/>
    <s v="No"/>
    <x v="0"/>
    <x v="19"/>
    <s v="Female"/>
    <x v="18"/>
    <s v="Yes"/>
    <s v="No"/>
    <m/>
    <m/>
    <m/>
    <m/>
    <m/>
    <n v="1"/>
    <m/>
    <n v="49"/>
    <n v="0"/>
    <n v="0"/>
    <n v="0"/>
    <n v="36"/>
    <x v="0"/>
    <x v="1"/>
  </r>
  <r>
    <x v="1"/>
    <n v="50"/>
    <s v="No"/>
    <x v="0"/>
    <x v="21"/>
    <s v="Male"/>
    <x v="4"/>
    <s v="Yes"/>
    <s v="No"/>
    <m/>
    <m/>
    <m/>
    <m/>
    <m/>
    <n v="1"/>
    <m/>
    <n v="20"/>
    <n v="0"/>
    <n v="0"/>
    <n v="0"/>
    <n v="14"/>
    <x v="0"/>
    <x v="1"/>
  </r>
  <r>
    <x v="1"/>
    <n v="50"/>
    <s v="No"/>
    <x v="0"/>
    <x v="21"/>
    <s v="Male"/>
    <x v="18"/>
    <s v="Yes"/>
    <s v="No"/>
    <m/>
    <m/>
    <m/>
    <m/>
    <m/>
    <n v="1"/>
    <m/>
    <n v="59"/>
    <n v="0"/>
    <n v="0"/>
    <n v="0"/>
    <n v="10"/>
    <x v="0"/>
    <x v="1"/>
  </r>
  <r>
    <x v="1"/>
    <n v="50"/>
    <s v="No"/>
    <x v="0"/>
    <x v="50"/>
    <s v="Male"/>
    <x v="36"/>
    <s v="No"/>
    <s v="No"/>
    <m/>
    <m/>
    <m/>
    <m/>
    <m/>
    <n v="1"/>
    <m/>
    <n v="56"/>
    <n v="0"/>
    <n v="0"/>
    <n v="0"/>
    <n v="4"/>
    <x v="1"/>
    <x v="0"/>
  </r>
  <r>
    <x v="1"/>
    <n v="50"/>
    <s v="No"/>
    <x v="0"/>
    <x v="23"/>
    <s v="Male"/>
    <x v="13"/>
    <s v="Yes"/>
    <s v="No"/>
    <m/>
    <m/>
    <m/>
    <m/>
    <m/>
    <n v="1"/>
    <m/>
    <n v="36"/>
    <n v="0"/>
    <n v="0"/>
    <n v="0"/>
    <n v="14"/>
    <x v="0"/>
    <x v="1"/>
  </r>
  <r>
    <x v="1"/>
    <n v="50"/>
    <s v="No"/>
    <x v="0"/>
    <x v="24"/>
    <s v="Female"/>
    <x v="56"/>
    <s v="No"/>
    <s v="No"/>
    <m/>
    <m/>
    <m/>
    <m/>
    <m/>
    <n v="1"/>
    <n v="1"/>
    <n v="52"/>
    <n v="1"/>
    <n v="0"/>
    <n v="0"/>
    <n v="2"/>
    <x v="1"/>
    <x v="0"/>
  </r>
  <r>
    <x v="1"/>
    <n v="50"/>
    <s v="No"/>
    <x v="0"/>
    <x v="25"/>
    <s v="Male"/>
    <x v="31"/>
    <s v="No"/>
    <s v="Yes"/>
    <s v="Yes"/>
    <s v="Month-to-Month"/>
    <s v="Credit Card"/>
    <s v="(blank)"/>
    <s v="(blank)"/>
    <n v="1"/>
    <m/>
    <n v="45"/>
    <n v="2"/>
    <n v="0"/>
    <n v="0"/>
    <n v="10"/>
    <x v="2"/>
    <x v="1"/>
  </r>
  <r>
    <x v="1"/>
    <n v="50"/>
    <s v="No"/>
    <x v="0"/>
    <x v="26"/>
    <s v="Female"/>
    <x v="12"/>
    <s v="No"/>
    <s v="No"/>
    <m/>
    <m/>
    <m/>
    <m/>
    <m/>
    <n v="1"/>
    <m/>
    <n v="34"/>
    <n v="0"/>
    <n v="0"/>
    <n v="0"/>
    <n v="25"/>
    <x v="1"/>
    <x v="1"/>
  </r>
  <r>
    <x v="1"/>
    <n v="50"/>
    <s v="No"/>
    <x v="0"/>
    <x v="28"/>
    <s v="Male"/>
    <x v="55"/>
    <s v="No"/>
    <s v="Yes"/>
    <s v="No"/>
    <s v="Month-to-Month"/>
    <s v="Credit Card"/>
    <s v="(blank)"/>
    <s v="(blank)"/>
    <n v="1"/>
    <m/>
    <n v="15"/>
    <n v="0"/>
    <n v="0"/>
    <n v="0"/>
    <n v="4"/>
    <x v="2"/>
    <x v="0"/>
  </r>
  <r>
    <x v="1"/>
    <n v="50"/>
    <s v="No"/>
    <x v="0"/>
    <x v="31"/>
    <s v="Female"/>
    <x v="38"/>
    <s v="No"/>
    <s v="No"/>
    <m/>
    <m/>
    <m/>
    <m/>
    <m/>
    <n v="1"/>
    <m/>
    <n v="32"/>
    <n v="1"/>
    <n v="0"/>
    <n v="0"/>
    <n v="5"/>
    <x v="1"/>
    <x v="2"/>
  </r>
  <r>
    <x v="1"/>
    <n v="50"/>
    <s v="No"/>
    <x v="0"/>
    <x v="32"/>
    <s v="Female"/>
    <x v="6"/>
    <s v="No"/>
    <s v="No"/>
    <m/>
    <m/>
    <m/>
    <m/>
    <m/>
    <n v="1"/>
    <m/>
    <n v="61"/>
    <n v="0"/>
    <n v="0"/>
    <n v="0"/>
    <n v="3"/>
    <x v="1"/>
    <x v="0"/>
  </r>
  <r>
    <x v="1"/>
    <n v="50"/>
    <s v="No"/>
    <x v="0"/>
    <x v="34"/>
    <s v="Female"/>
    <x v="63"/>
    <s v="No"/>
    <s v="Yes"/>
    <s v="No"/>
    <s v="One Year"/>
    <s v="Direct Debit"/>
    <s v="(blank)"/>
    <s v="(blank)"/>
    <n v="1"/>
    <m/>
    <n v="33"/>
    <n v="0"/>
    <n v="0"/>
    <n v="0"/>
    <n v="11"/>
    <x v="2"/>
    <x v="1"/>
  </r>
  <r>
    <x v="1"/>
    <n v="50"/>
    <s v="No"/>
    <x v="0"/>
    <x v="36"/>
    <s v="Female"/>
    <x v="21"/>
    <s v="No"/>
    <s v="No"/>
    <m/>
    <m/>
    <m/>
    <m/>
    <m/>
    <n v="1"/>
    <m/>
    <n v="33"/>
    <n v="0"/>
    <n v="0"/>
    <n v="0"/>
    <n v="3"/>
    <x v="1"/>
    <x v="0"/>
  </r>
  <r>
    <x v="1"/>
    <n v="50"/>
    <s v="No"/>
    <x v="0"/>
    <x v="41"/>
    <s v="Male"/>
    <x v="49"/>
    <s v="No"/>
    <s v="No"/>
    <m/>
    <m/>
    <m/>
    <m/>
    <m/>
    <n v="1"/>
    <n v="1"/>
    <n v="43"/>
    <n v="4"/>
    <n v="0"/>
    <n v="0"/>
    <n v="3"/>
    <x v="1"/>
    <x v="0"/>
  </r>
  <r>
    <x v="1"/>
    <n v="50"/>
    <s v="No"/>
    <x v="0"/>
    <x v="42"/>
    <s v="Male"/>
    <x v="1"/>
    <s v="No"/>
    <s v="No"/>
    <m/>
    <m/>
    <m/>
    <m/>
    <m/>
    <n v="1"/>
    <m/>
    <n v="21"/>
    <n v="0"/>
    <n v="0"/>
    <n v="0"/>
    <n v="8"/>
    <x v="1"/>
    <x v="2"/>
  </r>
  <r>
    <x v="1"/>
    <n v="50"/>
    <s v="No"/>
    <x v="0"/>
    <x v="46"/>
    <s v="Female"/>
    <x v="47"/>
    <s v="No"/>
    <s v="No"/>
    <m/>
    <m/>
    <m/>
    <m/>
    <m/>
    <n v="1"/>
    <m/>
    <n v="32"/>
    <n v="2"/>
    <n v="0"/>
    <n v="0"/>
    <n v="1"/>
    <x v="1"/>
    <x v="0"/>
  </r>
  <r>
    <x v="1"/>
    <n v="50"/>
    <s v="No"/>
    <x v="1"/>
    <x v="22"/>
    <s v="Male"/>
    <x v="27"/>
    <s v="No"/>
    <s v="No"/>
    <m/>
    <m/>
    <m/>
    <m/>
    <m/>
    <n v="1"/>
    <n v="1"/>
    <n v="41"/>
    <n v="3"/>
    <n v="0"/>
    <n v="0"/>
    <n v="7"/>
    <x v="1"/>
    <x v="2"/>
  </r>
  <r>
    <x v="1"/>
    <n v="50"/>
    <s v="No"/>
    <x v="1"/>
    <x v="47"/>
    <s v="Male"/>
    <x v="34"/>
    <s v="No"/>
    <s v="No"/>
    <m/>
    <m/>
    <m/>
    <m/>
    <m/>
    <n v="1"/>
    <m/>
    <n v="42"/>
    <n v="0"/>
    <n v="0"/>
    <n v="0"/>
    <n v="4"/>
    <x v="1"/>
    <x v="0"/>
  </r>
  <r>
    <x v="1"/>
    <n v="50"/>
    <s v="Yes"/>
    <x v="0"/>
    <x v="7"/>
    <s v="Female"/>
    <x v="19"/>
    <s v="Yes"/>
    <s v="No"/>
    <m/>
    <m/>
    <m/>
    <m/>
    <m/>
    <n v="1"/>
    <m/>
    <n v="17"/>
    <n v="0"/>
    <n v="375"/>
    <n v="0"/>
    <n v="41"/>
    <x v="0"/>
    <x v="1"/>
  </r>
  <r>
    <x v="1"/>
    <n v="50"/>
    <s v="Yes"/>
    <x v="0"/>
    <x v="7"/>
    <s v="Male"/>
    <x v="12"/>
    <s v="No"/>
    <s v="No"/>
    <m/>
    <m/>
    <m/>
    <m/>
    <m/>
    <n v="1"/>
    <m/>
    <n v="41"/>
    <n v="2"/>
    <n v="257.5"/>
    <n v="0"/>
    <n v="7"/>
    <x v="1"/>
    <x v="2"/>
  </r>
  <r>
    <x v="1"/>
    <n v="50"/>
    <s v="Yes"/>
    <x v="0"/>
    <x v="49"/>
    <s v="Male"/>
    <x v="62"/>
    <s v="No"/>
    <s v="Yes"/>
    <s v="No"/>
    <s v="Month-to-Month"/>
    <s v="Credit Card"/>
    <s v="Competitor"/>
    <s v="Competitor made better offer"/>
    <n v="1"/>
    <n v="1"/>
    <n v="34"/>
    <n v="3"/>
    <n v="63.3"/>
    <n v="0"/>
    <n v="7"/>
    <x v="2"/>
    <x v="2"/>
  </r>
  <r>
    <x v="1"/>
    <n v="50"/>
    <s v="Yes"/>
    <x v="0"/>
    <x v="15"/>
    <s v="Female"/>
    <x v="37"/>
    <s v="No"/>
    <s v="No"/>
    <m/>
    <m/>
    <m/>
    <m/>
    <m/>
    <n v="1"/>
    <m/>
    <n v="31"/>
    <n v="0"/>
    <n v="161.30000000000001"/>
    <n v="0"/>
    <n v="12"/>
    <x v="1"/>
    <x v="1"/>
  </r>
  <r>
    <x v="1"/>
    <n v="50"/>
    <s v="Yes"/>
    <x v="0"/>
    <x v="22"/>
    <s v="Female"/>
    <x v="62"/>
    <s v="No"/>
    <s v="Yes"/>
    <s v="No"/>
    <s v="Month-to-Month"/>
    <s v="Direct Debit"/>
    <s v="(blank)"/>
    <s v="(blank)"/>
    <n v="1"/>
    <m/>
    <n v="37"/>
    <n v="0"/>
    <n v="193.3"/>
    <n v="0"/>
    <n v="6"/>
    <x v="2"/>
    <x v="2"/>
  </r>
  <r>
    <x v="1"/>
    <n v="50"/>
    <s v="Yes"/>
    <x v="0"/>
    <x v="24"/>
    <s v="Female"/>
    <x v="4"/>
    <s v="Yes"/>
    <s v="No"/>
    <m/>
    <m/>
    <m/>
    <m/>
    <m/>
    <n v="1"/>
    <m/>
    <n v="37"/>
    <n v="0"/>
    <n v="137"/>
    <n v="0"/>
    <n v="26"/>
    <x v="0"/>
    <x v="1"/>
  </r>
  <r>
    <x v="1"/>
    <n v="50"/>
    <s v="Yes"/>
    <x v="0"/>
    <x v="28"/>
    <s v="Male"/>
    <x v="54"/>
    <s v="No"/>
    <s v="Yes"/>
    <s v="No"/>
    <s v="Two Year"/>
    <s v="Credit Card"/>
    <s v="(blank)"/>
    <s v="(blank)"/>
    <n v="1"/>
    <m/>
    <n v="39"/>
    <n v="0"/>
    <n v="185"/>
    <n v="0"/>
    <n v="3"/>
    <x v="2"/>
    <x v="0"/>
  </r>
  <r>
    <x v="1"/>
    <n v="50"/>
    <s v="Yes"/>
    <x v="0"/>
    <x v="29"/>
    <s v="Female"/>
    <x v="22"/>
    <s v="No"/>
    <s v="Yes"/>
    <s v="No"/>
    <s v="Month-to-Month"/>
    <s v="Direct Debit"/>
    <s v="(blank)"/>
    <s v="(blank)"/>
    <n v="1"/>
    <m/>
    <n v="37"/>
    <n v="0"/>
    <n v="142.5"/>
    <n v="0"/>
    <n v="1"/>
    <x v="2"/>
    <x v="0"/>
  </r>
  <r>
    <x v="1"/>
    <n v="50"/>
    <s v="Yes"/>
    <x v="0"/>
    <x v="32"/>
    <s v="Male"/>
    <x v="23"/>
    <s v="No"/>
    <s v="No"/>
    <m/>
    <m/>
    <m/>
    <m/>
    <m/>
    <n v="1"/>
    <n v="1"/>
    <n v="33"/>
    <n v="0"/>
    <n v="2.5"/>
    <n v="0"/>
    <n v="3"/>
    <x v="1"/>
    <x v="0"/>
  </r>
  <r>
    <x v="1"/>
    <n v="50"/>
    <s v="Yes"/>
    <x v="0"/>
    <x v="36"/>
    <s v="Male"/>
    <x v="30"/>
    <s v="No"/>
    <s v="Yes"/>
    <s v="No"/>
    <s v="Month-to-Month"/>
    <s v="Direct Debit"/>
    <s v="Price"/>
    <s v="Long distance charges"/>
    <n v="1"/>
    <n v="1"/>
    <n v="64"/>
    <n v="2"/>
    <n v="352.5"/>
    <n v="0"/>
    <n v="6"/>
    <x v="2"/>
    <x v="2"/>
  </r>
  <r>
    <x v="1"/>
    <n v="50"/>
    <s v="Yes"/>
    <x v="0"/>
    <x v="39"/>
    <s v="Male"/>
    <x v="35"/>
    <s v="No"/>
    <s v="No"/>
    <m/>
    <m/>
    <m/>
    <m/>
    <m/>
    <n v="1"/>
    <m/>
    <n v="27"/>
    <n v="0"/>
    <n v="140"/>
    <n v="0"/>
    <n v="14"/>
    <x v="1"/>
    <x v="1"/>
  </r>
  <r>
    <x v="1"/>
    <n v="50"/>
    <s v="Yes"/>
    <x v="0"/>
    <x v="41"/>
    <s v="Female"/>
    <x v="65"/>
    <s v="No"/>
    <s v="Yes"/>
    <s v="No"/>
    <s v="Month-to-Month"/>
    <s v="Credit Card"/>
    <s v="Attitude"/>
    <s v="Attitude of support person"/>
    <n v="1"/>
    <n v="1"/>
    <n v="36"/>
    <n v="4"/>
    <n v="108.8"/>
    <n v="0"/>
    <n v="4"/>
    <x v="2"/>
    <x v="0"/>
  </r>
  <r>
    <x v="1"/>
    <n v="50"/>
    <s v="Yes"/>
    <x v="0"/>
    <x v="46"/>
    <s v="Female"/>
    <x v="33"/>
    <s v="No"/>
    <s v="Yes"/>
    <s v="No"/>
    <s v="One Year"/>
    <s v="Direct Debit"/>
    <s v="(blank)"/>
    <s v="(blank)"/>
    <n v="1"/>
    <m/>
    <n v="66"/>
    <n v="2"/>
    <n v="275"/>
    <n v="0"/>
    <n v="5"/>
    <x v="2"/>
    <x v="2"/>
  </r>
  <r>
    <x v="1"/>
    <n v="50"/>
    <s v="Yes"/>
    <x v="1"/>
    <x v="24"/>
    <s v="Female"/>
    <x v="40"/>
    <s v="No"/>
    <s v="Yes"/>
    <s v="No"/>
    <s v="One Year"/>
    <s v="Direct Debit"/>
    <s v="(blank)"/>
    <s v="(blank)"/>
    <n v="1"/>
    <m/>
    <n v="69"/>
    <n v="0"/>
    <n v="0"/>
    <n v="0"/>
    <n v="7"/>
    <x v="2"/>
    <x v="2"/>
  </r>
  <r>
    <x v="1"/>
    <n v="50"/>
    <s v="Yes"/>
    <x v="1"/>
    <x v="33"/>
    <s v="Male"/>
    <x v="30"/>
    <s v="No"/>
    <s v="Yes"/>
    <s v="No"/>
    <s v="One Year"/>
    <s v="Direct Debit"/>
    <s v="(blank)"/>
    <s v="(blank)"/>
    <n v="1"/>
    <m/>
    <n v="28"/>
    <n v="0"/>
    <n v="0"/>
    <n v="0"/>
    <n v="3"/>
    <x v="2"/>
    <x v="0"/>
  </r>
  <r>
    <x v="1"/>
    <n v="50"/>
    <s v="Yes"/>
    <x v="1"/>
    <x v="39"/>
    <s v="Male"/>
    <x v="3"/>
    <s v="No"/>
    <s v="No"/>
    <m/>
    <m/>
    <m/>
    <m/>
    <m/>
    <n v="1"/>
    <m/>
    <n v="40"/>
    <n v="0"/>
    <n v="0"/>
    <n v="0"/>
    <n v="9"/>
    <x v="1"/>
    <x v="2"/>
  </r>
  <r>
    <x v="1"/>
    <n v="51"/>
    <s v="No"/>
    <x v="0"/>
    <x v="1"/>
    <s v="Male"/>
    <x v="1"/>
    <s v="No"/>
    <s v="No"/>
    <m/>
    <m/>
    <m/>
    <m/>
    <m/>
    <n v="1"/>
    <m/>
    <n v="33"/>
    <n v="0"/>
    <n v="0"/>
    <n v="0"/>
    <n v="7"/>
    <x v="1"/>
    <x v="2"/>
  </r>
  <r>
    <x v="1"/>
    <n v="51"/>
    <s v="No"/>
    <x v="0"/>
    <x v="48"/>
    <s v="Male"/>
    <x v="57"/>
    <s v="Yes"/>
    <s v="No"/>
    <m/>
    <m/>
    <m/>
    <m/>
    <m/>
    <n v="1"/>
    <n v="1"/>
    <n v="46"/>
    <n v="2"/>
    <n v="0"/>
    <n v="0"/>
    <n v="30"/>
    <x v="0"/>
    <x v="1"/>
  </r>
  <r>
    <x v="1"/>
    <n v="51"/>
    <s v="No"/>
    <x v="0"/>
    <x v="8"/>
    <s v="Female"/>
    <x v="6"/>
    <s v="No"/>
    <s v="No"/>
    <m/>
    <m/>
    <m/>
    <m/>
    <m/>
    <n v="1"/>
    <m/>
    <n v="40"/>
    <n v="0"/>
    <n v="0"/>
    <n v="0"/>
    <n v="7"/>
    <x v="1"/>
    <x v="2"/>
  </r>
  <r>
    <x v="1"/>
    <n v="51"/>
    <s v="No"/>
    <x v="0"/>
    <x v="49"/>
    <s v="Male"/>
    <x v="61"/>
    <s v="No"/>
    <s v="Yes"/>
    <s v="Yes"/>
    <s v="Two Year"/>
    <s v="Direct Debit"/>
    <s v="(blank)"/>
    <s v="(blank)"/>
    <n v="1"/>
    <m/>
    <n v="37"/>
    <n v="1"/>
    <n v="0"/>
    <n v="0"/>
    <n v="4"/>
    <x v="2"/>
    <x v="0"/>
  </r>
  <r>
    <x v="1"/>
    <n v="51"/>
    <s v="No"/>
    <x v="0"/>
    <x v="9"/>
    <s v="Male"/>
    <x v="35"/>
    <s v="No"/>
    <s v="No"/>
    <m/>
    <m/>
    <m/>
    <m/>
    <m/>
    <n v="1"/>
    <m/>
    <n v="26"/>
    <n v="0"/>
    <n v="0"/>
    <n v="0"/>
    <n v="5"/>
    <x v="1"/>
    <x v="2"/>
  </r>
  <r>
    <x v="1"/>
    <n v="51"/>
    <s v="No"/>
    <x v="0"/>
    <x v="10"/>
    <s v="Female"/>
    <x v="37"/>
    <s v="No"/>
    <s v="No"/>
    <m/>
    <m/>
    <m/>
    <m/>
    <m/>
    <n v="1"/>
    <m/>
    <n v="57"/>
    <n v="0"/>
    <n v="0"/>
    <n v="0"/>
    <n v="2"/>
    <x v="1"/>
    <x v="0"/>
  </r>
  <r>
    <x v="1"/>
    <n v="51"/>
    <s v="No"/>
    <x v="0"/>
    <x v="10"/>
    <s v="Female"/>
    <x v="23"/>
    <s v="No"/>
    <s v="No"/>
    <m/>
    <m/>
    <m/>
    <m/>
    <m/>
    <n v="1"/>
    <m/>
    <n v="17"/>
    <n v="0"/>
    <n v="0"/>
    <n v="0"/>
    <n v="6"/>
    <x v="1"/>
    <x v="2"/>
  </r>
  <r>
    <x v="1"/>
    <n v="51"/>
    <s v="No"/>
    <x v="0"/>
    <x v="11"/>
    <s v="Male"/>
    <x v="25"/>
    <s v="No"/>
    <s v="No"/>
    <m/>
    <m/>
    <m/>
    <m/>
    <m/>
    <n v="1"/>
    <m/>
    <n v="33"/>
    <n v="1"/>
    <n v="0"/>
    <n v="0"/>
    <n v="10"/>
    <x v="1"/>
    <x v="1"/>
  </r>
  <r>
    <x v="1"/>
    <n v="51"/>
    <s v="No"/>
    <x v="0"/>
    <x v="11"/>
    <s v="Male"/>
    <x v="44"/>
    <s v="No"/>
    <s v="No"/>
    <m/>
    <m/>
    <m/>
    <m/>
    <m/>
    <n v="1"/>
    <m/>
    <n v="14"/>
    <n v="0"/>
    <n v="0"/>
    <n v="0"/>
    <n v="4"/>
    <x v="1"/>
    <x v="0"/>
  </r>
  <r>
    <x v="1"/>
    <n v="51"/>
    <s v="No"/>
    <x v="0"/>
    <x v="13"/>
    <s v="Male"/>
    <x v="8"/>
    <s v="No"/>
    <s v="No"/>
    <m/>
    <m/>
    <m/>
    <m/>
    <m/>
    <n v="1"/>
    <m/>
    <n v="21"/>
    <n v="0"/>
    <n v="0"/>
    <n v="0"/>
    <n v="3"/>
    <x v="1"/>
    <x v="0"/>
  </r>
  <r>
    <x v="1"/>
    <n v="51"/>
    <s v="No"/>
    <x v="0"/>
    <x v="15"/>
    <s v="Female"/>
    <x v="0"/>
    <s v="Yes"/>
    <s v="No"/>
    <m/>
    <m/>
    <m/>
    <m/>
    <m/>
    <n v="1"/>
    <m/>
    <n v="25"/>
    <n v="0"/>
    <n v="0"/>
    <n v="0"/>
    <n v="8"/>
    <x v="0"/>
    <x v="2"/>
  </r>
  <r>
    <x v="1"/>
    <n v="51"/>
    <s v="No"/>
    <x v="0"/>
    <x v="17"/>
    <s v="Female"/>
    <x v="19"/>
    <s v="Yes"/>
    <s v="No"/>
    <m/>
    <m/>
    <m/>
    <m/>
    <m/>
    <n v="1"/>
    <m/>
    <n v="39"/>
    <n v="0"/>
    <n v="0"/>
    <n v="0"/>
    <n v="12"/>
    <x v="0"/>
    <x v="1"/>
  </r>
  <r>
    <x v="1"/>
    <n v="51"/>
    <s v="No"/>
    <x v="0"/>
    <x v="17"/>
    <s v="Female"/>
    <x v="50"/>
    <s v="No"/>
    <s v="No"/>
    <m/>
    <m/>
    <m/>
    <m/>
    <m/>
    <n v="1"/>
    <m/>
    <n v="17"/>
    <n v="0"/>
    <n v="0"/>
    <n v="0"/>
    <n v="13"/>
    <x v="1"/>
    <x v="1"/>
  </r>
  <r>
    <x v="1"/>
    <n v="51"/>
    <s v="No"/>
    <x v="0"/>
    <x v="17"/>
    <s v="Male"/>
    <x v="3"/>
    <s v="No"/>
    <s v="No"/>
    <m/>
    <m/>
    <m/>
    <m/>
    <m/>
    <n v="1"/>
    <m/>
    <n v="19"/>
    <n v="0"/>
    <n v="0"/>
    <n v="0"/>
    <n v="2"/>
    <x v="1"/>
    <x v="0"/>
  </r>
  <r>
    <x v="1"/>
    <n v="51"/>
    <s v="No"/>
    <x v="0"/>
    <x v="18"/>
    <s v="Female"/>
    <x v="7"/>
    <s v="No"/>
    <s v="No"/>
    <m/>
    <m/>
    <m/>
    <m/>
    <m/>
    <n v="1"/>
    <m/>
    <n v="19"/>
    <n v="0"/>
    <n v="0"/>
    <n v="0"/>
    <n v="2"/>
    <x v="1"/>
    <x v="0"/>
  </r>
  <r>
    <x v="1"/>
    <n v="51"/>
    <s v="No"/>
    <x v="0"/>
    <x v="18"/>
    <s v="Female"/>
    <x v="44"/>
    <s v="No"/>
    <s v="No"/>
    <m/>
    <m/>
    <m/>
    <m/>
    <m/>
    <n v="1"/>
    <m/>
    <n v="27"/>
    <n v="0"/>
    <n v="0"/>
    <n v="0"/>
    <n v="2"/>
    <x v="1"/>
    <x v="0"/>
  </r>
  <r>
    <x v="1"/>
    <n v="51"/>
    <s v="No"/>
    <x v="0"/>
    <x v="19"/>
    <s v="Male"/>
    <x v="60"/>
    <s v="No"/>
    <s v="Yes"/>
    <s v="No"/>
    <s v="One Year"/>
    <s v="Direct Debit"/>
    <s v="(blank)"/>
    <s v="(blank)"/>
    <n v="1"/>
    <m/>
    <n v="37"/>
    <n v="0"/>
    <n v="0"/>
    <n v="0"/>
    <n v="5"/>
    <x v="2"/>
    <x v="2"/>
  </r>
  <r>
    <x v="1"/>
    <n v="51"/>
    <s v="No"/>
    <x v="0"/>
    <x v="20"/>
    <s v="Female"/>
    <x v="23"/>
    <s v="No"/>
    <s v="No"/>
    <m/>
    <m/>
    <m/>
    <m/>
    <m/>
    <n v="1"/>
    <m/>
    <n v="53"/>
    <n v="0"/>
    <n v="0"/>
    <n v="0"/>
    <n v="1"/>
    <x v="1"/>
    <x v="0"/>
  </r>
  <r>
    <x v="1"/>
    <n v="51"/>
    <s v="No"/>
    <x v="0"/>
    <x v="21"/>
    <s v="Female"/>
    <x v="47"/>
    <s v="No"/>
    <s v="No"/>
    <m/>
    <m/>
    <m/>
    <m/>
    <m/>
    <n v="1"/>
    <m/>
    <n v="39"/>
    <n v="2"/>
    <n v="0"/>
    <n v="0"/>
    <n v="7"/>
    <x v="1"/>
    <x v="2"/>
  </r>
  <r>
    <x v="1"/>
    <n v="51"/>
    <s v="No"/>
    <x v="0"/>
    <x v="22"/>
    <s v="Male"/>
    <x v="29"/>
    <s v="No"/>
    <s v="No"/>
    <m/>
    <m/>
    <m/>
    <m/>
    <m/>
    <n v="1"/>
    <m/>
    <n v="17"/>
    <n v="0"/>
    <n v="0"/>
    <n v="0"/>
    <n v="6"/>
    <x v="1"/>
    <x v="2"/>
  </r>
  <r>
    <x v="1"/>
    <n v="51"/>
    <s v="No"/>
    <x v="0"/>
    <x v="22"/>
    <s v="Male"/>
    <x v="9"/>
    <s v="No"/>
    <s v="No"/>
    <m/>
    <m/>
    <m/>
    <m/>
    <m/>
    <n v="1"/>
    <m/>
    <n v="35"/>
    <n v="2"/>
    <n v="0"/>
    <n v="0"/>
    <n v="2"/>
    <x v="1"/>
    <x v="0"/>
  </r>
  <r>
    <x v="1"/>
    <n v="51"/>
    <s v="No"/>
    <x v="0"/>
    <x v="23"/>
    <s v="Female"/>
    <x v="18"/>
    <s v="Yes"/>
    <s v="No"/>
    <m/>
    <m/>
    <m/>
    <m/>
    <m/>
    <n v="1"/>
    <m/>
    <n v="25"/>
    <n v="0"/>
    <n v="0"/>
    <n v="0"/>
    <n v="36"/>
    <x v="0"/>
    <x v="1"/>
  </r>
  <r>
    <x v="1"/>
    <n v="51"/>
    <s v="No"/>
    <x v="0"/>
    <x v="29"/>
    <s v="Male"/>
    <x v="4"/>
    <s v="Yes"/>
    <s v="No"/>
    <m/>
    <m/>
    <m/>
    <m/>
    <m/>
    <n v="1"/>
    <n v="1"/>
    <n v="47"/>
    <n v="0"/>
    <n v="0"/>
    <n v="0"/>
    <n v="12"/>
    <x v="0"/>
    <x v="1"/>
  </r>
  <r>
    <x v="1"/>
    <n v="51"/>
    <s v="No"/>
    <x v="0"/>
    <x v="29"/>
    <s v="Male"/>
    <x v="36"/>
    <s v="No"/>
    <s v="No"/>
    <m/>
    <m/>
    <m/>
    <m/>
    <m/>
    <n v="1"/>
    <m/>
    <n v="44"/>
    <n v="0"/>
    <n v="0"/>
    <n v="0"/>
    <n v="0"/>
    <x v="1"/>
    <x v="0"/>
  </r>
  <r>
    <x v="1"/>
    <n v="51"/>
    <s v="No"/>
    <x v="0"/>
    <x v="34"/>
    <s v="Female"/>
    <x v="6"/>
    <s v="No"/>
    <s v="No"/>
    <m/>
    <m/>
    <m/>
    <m/>
    <m/>
    <n v="1"/>
    <m/>
    <n v="26"/>
    <n v="0"/>
    <n v="0"/>
    <n v="0"/>
    <n v="7"/>
    <x v="1"/>
    <x v="2"/>
  </r>
  <r>
    <x v="1"/>
    <n v="51"/>
    <s v="No"/>
    <x v="0"/>
    <x v="34"/>
    <s v="Male"/>
    <x v="37"/>
    <s v="No"/>
    <s v="No"/>
    <m/>
    <m/>
    <m/>
    <m/>
    <m/>
    <n v="1"/>
    <m/>
    <n v="36"/>
    <n v="0"/>
    <n v="0"/>
    <n v="0"/>
    <n v="26"/>
    <x v="1"/>
    <x v="1"/>
  </r>
  <r>
    <x v="1"/>
    <n v="51"/>
    <s v="No"/>
    <x v="0"/>
    <x v="37"/>
    <s v="Male"/>
    <x v="24"/>
    <s v="No"/>
    <s v="No"/>
    <m/>
    <m/>
    <m/>
    <m/>
    <m/>
    <n v="1"/>
    <m/>
    <n v="51"/>
    <n v="0"/>
    <n v="0"/>
    <n v="0"/>
    <n v="2"/>
    <x v="1"/>
    <x v="0"/>
  </r>
  <r>
    <x v="1"/>
    <n v="51"/>
    <s v="No"/>
    <x v="0"/>
    <x v="38"/>
    <s v="Male"/>
    <x v="46"/>
    <s v="No"/>
    <s v="No"/>
    <m/>
    <m/>
    <m/>
    <m/>
    <m/>
    <n v="1"/>
    <m/>
    <n v="40"/>
    <n v="1"/>
    <n v="0"/>
    <n v="0"/>
    <n v="17"/>
    <x v="1"/>
    <x v="1"/>
  </r>
  <r>
    <x v="1"/>
    <n v="51"/>
    <s v="No"/>
    <x v="0"/>
    <x v="39"/>
    <s v="Male"/>
    <x v="12"/>
    <s v="No"/>
    <s v="No"/>
    <m/>
    <m/>
    <m/>
    <m/>
    <m/>
    <n v="1"/>
    <m/>
    <n v="24"/>
    <n v="0"/>
    <n v="0"/>
    <n v="0"/>
    <n v="6"/>
    <x v="1"/>
    <x v="2"/>
  </r>
  <r>
    <x v="1"/>
    <n v="51"/>
    <s v="No"/>
    <x v="0"/>
    <x v="41"/>
    <s v="Male"/>
    <x v="29"/>
    <s v="No"/>
    <s v="No"/>
    <m/>
    <m/>
    <m/>
    <m/>
    <m/>
    <n v="1"/>
    <m/>
    <n v="21"/>
    <n v="0"/>
    <n v="0"/>
    <n v="0"/>
    <n v="12"/>
    <x v="1"/>
    <x v="1"/>
  </r>
  <r>
    <x v="1"/>
    <n v="51"/>
    <s v="No"/>
    <x v="0"/>
    <x v="42"/>
    <s v="Female"/>
    <x v="47"/>
    <s v="No"/>
    <s v="No"/>
    <m/>
    <m/>
    <m/>
    <m/>
    <m/>
    <n v="1"/>
    <m/>
    <n v="32"/>
    <n v="1"/>
    <n v="0"/>
    <n v="0"/>
    <n v="12"/>
    <x v="1"/>
    <x v="1"/>
  </r>
  <r>
    <x v="1"/>
    <n v="51"/>
    <s v="No"/>
    <x v="0"/>
    <x v="43"/>
    <s v="Female"/>
    <x v="49"/>
    <s v="No"/>
    <s v="No"/>
    <m/>
    <m/>
    <m/>
    <m/>
    <m/>
    <n v="1"/>
    <m/>
    <n v="36"/>
    <n v="0"/>
    <n v="0"/>
    <n v="0"/>
    <n v="9"/>
    <x v="1"/>
    <x v="2"/>
  </r>
  <r>
    <x v="1"/>
    <n v="51"/>
    <s v="No"/>
    <x v="0"/>
    <x v="43"/>
    <s v="Male"/>
    <x v="5"/>
    <s v="Yes"/>
    <s v="No"/>
    <m/>
    <m/>
    <m/>
    <m/>
    <m/>
    <n v="1"/>
    <m/>
    <n v="32"/>
    <n v="3"/>
    <n v="0"/>
    <n v="0"/>
    <n v="8"/>
    <x v="0"/>
    <x v="2"/>
  </r>
  <r>
    <x v="1"/>
    <n v="51"/>
    <s v="No"/>
    <x v="0"/>
    <x v="43"/>
    <s v="Male"/>
    <x v="0"/>
    <s v="Yes"/>
    <s v="No"/>
    <m/>
    <m/>
    <m/>
    <m/>
    <m/>
    <n v="1"/>
    <m/>
    <n v="54"/>
    <n v="0"/>
    <n v="0"/>
    <n v="0"/>
    <n v="19"/>
    <x v="0"/>
    <x v="1"/>
  </r>
  <r>
    <x v="1"/>
    <n v="51"/>
    <s v="No"/>
    <x v="0"/>
    <x v="46"/>
    <s v="Male"/>
    <x v="29"/>
    <s v="No"/>
    <s v="No"/>
    <m/>
    <m/>
    <m/>
    <m/>
    <m/>
    <n v="1"/>
    <n v="1"/>
    <n v="50"/>
    <n v="0"/>
    <n v="0"/>
    <n v="0"/>
    <n v="3"/>
    <x v="1"/>
    <x v="0"/>
  </r>
  <r>
    <x v="1"/>
    <n v="51"/>
    <s v="No"/>
    <x v="1"/>
    <x v="5"/>
    <s v="Male"/>
    <x v="35"/>
    <s v="No"/>
    <s v="No"/>
    <m/>
    <m/>
    <m/>
    <m/>
    <m/>
    <n v="1"/>
    <n v="1"/>
    <n v="67"/>
    <n v="2"/>
    <n v="0"/>
    <n v="0"/>
    <n v="8"/>
    <x v="1"/>
    <x v="2"/>
  </r>
  <r>
    <x v="1"/>
    <n v="51"/>
    <s v="No"/>
    <x v="1"/>
    <x v="8"/>
    <s v="Female"/>
    <x v="29"/>
    <s v="No"/>
    <s v="No"/>
    <m/>
    <m/>
    <m/>
    <m/>
    <m/>
    <n v="1"/>
    <m/>
    <n v="29"/>
    <n v="1"/>
    <n v="0"/>
    <n v="0"/>
    <n v="3"/>
    <x v="1"/>
    <x v="0"/>
  </r>
  <r>
    <x v="1"/>
    <n v="51"/>
    <s v="Yes"/>
    <x v="0"/>
    <x v="0"/>
    <s v="Male"/>
    <x v="52"/>
    <s v="No"/>
    <s v="Yes"/>
    <s v="No"/>
    <s v="Month-to-Month"/>
    <s v="Direct Debit"/>
    <s v="Dissatisfaction"/>
    <s v="Limited range of services"/>
    <n v="1"/>
    <n v="1"/>
    <n v="43"/>
    <n v="4"/>
    <n v="137.69999999999999"/>
    <n v="0"/>
    <n v="8"/>
    <x v="2"/>
    <x v="2"/>
  </r>
  <r>
    <x v="1"/>
    <n v="51"/>
    <s v="Yes"/>
    <x v="0"/>
    <x v="3"/>
    <s v="Male"/>
    <x v="56"/>
    <s v="No"/>
    <s v="No"/>
    <m/>
    <m/>
    <m/>
    <m/>
    <m/>
    <n v="1"/>
    <m/>
    <n v="49"/>
    <n v="1"/>
    <n v="125.5"/>
    <n v="0"/>
    <n v="6"/>
    <x v="1"/>
    <x v="2"/>
  </r>
  <r>
    <x v="1"/>
    <n v="51"/>
    <s v="Yes"/>
    <x v="0"/>
    <x v="22"/>
    <s v="Female"/>
    <x v="30"/>
    <s v="No"/>
    <s v="Yes"/>
    <s v="No"/>
    <s v="Two Year"/>
    <s v="Direct Debit"/>
    <s v="Competitor"/>
    <s v="Competitor had better devices"/>
    <n v="1"/>
    <n v="1"/>
    <n v="57"/>
    <n v="0"/>
    <n v="92.8"/>
    <n v="0"/>
    <n v="14"/>
    <x v="2"/>
    <x v="1"/>
  </r>
  <r>
    <x v="1"/>
    <n v="51"/>
    <s v="Yes"/>
    <x v="0"/>
    <x v="40"/>
    <s v="Female"/>
    <x v="19"/>
    <s v="Yes"/>
    <s v="No"/>
    <m/>
    <m/>
    <m/>
    <m/>
    <m/>
    <n v="1"/>
    <m/>
    <n v="50"/>
    <n v="0"/>
    <n v="101"/>
    <n v="0"/>
    <n v="21"/>
    <x v="0"/>
    <x v="1"/>
  </r>
  <r>
    <x v="1"/>
    <n v="51"/>
    <s v="Yes"/>
    <x v="1"/>
    <x v="8"/>
    <s v="Male"/>
    <x v="37"/>
    <s v="No"/>
    <s v="No"/>
    <m/>
    <m/>
    <m/>
    <m/>
    <m/>
    <n v="1"/>
    <m/>
    <n v="49"/>
    <n v="0"/>
    <n v="0"/>
    <n v="0"/>
    <n v="6"/>
    <x v="1"/>
    <x v="2"/>
  </r>
  <r>
    <x v="1"/>
    <n v="51"/>
    <s v="Yes"/>
    <x v="1"/>
    <x v="20"/>
    <s v="Female"/>
    <x v="32"/>
    <s v="No"/>
    <s v="No"/>
    <m/>
    <m/>
    <m/>
    <m/>
    <m/>
    <n v="1"/>
    <m/>
    <n v="34"/>
    <n v="0"/>
    <n v="0"/>
    <n v="0"/>
    <n v="7"/>
    <x v="1"/>
    <x v="2"/>
  </r>
  <r>
    <x v="1"/>
    <n v="51"/>
    <s v="Yes"/>
    <x v="1"/>
    <x v="25"/>
    <s v="Female"/>
    <x v="36"/>
    <s v="No"/>
    <s v="No"/>
    <m/>
    <m/>
    <m/>
    <m/>
    <m/>
    <n v="1"/>
    <m/>
    <n v="32"/>
    <n v="0"/>
    <n v="0"/>
    <n v="0"/>
    <n v="30"/>
    <x v="1"/>
    <x v="1"/>
  </r>
  <r>
    <x v="1"/>
    <n v="51"/>
    <s v="Yes"/>
    <x v="1"/>
    <x v="30"/>
    <s v="Female"/>
    <x v="25"/>
    <s v="No"/>
    <s v="No"/>
    <m/>
    <m/>
    <m/>
    <m/>
    <m/>
    <n v="1"/>
    <m/>
    <n v="32"/>
    <n v="0"/>
    <n v="0"/>
    <n v="0"/>
    <n v="3"/>
    <x v="1"/>
    <x v="0"/>
  </r>
  <r>
    <x v="1"/>
    <n v="51"/>
    <s v="Yes"/>
    <x v="1"/>
    <x v="32"/>
    <s v="Female"/>
    <x v="22"/>
    <s v="No"/>
    <s v="Yes"/>
    <s v="No"/>
    <s v="Two Year"/>
    <s v="Direct Debit"/>
    <s v="(blank)"/>
    <s v="(blank)"/>
    <n v="1"/>
    <m/>
    <n v="23"/>
    <n v="1"/>
    <n v="0"/>
    <n v="0"/>
    <n v="12"/>
    <x v="2"/>
    <x v="1"/>
  </r>
  <r>
    <x v="1"/>
    <n v="51"/>
    <s v="Yes"/>
    <x v="1"/>
    <x v="32"/>
    <s v="Male"/>
    <x v="21"/>
    <s v="No"/>
    <s v="No"/>
    <m/>
    <m/>
    <m/>
    <m/>
    <m/>
    <n v="1"/>
    <m/>
    <n v="53"/>
    <n v="0"/>
    <n v="0"/>
    <n v="0"/>
    <n v="11"/>
    <x v="1"/>
    <x v="1"/>
  </r>
  <r>
    <x v="1"/>
    <n v="52"/>
    <s v="No"/>
    <x v="0"/>
    <x v="1"/>
    <s v="Female"/>
    <x v="5"/>
    <s v="Yes"/>
    <s v="No"/>
    <m/>
    <m/>
    <m/>
    <m/>
    <m/>
    <n v="1"/>
    <m/>
    <n v="51"/>
    <n v="0"/>
    <n v="0"/>
    <n v="0"/>
    <n v="17"/>
    <x v="0"/>
    <x v="1"/>
  </r>
  <r>
    <x v="1"/>
    <n v="52"/>
    <s v="No"/>
    <x v="0"/>
    <x v="1"/>
    <s v="Female"/>
    <x v="0"/>
    <s v="Yes"/>
    <s v="No"/>
    <m/>
    <m/>
    <m/>
    <m/>
    <m/>
    <n v="1"/>
    <m/>
    <n v="14"/>
    <n v="1"/>
    <n v="0"/>
    <n v="0"/>
    <n v="14"/>
    <x v="0"/>
    <x v="1"/>
  </r>
  <r>
    <x v="1"/>
    <n v="52"/>
    <s v="No"/>
    <x v="0"/>
    <x v="2"/>
    <s v="Male"/>
    <x v="34"/>
    <s v="No"/>
    <s v="No"/>
    <m/>
    <m/>
    <m/>
    <m/>
    <m/>
    <n v="1"/>
    <m/>
    <n v="27"/>
    <n v="0"/>
    <n v="0"/>
    <n v="0"/>
    <n v="8"/>
    <x v="1"/>
    <x v="2"/>
  </r>
  <r>
    <x v="1"/>
    <n v="52"/>
    <s v="No"/>
    <x v="0"/>
    <x v="3"/>
    <s v="Female"/>
    <x v="14"/>
    <s v="No"/>
    <s v="No"/>
    <m/>
    <m/>
    <m/>
    <m/>
    <m/>
    <n v="1"/>
    <m/>
    <n v="47"/>
    <n v="2"/>
    <n v="0"/>
    <n v="0"/>
    <n v="3"/>
    <x v="1"/>
    <x v="0"/>
  </r>
  <r>
    <x v="1"/>
    <n v="52"/>
    <s v="No"/>
    <x v="0"/>
    <x v="3"/>
    <s v="Male"/>
    <x v="1"/>
    <s v="No"/>
    <s v="No"/>
    <m/>
    <m/>
    <m/>
    <m/>
    <m/>
    <n v="1"/>
    <m/>
    <n v="47"/>
    <n v="0"/>
    <n v="0"/>
    <n v="0"/>
    <n v="19"/>
    <x v="1"/>
    <x v="1"/>
  </r>
  <r>
    <x v="1"/>
    <n v="52"/>
    <s v="No"/>
    <x v="0"/>
    <x v="48"/>
    <s v="Male"/>
    <x v="44"/>
    <s v="No"/>
    <s v="No"/>
    <m/>
    <m/>
    <m/>
    <m/>
    <m/>
    <n v="1"/>
    <n v="1"/>
    <n v="37"/>
    <n v="2"/>
    <n v="0"/>
    <n v="0"/>
    <n v="5"/>
    <x v="1"/>
    <x v="2"/>
  </r>
  <r>
    <x v="1"/>
    <n v="52"/>
    <s v="No"/>
    <x v="0"/>
    <x v="5"/>
    <s v="Female"/>
    <x v="30"/>
    <s v="No"/>
    <s v="Yes"/>
    <s v="No"/>
    <s v="Two Year"/>
    <s v="Credit Card"/>
    <s v="(blank)"/>
    <s v="(blank)"/>
    <n v="1"/>
    <m/>
    <n v="44"/>
    <n v="0"/>
    <n v="0"/>
    <n v="0"/>
    <n v="4"/>
    <x v="2"/>
    <x v="0"/>
  </r>
  <r>
    <x v="1"/>
    <n v="52"/>
    <s v="No"/>
    <x v="0"/>
    <x v="6"/>
    <s v="Female"/>
    <x v="3"/>
    <s v="No"/>
    <s v="No"/>
    <m/>
    <m/>
    <m/>
    <m/>
    <m/>
    <n v="1"/>
    <m/>
    <n v="45"/>
    <n v="0"/>
    <n v="0"/>
    <n v="0"/>
    <n v="12"/>
    <x v="1"/>
    <x v="1"/>
  </r>
  <r>
    <x v="1"/>
    <n v="52"/>
    <s v="No"/>
    <x v="0"/>
    <x v="8"/>
    <s v="Female"/>
    <x v="51"/>
    <s v="No"/>
    <s v="Yes"/>
    <s v="No"/>
    <s v="Two Year"/>
    <s v="Direct Debit"/>
    <s v="(blank)"/>
    <s v="(blank)"/>
    <n v="1"/>
    <m/>
    <n v="29"/>
    <n v="0"/>
    <n v="0"/>
    <n v="0"/>
    <n v="1"/>
    <x v="2"/>
    <x v="0"/>
  </r>
  <r>
    <x v="1"/>
    <n v="52"/>
    <s v="No"/>
    <x v="0"/>
    <x v="13"/>
    <s v="Female"/>
    <x v="7"/>
    <s v="No"/>
    <s v="No"/>
    <m/>
    <m/>
    <m/>
    <m/>
    <m/>
    <n v="1"/>
    <m/>
    <n v="59"/>
    <n v="0"/>
    <n v="0"/>
    <n v="0"/>
    <n v="21"/>
    <x v="1"/>
    <x v="1"/>
  </r>
  <r>
    <x v="1"/>
    <n v="52"/>
    <s v="No"/>
    <x v="0"/>
    <x v="15"/>
    <s v="Female"/>
    <x v="57"/>
    <s v="Yes"/>
    <s v="No"/>
    <m/>
    <m/>
    <m/>
    <m/>
    <m/>
    <n v="1"/>
    <m/>
    <n v="62"/>
    <n v="1"/>
    <n v="0"/>
    <n v="0"/>
    <n v="24"/>
    <x v="0"/>
    <x v="1"/>
  </r>
  <r>
    <x v="1"/>
    <n v="52"/>
    <s v="No"/>
    <x v="0"/>
    <x v="15"/>
    <s v="Male"/>
    <x v="8"/>
    <s v="No"/>
    <s v="No"/>
    <m/>
    <m/>
    <m/>
    <m/>
    <m/>
    <n v="1"/>
    <m/>
    <n v="23"/>
    <n v="2"/>
    <n v="0"/>
    <n v="0"/>
    <n v="10"/>
    <x v="1"/>
    <x v="1"/>
  </r>
  <r>
    <x v="1"/>
    <n v="52"/>
    <s v="No"/>
    <x v="0"/>
    <x v="15"/>
    <s v="Male"/>
    <x v="27"/>
    <s v="No"/>
    <s v="No"/>
    <m/>
    <m/>
    <m/>
    <m/>
    <m/>
    <n v="1"/>
    <m/>
    <n v="37"/>
    <n v="1"/>
    <n v="0"/>
    <n v="0"/>
    <n v="6"/>
    <x v="1"/>
    <x v="2"/>
  </r>
  <r>
    <x v="1"/>
    <n v="52"/>
    <s v="No"/>
    <x v="0"/>
    <x v="16"/>
    <s v="Female"/>
    <x v="1"/>
    <s v="No"/>
    <s v="No"/>
    <m/>
    <m/>
    <m/>
    <m/>
    <m/>
    <n v="1"/>
    <m/>
    <n v="18"/>
    <n v="1"/>
    <n v="0"/>
    <n v="0"/>
    <n v="38"/>
    <x v="1"/>
    <x v="1"/>
  </r>
  <r>
    <x v="1"/>
    <n v="52"/>
    <s v="No"/>
    <x v="0"/>
    <x v="17"/>
    <s v="Female"/>
    <x v="47"/>
    <s v="No"/>
    <s v="No"/>
    <m/>
    <m/>
    <m/>
    <m/>
    <m/>
    <n v="1"/>
    <m/>
    <n v="37"/>
    <n v="0"/>
    <n v="0"/>
    <n v="0"/>
    <n v="2"/>
    <x v="1"/>
    <x v="0"/>
  </r>
  <r>
    <x v="1"/>
    <n v="52"/>
    <s v="No"/>
    <x v="0"/>
    <x v="17"/>
    <s v="Male"/>
    <x v="13"/>
    <s v="Yes"/>
    <s v="No"/>
    <m/>
    <m/>
    <m/>
    <m/>
    <m/>
    <n v="1"/>
    <m/>
    <n v="39"/>
    <n v="0"/>
    <n v="0"/>
    <n v="0"/>
    <n v="8"/>
    <x v="0"/>
    <x v="2"/>
  </r>
  <r>
    <x v="1"/>
    <n v="52"/>
    <s v="No"/>
    <x v="0"/>
    <x v="18"/>
    <s v="Male"/>
    <x v="23"/>
    <s v="No"/>
    <s v="No"/>
    <m/>
    <m/>
    <m/>
    <m/>
    <m/>
    <n v="1"/>
    <m/>
    <n v="49"/>
    <n v="2"/>
    <n v="0"/>
    <n v="0"/>
    <n v="2"/>
    <x v="1"/>
    <x v="0"/>
  </r>
  <r>
    <x v="1"/>
    <n v="52"/>
    <s v="No"/>
    <x v="0"/>
    <x v="19"/>
    <s v="Female"/>
    <x v="8"/>
    <s v="No"/>
    <s v="No"/>
    <m/>
    <m/>
    <m/>
    <m/>
    <m/>
    <n v="1"/>
    <m/>
    <n v="32"/>
    <n v="0"/>
    <n v="0"/>
    <n v="0"/>
    <n v="4"/>
    <x v="1"/>
    <x v="0"/>
  </r>
  <r>
    <x v="1"/>
    <n v="52"/>
    <s v="No"/>
    <x v="0"/>
    <x v="20"/>
    <s v="Male"/>
    <x v="48"/>
    <s v="No"/>
    <s v="No"/>
    <m/>
    <m/>
    <m/>
    <m/>
    <m/>
    <n v="1"/>
    <m/>
    <n v="42"/>
    <n v="0"/>
    <n v="0"/>
    <n v="0"/>
    <n v="4"/>
    <x v="1"/>
    <x v="0"/>
  </r>
  <r>
    <x v="1"/>
    <n v="52"/>
    <s v="No"/>
    <x v="0"/>
    <x v="21"/>
    <s v="Male"/>
    <x v="13"/>
    <s v="Yes"/>
    <s v="No"/>
    <m/>
    <m/>
    <m/>
    <m/>
    <m/>
    <n v="1"/>
    <m/>
    <n v="44"/>
    <n v="0"/>
    <n v="0"/>
    <n v="0"/>
    <n v="17"/>
    <x v="0"/>
    <x v="1"/>
  </r>
  <r>
    <x v="1"/>
    <n v="52"/>
    <s v="No"/>
    <x v="0"/>
    <x v="50"/>
    <s v="Male"/>
    <x v="47"/>
    <s v="No"/>
    <s v="No"/>
    <m/>
    <m/>
    <m/>
    <m/>
    <m/>
    <n v="1"/>
    <m/>
    <n v="39"/>
    <n v="0"/>
    <n v="0"/>
    <n v="0"/>
    <n v="1"/>
    <x v="1"/>
    <x v="0"/>
  </r>
  <r>
    <x v="1"/>
    <n v="52"/>
    <s v="No"/>
    <x v="0"/>
    <x v="50"/>
    <s v="Male"/>
    <x v="29"/>
    <s v="No"/>
    <s v="No"/>
    <m/>
    <m/>
    <m/>
    <m/>
    <m/>
    <n v="1"/>
    <n v="1"/>
    <n v="45"/>
    <n v="3"/>
    <n v="4.4000000000000004"/>
    <n v="0"/>
    <n v="2"/>
    <x v="1"/>
    <x v="0"/>
  </r>
  <r>
    <x v="1"/>
    <n v="52"/>
    <s v="No"/>
    <x v="0"/>
    <x v="22"/>
    <s v="Female"/>
    <x v="39"/>
    <s v="No"/>
    <s v="No"/>
    <m/>
    <m/>
    <m/>
    <m/>
    <m/>
    <n v="1"/>
    <m/>
    <n v="20"/>
    <n v="0"/>
    <n v="0"/>
    <n v="0"/>
    <n v="6"/>
    <x v="1"/>
    <x v="2"/>
  </r>
  <r>
    <x v="1"/>
    <n v="52"/>
    <s v="No"/>
    <x v="0"/>
    <x v="25"/>
    <s v="Female"/>
    <x v="50"/>
    <s v="No"/>
    <s v="No"/>
    <m/>
    <m/>
    <m/>
    <m/>
    <m/>
    <n v="1"/>
    <m/>
    <n v="31"/>
    <n v="0"/>
    <n v="0"/>
    <n v="0"/>
    <n v="6"/>
    <x v="1"/>
    <x v="2"/>
  </r>
  <r>
    <x v="1"/>
    <n v="52"/>
    <s v="No"/>
    <x v="0"/>
    <x v="26"/>
    <s v="Male"/>
    <x v="50"/>
    <s v="No"/>
    <s v="No"/>
    <m/>
    <m/>
    <m/>
    <m/>
    <m/>
    <n v="1"/>
    <m/>
    <n v="64"/>
    <n v="0"/>
    <n v="0"/>
    <n v="0"/>
    <n v="9"/>
    <x v="1"/>
    <x v="2"/>
  </r>
  <r>
    <x v="1"/>
    <n v="52"/>
    <s v="No"/>
    <x v="0"/>
    <x v="28"/>
    <s v="Female"/>
    <x v="56"/>
    <s v="No"/>
    <s v="No"/>
    <m/>
    <m/>
    <m/>
    <m/>
    <m/>
    <n v="1"/>
    <m/>
    <n v="31"/>
    <n v="0"/>
    <n v="0"/>
    <n v="0"/>
    <n v="4"/>
    <x v="1"/>
    <x v="0"/>
  </r>
  <r>
    <x v="1"/>
    <n v="52"/>
    <s v="No"/>
    <x v="0"/>
    <x v="32"/>
    <s v="Female"/>
    <x v="38"/>
    <s v="No"/>
    <s v="No"/>
    <m/>
    <m/>
    <m/>
    <m/>
    <m/>
    <n v="1"/>
    <n v="1"/>
    <n v="43"/>
    <n v="3"/>
    <n v="0"/>
    <n v="0"/>
    <n v="5"/>
    <x v="1"/>
    <x v="2"/>
  </r>
  <r>
    <x v="1"/>
    <n v="52"/>
    <s v="No"/>
    <x v="0"/>
    <x v="33"/>
    <s v="Male"/>
    <x v="36"/>
    <s v="No"/>
    <s v="No"/>
    <m/>
    <m/>
    <m/>
    <m/>
    <m/>
    <n v="1"/>
    <m/>
    <n v="55"/>
    <n v="0"/>
    <n v="0"/>
    <n v="0"/>
    <n v="10"/>
    <x v="1"/>
    <x v="1"/>
  </r>
  <r>
    <x v="1"/>
    <n v="52"/>
    <s v="No"/>
    <x v="0"/>
    <x v="36"/>
    <s v="Female"/>
    <x v="46"/>
    <s v="No"/>
    <s v="No"/>
    <m/>
    <m/>
    <m/>
    <m/>
    <m/>
    <n v="1"/>
    <m/>
    <n v="47"/>
    <n v="0"/>
    <n v="0"/>
    <n v="0"/>
    <n v="5"/>
    <x v="1"/>
    <x v="2"/>
  </r>
  <r>
    <x v="1"/>
    <n v="52"/>
    <s v="No"/>
    <x v="0"/>
    <x v="41"/>
    <s v="Male"/>
    <x v="64"/>
    <s v="No"/>
    <s v="Yes"/>
    <s v="No"/>
    <s v="One Year"/>
    <s v="Direct Debit"/>
    <s v="(blank)"/>
    <s v="(blank)"/>
    <n v="1"/>
    <m/>
    <n v="50"/>
    <n v="0"/>
    <n v="0"/>
    <n v="0"/>
    <n v="2"/>
    <x v="2"/>
    <x v="0"/>
  </r>
  <r>
    <x v="1"/>
    <n v="52"/>
    <s v="No"/>
    <x v="0"/>
    <x v="42"/>
    <s v="Female"/>
    <x v="12"/>
    <s v="No"/>
    <s v="No"/>
    <m/>
    <m/>
    <m/>
    <m/>
    <m/>
    <n v="1"/>
    <m/>
    <n v="29"/>
    <n v="1"/>
    <n v="0"/>
    <n v="0"/>
    <n v="2"/>
    <x v="1"/>
    <x v="0"/>
  </r>
  <r>
    <x v="1"/>
    <n v="52"/>
    <s v="No"/>
    <x v="0"/>
    <x v="42"/>
    <s v="Male"/>
    <x v="30"/>
    <s v="No"/>
    <s v="Yes"/>
    <s v="No"/>
    <s v="Two Year"/>
    <s v="Credit Card"/>
    <s v="(blank)"/>
    <s v="(blank)"/>
    <n v="1"/>
    <m/>
    <n v="21"/>
    <n v="0"/>
    <n v="0"/>
    <n v="0"/>
    <n v="5"/>
    <x v="2"/>
    <x v="2"/>
  </r>
  <r>
    <x v="1"/>
    <n v="52"/>
    <s v="No"/>
    <x v="0"/>
    <x v="45"/>
    <s v="Female"/>
    <x v="60"/>
    <s v="No"/>
    <s v="Yes"/>
    <s v="No"/>
    <s v="One Year"/>
    <s v="Direct Debit"/>
    <s v="(blank)"/>
    <s v="(blank)"/>
    <n v="1"/>
    <m/>
    <n v="38"/>
    <n v="1"/>
    <n v="0"/>
    <n v="0"/>
    <n v="12"/>
    <x v="2"/>
    <x v="1"/>
  </r>
  <r>
    <x v="1"/>
    <n v="52"/>
    <s v="No"/>
    <x v="0"/>
    <x v="46"/>
    <s v="Female"/>
    <x v="37"/>
    <s v="No"/>
    <s v="No"/>
    <m/>
    <m/>
    <m/>
    <m/>
    <m/>
    <n v="1"/>
    <m/>
    <n v="34"/>
    <n v="0"/>
    <n v="0"/>
    <n v="0"/>
    <n v="11"/>
    <x v="1"/>
    <x v="1"/>
  </r>
  <r>
    <x v="1"/>
    <n v="52"/>
    <s v="No"/>
    <x v="0"/>
    <x v="46"/>
    <s v="Male"/>
    <x v="1"/>
    <s v="No"/>
    <s v="No"/>
    <m/>
    <m/>
    <m/>
    <m/>
    <m/>
    <n v="1"/>
    <m/>
    <n v="24"/>
    <n v="0"/>
    <n v="0"/>
    <n v="0"/>
    <n v="1"/>
    <x v="1"/>
    <x v="0"/>
  </r>
  <r>
    <x v="1"/>
    <n v="52"/>
    <s v="No"/>
    <x v="1"/>
    <x v="4"/>
    <s v="Female"/>
    <x v="26"/>
    <s v="No"/>
    <s v="No"/>
    <m/>
    <m/>
    <m/>
    <m/>
    <m/>
    <n v="1"/>
    <n v="1"/>
    <n v="49"/>
    <n v="3"/>
    <n v="0"/>
    <n v="0"/>
    <n v="4"/>
    <x v="1"/>
    <x v="0"/>
  </r>
  <r>
    <x v="1"/>
    <n v="52"/>
    <s v="No"/>
    <x v="1"/>
    <x v="17"/>
    <s v="Male"/>
    <x v="30"/>
    <s v="No"/>
    <s v="Yes"/>
    <s v="No"/>
    <s v="Two Year"/>
    <s v="Credit Card"/>
    <s v="(blank)"/>
    <s v="(blank)"/>
    <n v="1"/>
    <m/>
    <n v="54"/>
    <n v="0"/>
    <n v="0"/>
    <n v="0"/>
    <n v="9"/>
    <x v="2"/>
    <x v="2"/>
  </r>
  <r>
    <x v="1"/>
    <n v="52"/>
    <s v="No"/>
    <x v="1"/>
    <x v="25"/>
    <s v="Female"/>
    <x v="66"/>
    <s v="No"/>
    <s v="Yes"/>
    <s v="No"/>
    <s v="One Year"/>
    <s v="Credit Card"/>
    <s v="(blank)"/>
    <s v="(blank)"/>
    <n v="1"/>
    <m/>
    <n v="38"/>
    <n v="2"/>
    <n v="0"/>
    <n v="0"/>
    <n v="4"/>
    <x v="2"/>
    <x v="0"/>
  </r>
  <r>
    <x v="1"/>
    <n v="52"/>
    <s v="Yes"/>
    <x v="0"/>
    <x v="5"/>
    <s v="Male"/>
    <x v="52"/>
    <s v="No"/>
    <s v="Yes"/>
    <s v="No"/>
    <s v="One Year"/>
    <s v="Direct Debit"/>
    <s v="(blank)"/>
    <s v="(blank)"/>
    <n v="1"/>
    <m/>
    <n v="54"/>
    <n v="0"/>
    <n v="153.4"/>
    <n v="0"/>
    <n v="4"/>
    <x v="2"/>
    <x v="0"/>
  </r>
  <r>
    <x v="1"/>
    <n v="52"/>
    <s v="Yes"/>
    <x v="0"/>
    <x v="9"/>
    <s v="Male"/>
    <x v="19"/>
    <s v="Yes"/>
    <s v="No"/>
    <m/>
    <m/>
    <m/>
    <m/>
    <m/>
    <n v="1"/>
    <n v="1"/>
    <n v="54"/>
    <n v="5"/>
    <n v="118.6"/>
    <n v="0"/>
    <n v="10"/>
    <x v="0"/>
    <x v="1"/>
  </r>
  <r>
    <x v="1"/>
    <n v="52"/>
    <s v="Yes"/>
    <x v="0"/>
    <x v="9"/>
    <s v="Male"/>
    <x v="45"/>
    <s v="No"/>
    <s v="Yes"/>
    <s v="No"/>
    <s v="Month-to-Month"/>
    <s v="Direct Debit"/>
    <s v="Price"/>
    <s v="Price too high"/>
    <n v="1"/>
    <n v="1"/>
    <n v="26"/>
    <n v="3"/>
    <n v="75.900000000000006"/>
    <n v="0"/>
    <n v="6"/>
    <x v="2"/>
    <x v="2"/>
  </r>
  <r>
    <x v="1"/>
    <n v="52"/>
    <s v="Yes"/>
    <x v="0"/>
    <x v="16"/>
    <s v="Male"/>
    <x v="6"/>
    <s v="No"/>
    <s v="No"/>
    <m/>
    <m/>
    <m/>
    <m/>
    <m/>
    <n v="1"/>
    <n v="1"/>
    <n v="55"/>
    <n v="2"/>
    <n v="179.4"/>
    <n v="0"/>
    <n v="7"/>
    <x v="1"/>
    <x v="2"/>
  </r>
  <r>
    <x v="1"/>
    <n v="52"/>
    <s v="Yes"/>
    <x v="0"/>
    <x v="29"/>
    <s v="Male"/>
    <x v="10"/>
    <s v="Yes"/>
    <s v="No"/>
    <m/>
    <m/>
    <m/>
    <m/>
    <m/>
    <n v="1"/>
    <m/>
    <n v="41"/>
    <n v="0"/>
    <n v="306.8"/>
    <n v="0"/>
    <n v="13"/>
    <x v="0"/>
    <x v="1"/>
  </r>
  <r>
    <x v="1"/>
    <n v="52"/>
    <s v="Yes"/>
    <x v="0"/>
    <x v="33"/>
    <s v="Male"/>
    <x v="35"/>
    <s v="No"/>
    <s v="No"/>
    <m/>
    <m/>
    <m/>
    <m/>
    <m/>
    <n v="1"/>
    <m/>
    <n v="51"/>
    <n v="0"/>
    <n v="273"/>
    <n v="0"/>
    <n v="6"/>
    <x v="1"/>
    <x v="2"/>
  </r>
  <r>
    <x v="1"/>
    <n v="52"/>
    <s v="Yes"/>
    <x v="0"/>
    <x v="36"/>
    <s v="Female"/>
    <x v="6"/>
    <s v="No"/>
    <s v="No"/>
    <m/>
    <m/>
    <m/>
    <m/>
    <m/>
    <n v="1"/>
    <m/>
    <n v="42"/>
    <n v="0"/>
    <n v="244.4"/>
    <n v="0"/>
    <n v="2"/>
    <x v="1"/>
    <x v="0"/>
  </r>
  <r>
    <x v="1"/>
    <n v="52"/>
    <s v="Yes"/>
    <x v="0"/>
    <x v="42"/>
    <s v="Male"/>
    <x v="17"/>
    <s v="Yes"/>
    <s v="No"/>
    <m/>
    <m/>
    <m/>
    <m/>
    <m/>
    <n v="1"/>
    <m/>
    <n v="54"/>
    <n v="1"/>
    <n v="226.2"/>
    <n v="0"/>
    <n v="12"/>
    <x v="0"/>
    <x v="1"/>
  </r>
  <r>
    <x v="1"/>
    <n v="52"/>
    <s v="Yes"/>
    <x v="0"/>
    <x v="44"/>
    <s v="Male"/>
    <x v="43"/>
    <s v="No"/>
    <s v="No"/>
    <m/>
    <m/>
    <m/>
    <m/>
    <m/>
    <n v="1"/>
    <m/>
    <n v="35"/>
    <n v="0"/>
    <n v="361.4"/>
    <n v="0"/>
    <n v="3"/>
    <x v="1"/>
    <x v="0"/>
  </r>
  <r>
    <x v="1"/>
    <n v="52"/>
    <s v="Yes"/>
    <x v="1"/>
    <x v="7"/>
    <s v="Female"/>
    <x v="18"/>
    <s v="Yes"/>
    <s v="No"/>
    <m/>
    <m/>
    <m/>
    <m/>
    <m/>
    <n v="1"/>
    <m/>
    <n v="44"/>
    <n v="2"/>
    <n v="0"/>
    <n v="0"/>
    <n v="17"/>
    <x v="0"/>
    <x v="1"/>
  </r>
  <r>
    <x v="1"/>
    <n v="52"/>
    <s v="Yes"/>
    <x v="1"/>
    <x v="24"/>
    <s v="Female"/>
    <x v="6"/>
    <s v="No"/>
    <s v="No"/>
    <m/>
    <m/>
    <m/>
    <m/>
    <m/>
    <n v="1"/>
    <m/>
    <n v="56"/>
    <n v="0"/>
    <n v="0"/>
    <n v="0"/>
    <n v="7"/>
    <x v="1"/>
    <x v="2"/>
  </r>
  <r>
    <x v="1"/>
    <n v="52"/>
    <s v="Yes"/>
    <x v="1"/>
    <x v="36"/>
    <s v="Male"/>
    <x v="50"/>
    <s v="No"/>
    <s v="No"/>
    <m/>
    <m/>
    <m/>
    <m/>
    <m/>
    <n v="1"/>
    <m/>
    <n v="31"/>
    <n v="0"/>
    <n v="0"/>
    <n v="0"/>
    <n v="2"/>
    <x v="1"/>
    <x v="0"/>
  </r>
  <r>
    <x v="1"/>
    <n v="52"/>
    <s v="Yes"/>
    <x v="1"/>
    <x v="40"/>
    <s v="Male"/>
    <x v="53"/>
    <s v="No"/>
    <s v="Yes"/>
    <s v="No"/>
    <s v="Two Year"/>
    <s v="Direct Debit"/>
    <s v="(blank)"/>
    <s v="(blank)"/>
    <n v="1"/>
    <m/>
    <n v="45"/>
    <n v="0"/>
    <n v="0"/>
    <n v="0"/>
    <n v="2"/>
    <x v="2"/>
    <x v="0"/>
  </r>
  <r>
    <x v="1"/>
    <n v="53"/>
    <s v="No"/>
    <x v="0"/>
    <x v="1"/>
    <s v="Female"/>
    <x v="41"/>
    <s v="No"/>
    <s v="No"/>
    <m/>
    <m/>
    <m/>
    <m/>
    <m/>
    <n v="1"/>
    <m/>
    <n v="63"/>
    <n v="2"/>
    <n v="0"/>
    <n v="0"/>
    <n v="3"/>
    <x v="1"/>
    <x v="0"/>
  </r>
  <r>
    <x v="1"/>
    <n v="53"/>
    <s v="No"/>
    <x v="0"/>
    <x v="2"/>
    <s v="Female"/>
    <x v="24"/>
    <s v="No"/>
    <s v="No"/>
    <m/>
    <m/>
    <m/>
    <m/>
    <m/>
    <n v="1"/>
    <m/>
    <n v="41"/>
    <n v="0"/>
    <n v="0"/>
    <n v="0"/>
    <n v="9"/>
    <x v="1"/>
    <x v="2"/>
  </r>
  <r>
    <x v="1"/>
    <n v="53"/>
    <s v="No"/>
    <x v="0"/>
    <x v="5"/>
    <s v="Female"/>
    <x v="6"/>
    <s v="No"/>
    <s v="No"/>
    <m/>
    <m/>
    <m/>
    <m/>
    <m/>
    <n v="1"/>
    <m/>
    <n v="35"/>
    <n v="0"/>
    <n v="0"/>
    <n v="0"/>
    <n v="5"/>
    <x v="1"/>
    <x v="2"/>
  </r>
  <r>
    <x v="1"/>
    <n v="53"/>
    <s v="No"/>
    <x v="0"/>
    <x v="5"/>
    <s v="Female"/>
    <x v="43"/>
    <s v="No"/>
    <s v="No"/>
    <m/>
    <m/>
    <m/>
    <m/>
    <m/>
    <n v="1"/>
    <m/>
    <n v="62"/>
    <n v="1"/>
    <n v="0"/>
    <n v="0"/>
    <n v="6"/>
    <x v="1"/>
    <x v="2"/>
  </r>
  <r>
    <x v="1"/>
    <n v="53"/>
    <s v="No"/>
    <x v="0"/>
    <x v="8"/>
    <s v="Female"/>
    <x v="37"/>
    <s v="No"/>
    <s v="No"/>
    <m/>
    <m/>
    <m/>
    <m/>
    <m/>
    <n v="1"/>
    <m/>
    <n v="67"/>
    <n v="0"/>
    <n v="0"/>
    <n v="0"/>
    <n v="5"/>
    <x v="1"/>
    <x v="2"/>
  </r>
  <r>
    <x v="1"/>
    <n v="53"/>
    <s v="No"/>
    <x v="0"/>
    <x v="49"/>
    <s v="Male"/>
    <x v="38"/>
    <s v="No"/>
    <s v="No"/>
    <m/>
    <m/>
    <m/>
    <m/>
    <m/>
    <n v="1"/>
    <m/>
    <n v="10"/>
    <n v="1"/>
    <n v="0"/>
    <n v="0"/>
    <n v="2"/>
    <x v="1"/>
    <x v="0"/>
  </r>
  <r>
    <x v="1"/>
    <n v="53"/>
    <s v="No"/>
    <x v="0"/>
    <x v="11"/>
    <s v="Male"/>
    <x v="13"/>
    <s v="Yes"/>
    <s v="No"/>
    <m/>
    <m/>
    <m/>
    <m/>
    <m/>
    <n v="1"/>
    <m/>
    <n v="51"/>
    <n v="0"/>
    <n v="0"/>
    <n v="0"/>
    <n v="37"/>
    <x v="0"/>
    <x v="1"/>
  </r>
  <r>
    <x v="1"/>
    <n v="53"/>
    <s v="No"/>
    <x v="0"/>
    <x v="11"/>
    <s v="Male"/>
    <x v="27"/>
    <s v="No"/>
    <s v="No"/>
    <m/>
    <m/>
    <m/>
    <m/>
    <m/>
    <n v="1"/>
    <m/>
    <n v="44"/>
    <n v="0"/>
    <n v="0"/>
    <n v="0"/>
    <n v="7"/>
    <x v="1"/>
    <x v="2"/>
  </r>
  <r>
    <x v="1"/>
    <n v="53"/>
    <s v="No"/>
    <x v="0"/>
    <x v="15"/>
    <s v="Female"/>
    <x v="9"/>
    <s v="No"/>
    <s v="No"/>
    <m/>
    <m/>
    <m/>
    <m/>
    <m/>
    <n v="1"/>
    <m/>
    <n v="59"/>
    <n v="2"/>
    <n v="0"/>
    <n v="0"/>
    <n v="3"/>
    <x v="1"/>
    <x v="0"/>
  </r>
  <r>
    <x v="1"/>
    <n v="53"/>
    <s v="No"/>
    <x v="0"/>
    <x v="15"/>
    <s v="Male"/>
    <x v="11"/>
    <s v="No"/>
    <s v="No"/>
    <m/>
    <m/>
    <m/>
    <m/>
    <m/>
    <n v="1"/>
    <m/>
    <n v="21"/>
    <n v="1"/>
    <n v="0"/>
    <n v="0"/>
    <n v="4"/>
    <x v="1"/>
    <x v="0"/>
  </r>
  <r>
    <x v="1"/>
    <n v="53"/>
    <s v="No"/>
    <x v="0"/>
    <x v="17"/>
    <s v="Female"/>
    <x v="30"/>
    <s v="No"/>
    <s v="Yes"/>
    <s v="No"/>
    <s v="One Year"/>
    <s v="Direct Debit"/>
    <s v="Competitor"/>
    <s v="Competitor made better offer"/>
    <n v="1"/>
    <n v="1"/>
    <n v="51"/>
    <n v="0"/>
    <n v="49.5"/>
    <n v="0"/>
    <n v="1"/>
    <x v="2"/>
    <x v="0"/>
  </r>
  <r>
    <x v="1"/>
    <n v="53"/>
    <s v="No"/>
    <x v="0"/>
    <x v="18"/>
    <s v="Female"/>
    <x v="62"/>
    <s v="No"/>
    <s v="Yes"/>
    <s v="No"/>
    <s v="One Year"/>
    <s v="Direct Debit"/>
    <s v="Attitude"/>
    <s v="Attitude of service provider"/>
    <n v="1"/>
    <n v="1"/>
    <n v="63"/>
    <n v="2"/>
    <n v="0"/>
    <n v="0"/>
    <n v="2"/>
    <x v="2"/>
    <x v="0"/>
  </r>
  <r>
    <x v="1"/>
    <n v="53"/>
    <s v="No"/>
    <x v="0"/>
    <x v="19"/>
    <s v="Female"/>
    <x v="43"/>
    <s v="No"/>
    <s v="No"/>
    <m/>
    <m/>
    <m/>
    <m/>
    <m/>
    <n v="1"/>
    <m/>
    <n v="59"/>
    <n v="0"/>
    <n v="0"/>
    <n v="0"/>
    <n v="2"/>
    <x v="1"/>
    <x v="0"/>
  </r>
  <r>
    <x v="1"/>
    <n v="53"/>
    <s v="No"/>
    <x v="0"/>
    <x v="21"/>
    <s v="Male"/>
    <x v="45"/>
    <s v="No"/>
    <s v="Yes"/>
    <s v="No"/>
    <s v="Month-to-Month"/>
    <s v="Direct Debit"/>
    <s v="(blank)"/>
    <s v="(blank)"/>
    <n v="1"/>
    <m/>
    <n v="43"/>
    <n v="0"/>
    <n v="0"/>
    <n v="0"/>
    <n v="3"/>
    <x v="2"/>
    <x v="0"/>
  </r>
  <r>
    <x v="1"/>
    <n v="53"/>
    <s v="No"/>
    <x v="0"/>
    <x v="50"/>
    <s v="Female"/>
    <x v="0"/>
    <s v="Yes"/>
    <s v="No"/>
    <m/>
    <m/>
    <m/>
    <m/>
    <m/>
    <n v="1"/>
    <n v="1"/>
    <n v="42"/>
    <n v="2"/>
    <n v="0"/>
    <n v="0"/>
    <n v="24"/>
    <x v="0"/>
    <x v="1"/>
  </r>
  <r>
    <x v="1"/>
    <n v="53"/>
    <s v="No"/>
    <x v="0"/>
    <x v="26"/>
    <s v="Male"/>
    <x v="35"/>
    <s v="No"/>
    <s v="No"/>
    <m/>
    <m/>
    <m/>
    <m/>
    <m/>
    <n v="1"/>
    <m/>
    <n v="35"/>
    <n v="0"/>
    <n v="0"/>
    <n v="0"/>
    <n v="13"/>
    <x v="1"/>
    <x v="1"/>
  </r>
  <r>
    <x v="1"/>
    <n v="53"/>
    <s v="No"/>
    <x v="0"/>
    <x v="28"/>
    <s v="Male"/>
    <x v="18"/>
    <s v="Yes"/>
    <s v="No"/>
    <m/>
    <m/>
    <m/>
    <m/>
    <m/>
    <n v="1"/>
    <m/>
    <n v="51"/>
    <n v="0"/>
    <n v="0"/>
    <n v="0"/>
    <n v="43"/>
    <x v="0"/>
    <x v="1"/>
  </r>
  <r>
    <x v="1"/>
    <n v="53"/>
    <s v="No"/>
    <x v="0"/>
    <x v="30"/>
    <s v="Female"/>
    <x v="27"/>
    <s v="No"/>
    <s v="No"/>
    <m/>
    <m/>
    <m/>
    <m/>
    <m/>
    <n v="1"/>
    <m/>
    <n v="25"/>
    <n v="0"/>
    <n v="0"/>
    <n v="0"/>
    <n v="5"/>
    <x v="1"/>
    <x v="2"/>
  </r>
  <r>
    <x v="1"/>
    <n v="53"/>
    <s v="No"/>
    <x v="0"/>
    <x v="30"/>
    <s v="Male"/>
    <x v="1"/>
    <s v="No"/>
    <s v="No"/>
    <m/>
    <m/>
    <m/>
    <m/>
    <m/>
    <n v="1"/>
    <n v="1"/>
    <n v="33"/>
    <n v="5"/>
    <n v="0"/>
    <n v="0"/>
    <n v="10"/>
    <x v="1"/>
    <x v="1"/>
  </r>
  <r>
    <x v="1"/>
    <n v="53"/>
    <s v="No"/>
    <x v="0"/>
    <x v="34"/>
    <s v="Male"/>
    <x v="6"/>
    <s v="No"/>
    <s v="No"/>
    <m/>
    <m/>
    <m/>
    <m/>
    <m/>
    <n v="1"/>
    <m/>
    <n v="30"/>
    <n v="0"/>
    <n v="0"/>
    <n v="0"/>
    <n v="7"/>
    <x v="1"/>
    <x v="2"/>
  </r>
  <r>
    <x v="1"/>
    <n v="53"/>
    <s v="No"/>
    <x v="0"/>
    <x v="38"/>
    <s v="Male"/>
    <x v="66"/>
    <s v="No"/>
    <s v="Yes"/>
    <s v="No"/>
    <s v="Month-to-Month"/>
    <s v="Direct Debit"/>
    <s v="Competitor"/>
    <s v="Competitor offered higher download speeds"/>
    <n v="1"/>
    <n v="1"/>
    <n v="48"/>
    <n v="2"/>
    <n v="0"/>
    <n v="0"/>
    <n v="5"/>
    <x v="2"/>
    <x v="2"/>
  </r>
  <r>
    <x v="1"/>
    <n v="53"/>
    <s v="No"/>
    <x v="0"/>
    <x v="41"/>
    <s v="Male"/>
    <x v="61"/>
    <s v="No"/>
    <s v="Yes"/>
    <s v="No"/>
    <s v="Month-to-Month"/>
    <s v="Direct Debit"/>
    <s v="Competitor"/>
    <s v="Competitor had better devices"/>
    <n v="1"/>
    <n v="1"/>
    <n v="65"/>
    <n v="3"/>
    <n v="0"/>
    <n v="0"/>
    <n v="6"/>
    <x v="2"/>
    <x v="2"/>
  </r>
  <r>
    <x v="1"/>
    <n v="53"/>
    <s v="No"/>
    <x v="0"/>
    <x v="43"/>
    <s v="Male"/>
    <x v="38"/>
    <s v="No"/>
    <s v="No"/>
    <m/>
    <m/>
    <m/>
    <m/>
    <m/>
    <n v="1"/>
    <m/>
    <n v="47"/>
    <n v="0"/>
    <n v="0"/>
    <n v="0"/>
    <n v="6"/>
    <x v="1"/>
    <x v="2"/>
  </r>
  <r>
    <x v="1"/>
    <n v="53"/>
    <s v="No"/>
    <x v="0"/>
    <x v="45"/>
    <s v="Female"/>
    <x v="4"/>
    <s v="Yes"/>
    <s v="No"/>
    <m/>
    <m/>
    <m/>
    <m/>
    <m/>
    <n v="1"/>
    <n v="1"/>
    <n v="51"/>
    <n v="3"/>
    <n v="0"/>
    <n v="0"/>
    <n v="10"/>
    <x v="0"/>
    <x v="1"/>
  </r>
  <r>
    <x v="1"/>
    <n v="53"/>
    <s v="No"/>
    <x v="0"/>
    <x v="46"/>
    <s v="Male"/>
    <x v="62"/>
    <s v="No"/>
    <s v="Yes"/>
    <s v="No"/>
    <s v="Two Year"/>
    <s v="Direct Debit"/>
    <s v="(blank)"/>
    <s v="(blank)"/>
    <n v="1"/>
    <m/>
    <n v="64"/>
    <n v="2"/>
    <n v="0"/>
    <n v="0"/>
    <n v="5"/>
    <x v="2"/>
    <x v="2"/>
  </r>
  <r>
    <x v="1"/>
    <n v="53"/>
    <s v="Yes"/>
    <x v="0"/>
    <x v="0"/>
    <s v="Female"/>
    <x v="25"/>
    <s v="No"/>
    <s v="No"/>
    <m/>
    <m/>
    <m/>
    <m/>
    <m/>
    <n v="1"/>
    <n v="1"/>
    <n v="23"/>
    <n v="3"/>
    <n v="413.4"/>
    <n v="0"/>
    <n v="3"/>
    <x v="1"/>
    <x v="0"/>
  </r>
  <r>
    <x v="1"/>
    <n v="53"/>
    <s v="Yes"/>
    <x v="0"/>
    <x v="7"/>
    <s v="Female"/>
    <x v="21"/>
    <s v="No"/>
    <s v="No"/>
    <m/>
    <m/>
    <m/>
    <m/>
    <m/>
    <n v="1"/>
    <m/>
    <n v="53"/>
    <n v="0"/>
    <n v="128.30000000000001"/>
    <n v="0"/>
    <n v="4"/>
    <x v="1"/>
    <x v="0"/>
  </r>
  <r>
    <x v="1"/>
    <n v="53"/>
    <s v="Yes"/>
    <x v="0"/>
    <x v="18"/>
    <s v="Female"/>
    <x v="15"/>
    <s v="Yes"/>
    <s v="No"/>
    <m/>
    <m/>
    <m/>
    <m/>
    <m/>
    <n v="1"/>
    <m/>
    <n v="51"/>
    <n v="0"/>
    <n v="163.19999999999999"/>
    <n v="0"/>
    <n v="17"/>
    <x v="0"/>
    <x v="1"/>
  </r>
  <r>
    <x v="1"/>
    <n v="53"/>
    <s v="Yes"/>
    <x v="0"/>
    <x v="18"/>
    <s v="Male"/>
    <x v="28"/>
    <s v="No"/>
    <s v="No"/>
    <m/>
    <m/>
    <m/>
    <m/>
    <m/>
    <n v="1"/>
    <m/>
    <n v="35"/>
    <n v="0"/>
    <n v="185.5"/>
    <n v="0"/>
    <n v="11"/>
    <x v="1"/>
    <x v="1"/>
  </r>
  <r>
    <x v="1"/>
    <n v="53"/>
    <s v="Yes"/>
    <x v="0"/>
    <x v="22"/>
    <s v="Male"/>
    <x v="14"/>
    <s v="No"/>
    <s v="Yes"/>
    <s v="Yes"/>
    <s v="Month-to-Month"/>
    <s v="Direct Debit"/>
    <s v="(blank)"/>
    <s v="(blank)"/>
    <n v="1"/>
    <m/>
    <n v="32"/>
    <n v="0"/>
    <n v="178.9"/>
    <n v="0"/>
    <n v="9"/>
    <x v="2"/>
    <x v="2"/>
  </r>
  <r>
    <x v="1"/>
    <n v="53"/>
    <s v="Yes"/>
    <x v="0"/>
    <x v="34"/>
    <s v="Female"/>
    <x v="15"/>
    <s v="Yes"/>
    <s v="No"/>
    <m/>
    <m/>
    <m/>
    <m/>
    <m/>
    <n v="1"/>
    <n v="1"/>
    <n v="54"/>
    <n v="0"/>
    <n v="22.3"/>
    <n v="0"/>
    <n v="15"/>
    <x v="0"/>
    <x v="1"/>
  </r>
  <r>
    <x v="1"/>
    <n v="53"/>
    <s v="Yes"/>
    <x v="0"/>
    <x v="38"/>
    <s v="Female"/>
    <x v="62"/>
    <s v="No"/>
    <s v="Yes"/>
    <s v="No"/>
    <s v="One Year"/>
    <s v="Credit Card"/>
    <s v="Price"/>
    <s v="Lack of affordable download/upload speed"/>
    <n v="1"/>
    <n v="1"/>
    <n v="49"/>
    <n v="3"/>
    <n v="229.7"/>
    <n v="0"/>
    <n v="4"/>
    <x v="2"/>
    <x v="0"/>
  </r>
  <r>
    <x v="1"/>
    <n v="53"/>
    <s v="Yes"/>
    <x v="0"/>
    <x v="45"/>
    <s v="Male"/>
    <x v="34"/>
    <s v="No"/>
    <s v="No"/>
    <m/>
    <m/>
    <m/>
    <m/>
    <m/>
    <n v="1"/>
    <n v="1"/>
    <n v="36"/>
    <n v="1"/>
    <n v="89"/>
    <n v="0"/>
    <n v="5"/>
    <x v="1"/>
    <x v="2"/>
  </r>
  <r>
    <x v="1"/>
    <n v="53"/>
    <s v="Yes"/>
    <x v="0"/>
    <x v="45"/>
    <s v="Male"/>
    <x v="21"/>
    <s v="No"/>
    <s v="No"/>
    <m/>
    <m/>
    <m/>
    <m/>
    <m/>
    <n v="1"/>
    <m/>
    <n v="52"/>
    <n v="0"/>
    <n v="173.1"/>
    <n v="0"/>
    <n v="5"/>
    <x v="1"/>
    <x v="2"/>
  </r>
  <r>
    <x v="1"/>
    <n v="53"/>
    <s v="Yes"/>
    <x v="0"/>
    <x v="47"/>
    <s v="Female"/>
    <x v="0"/>
    <s v="Yes"/>
    <s v="No"/>
    <m/>
    <m/>
    <m/>
    <m/>
    <m/>
    <n v="1"/>
    <m/>
    <n v="32"/>
    <n v="0"/>
    <n v="95.4"/>
    <n v="0"/>
    <n v="12"/>
    <x v="0"/>
    <x v="1"/>
  </r>
  <r>
    <x v="1"/>
    <n v="53"/>
    <s v="Yes"/>
    <x v="1"/>
    <x v="18"/>
    <s v="Male"/>
    <x v="27"/>
    <s v="No"/>
    <s v="No"/>
    <m/>
    <m/>
    <m/>
    <m/>
    <m/>
    <n v="1"/>
    <m/>
    <n v="65"/>
    <n v="0"/>
    <n v="0"/>
    <n v="0"/>
    <n v="1"/>
    <x v="1"/>
    <x v="0"/>
  </r>
  <r>
    <x v="1"/>
    <n v="53"/>
    <s v="Yes"/>
    <x v="1"/>
    <x v="24"/>
    <s v="Male"/>
    <x v="14"/>
    <s v="No"/>
    <s v="Yes"/>
    <s v="No"/>
    <s v="One Year"/>
    <s v="Direct Debit"/>
    <s v="Price"/>
    <s v="Lack of affordable download/upload speed"/>
    <n v="1"/>
    <n v="1"/>
    <n v="31"/>
    <n v="4"/>
    <n v="0"/>
    <n v="0"/>
    <n v="3"/>
    <x v="2"/>
    <x v="0"/>
  </r>
  <r>
    <x v="1"/>
    <n v="54"/>
    <s v="No"/>
    <x v="0"/>
    <x v="1"/>
    <s v="Male"/>
    <x v="4"/>
    <s v="Yes"/>
    <s v="No"/>
    <m/>
    <m/>
    <m/>
    <m/>
    <m/>
    <n v="1"/>
    <m/>
    <n v="19"/>
    <n v="0"/>
    <n v="0"/>
    <n v="0"/>
    <n v="30"/>
    <x v="0"/>
    <x v="1"/>
  </r>
  <r>
    <x v="1"/>
    <n v="54"/>
    <s v="No"/>
    <x v="0"/>
    <x v="48"/>
    <s v="Male"/>
    <x v="39"/>
    <s v="No"/>
    <s v="No"/>
    <m/>
    <m/>
    <m/>
    <m/>
    <m/>
    <n v="1"/>
    <m/>
    <n v="35"/>
    <n v="0"/>
    <n v="0"/>
    <n v="0"/>
    <n v="5"/>
    <x v="1"/>
    <x v="2"/>
  </r>
  <r>
    <x v="1"/>
    <n v="54"/>
    <s v="No"/>
    <x v="0"/>
    <x v="4"/>
    <s v="Female"/>
    <x v="39"/>
    <s v="No"/>
    <s v="No"/>
    <m/>
    <m/>
    <m/>
    <m/>
    <m/>
    <n v="1"/>
    <m/>
    <n v="21"/>
    <n v="0"/>
    <n v="0"/>
    <n v="0"/>
    <n v="7"/>
    <x v="1"/>
    <x v="2"/>
  </r>
  <r>
    <x v="1"/>
    <n v="54"/>
    <s v="No"/>
    <x v="0"/>
    <x v="4"/>
    <s v="Male"/>
    <x v="60"/>
    <s v="No"/>
    <s v="Yes"/>
    <s v="No"/>
    <s v="One Year"/>
    <s v="Direct Debit"/>
    <s v="(blank)"/>
    <s v="(blank)"/>
    <n v="1"/>
    <m/>
    <n v="35"/>
    <n v="0"/>
    <n v="0"/>
    <n v="0"/>
    <n v="1"/>
    <x v="2"/>
    <x v="0"/>
  </r>
  <r>
    <x v="1"/>
    <n v="54"/>
    <s v="No"/>
    <x v="0"/>
    <x v="9"/>
    <s v="Male"/>
    <x v="8"/>
    <s v="No"/>
    <s v="No"/>
    <m/>
    <m/>
    <m/>
    <m/>
    <m/>
    <n v="1"/>
    <n v="1"/>
    <n v="48"/>
    <n v="0"/>
    <n v="0"/>
    <n v="0"/>
    <n v="5"/>
    <x v="1"/>
    <x v="2"/>
  </r>
  <r>
    <x v="1"/>
    <n v="54"/>
    <s v="No"/>
    <x v="0"/>
    <x v="11"/>
    <s v="Male"/>
    <x v="11"/>
    <s v="No"/>
    <s v="No"/>
    <m/>
    <m/>
    <m/>
    <m/>
    <m/>
    <n v="1"/>
    <m/>
    <n v="24"/>
    <n v="2"/>
    <n v="0"/>
    <n v="0"/>
    <n v="2"/>
    <x v="1"/>
    <x v="0"/>
  </r>
  <r>
    <x v="1"/>
    <n v="54"/>
    <s v="No"/>
    <x v="0"/>
    <x v="13"/>
    <s v="Female"/>
    <x v="14"/>
    <s v="No"/>
    <s v="Yes"/>
    <s v="Yes"/>
    <s v="Two Year"/>
    <s v="Direct Debit"/>
    <s v="(blank)"/>
    <s v="(blank)"/>
    <n v="1"/>
    <m/>
    <n v="16"/>
    <n v="0"/>
    <n v="0"/>
    <n v="0"/>
    <n v="11"/>
    <x v="2"/>
    <x v="1"/>
  </r>
  <r>
    <x v="1"/>
    <n v="54"/>
    <s v="No"/>
    <x v="0"/>
    <x v="14"/>
    <s v="Male"/>
    <x v="12"/>
    <s v="No"/>
    <s v="No"/>
    <m/>
    <m/>
    <m/>
    <m/>
    <m/>
    <n v="1"/>
    <m/>
    <n v="56"/>
    <n v="0"/>
    <n v="0"/>
    <n v="0"/>
    <n v="29"/>
    <x v="1"/>
    <x v="1"/>
  </r>
  <r>
    <x v="1"/>
    <n v="54"/>
    <s v="No"/>
    <x v="0"/>
    <x v="17"/>
    <s v="Female"/>
    <x v="55"/>
    <s v="No"/>
    <s v="Yes"/>
    <s v="No"/>
    <s v="Month-to-Month"/>
    <s v="Credit Card"/>
    <s v="(blank)"/>
    <s v="(blank)"/>
    <n v="1"/>
    <m/>
    <n v="48"/>
    <n v="3"/>
    <n v="0"/>
    <n v="0"/>
    <n v="5"/>
    <x v="2"/>
    <x v="2"/>
  </r>
  <r>
    <x v="1"/>
    <n v="54"/>
    <s v="No"/>
    <x v="0"/>
    <x v="19"/>
    <s v="Female"/>
    <x v="43"/>
    <s v="No"/>
    <s v="No"/>
    <m/>
    <m/>
    <m/>
    <m/>
    <m/>
    <n v="1"/>
    <m/>
    <n v="43"/>
    <n v="1"/>
    <n v="0"/>
    <n v="0"/>
    <n v="5"/>
    <x v="1"/>
    <x v="2"/>
  </r>
  <r>
    <x v="1"/>
    <n v="54"/>
    <s v="No"/>
    <x v="0"/>
    <x v="19"/>
    <s v="Male"/>
    <x v="5"/>
    <s v="Yes"/>
    <s v="No"/>
    <m/>
    <m/>
    <m/>
    <m/>
    <m/>
    <n v="1"/>
    <m/>
    <n v="22"/>
    <n v="0"/>
    <n v="0"/>
    <n v="0"/>
    <n v="20"/>
    <x v="0"/>
    <x v="1"/>
  </r>
  <r>
    <x v="1"/>
    <n v="54"/>
    <s v="No"/>
    <x v="0"/>
    <x v="20"/>
    <s v="Male"/>
    <x v="47"/>
    <s v="No"/>
    <s v="No"/>
    <m/>
    <m/>
    <m/>
    <m/>
    <m/>
    <n v="1"/>
    <m/>
    <n v="43"/>
    <n v="0"/>
    <n v="0"/>
    <n v="0"/>
    <n v="1"/>
    <x v="1"/>
    <x v="0"/>
  </r>
  <r>
    <x v="1"/>
    <n v="54"/>
    <s v="No"/>
    <x v="0"/>
    <x v="21"/>
    <s v="Female"/>
    <x v="14"/>
    <s v="No"/>
    <s v="No"/>
    <m/>
    <m/>
    <m/>
    <m/>
    <m/>
    <n v="1"/>
    <m/>
    <n v="55"/>
    <n v="0"/>
    <n v="0"/>
    <n v="0"/>
    <n v="1"/>
    <x v="1"/>
    <x v="0"/>
  </r>
  <r>
    <x v="1"/>
    <n v="54"/>
    <s v="No"/>
    <x v="0"/>
    <x v="21"/>
    <s v="Female"/>
    <x v="63"/>
    <s v="No"/>
    <s v="Yes"/>
    <s v="No"/>
    <s v="One Year"/>
    <s v="Credit Card"/>
    <s v="(blank)"/>
    <s v="(blank)"/>
    <n v="1"/>
    <m/>
    <n v="41"/>
    <n v="0"/>
    <n v="0"/>
    <n v="0"/>
    <n v="9"/>
    <x v="2"/>
    <x v="2"/>
  </r>
  <r>
    <x v="1"/>
    <n v="54"/>
    <s v="No"/>
    <x v="0"/>
    <x v="21"/>
    <s v="Male"/>
    <x v="18"/>
    <s v="Yes"/>
    <s v="No"/>
    <m/>
    <m/>
    <m/>
    <m/>
    <m/>
    <n v="1"/>
    <n v="1"/>
    <n v="51"/>
    <n v="0"/>
    <n v="0"/>
    <n v="0"/>
    <n v="15"/>
    <x v="0"/>
    <x v="1"/>
  </r>
  <r>
    <x v="1"/>
    <n v="54"/>
    <s v="No"/>
    <x v="0"/>
    <x v="23"/>
    <s v="Female"/>
    <x v="29"/>
    <s v="No"/>
    <s v="No"/>
    <m/>
    <m/>
    <m/>
    <m/>
    <m/>
    <n v="1"/>
    <n v="1"/>
    <n v="51"/>
    <n v="5"/>
    <n v="0"/>
    <n v="0"/>
    <n v="1"/>
    <x v="1"/>
    <x v="0"/>
  </r>
  <r>
    <x v="1"/>
    <n v="54"/>
    <s v="No"/>
    <x v="0"/>
    <x v="23"/>
    <s v="Male"/>
    <x v="14"/>
    <s v="No"/>
    <s v="Yes"/>
    <s v="Yes"/>
    <s v="Two Year"/>
    <s v="Credit Card"/>
    <s v="(blank)"/>
    <s v="(blank)"/>
    <n v="1"/>
    <m/>
    <n v="28"/>
    <n v="0"/>
    <n v="0"/>
    <n v="0"/>
    <n v="4"/>
    <x v="2"/>
    <x v="0"/>
  </r>
  <r>
    <x v="1"/>
    <n v="54"/>
    <s v="No"/>
    <x v="0"/>
    <x v="28"/>
    <s v="Female"/>
    <x v="31"/>
    <s v="No"/>
    <s v="Yes"/>
    <s v="No"/>
    <s v="One Year"/>
    <s v="Credit Card"/>
    <s v="(blank)"/>
    <s v="(blank)"/>
    <n v="1"/>
    <m/>
    <n v="47"/>
    <n v="0"/>
    <n v="0"/>
    <n v="0"/>
    <n v="1"/>
    <x v="2"/>
    <x v="0"/>
  </r>
  <r>
    <x v="1"/>
    <n v="54"/>
    <s v="No"/>
    <x v="0"/>
    <x v="28"/>
    <s v="Male"/>
    <x v="18"/>
    <s v="Yes"/>
    <s v="No"/>
    <m/>
    <m/>
    <m/>
    <m/>
    <m/>
    <n v="1"/>
    <m/>
    <n v="33"/>
    <n v="0"/>
    <n v="0"/>
    <n v="0"/>
    <n v="30"/>
    <x v="0"/>
    <x v="1"/>
  </r>
  <r>
    <x v="1"/>
    <n v="54"/>
    <s v="No"/>
    <x v="0"/>
    <x v="30"/>
    <s v="Male"/>
    <x v="4"/>
    <s v="Yes"/>
    <s v="No"/>
    <m/>
    <m/>
    <m/>
    <m/>
    <m/>
    <n v="1"/>
    <m/>
    <n v="25"/>
    <n v="0"/>
    <n v="0"/>
    <n v="0"/>
    <n v="24"/>
    <x v="0"/>
    <x v="1"/>
  </r>
  <r>
    <x v="1"/>
    <n v="54"/>
    <s v="No"/>
    <x v="0"/>
    <x v="31"/>
    <s v="Male"/>
    <x v="35"/>
    <s v="No"/>
    <s v="No"/>
    <m/>
    <m/>
    <m/>
    <m/>
    <m/>
    <n v="1"/>
    <m/>
    <n v="22"/>
    <n v="0"/>
    <n v="0"/>
    <n v="0"/>
    <n v="3"/>
    <x v="1"/>
    <x v="0"/>
  </r>
  <r>
    <x v="1"/>
    <n v="54"/>
    <s v="No"/>
    <x v="0"/>
    <x v="32"/>
    <s v="Female"/>
    <x v="66"/>
    <s v="No"/>
    <s v="Yes"/>
    <s v="No"/>
    <s v="Two Year"/>
    <s v="Direct Debit"/>
    <s v="(blank)"/>
    <s v="(blank)"/>
    <n v="1"/>
    <m/>
    <n v="45"/>
    <n v="0"/>
    <n v="0"/>
    <n v="0"/>
    <n v="9"/>
    <x v="2"/>
    <x v="2"/>
  </r>
  <r>
    <x v="1"/>
    <n v="54"/>
    <s v="No"/>
    <x v="0"/>
    <x v="36"/>
    <s v="Female"/>
    <x v="34"/>
    <s v="No"/>
    <s v="No"/>
    <m/>
    <m/>
    <m/>
    <m/>
    <m/>
    <n v="1"/>
    <m/>
    <n v="31"/>
    <n v="0"/>
    <n v="0"/>
    <n v="0"/>
    <n v="4"/>
    <x v="1"/>
    <x v="0"/>
  </r>
  <r>
    <x v="1"/>
    <n v="54"/>
    <s v="No"/>
    <x v="0"/>
    <x v="37"/>
    <s v="Male"/>
    <x v="8"/>
    <s v="No"/>
    <s v="No"/>
    <m/>
    <m/>
    <m/>
    <m/>
    <m/>
    <n v="1"/>
    <m/>
    <n v="30"/>
    <n v="0"/>
    <n v="0"/>
    <n v="0"/>
    <n v="4"/>
    <x v="1"/>
    <x v="0"/>
  </r>
  <r>
    <x v="1"/>
    <n v="54"/>
    <s v="No"/>
    <x v="0"/>
    <x v="38"/>
    <s v="Male"/>
    <x v="63"/>
    <s v="No"/>
    <s v="Yes"/>
    <s v="No"/>
    <s v="One Year"/>
    <s v="Direct Debit"/>
    <s v="(blank)"/>
    <s v="(blank)"/>
    <n v="1"/>
    <m/>
    <n v="36"/>
    <n v="0"/>
    <n v="0"/>
    <n v="0"/>
    <n v="7"/>
    <x v="2"/>
    <x v="2"/>
  </r>
  <r>
    <x v="1"/>
    <n v="54"/>
    <s v="No"/>
    <x v="0"/>
    <x v="40"/>
    <s v="Female"/>
    <x v="4"/>
    <s v="Yes"/>
    <s v="No"/>
    <m/>
    <m/>
    <m/>
    <m/>
    <m/>
    <n v="1"/>
    <n v="1"/>
    <n v="49"/>
    <n v="4"/>
    <n v="0"/>
    <n v="0"/>
    <n v="16"/>
    <x v="0"/>
    <x v="1"/>
  </r>
  <r>
    <x v="1"/>
    <n v="54"/>
    <s v="No"/>
    <x v="0"/>
    <x v="41"/>
    <s v="Female"/>
    <x v="62"/>
    <s v="No"/>
    <s v="Yes"/>
    <s v="No"/>
    <s v="One Year"/>
    <s v="Direct Debit"/>
    <s v="(blank)"/>
    <s v="(blank)"/>
    <n v="1"/>
    <m/>
    <n v="42"/>
    <n v="0"/>
    <n v="0"/>
    <n v="0"/>
    <n v="2"/>
    <x v="2"/>
    <x v="0"/>
  </r>
  <r>
    <x v="1"/>
    <n v="54"/>
    <s v="No"/>
    <x v="0"/>
    <x v="42"/>
    <s v="Female"/>
    <x v="18"/>
    <s v="Yes"/>
    <s v="No"/>
    <m/>
    <m/>
    <m/>
    <m/>
    <m/>
    <n v="1"/>
    <m/>
    <n v="39"/>
    <n v="0"/>
    <n v="0"/>
    <n v="0"/>
    <n v="25"/>
    <x v="0"/>
    <x v="1"/>
  </r>
  <r>
    <x v="1"/>
    <n v="54"/>
    <s v="No"/>
    <x v="0"/>
    <x v="42"/>
    <s v="Female"/>
    <x v="40"/>
    <s v="No"/>
    <s v="Yes"/>
    <s v="Yes"/>
    <s v="One Year"/>
    <s v="Direct Debit"/>
    <s v="(blank)"/>
    <s v="(blank)"/>
    <n v="1"/>
    <m/>
    <n v="34"/>
    <n v="0"/>
    <n v="0"/>
    <n v="0"/>
    <n v="5"/>
    <x v="2"/>
    <x v="2"/>
  </r>
  <r>
    <x v="1"/>
    <n v="54"/>
    <s v="No"/>
    <x v="0"/>
    <x v="44"/>
    <s v="Female"/>
    <x v="31"/>
    <s v="No"/>
    <s v="Yes"/>
    <s v="No"/>
    <s v="One Year"/>
    <s v="Direct Debit"/>
    <s v="(blank)"/>
    <s v="(blank)"/>
    <n v="1"/>
    <m/>
    <n v="35"/>
    <n v="0"/>
    <n v="0"/>
    <n v="0"/>
    <n v="2"/>
    <x v="2"/>
    <x v="0"/>
  </r>
  <r>
    <x v="1"/>
    <n v="54"/>
    <s v="No"/>
    <x v="0"/>
    <x v="44"/>
    <s v="Male"/>
    <x v="0"/>
    <s v="Yes"/>
    <s v="No"/>
    <m/>
    <m/>
    <m/>
    <m/>
    <m/>
    <n v="1"/>
    <n v="1"/>
    <n v="47"/>
    <n v="0"/>
    <n v="0"/>
    <n v="0"/>
    <n v="17"/>
    <x v="0"/>
    <x v="1"/>
  </r>
  <r>
    <x v="1"/>
    <n v="54"/>
    <s v="No"/>
    <x v="0"/>
    <x v="45"/>
    <s v="Male"/>
    <x v="39"/>
    <s v="No"/>
    <s v="No"/>
    <m/>
    <m/>
    <m/>
    <m/>
    <m/>
    <n v="1"/>
    <m/>
    <n v="34"/>
    <n v="1"/>
    <n v="0"/>
    <n v="0"/>
    <n v="7"/>
    <x v="1"/>
    <x v="2"/>
  </r>
  <r>
    <x v="1"/>
    <n v="54"/>
    <s v="No"/>
    <x v="0"/>
    <x v="46"/>
    <s v="Female"/>
    <x v="65"/>
    <s v="No"/>
    <s v="Yes"/>
    <s v="No"/>
    <s v="Two Year"/>
    <s v="Credit Card"/>
    <s v="(blank)"/>
    <s v="(blank)"/>
    <n v="1"/>
    <m/>
    <n v="62"/>
    <n v="0"/>
    <n v="0"/>
    <n v="0"/>
    <n v="5"/>
    <x v="2"/>
    <x v="2"/>
  </r>
  <r>
    <x v="1"/>
    <n v="54"/>
    <s v="No"/>
    <x v="0"/>
    <x v="47"/>
    <s v="Female"/>
    <x v="62"/>
    <s v="No"/>
    <s v="Yes"/>
    <s v="No"/>
    <s v="Month-to-Month"/>
    <s v="Credit Card"/>
    <s v="(blank)"/>
    <s v="(blank)"/>
    <n v="1"/>
    <m/>
    <n v="29"/>
    <n v="0"/>
    <n v="0"/>
    <n v="0"/>
    <n v="3"/>
    <x v="2"/>
    <x v="0"/>
  </r>
  <r>
    <x v="1"/>
    <n v="54"/>
    <s v="No"/>
    <x v="1"/>
    <x v="9"/>
    <s v="Female"/>
    <x v="5"/>
    <s v="Yes"/>
    <s v="No"/>
    <m/>
    <m/>
    <m/>
    <m/>
    <m/>
    <n v="1"/>
    <n v="1"/>
    <n v="62"/>
    <n v="4"/>
    <n v="0"/>
    <n v="0"/>
    <n v="10"/>
    <x v="0"/>
    <x v="1"/>
  </r>
  <r>
    <x v="1"/>
    <n v="54"/>
    <s v="Yes"/>
    <x v="0"/>
    <x v="3"/>
    <s v="Female"/>
    <x v="29"/>
    <s v="No"/>
    <s v="No"/>
    <m/>
    <m/>
    <m/>
    <m/>
    <m/>
    <n v="1"/>
    <n v="1"/>
    <n v="44"/>
    <n v="4"/>
    <n v="110.8"/>
    <n v="0"/>
    <n v="2"/>
    <x v="1"/>
    <x v="0"/>
  </r>
  <r>
    <x v="1"/>
    <n v="54"/>
    <s v="Yes"/>
    <x v="0"/>
    <x v="5"/>
    <s v="Female"/>
    <x v="26"/>
    <s v="No"/>
    <s v="No"/>
    <m/>
    <m/>
    <m/>
    <m/>
    <m/>
    <n v="1"/>
    <m/>
    <n v="53"/>
    <n v="0"/>
    <n v="378"/>
    <n v="0"/>
    <n v="6"/>
    <x v="1"/>
    <x v="2"/>
  </r>
  <r>
    <x v="1"/>
    <n v="54"/>
    <s v="Yes"/>
    <x v="0"/>
    <x v="6"/>
    <s v="Female"/>
    <x v="48"/>
    <s v="No"/>
    <s v="No"/>
    <m/>
    <m/>
    <m/>
    <m/>
    <m/>
    <n v="1"/>
    <m/>
    <n v="36"/>
    <n v="0"/>
    <n v="418.5"/>
    <n v="0"/>
    <n v="4"/>
    <x v="1"/>
    <x v="0"/>
  </r>
  <r>
    <x v="1"/>
    <n v="54"/>
    <s v="Yes"/>
    <x v="0"/>
    <x v="20"/>
    <s v="Male"/>
    <x v="49"/>
    <s v="No"/>
    <s v="No"/>
    <m/>
    <m/>
    <m/>
    <m/>
    <m/>
    <n v="1"/>
    <n v="1"/>
    <n v="39"/>
    <n v="0"/>
    <n v="3.8"/>
    <n v="0"/>
    <n v="5"/>
    <x v="1"/>
    <x v="2"/>
  </r>
  <r>
    <x v="1"/>
    <n v="54"/>
    <s v="Yes"/>
    <x v="0"/>
    <x v="21"/>
    <s v="Male"/>
    <x v="1"/>
    <s v="No"/>
    <s v="No"/>
    <m/>
    <m/>
    <m/>
    <m/>
    <m/>
    <n v="1"/>
    <m/>
    <n v="17"/>
    <n v="0"/>
    <n v="163.4"/>
    <n v="0"/>
    <n v="5"/>
    <x v="1"/>
    <x v="2"/>
  </r>
  <r>
    <x v="1"/>
    <n v="54"/>
    <s v="Yes"/>
    <x v="0"/>
    <x v="21"/>
    <s v="Male"/>
    <x v="66"/>
    <s v="No"/>
    <s v="Yes"/>
    <s v="No"/>
    <s v="Month-to-Month"/>
    <s v="Direct Debit"/>
    <s v="Price"/>
    <s v="Price too high"/>
    <n v="1"/>
    <n v="1"/>
    <n v="63"/>
    <n v="2"/>
    <n v="165.6"/>
    <n v="0"/>
    <n v="2"/>
    <x v="2"/>
    <x v="0"/>
  </r>
  <r>
    <x v="1"/>
    <n v="54"/>
    <s v="Yes"/>
    <x v="0"/>
    <x v="30"/>
    <s v="Female"/>
    <x v="41"/>
    <s v="No"/>
    <s v="No"/>
    <m/>
    <m/>
    <m/>
    <m/>
    <m/>
    <n v="1"/>
    <m/>
    <n v="50"/>
    <n v="1"/>
    <n v="124.2"/>
    <n v="0"/>
    <n v="25"/>
    <x v="1"/>
    <x v="1"/>
  </r>
  <r>
    <x v="1"/>
    <n v="54"/>
    <s v="Yes"/>
    <x v="0"/>
    <x v="31"/>
    <s v="Male"/>
    <x v="17"/>
    <s v="Yes"/>
    <s v="No"/>
    <m/>
    <m/>
    <m/>
    <m/>
    <m/>
    <n v="1"/>
    <m/>
    <n v="19"/>
    <n v="0"/>
    <n v="149.9"/>
    <n v="0"/>
    <n v="26"/>
    <x v="0"/>
    <x v="1"/>
  </r>
  <r>
    <x v="1"/>
    <n v="54"/>
    <s v="Yes"/>
    <x v="0"/>
    <x v="34"/>
    <s v="Female"/>
    <x v="18"/>
    <s v="Yes"/>
    <s v="No"/>
    <m/>
    <m/>
    <m/>
    <m/>
    <m/>
    <n v="1"/>
    <m/>
    <n v="24"/>
    <n v="0"/>
    <n v="121"/>
    <n v="0"/>
    <n v="30"/>
    <x v="0"/>
    <x v="1"/>
  </r>
  <r>
    <x v="1"/>
    <n v="54"/>
    <s v="Yes"/>
    <x v="0"/>
    <x v="38"/>
    <s v="Female"/>
    <x v="23"/>
    <s v="No"/>
    <s v="No"/>
    <m/>
    <m/>
    <m/>
    <m/>
    <m/>
    <n v="1"/>
    <n v="1"/>
    <n v="53"/>
    <n v="0"/>
    <n v="135"/>
    <n v="0"/>
    <n v="7"/>
    <x v="1"/>
    <x v="2"/>
  </r>
  <r>
    <x v="1"/>
    <n v="54"/>
    <s v="Yes"/>
    <x v="0"/>
    <x v="43"/>
    <s v="Female"/>
    <x v="48"/>
    <s v="No"/>
    <s v="No"/>
    <m/>
    <m/>
    <m/>
    <m/>
    <m/>
    <n v="1"/>
    <m/>
    <n v="56"/>
    <n v="0"/>
    <n v="130.69999999999999"/>
    <n v="0"/>
    <n v="6"/>
    <x v="1"/>
    <x v="2"/>
  </r>
  <r>
    <x v="1"/>
    <n v="54"/>
    <s v="Yes"/>
    <x v="0"/>
    <x v="44"/>
    <s v="Female"/>
    <x v="19"/>
    <s v="Yes"/>
    <s v="No"/>
    <m/>
    <m/>
    <m/>
    <m/>
    <m/>
    <n v="1"/>
    <m/>
    <n v="50"/>
    <n v="0"/>
    <n v="241.2"/>
    <n v="0"/>
    <n v="12"/>
    <x v="0"/>
    <x v="1"/>
  </r>
  <r>
    <x v="1"/>
    <n v="54"/>
    <s v="Yes"/>
    <x v="0"/>
    <x v="44"/>
    <s v="Female"/>
    <x v="37"/>
    <s v="No"/>
    <s v="No"/>
    <m/>
    <m/>
    <m/>
    <m/>
    <m/>
    <n v="1"/>
    <m/>
    <n v="45"/>
    <n v="0"/>
    <n v="171"/>
    <n v="0"/>
    <n v="3"/>
    <x v="1"/>
    <x v="0"/>
  </r>
  <r>
    <x v="1"/>
    <n v="54"/>
    <s v="Yes"/>
    <x v="1"/>
    <x v="21"/>
    <s v="Female"/>
    <x v="20"/>
    <s v="No"/>
    <s v="No"/>
    <m/>
    <m/>
    <m/>
    <m/>
    <m/>
    <n v="1"/>
    <m/>
    <n v="36"/>
    <n v="1"/>
    <n v="0"/>
    <n v="0"/>
    <n v="4"/>
    <x v="1"/>
    <x v="0"/>
  </r>
  <r>
    <x v="1"/>
    <n v="54"/>
    <s v="Yes"/>
    <x v="1"/>
    <x v="25"/>
    <s v="Female"/>
    <x v="34"/>
    <s v="No"/>
    <s v="No"/>
    <m/>
    <m/>
    <m/>
    <m/>
    <m/>
    <n v="1"/>
    <m/>
    <n v="28"/>
    <n v="0"/>
    <n v="0"/>
    <n v="0"/>
    <n v="13"/>
    <x v="1"/>
    <x v="1"/>
  </r>
  <r>
    <x v="1"/>
    <n v="55"/>
    <s v="No"/>
    <x v="0"/>
    <x v="0"/>
    <s v="Male"/>
    <x v="41"/>
    <s v="No"/>
    <s v="No"/>
    <m/>
    <m/>
    <m/>
    <m/>
    <m/>
    <n v="1"/>
    <m/>
    <n v="18"/>
    <n v="0"/>
    <n v="0"/>
    <n v="0"/>
    <n v="6"/>
    <x v="1"/>
    <x v="2"/>
  </r>
  <r>
    <x v="1"/>
    <n v="55"/>
    <s v="No"/>
    <x v="0"/>
    <x v="1"/>
    <s v="Female"/>
    <x v="17"/>
    <s v="Yes"/>
    <s v="No"/>
    <m/>
    <m/>
    <m/>
    <m/>
    <m/>
    <n v="1"/>
    <m/>
    <n v="53"/>
    <n v="0"/>
    <n v="0"/>
    <n v="0"/>
    <n v="17"/>
    <x v="0"/>
    <x v="1"/>
  </r>
  <r>
    <x v="1"/>
    <n v="55"/>
    <s v="No"/>
    <x v="0"/>
    <x v="5"/>
    <s v="Female"/>
    <x v="43"/>
    <s v="No"/>
    <s v="No"/>
    <m/>
    <m/>
    <m/>
    <m/>
    <m/>
    <n v="1"/>
    <m/>
    <n v="37"/>
    <n v="0"/>
    <n v="0"/>
    <n v="0"/>
    <n v="1"/>
    <x v="1"/>
    <x v="0"/>
  </r>
  <r>
    <x v="1"/>
    <n v="55"/>
    <s v="No"/>
    <x v="0"/>
    <x v="8"/>
    <s v="Male"/>
    <x v="10"/>
    <s v="Yes"/>
    <s v="No"/>
    <m/>
    <m/>
    <m/>
    <m/>
    <m/>
    <n v="1"/>
    <m/>
    <n v="49"/>
    <n v="0"/>
    <n v="0"/>
    <n v="0"/>
    <n v="10"/>
    <x v="0"/>
    <x v="1"/>
  </r>
  <r>
    <x v="1"/>
    <n v="55"/>
    <s v="No"/>
    <x v="0"/>
    <x v="8"/>
    <s v="Male"/>
    <x v="48"/>
    <s v="No"/>
    <s v="No"/>
    <m/>
    <m/>
    <m/>
    <m/>
    <m/>
    <n v="1"/>
    <m/>
    <n v="26"/>
    <n v="1"/>
    <n v="0"/>
    <n v="0"/>
    <n v="6"/>
    <x v="1"/>
    <x v="2"/>
  </r>
  <r>
    <x v="1"/>
    <n v="55"/>
    <s v="No"/>
    <x v="0"/>
    <x v="10"/>
    <s v="Male"/>
    <x v="30"/>
    <s v="No"/>
    <s v="Yes"/>
    <s v="No"/>
    <s v="Two Year"/>
    <s v="Direct Debit"/>
    <s v="(blank)"/>
    <s v="(blank)"/>
    <n v="1"/>
    <m/>
    <n v="52"/>
    <n v="0"/>
    <n v="0"/>
    <n v="0"/>
    <n v="4"/>
    <x v="2"/>
    <x v="0"/>
  </r>
  <r>
    <x v="1"/>
    <n v="55"/>
    <s v="No"/>
    <x v="0"/>
    <x v="11"/>
    <s v="Female"/>
    <x v="32"/>
    <s v="No"/>
    <s v="No"/>
    <m/>
    <m/>
    <m/>
    <m/>
    <m/>
    <n v="1"/>
    <m/>
    <n v="20"/>
    <n v="0"/>
    <n v="0"/>
    <n v="0"/>
    <n v="8"/>
    <x v="1"/>
    <x v="2"/>
  </r>
  <r>
    <x v="1"/>
    <n v="55"/>
    <s v="No"/>
    <x v="0"/>
    <x v="14"/>
    <s v="Female"/>
    <x v="37"/>
    <s v="No"/>
    <s v="No"/>
    <m/>
    <m/>
    <m/>
    <m/>
    <m/>
    <n v="1"/>
    <m/>
    <n v="35"/>
    <n v="0"/>
    <n v="0"/>
    <n v="0"/>
    <n v="8"/>
    <x v="1"/>
    <x v="2"/>
  </r>
  <r>
    <x v="1"/>
    <n v="55"/>
    <s v="No"/>
    <x v="0"/>
    <x v="19"/>
    <s v="Female"/>
    <x v="32"/>
    <s v="No"/>
    <s v="No"/>
    <m/>
    <m/>
    <m/>
    <m/>
    <m/>
    <n v="1"/>
    <m/>
    <n v="53"/>
    <n v="0"/>
    <n v="0"/>
    <n v="0"/>
    <n v="8"/>
    <x v="1"/>
    <x v="2"/>
  </r>
  <r>
    <x v="1"/>
    <n v="55"/>
    <s v="No"/>
    <x v="0"/>
    <x v="23"/>
    <s v="Female"/>
    <x v="5"/>
    <s v="Yes"/>
    <s v="No"/>
    <m/>
    <m/>
    <m/>
    <m/>
    <m/>
    <n v="1"/>
    <m/>
    <n v="36"/>
    <n v="0"/>
    <n v="0"/>
    <n v="0"/>
    <n v="27"/>
    <x v="0"/>
    <x v="1"/>
  </r>
  <r>
    <x v="1"/>
    <n v="55"/>
    <s v="No"/>
    <x v="0"/>
    <x v="23"/>
    <s v="Male"/>
    <x v="60"/>
    <s v="No"/>
    <s v="Yes"/>
    <s v="No"/>
    <s v="One Year"/>
    <s v="Direct Debit"/>
    <s v="(blank)"/>
    <s v="(blank)"/>
    <n v="1"/>
    <m/>
    <n v="17"/>
    <n v="0"/>
    <n v="0"/>
    <n v="0"/>
    <n v="8"/>
    <x v="2"/>
    <x v="2"/>
  </r>
  <r>
    <x v="1"/>
    <n v="55"/>
    <s v="No"/>
    <x v="0"/>
    <x v="23"/>
    <s v="Male"/>
    <x v="59"/>
    <s v="No"/>
    <s v="Yes"/>
    <s v="No"/>
    <s v="One Year"/>
    <s v="Direct Debit"/>
    <s v="Competitor"/>
    <s v="Competitor offered higher download speeds"/>
    <n v="1"/>
    <n v="1"/>
    <n v="36"/>
    <n v="2"/>
    <n v="9.6999999999999993"/>
    <n v="0"/>
    <n v="6"/>
    <x v="2"/>
    <x v="2"/>
  </r>
  <r>
    <x v="1"/>
    <n v="55"/>
    <s v="No"/>
    <x v="0"/>
    <x v="24"/>
    <s v="Female"/>
    <x v="4"/>
    <s v="Yes"/>
    <s v="No"/>
    <m/>
    <m/>
    <m/>
    <m/>
    <m/>
    <n v="1"/>
    <m/>
    <n v="23"/>
    <n v="0"/>
    <n v="0"/>
    <n v="0"/>
    <n v="37"/>
    <x v="0"/>
    <x v="1"/>
  </r>
  <r>
    <x v="1"/>
    <n v="55"/>
    <s v="No"/>
    <x v="0"/>
    <x v="24"/>
    <s v="Female"/>
    <x v="62"/>
    <s v="No"/>
    <s v="Yes"/>
    <s v="No"/>
    <s v="One Year"/>
    <s v="Direct Debit"/>
    <s v="(blank)"/>
    <s v="(blank)"/>
    <n v="1"/>
    <m/>
    <n v="64"/>
    <n v="0"/>
    <n v="0"/>
    <n v="0"/>
    <n v="9"/>
    <x v="2"/>
    <x v="2"/>
  </r>
  <r>
    <x v="1"/>
    <n v="55"/>
    <s v="No"/>
    <x v="0"/>
    <x v="26"/>
    <s v="Female"/>
    <x v="17"/>
    <s v="Yes"/>
    <s v="No"/>
    <m/>
    <m/>
    <m/>
    <m/>
    <m/>
    <n v="1"/>
    <m/>
    <n v="39"/>
    <n v="0"/>
    <n v="0"/>
    <n v="0"/>
    <n v="24"/>
    <x v="0"/>
    <x v="1"/>
  </r>
  <r>
    <x v="1"/>
    <n v="55"/>
    <s v="No"/>
    <x v="0"/>
    <x v="29"/>
    <s v="Male"/>
    <x v="64"/>
    <s v="No"/>
    <s v="Yes"/>
    <s v="No"/>
    <s v="One Year"/>
    <s v="Direct Debit"/>
    <s v="(blank)"/>
    <s v="(blank)"/>
    <n v="1"/>
    <m/>
    <n v="56"/>
    <n v="0"/>
    <n v="0"/>
    <n v="0"/>
    <n v="5"/>
    <x v="2"/>
    <x v="2"/>
  </r>
  <r>
    <x v="1"/>
    <n v="55"/>
    <s v="No"/>
    <x v="0"/>
    <x v="30"/>
    <s v="Female"/>
    <x v="46"/>
    <s v="No"/>
    <s v="No"/>
    <m/>
    <m/>
    <m/>
    <m/>
    <m/>
    <n v="1"/>
    <m/>
    <n v="30"/>
    <n v="0"/>
    <n v="0"/>
    <n v="0"/>
    <n v="23"/>
    <x v="1"/>
    <x v="1"/>
  </r>
  <r>
    <x v="1"/>
    <n v="55"/>
    <s v="No"/>
    <x v="0"/>
    <x v="34"/>
    <s v="Male"/>
    <x v="65"/>
    <s v="No"/>
    <s v="Yes"/>
    <s v="No"/>
    <s v="Month-to-Month"/>
    <s v="Direct Debit"/>
    <s v="(blank)"/>
    <s v="(blank)"/>
    <n v="1"/>
    <m/>
    <n v="9"/>
    <n v="0"/>
    <n v="0"/>
    <n v="0"/>
    <n v="1"/>
    <x v="2"/>
    <x v="0"/>
  </r>
  <r>
    <x v="1"/>
    <n v="55"/>
    <s v="No"/>
    <x v="0"/>
    <x v="35"/>
    <s v="Female"/>
    <x v="5"/>
    <s v="Yes"/>
    <s v="No"/>
    <m/>
    <m/>
    <m/>
    <m/>
    <m/>
    <n v="1"/>
    <m/>
    <n v="32"/>
    <n v="2"/>
    <n v="0"/>
    <n v="0"/>
    <n v="13"/>
    <x v="0"/>
    <x v="1"/>
  </r>
  <r>
    <x v="1"/>
    <n v="55"/>
    <s v="No"/>
    <x v="0"/>
    <x v="40"/>
    <s v="Male"/>
    <x v="8"/>
    <s v="No"/>
    <s v="No"/>
    <m/>
    <m/>
    <m/>
    <m/>
    <m/>
    <n v="1"/>
    <m/>
    <n v="69"/>
    <n v="1"/>
    <n v="0"/>
    <n v="0"/>
    <n v="15"/>
    <x v="1"/>
    <x v="1"/>
  </r>
  <r>
    <x v="1"/>
    <n v="55"/>
    <s v="No"/>
    <x v="0"/>
    <x v="41"/>
    <s v="Male"/>
    <x v="63"/>
    <s v="No"/>
    <s v="Yes"/>
    <s v="No"/>
    <s v="Two Year"/>
    <s v="Direct Debit"/>
    <s v="(blank)"/>
    <s v="(blank)"/>
    <n v="1"/>
    <m/>
    <n v="44"/>
    <n v="2"/>
    <n v="0"/>
    <n v="0"/>
    <n v="5"/>
    <x v="2"/>
    <x v="2"/>
  </r>
  <r>
    <x v="1"/>
    <n v="55"/>
    <s v="No"/>
    <x v="0"/>
    <x v="43"/>
    <s v="Female"/>
    <x v="9"/>
    <s v="No"/>
    <s v="No"/>
    <m/>
    <m/>
    <m/>
    <m/>
    <m/>
    <n v="1"/>
    <m/>
    <n v="19"/>
    <n v="0"/>
    <n v="0"/>
    <n v="0"/>
    <n v="11"/>
    <x v="1"/>
    <x v="1"/>
  </r>
  <r>
    <x v="1"/>
    <n v="55"/>
    <s v="No"/>
    <x v="0"/>
    <x v="47"/>
    <s v="Female"/>
    <x v="19"/>
    <s v="Yes"/>
    <s v="No"/>
    <m/>
    <m/>
    <m/>
    <m/>
    <m/>
    <n v="1"/>
    <m/>
    <n v="34"/>
    <n v="2"/>
    <n v="0"/>
    <n v="0"/>
    <n v="15"/>
    <x v="0"/>
    <x v="1"/>
  </r>
  <r>
    <x v="1"/>
    <n v="55"/>
    <s v="No"/>
    <x v="1"/>
    <x v="7"/>
    <s v="Male"/>
    <x v="50"/>
    <s v="No"/>
    <s v="No"/>
    <m/>
    <m/>
    <m/>
    <m/>
    <m/>
    <n v="1"/>
    <n v="1"/>
    <n v="41"/>
    <n v="3"/>
    <n v="0"/>
    <n v="0"/>
    <n v="6"/>
    <x v="1"/>
    <x v="2"/>
  </r>
  <r>
    <x v="1"/>
    <n v="55"/>
    <s v="Yes"/>
    <x v="0"/>
    <x v="0"/>
    <s v="Female"/>
    <x v="2"/>
    <s v="No"/>
    <s v="No"/>
    <m/>
    <m/>
    <m/>
    <m/>
    <m/>
    <n v="1"/>
    <m/>
    <n v="41"/>
    <n v="0"/>
    <n v="145.80000000000001"/>
    <n v="0"/>
    <n v="4"/>
    <x v="1"/>
    <x v="0"/>
  </r>
  <r>
    <x v="1"/>
    <n v="55"/>
    <s v="Yes"/>
    <x v="0"/>
    <x v="9"/>
    <s v="Female"/>
    <x v="49"/>
    <s v="No"/>
    <s v="No"/>
    <m/>
    <m/>
    <m/>
    <m/>
    <m/>
    <n v="1"/>
    <m/>
    <n v="43"/>
    <n v="0"/>
    <n v="222.8"/>
    <n v="0"/>
    <n v="2"/>
    <x v="1"/>
    <x v="0"/>
  </r>
  <r>
    <x v="1"/>
    <n v="55"/>
    <s v="Yes"/>
    <x v="0"/>
    <x v="9"/>
    <s v="Female"/>
    <x v="29"/>
    <s v="No"/>
    <s v="No"/>
    <m/>
    <m/>
    <m/>
    <m/>
    <m/>
    <n v="1"/>
    <m/>
    <n v="21"/>
    <n v="0"/>
    <n v="115.5"/>
    <n v="0"/>
    <n v="2"/>
    <x v="1"/>
    <x v="0"/>
  </r>
  <r>
    <x v="1"/>
    <n v="55"/>
    <s v="Yes"/>
    <x v="0"/>
    <x v="15"/>
    <s v="Male"/>
    <x v="18"/>
    <s v="Yes"/>
    <s v="No"/>
    <m/>
    <m/>
    <m/>
    <m/>
    <m/>
    <n v="1"/>
    <m/>
    <n v="30"/>
    <n v="0"/>
    <n v="126.5"/>
    <n v="0"/>
    <n v="10"/>
    <x v="0"/>
    <x v="1"/>
  </r>
  <r>
    <x v="1"/>
    <n v="55"/>
    <s v="Yes"/>
    <x v="0"/>
    <x v="15"/>
    <s v="Male"/>
    <x v="35"/>
    <s v="No"/>
    <s v="No"/>
    <m/>
    <m/>
    <m/>
    <m/>
    <m/>
    <n v="1"/>
    <m/>
    <n v="32"/>
    <n v="0"/>
    <n v="188.4"/>
    <n v="0"/>
    <n v="5"/>
    <x v="1"/>
    <x v="2"/>
  </r>
  <r>
    <x v="1"/>
    <n v="55"/>
    <s v="Yes"/>
    <x v="0"/>
    <x v="19"/>
    <s v="Female"/>
    <x v="34"/>
    <s v="No"/>
    <s v="No"/>
    <m/>
    <m/>
    <m/>
    <m/>
    <m/>
    <n v="1"/>
    <m/>
    <n v="41"/>
    <n v="0"/>
    <n v="203.5"/>
    <n v="0"/>
    <n v="15"/>
    <x v="1"/>
    <x v="1"/>
  </r>
  <r>
    <x v="1"/>
    <n v="55"/>
    <s v="Yes"/>
    <x v="0"/>
    <x v="50"/>
    <s v="Female"/>
    <x v="59"/>
    <s v="No"/>
    <s v="Yes"/>
    <s v="No"/>
    <s v="Two Year"/>
    <s v="Direct Debit"/>
    <s v="(blank)"/>
    <s v="(blank)"/>
    <n v="1"/>
    <m/>
    <n v="39"/>
    <n v="3"/>
    <n v="297"/>
    <n v="0"/>
    <n v="2"/>
    <x v="2"/>
    <x v="0"/>
  </r>
  <r>
    <x v="1"/>
    <n v="55"/>
    <s v="Yes"/>
    <x v="0"/>
    <x v="24"/>
    <s v="Female"/>
    <x v="62"/>
    <s v="No"/>
    <s v="Yes"/>
    <s v="No"/>
    <s v="Month-to-Month"/>
    <s v="Direct Debit"/>
    <s v="Attitude"/>
    <s v="Attitude of support person"/>
    <n v="1"/>
    <n v="1"/>
    <n v="37"/>
    <n v="1"/>
    <n v="163.9"/>
    <n v="0"/>
    <n v="3"/>
    <x v="2"/>
    <x v="0"/>
  </r>
  <r>
    <x v="1"/>
    <n v="55"/>
    <s v="Yes"/>
    <x v="0"/>
    <x v="24"/>
    <s v="Male"/>
    <x v="3"/>
    <s v="No"/>
    <s v="No"/>
    <m/>
    <m/>
    <m/>
    <m/>
    <m/>
    <n v="1"/>
    <m/>
    <n v="40"/>
    <n v="0"/>
    <n v="158.1"/>
    <n v="0"/>
    <n v="7"/>
    <x v="1"/>
    <x v="2"/>
  </r>
  <r>
    <x v="1"/>
    <n v="55"/>
    <s v="Yes"/>
    <x v="0"/>
    <x v="26"/>
    <s v="Female"/>
    <x v="26"/>
    <s v="No"/>
    <s v="No"/>
    <m/>
    <m/>
    <m/>
    <m/>
    <m/>
    <n v="1"/>
    <m/>
    <n v="41"/>
    <n v="0"/>
    <n v="144.1"/>
    <n v="0"/>
    <n v="2"/>
    <x v="1"/>
    <x v="0"/>
  </r>
  <r>
    <x v="1"/>
    <n v="55"/>
    <s v="Yes"/>
    <x v="0"/>
    <x v="31"/>
    <s v="Male"/>
    <x v="19"/>
    <s v="Yes"/>
    <s v="No"/>
    <m/>
    <m/>
    <m/>
    <m/>
    <m/>
    <n v="1"/>
    <m/>
    <n v="50"/>
    <n v="0"/>
    <n v="262.2"/>
    <n v="0"/>
    <n v="17"/>
    <x v="0"/>
    <x v="1"/>
  </r>
  <r>
    <x v="1"/>
    <n v="55"/>
    <s v="Yes"/>
    <x v="0"/>
    <x v="31"/>
    <s v="Male"/>
    <x v="33"/>
    <s v="No"/>
    <s v="Yes"/>
    <s v="No"/>
    <s v="Month-to-Month"/>
    <s v="Direct Debit"/>
    <s v="(blank)"/>
    <s v="(blank)"/>
    <n v="1"/>
    <m/>
    <n v="26"/>
    <n v="0"/>
    <n v="327.3"/>
    <n v="0"/>
    <n v="10"/>
    <x v="2"/>
    <x v="1"/>
  </r>
  <r>
    <x v="1"/>
    <n v="55"/>
    <s v="Yes"/>
    <x v="0"/>
    <x v="32"/>
    <s v="Male"/>
    <x v="0"/>
    <s v="Yes"/>
    <s v="No"/>
    <m/>
    <m/>
    <m/>
    <m/>
    <m/>
    <n v="1"/>
    <n v="1"/>
    <n v="63"/>
    <n v="2"/>
    <n v="133.1"/>
    <n v="0"/>
    <n v="19"/>
    <x v="0"/>
    <x v="1"/>
  </r>
  <r>
    <x v="1"/>
    <n v="55"/>
    <s v="Yes"/>
    <x v="0"/>
    <x v="32"/>
    <s v="Male"/>
    <x v="57"/>
    <s v="Yes"/>
    <s v="No"/>
    <m/>
    <m/>
    <m/>
    <m/>
    <m/>
    <n v="1"/>
    <m/>
    <n v="14"/>
    <n v="0"/>
    <n v="220"/>
    <n v="0"/>
    <n v="8"/>
    <x v="0"/>
    <x v="2"/>
  </r>
  <r>
    <x v="1"/>
    <n v="55"/>
    <s v="Yes"/>
    <x v="0"/>
    <x v="36"/>
    <s v="Female"/>
    <x v="50"/>
    <s v="No"/>
    <s v="No"/>
    <m/>
    <m/>
    <m/>
    <m/>
    <m/>
    <n v="1"/>
    <m/>
    <n v="14"/>
    <n v="0"/>
    <n v="122.1"/>
    <n v="0"/>
    <n v="12"/>
    <x v="1"/>
    <x v="1"/>
  </r>
  <r>
    <x v="1"/>
    <n v="55"/>
    <s v="Yes"/>
    <x v="0"/>
    <x v="39"/>
    <s v="Male"/>
    <x v="33"/>
    <s v="No"/>
    <s v="Yes"/>
    <s v="No"/>
    <s v="Two Year"/>
    <s v="Direct Debit"/>
    <s v="(blank)"/>
    <s v="(blank)"/>
    <n v="1"/>
    <m/>
    <n v="48"/>
    <n v="0"/>
    <n v="167.8"/>
    <n v="0"/>
    <n v="5"/>
    <x v="2"/>
    <x v="2"/>
  </r>
  <r>
    <x v="1"/>
    <n v="55"/>
    <s v="Yes"/>
    <x v="1"/>
    <x v="3"/>
    <s v="Male"/>
    <x v="46"/>
    <s v="No"/>
    <s v="No"/>
    <m/>
    <m/>
    <m/>
    <m/>
    <m/>
    <n v="1"/>
    <m/>
    <n v="55"/>
    <n v="0"/>
    <n v="0"/>
    <n v="0"/>
    <n v="12"/>
    <x v="1"/>
    <x v="1"/>
  </r>
  <r>
    <x v="1"/>
    <n v="55"/>
    <s v="Yes"/>
    <x v="1"/>
    <x v="5"/>
    <s v="Male"/>
    <x v="22"/>
    <s v="No"/>
    <s v="Yes"/>
    <s v="No"/>
    <s v="Month-to-Month"/>
    <s v="Direct Debit"/>
    <s v="(blank)"/>
    <s v="(blank)"/>
    <n v="1"/>
    <m/>
    <n v="57"/>
    <n v="0"/>
    <n v="0"/>
    <n v="0"/>
    <n v="2"/>
    <x v="2"/>
    <x v="0"/>
  </r>
  <r>
    <x v="1"/>
    <n v="55"/>
    <s v="Yes"/>
    <x v="1"/>
    <x v="15"/>
    <s v="Male"/>
    <x v="62"/>
    <s v="No"/>
    <s v="Yes"/>
    <s v="No"/>
    <s v="Two Year"/>
    <s v="Direct Debit"/>
    <s v="(blank)"/>
    <s v="(blank)"/>
    <n v="1"/>
    <m/>
    <n v="34"/>
    <n v="1"/>
    <n v="0"/>
    <n v="0"/>
    <n v="7"/>
    <x v="2"/>
    <x v="2"/>
  </r>
  <r>
    <x v="1"/>
    <n v="55"/>
    <s v="Yes"/>
    <x v="1"/>
    <x v="17"/>
    <s v="Female"/>
    <x v="53"/>
    <s v="No"/>
    <s v="Yes"/>
    <s v="No"/>
    <s v="One Year"/>
    <s v="Direct Debit"/>
    <s v="(blank)"/>
    <s v="(blank)"/>
    <n v="1"/>
    <m/>
    <n v="28"/>
    <n v="0"/>
    <n v="0"/>
    <n v="0"/>
    <n v="10"/>
    <x v="2"/>
    <x v="1"/>
  </r>
  <r>
    <x v="1"/>
    <n v="55"/>
    <s v="Yes"/>
    <x v="1"/>
    <x v="26"/>
    <s v="Female"/>
    <x v="49"/>
    <s v="No"/>
    <s v="No"/>
    <m/>
    <m/>
    <m/>
    <m/>
    <m/>
    <n v="1"/>
    <m/>
    <n v="42"/>
    <n v="1"/>
    <n v="0"/>
    <n v="0"/>
    <n v="13"/>
    <x v="1"/>
    <x v="1"/>
  </r>
  <r>
    <x v="1"/>
    <n v="55"/>
    <s v="Yes"/>
    <x v="1"/>
    <x v="28"/>
    <s v="Male"/>
    <x v="8"/>
    <s v="No"/>
    <s v="No"/>
    <m/>
    <m/>
    <m/>
    <m/>
    <m/>
    <n v="1"/>
    <m/>
    <n v="31"/>
    <n v="1"/>
    <n v="0"/>
    <n v="0"/>
    <n v="19"/>
    <x v="1"/>
    <x v="1"/>
  </r>
  <r>
    <x v="1"/>
    <n v="56"/>
    <s v="No"/>
    <x v="0"/>
    <x v="48"/>
    <s v="Male"/>
    <x v="49"/>
    <s v="No"/>
    <s v="No"/>
    <m/>
    <m/>
    <m/>
    <m/>
    <m/>
    <n v="1"/>
    <n v="1"/>
    <n v="27"/>
    <n v="0"/>
    <n v="0"/>
    <n v="0"/>
    <n v="5"/>
    <x v="1"/>
    <x v="2"/>
  </r>
  <r>
    <x v="1"/>
    <n v="56"/>
    <s v="No"/>
    <x v="0"/>
    <x v="8"/>
    <s v="Female"/>
    <x v="64"/>
    <s v="No"/>
    <s v="Yes"/>
    <s v="No"/>
    <s v="One Year"/>
    <s v="Direct Debit"/>
    <s v="(blank)"/>
    <s v="(blank)"/>
    <n v="1"/>
    <m/>
    <n v="63"/>
    <n v="0"/>
    <n v="0"/>
    <n v="0"/>
    <n v="6"/>
    <x v="2"/>
    <x v="2"/>
  </r>
  <r>
    <x v="1"/>
    <n v="56"/>
    <s v="No"/>
    <x v="0"/>
    <x v="11"/>
    <s v="Female"/>
    <x v="23"/>
    <s v="No"/>
    <s v="No"/>
    <m/>
    <m/>
    <m/>
    <m/>
    <m/>
    <n v="1"/>
    <m/>
    <n v="50"/>
    <n v="0"/>
    <n v="0"/>
    <n v="0"/>
    <n v="4"/>
    <x v="1"/>
    <x v="0"/>
  </r>
  <r>
    <x v="1"/>
    <n v="56"/>
    <s v="No"/>
    <x v="0"/>
    <x v="11"/>
    <s v="Female"/>
    <x v="14"/>
    <s v="No"/>
    <s v="Yes"/>
    <s v="No"/>
    <s v="Two Year"/>
    <s v="Credit Card"/>
    <s v="(blank)"/>
    <s v="(blank)"/>
    <n v="1"/>
    <m/>
    <n v="42"/>
    <n v="0"/>
    <n v="0"/>
    <n v="0"/>
    <n v="1"/>
    <x v="2"/>
    <x v="0"/>
  </r>
  <r>
    <x v="1"/>
    <n v="56"/>
    <s v="No"/>
    <x v="0"/>
    <x v="11"/>
    <s v="Female"/>
    <x v="62"/>
    <s v="No"/>
    <s v="Yes"/>
    <s v="No"/>
    <s v="Two Year"/>
    <s v="Direct Debit"/>
    <s v="(blank)"/>
    <s v="(blank)"/>
    <n v="1"/>
    <m/>
    <n v="56"/>
    <n v="1"/>
    <n v="0"/>
    <n v="0"/>
    <n v="5"/>
    <x v="2"/>
    <x v="2"/>
  </r>
  <r>
    <x v="1"/>
    <n v="56"/>
    <s v="No"/>
    <x v="0"/>
    <x v="12"/>
    <s v="Male"/>
    <x v="1"/>
    <s v="No"/>
    <s v="No"/>
    <m/>
    <m/>
    <m/>
    <m/>
    <m/>
    <n v="1"/>
    <m/>
    <n v="40"/>
    <n v="2"/>
    <n v="0"/>
    <n v="0"/>
    <n v="28"/>
    <x v="1"/>
    <x v="1"/>
  </r>
  <r>
    <x v="1"/>
    <n v="56"/>
    <s v="No"/>
    <x v="0"/>
    <x v="12"/>
    <s v="Male"/>
    <x v="42"/>
    <s v="No"/>
    <s v="No"/>
    <m/>
    <m/>
    <m/>
    <m/>
    <m/>
    <n v="1"/>
    <m/>
    <n v="25"/>
    <n v="1"/>
    <n v="0"/>
    <n v="0"/>
    <n v="2"/>
    <x v="1"/>
    <x v="0"/>
  </r>
  <r>
    <x v="1"/>
    <n v="56"/>
    <s v="No"/>
    <x v="0"/>
    <x v="14"/>
    <s v="Male"/>
    <x v="43"/>
    <s v="No"/>
    <s v="No"/>
    <m/>
    <m/>
    <m/>
    <m/>
    <m/>
    <n v="1"/>
    <m/>
    <n v="38"/>
    <n v="0"/>
    <n v="0"/>
    <n v="0"/>
    <n v="11"/>
    <x v="1"/>
    <x v="1"/>
  </r>
  <r>
    <x v="1"/>
    <n v="56"/>
    <s v="No"/>
    <x v="0"/>
    <x v="19"/>
    <s v="Female"/>
    <x v="50"/>
    <s v="No"/>
    <s v="No"/>
    <m/>
    <m/>
    <m/>
    <m/>
    <m/>
    <n v="1"/>
    <m/>
    <n v="20"/>
    <n v="0"/>
    <n v="0"/>
    <n v="0"/>
    <n v="3"/>
    <x v="1"/>
    <x v="0"/>
  </r>
  <r>
    <x v="1"/>
    <n v="56"/>
    <s v="No"/>
    <x v="0"/>
    <x v="21"/>
    <s v="Female"/>
    <x v="40"/>
    <s v="No"/>
    <s v="Yes"/>
    <s v="No"/>
    <s v="One Year"/>
    <s v="Direct Debit"/>
    <s v="(blank)"/>
    <s v="(blank)"/>
    <n v="1"/>
    <m/>
    <n v="61"/>
    <n v="0"/>
    <n v="0"/>
    <n v="0"/>
    <n v="10"/>
    <x v="2"/>
    <x v="1"/>
  </r>
  <r>
    <x v="1"/>
    <n v="56"/>
    <s v="No"/>
    <x v="0"/>
    <x v="22"/>
    <s v="Female"/>
    <x v="27"/>
    <s v="No"/>
    <s v="No"/>
    <m/>
    <m/>
    <m/>
    <m/>
    <m/>
    <n v="1"/>
    <m/>
    <n v="26"/>
    <n v="0"/>
    <n v="0"/>
    <n v="0"/>
    <n v="7"/>
    <x v="1"/>
    <x v="2"/>
  </r>
  <r>
    <x v="1"/>
    <n v="56"/>
    <s v="No"/>
    <x v="0"/>
    <x v="23"/>
    <s v="Male"/>
    <x v="35"/>
    <s v="No"/>
    <s v="No"/>
    <m/>
    <m/>
    <m/>
    <m/>
    <m/>
    <n v="1"/>
    <n v="1"/>
    <n v="29"/>
    <n v="5"/>
    <n v="0"/>
    <n v="0"/>
    <n v="3"/>
    <x v="1"/>
    <x v="0"/>
  </r>
  <r>
    <x v="1"/>
    <n v="56"/>
    <s v="No"/>
    <x v="0"/>
    <x v="23"/>
    <s v="Male"/>
    <x v="56"/>
    <s v="No"/>
    <s v="No"/>
    <m/>
    <m/>
    <m/>
    <m/>
    <m/>
    <n v="1"/>
    <m/>
    <n v="41"/>
    <n v="0"/>
    <n v="0"/>
    <n v="0"/>
    <n v="8"/>
    <x v="1"/>
    <x v="2"/>
  </r>
  <r>
    <x v="1"/>
    <n v="56"/>
    <s v="No"/>
    <x v="0"/>
    <x v="24"/>
    <s v="Female"/>
    <x v="42"/>
    <s v="No"/>
    <s v="No"/>
    <m/>
    <m/>
    <m/>
    <m/>
    <m/>
    <n v="1"/>
    <m/>
    <n v="42"/>
    <n v="0"/>
    <n v="0"/>
    <n v="0"/>
    <n v="9"/>
    <x v="1"/>
    <x v="2"/>
  </r>
  <r>
    <x v="1"/>
    <n v="56"/>
    <s v="No"/>
    <x v="0"/>
    <x v="29"/>
    <s v="Female"/>
    <x v="63"/>
    <s v="No"/>
    <s v="Yes"/>
    <s v="No"/>
    <s v="Two Year"/>
    <s v="Direct Debit"/>
    <s v="(blank)"/>
    <s v="(blank)"/>
    <n v="1"/>
    <m/>
    <n v="34"/>
    <n v="0"/>
    <n v="0"/>
    <n v="0"/>
    <n v="5"/>
    <x v="2"/>
    <x v="2"/>
  </r>
  <r>
    <x v="1"/>
    <n v="56"/>
    <s v="No"/>
    <x v="0"/>
    <x v="29"/>
    <s v="Male"/>
    <x v="15"/>
    <s v="Yes"/>
    <s v="No"/>
    <m/>
    <m/>
    <m/>
    <m/>
    <m/>
    <n v="1"/>
    <m/>
    <n v="19"/>
    <n v="0"/>
    <n v="0"/>
    <n v="0"/>
    <n v="15"/>
    <x v="0"/>
    <x v="1"/>
  </r>
  <r>
    <x v="1"/>
    <n v="56"/>
    <s v="No"/>
    <x v="0"/>
    <x v="30"/>
    <s v="Female"/>
    <x v="32"/>
    <s v="No"/>
    <s v="No"/>
    <m/>
    <m/>
    <m/>
    <m/>
    <m/>
    <n v="1"/>
    <m/>
    <n v="42"/>
    <n v="0"/>
    <n v="0"/>
    <n v="0"/>
    <n v="7"/>
    <x v="1"/>
    <x v="2"/>
  </r>
  <r>
    <x v="1"/>
    <n v="56"/>
    <s v="No"/>
    <x v="0"/>
    <x v="30"/>
    <s v="Female"/>
    <x v="54"/>
    <s v="No"/>
    <s v="Yes"/>
    <s v="No"/>
    <s v="Two Year"/>
    <s v="Direct Debit"/>
    <s v="(blank)"/>
    <s v="(blank)"/>
    <n v="1"/>
    <m/>
    <n v="57"/>
    <n v="0"/>
    <n v="0"/>
    <n v="0"/>
    <n v="2"/>
    <x v="2"/>
    <x v="0"/>
  </r>
  <r>
    <x v="1"/>
    <n v="56"/>
    <s v="No"/>
    <x v="0"/>
    <x v="30"/>
    <s v="Male"/>
    <x v="29"/>
    <s v="No"/>
    <s v="No"/>
    <m/>
    <m/>
    <m/>
    <m/>
    <m/>
    <n v="1"/>
    <m/>
    <n v="42"/>
    <n v="0"/>
    <n v="0"/>
    <n v="0"/>
    <n v="5"/>
    <x v="1"/>
    <x v="2"/>
  </r>
  <r>
    <x v="1"/>
    <n v="56"/>
    <s v="No"/>
    <x v="0"/>
    <x v="31"/>
    <s v="Female"/>
    <x v="25"/>
    <s v="No"/>
    <s v="No"/>
    <m/>
    <m/>
    <m/>
    <m/>
    <m/>
    <n v="1"/>
    <m/>
    <n v="39"/>
    <n v="0"/>
    <n v="0"/>
    <n v="0"/>
    <n v="6"/>
    <x v="1"/>
    <x v="2"/>
  </r>
  <r>
    <x v="1"/>
    <n v="56"/>
    <s v="No"/>
    <x v="0"/>
    <x v="31"/>
    <s v="Male"/>
    <x v="60"/>
    <s v="No"/>
    <s v="Yes"/>
    <s v="No"/>
    <s v="Two Year"/>
    <s v="Direct Debit"/>
    <s v="(blank)"/>
    <s v="(blank)"/>
    <n v="1"/>
    <m/>
    <n v="45"/>
    <n v="1"/>
    <n v="0"/>
    <n v="0"/>
    <n v="6"/>
    <x v="2"/>
    <x v="2"/>
  </r>
  <r>
    <x v="1"/>
    <n v="56"/>
    <s v="No"/>
    <x v="0"/>
    <x v="34"/>
    <s v="Female"/>
    <x v="39"/>
    <s v="No"/>
    <s v="No"/>
    <m/>
    <m/>
    <m/>
    <m/>
    <m/>
    <n v="1"/>
    <m/>
    <n v="31"/>
    <n v="0"/>
    <n v="0"/>
    <n v="0"/>
    <n v="4"/>
    <x v="1"/>
    <x v="0"/>
  </r>
  <r>
    <x v="1"/>
    <n v="56"/>
    <s v="No"/>
    <x v="0"/>
    <x v="39"/>
    <s v="Female"/>
    <x v="34"/>
    <s v="No"/>
    <s v="No"/>
    <m/>
    <m/>
    <m/>
    <m/>
    <m/>
    <n v="1"/>
    <m/>
    <n v="32"/>
    <n v="2"/>
    <n v="0"/>
    <n v="0"/>
    <n v="6"/>
    <x v="1"/>
    <x v="2"/>
  </r>
  <r>
    <x v="1"/>
    <n v="56"/>
    <s v="No"/>
    <x v="0"/>
    <x v="40"/>
    <s v="Female"/>
    <x v="25"/>
    <s v="No"/>
    <s v="No"/>
    <m/>
    <m/>
    <m/>
    <m/>
    <m/>
    <n v="1"/>
    <m/>
    <n v="20"/>
    <n v="0"/>
    <n v="0"/>
    <n v="0"/>
    <n v="7"/>
    <x v="1"/>
    <x v="2"/>
  </r>
  <r>
    <x v="1"/>
    <n v="56"/>
    <s v="No"/>
    <x v="0"/>
    <x v="41"/>
    <s v="Female"/>
    <x v="25"/>
    <s v="No"/>
    <s v="No"/>
    <m/>
    <m/>
    <m/>
    <m/>
    <m/>
    <n v="1"/>
    <m/>
    <n v="29"/>
    <n v="2"/>
    <n v="0"/>
    <n v="0"/>
    <n v="6"/>
    <x v="1"/>
    <x v="2"/>
  </r>
  <r>
    <x v="1"/>
    <n v="56"/>
    <s v="No"/>
    <x v="0"/>
    <x v="43"/>
    <s v="Male"/>
    <x v="47"/>
    <s v="No"/>
    <s v="No"/>
    <m/>
    <m/>
    <m/>
    <m/>
    <m/>
    <n v="1"/>
    <m/>
    <n v="39"/>
    <n v="0"/>
    <n v="0"/>
    <n v="0"/>
    <n v="7"/>
    <x v="1"/>
    <x v="2"/>
  </r>
  <r>
    <x v="1"/>
    <n v="56"/>
    <s v="No"/>
    <x v="0"/>
    <x v="44"/>
    <s v="Male"/>
    <x v="3"/>
    <s v="No"/>
    <s v="No"/>
    <m/>
    <m/>
    <m/>
    <m/>
    <m/>
    <n v="1"/>
    <m/>
    <n v="24"/>
    <n v="0"/>
    <n v="0"/>
    <n v="0"/>
    <n v="8"/>
    <x v="1"/>
    <x v="2"/>
  </r>
  <r>
    <x v="1"/>
    <n v="56"/>
    <s v="No"/>
    <x v="0"/>
    <x v="47"/>
    <s v="Male"/>
    <x v="55"/>
    <s v="No"/>
    <s v="Yes"/>
    <s v="Yes"/>
    <s v="One Year"/>
    <s v="Credit Card"/>
    <s v="(blank)"/>
    <s v="(blank)"/>
    <n v="1"/>
    <m/>
    <n v="37"/>
    <n v="0"/>
    <n v="0"/>
    <n v="0"/>
    <n v="9"/>
    <x v="2"/>
    <x v="2"/>
  </r>
  <r>
    <x v="1"/>
    <n v="56"/>
    <s v="Yes"/>
    <x v="0"/>
    <x v="7"/>
    <s v="Female"/>
    <x v="2"/>
    <s v="No"/>
    <s v="No"/>
    <m/>
    <m/>
    <m/>
    <m/>
    <m/>
    <n v="1"/>
    <m/>
    <n v="39"/>
    <n v="0"/>
    <n v="123.2"/>
    <n v="0"/>
    <n v="1"/>
    <x v="1"/>
    <x v="0"/>
  </r>
  <r>
    <x v="1"/>
    <n v="56"/>
    <s v="Yes"/>
    <x v="0"/>
    <x v="8"/>
    <s v="Female"/>
    <x v="11"/>
    <s v="No"/>
    <s v="No"/>
    <m/>
    <m/>
    <m/>
    <m/>
    <m/>
    <n v="1"/>
    <n v="1"/>
    <n v="33"/>
    <n v="3"/>
    <n v="238"/>
    <n v="0"/>
    <n v="2"/>
    <x v="1"/>
    <x v="0"/>
  </r>
  <r>
    <x v="1"/>
    <n v="56"/>
    <s v="Yes"/>
    <x v="0"/>
    <x v="10"/>
    <s v="Female"/>
    <x v="30"/>
    <s v="No"/>
    <s v="Yes"/>
    <s v="No"/>
    <s v="Two Year"/>
    <s v="Paper Check"/>
    <s v="(blank)"/>
    <s v="(blank)"/>
    <n v="1"/>
    <m/>
    <n v="34"/>
    <n v="0"/>
    <n v="165.2"/>
    <n v="0"/>
    <n v="4"/>
    <x v="2"/>
    <x v="0"/>
  </r>
  <r>
    <x v="1"/>
    <n v="56"/>
    <s v="Yes"/>
    <x v="0"/>
    <x v="17"/>
    <s v="Male"/>
    <x v="34"/>
    <s v="No"/>
    <s v="No"/>
    <m/>
    <m/>
    <m/>
    <m/>
    <m/>
    <n v="1"/>
    <n v="1"/>
    <n v="47"/>
    <n v="5"/>
    <n v="221.2"/>
    <n v="0"/>
    <n v="2"/>
    <x v="1"/>
    <x v="0"/>
  </r>
  <r>
    <x v="1"/>
    <n v="56"/>
    <s v="Yes"/>
    <x v="0"/>
    <x v="22"/>
    <s v="Female"/>
    <x v="43"/>
    <s v="No"/>
    <s v="No"/>
    <m/>
    <m/>
    <m/>
    <m/>
    <m/>
    <n v="1"/>
    <n v="1"/>
    <n v="39"/>
    <n v="4"/>
    <n v="240.8"/>
    <n v="0"/>
    <n v="12"/>
    <x v="1"/>
    <x v="1"/>
  </r>
  <r>
    <x v="1"/>
    <n v="56"/>
    <s v="Yes"/>
    <x v="0"/>
    <x v="25"/>
    <s v="Female"/>
    <x v="48"/>
    <s v="No"/>
    <s v="No"/>
    <m/>
    <m/>
    <m/>
    <m/>
    <m/>
    <n v="1"/>
    <m/>
    <n v="41"/>
    <n v="0"/>
    <n v="123.2"/>
    <n v="0"/>
    <n v="14"/>
    <x v="1"/>
    <x v="1"/>
  </r>
  <r>
    <x v="1"/>
    <n v="56"/>
    <s v="Yes"/>
    <x v="0"/>
    <x v="37"/>
    <s v="Female"/>
    <x v="41"/>
    <s v="No"/>
    <s v="No"/>
    <m/>
    <m/>
    <m/>
    <m/>
    <m/>
    <n v="1"/>
    <m/>
    <n v="48"/>
    <n v="2"/>
    <n v="43.7"/>
    <n v="0"/>
    <n v="5"/>
    <x v="1"/>
    <x v="2"/>
  </r>
  <r>
    <x v="1"/>
    <n v="56"/>
    <s v="Yes"/>
    <x v="0"/>
    <x v="42"/>
    <s v="Female"/>
    <x v="36"/>
    <s v="No"/>
    <s v="No"/>
    <m/>
    <m/>
    <m/>
    <m/>
    <m/>
    <n v="1"/>
    <m/>
    <n v="37"/>
    <n v="2"/>
    <n v="216.5"/>
    <n v="0"/>
    <n v="10"/>
    <x v="1"/>
    <x v="1"/>
  </r>
  <r>
    <x v="1"/>
    <n v="56"/>
    <s v="Yes"/>
    <x v="0"/>
    <x v="43"/>
    <s v="Male"/>
    <x v="9"/>
    <s v="No"/>
    <s v="No"/>
    <m/>
    <m/>
    <m/>
    <m/>
    <m/>
    <n v="1"/>
    <m/>
    <n v="55"/>
    <n v="0"/>
    <n v="149.80000000000001"/>
    <n v="0"/>
    <n v="13"/>
    <x v="1"/>
    <x v="1"/>
  </r>
  <r>
    <x v="1"/>
    <n v="56"/>
    <s v="Yes"/>
    <x v="1"/>
    <x v="5"/>
    <s v="Male"/>
    <x v="38"/>
    <s v="No"/>
    <s v="No"/>
    <m/>
    <m/>
    <m/>
    <m/>
    <m/>
    <n v="1"/>
    <m/>
    <n v="56"/>
    <n v="0"/>
    <n v="0"/>
    <n v="0"/>
    <n v="2"/>
    <x v="1"/>
    <x v="0"/>
  </r>
  <r>
    <x v="1"/>
    <n v="56"/>
    <s v="Yes"/>
    <x v="1"/>
    <x v="11"/>
    <s v="Male"/>
    <x v="7"/>
    <s v="No"/>
    <s v="No"/>
    <m/>
    <m/>
    <m/>
    <m/>
    <m/>
    <n v="1"/>
    <m/>
    <n v="23"/>
    <n v="0"/>
    <n v="0"/>
    <n v="0"/>
    <n v="9"/>
    <x v="1"/>
    <x v="2"/>
  </r>
  <r>
    <x v="1"/>
    <n v="56"/>
    <s v="Yes"/>
    <x v="1"/>
    <x v="50"/>
    <s v="Female"/>
    <x v="49"/>
    <s v="No"/>
    <s v="No"/>
    <m/>
    <m/>
    <m/>
    <m/>
    <m/>
    <n v="1"/>
    <m/>
    <n v="27"/>
    <n v="0"/>
    <n v="0"/>
    <n v="0"/>
    <n v="10"/>
    <x v="1"/>
    <x v="1"/>
  </r>
  <r>
    <x v="1"/>
    <n v="56"/>
    <s v="Yes"/>
    <x v="1"/>
    <x v="23"/>
    <s v="Female"/>
    <x v="28"/>
    <s v="No"/>
    <s v="No"/>
    <m/>
    <m/>
    <m/>
    <m/>
    <m/>
    <n v="1"/>
    <m/>
    <n v="41"/>
    <n v="0"/>
    <n v="0"/>
    <n v="0"/>
    <n v="7"/>
    <x v="1"/>
    <x v="2"/>
  </r>
  <r>
    <x v="1"/>
    <n v="56"/>
    <s v="Yes"/>
    <x v="1"/>
    <x v="30"/>
    <s v="Female"/>
    <x v="18"/>
    <s v="Yes"/>
    <s v="No"/>
    <m/>
    <m/>
    <m/>
    <m/>
    <m/>
    <n v="1"/>
    <m/>
    <n v="31"/>
    <n v="0"/>
    <n v="0"/>
    <n v="0"/>
    <n v="13"/>
    <x v="0"/>
    <x v="1"/>
  </r>
  <r>
    <x v="1"/>
    <n v="56"/>
    <s v="Yes"/>
    <x v="1"/>
    <x v="36"/>
    <s v="Female"/>
    <x v="19"/>
    <s v="Yes"/>
    <s v="No"/>
    <m/>
    <m/>
    <m/>
    <m/>
    <m/>
    <n v="1"/>
    <m/>
    <n v="27"/>
    <n v="0"/>
    <n v="0"/>
    <n v="0"/>
    <n v="10"/>
    <x v="0"/>
    <x v="1"/>
  </r>
  <r>
    <x v="1"/>
    <n v="57"/>
    <s v="No"/>
    <x v="0"/>
    <x v="2"/>
    <s v="Female"/>
    <x v="47"/>
    <s v="No"/>
    <s v="No"/>
    <m/>
    <m/>
    <m/>
    <m/>
    <m/>
    <n v="1"/>
    <m/>
    <n v="27"/>
    <n v="1"/>
    <n v="0"/>
    <n v="0"/>
    <n v="5"/>
    <x v="1"/>
    <x v="2"/>
  </r>
  <r>
    <x v="1"/>
    <n v="57"/>
    <s v="No"/>
    <x v="0"/>
    <x v="3"/>
    <s v="Female"/>
    <x v="35"/>
    <s v="No"/>
    <s v="No"/>
    <m/>
    <m/>
    <m/>
    <m/>
    <m/>
    <n v="1"/>
    <m/>
    <n v="34"/>
    <n v="0"/>
    <n v="0"/>
    <n v="0"/>
    <n v="3"/>
    <x v="1"/>
    <x v="0"/>
  </r>
  <r>
    <x v="1"/>
    <n v="57"/>
    <s v="No"/>
    <x v="0"/>
    <x v="5"/>
    <s v="Male"/>
    <x v="23"/>
    <s v="No"/>
    <s v="No"/>
    <m/>
    <m/>
    <m/>
    <m/>
    <m/>
    <n v="1"/>
    <m/>
    <n v="17"/>
    <n v="1"/>
    <n v="0"/>
    <n v="0"/>
    <n v="4"/>
    <x v="1"/>
    <x v="0"/>
  </r>
  <r>
    <x v="1"/>
    <n v="57"/>
    <s v="No"/>
    <x v="0"/>
    <x v="9"/>
    <s v="Female"/>
    <x v="59"/>
    <s v="No"/>
    <s v="Yes"/>
    <s v="No"/>
    <s v="One Year"/>
    <s v="Direct Debit"/>
    <s v="(blank)"/>
    <s v="(blank)"/>
    <n v="1"/>
    <m/>
    <n v="34"/>
    <n v="0"/>
    <n v="0"/>
    <n v="0"/>
    <n v="14"/>
    <x v="2"/>
    <x v="1"/>
  </r>
  <r>
    <x v="1"/>
    <n v="57"/>
    <s v="No"/>
    <x v="0"/>
    <x v="9"/>
    <s v="Male"/>
    <x v="51"/>
    <s v="No"/>
    <s v="Yes"/>
    <s v="No"/>
    <s v="One Year"/>
    <s v="Direct Debit"/>
    <s v="(blank)"/>
    <s v="(blank)"/>
    <n v="1"/>
    <m/>
    <n v="33"/>
    <n v="1"/>
    <n v="0"/>
    <n v="0"/>
    <n v="6"/>
    <x v="2"/>
    <x v="2"/>
  </r>
  <r>
    <x v="1"/>
    <n v="57"/>
    <s v="No"/>
    <x v="0"/>
    <x v="10"/>
    <s v="Male"/>
    <x v="47"/>
    <s v="No"/>
    <s v="No"/>
    <m/>
    <m/>
    <m/>
    <m/>
    <m/>
    <n v="1"/>
    <m/>
    <n v="47"/>
    <n v="0"/>
    <n v="0"/>
    <n v="0"/>
    <n v="5"/>
    <x v="1"/>
    <x v="2"/>
  </r>
  <r>
    <x v="1"/>
    <n v="57"/>
    <s v="No"/>
    <x v="0"/>
    <x v="11"/>
    <s v="Male"/>
    <x v="34"/>
    <s v="No"/>
    <s v="No"/>
    <m/>
    <m/>
    <m/>
    <m/>
    <m/>
    <n v="1"/>
    <m/>
    <n v="43"/>
    <n v="1"/>
    <n v="0"/>
    <n v="0"/>
    <n v="6"/>
    <x v="1"/>
    <x v="2"/>
  </r>
  <r>
    <x v="1"/>
    <n v="57"/>
    <s v="No"/>
    <x v="0"/>
    <x v="13"/>
    <s v="Male"/>
    <x v="1"/>
    <s v="No"/>
    <s v="No"/>
    <m/>
    <m/>
    <m/>
    <m/>
    <m/>
    <n v="1"/>
    <m/>
    <n v="35"/>
    <n v="0"/>
    <n v="0"/>
    <n v="0"/>
    <n v="14"/>
    <x v="1"/>
    <x v="1"/>
  </r>
  <r>
    <x v="1"/>
    <n v="57"/>
    <s v="No"/>
    <x v="0"/>
    <x v="15"/>
    <s v="Female"/>
    <x v="44"/>
    <s v="No"/>
    <s v="No"/>
    <m/>
    <m/>
    <m/>
    <m/>
    <m/>
    <n v="1"/>
    <m/>
    <n v="29"/>
    <n v="0"/>
    <n v="0"/>
    <n v="0"/>
    <n v="15"/>
    <x v="1"/>
    <x v="1"/>
  </r>
  <r>
    <x v="1"/>
    <n v="57"/>
    <s v="No"/>
    <x v="0"/>
    <x v="19"/>
    <s v="Female"/>
    <x v="41"/>
    <s v="No"/>
    <s v="No"/>
    <m/>
    <m/>
    <m/>
    <m/>
    <m/>
    <n v="1"/>
    <m/>
    <n v="41"/>
    <n v="0"/>
    <n v="0"/>
    <n v="0"/>
    <n v="9"/>
    <x v="1"/>
    <x v="2"/>
  </r>
  <r>
    <x v="1"/>
    <n v="57"/>
    <s v="No"/>
    <x v="0"/>
    <x v="19"/>
    <s v="Male"/>
    <x v="44"/>
    <s v="No"/>
    <s v="No"/>
    <m/>
    <m/>
    <m/>
    <m/>
    <m/>
    <n v="1"/>
    <m/>
    <n v="27"/>
    <n v="0"/>
    <n v="0"/>
    <n v="0"/>
    <n v="7"/>
    <x v="1"/>
    <x v="2"/>
  </r>
  <r>
    <x v="1"/>
    <n v="57"/>
    <s v="No"/>
    <x v="0"/>
    <x v="21"/>
    <s v="Female"/>
    <x v="26"/>
    <s v="No"/>
    <s v="No"/>
    <m/>
    <m/>
    <m/>
    <m/>
    <m/>
    <n v="1"/>
    <m/>
    <n v="20"/>
    <n v="0"/>
    <n v="0"/>
    <n v="0"/>
    <n v="6"/>
    <x v="1"/>
    <x v="2"/>
  </r>
  <r>
    <x v="1"/>
    <n v="57"/>
    <s v="No"/>
    <x v="0"/>
    <x v="21"/>
    <s v="Male"/>
    <x v="41"/>
    <s v="No"/>
    <s v="No"/>
    <m/>
    <m/>
    <m/>
    <m/>
    <m/>
    <n v="1"/>
    <m/>
    <n v="56"/>
    <n v="0"/>
    <n v="0"/>
    <n v="0"/>
    <n v="9"/>
    <x v="1"/>
    <x v="2"/>
  </r>
  <r>
    <x v="1"/>
    <n v="57"/>
    <s v="No"/>
    <x v="0"/>
    <x v="27"/>
    <s v="Male"/>
    <x v="36"/>
    <s v="No"/>
    <s v="No"/>
    <m/>
    <m/>
    <m/>
    <m/>
    <m/>
    <n v="1"/>
    <m/>
    <n v="31"/>
    <n v="1"/>
    <n v="0"/>
    <n v="0"/>
    <n v="9"/>
    <x v="1"/>
    <x v="2"/>
  </r>
  <r>
    <x v="1"/>
    <n v="57"/>
    <s v="No"/>
    <x v="0"/>
    <x v="29"/>
    <s v="Female"/>
    <x v="43"/>
    <s v="No"/>
    <s v="No"/>
    <m/>
    <m/>
    <m/>
    <m/>
    <m/>
    <n v="1"/>
    <m/>
    <n v="35"/>
    <n v="1"/>
    <n v="0"/>
    <n v="0"/>
    <n v="3"/>
    <x v="1"/>
    <x v="0"/>
  </r>
  <r>
    <x v="1"/>
    <n v="57"/>
    <s v="No"/>
    <x v="0"/>
    <x v="29"/>
    <s v="Male"/>
    <x v="57"/>
    <s v="Yes"/>
    <s v="No"/>
    <m/>
    <m/>
    <m/>
    <m/>
    <m/>
    <n v="1"/>
    <m/>
    <n v="29"/>
    <n v="1"/>
    <n v="0"/>
    <n v="0"/>
    <n v="20"/>
    <x v="0"/>
    <x v="1"/>
  </r>
  <r>
    <x v="1"/>
    <n v="57"/>
    <s v="No"/>
    <x v="0"/>
    <x v="30"/>
    <s v="Female"/>
    <x v="21"/>
    <s v="No"/>
    <s v="No"/>
    <m/>
    <m/>
    <m/>
    <m/>
    <m/>
    <n v="1"/>
    <m/>
    <n v="36"/>
    <n v="0"/>
    <n v="0"/>
    <n v="0"/>
    <n v="4"/>
    <x v="1"/>
    <x v="0"/>
  </r>
  <r>
    <x v="1"/>
    <n v="57"/>
    <s v="No"/>
    <x v="0"/>
    <x v="32"/>
    <s v="Male"/>
    <x v="3"/>
    <s v="No"/>
    <s v="No"/>
    <m/>
    <m/>
    <m/>
    <m/>
    <m/>
    <n v="1"/>
    <m/>
    <n v="20"/>
    <n v="0"/>
    <n v="0"/>
    <n v="0"/>
    <n v="9"/>
    <x v="1"/>
    <x v="2"/>
  </r>
  <r>
    <x v="1"/>
    <n v="57"/>
    <s v="No"/>
    <x v="0"/>
    <x v="34"/>
    <s v="Female"/>
    <x v="12"/>
    <s v="No"/>
    <s v="No"/>
    <m/>
    <m/>
    <m/>
    <m/>
    <m/>
    <n v="1"/>
    <m/>
    <n v="40"/>
    <n v="0"/>
    <n v="0"/>
    <n v="0"/>
    <n v="7"/>
    <x v="1"/>
    <x v="2"/>
  </r>
  <r>
    <x v="1"/>
    <n v="57"/>
    <s v="No"/>
    <x v="0"/>
    <x v="37"/>
    <s v="Female"/>
    <x v="1"/>
    <s v="No"/>
    <s v="No"/>
    <m/>
    <m/>
    <m/>
    <m/>
    <m/>
    <n v="1"/>
    <n v="1"/>
    <n v="39"/>
    <n v="2"/>
    <n v="0"/>
    <n v="0"/>
    <n v="1"/>
    <x v="1"/>
    <x v="0"/>
  </r>
  <r>
    <x v="1"/>
    <n v="57"/>
    <s v="No"/>
    <x v="0"/>
    <x v="37"/>
    <s v="Male"/>
    <x v="38"/>
    <s v="No"/>
    <s v="No"/>
    <m/>
    <m/>
    <m/>
    <m/>
    <m/>
    <n v="1"/>
    <m/>
    <n v="36"/>
    <n v="0"/>
    <n v="0"/>
    <n v="0"/>
    <n v="13"/>
    <x v="1"/>
    <x v="1"/>
  </r>
  <r>
    <x v="1"/>
    <n v="57"/>
    <s v="No"/>
    <x v="0"/>
    <x v="39"/>
    <s v="Female"/>
    <x v="5"/>
    <s v="Yes"/>
    <s v="No"/>
    <m/>
    <m/>
    <m/>
    <m/>
    <m/>
    <n v="1"/>
    <m/>
    <n v="68"/>
    <n v="0"/>
    <n v="0"/>
    <n v="0"/>
    <n v="15"/>
    <x v="0"/>
    <x v="1"/>
  </r>
  <r>
    <x v="1"/>
    <n v="57"/>
    <s v="No"/>
    <x v="0"/>
    <x v="41"/>
    <s v="Female"/>
    <x v="52"/>
    <s v="No"/>
    <s v="Yes"/>
    <s v="No"/>
    <s v="Two Year"/>
    <s v="Credit Card"/>
    <s v="(blank)"/>
    <s v="(blank)"/>
    <n v="1"/>
    <m/>
    <n v="46"/>
    <n v="0"/>
    <n v="0"/>
    <n v="0"/>
    <n v="9"/>
    <x v="2"/>
    <x v="2"/>
  </r>
  <r>
    <x v="1"/>
    <n v="57"/>
    <s v="No"/>
    <x v="0"/>
    <x v="42"/>
    <s v="Female"/>
    <x v="13"/>
    <s v="Yes"/>
    <s v="No"/>
    <m/>
    <m/>
    <m/>
    <m/>
    <m/>
    <n v="1"/>
    <m/>
    <n v="55"/>
    <n v="0"/>
    <n v="0"/>
    <n v="0"/>
    <n v="17"/>
    <x v="0"/>
    <x v="1"/>
  </r>
  <r>
    <x v="1"/>
    <n v="57"/>
    <s v="No"/>
    <x v="0"/>
    <x v="45"/>
    <s v="Male"/>
    <x v="48"/>
    <s v="No"/>
    <s v="No"/>
    <m/>
    <m/>
    <m/>
    <m/>
    <m/>
    <n v="1"/>
    <m/>
    <n v="55"/>
    <n v="0"/>
    <n v="0"/>
    <n v="0"/>
    <n v="2"/>
    <x v="1"/>
    <x v="0"/>
  </r>
  <r>
    <x v="1"/>
    <n v="57"/>
    <s v="No"/>
    <x v="0"/>
    <x v="46"/>
    <s v="Male"/>
    <x v="32"/>
    <s v="No"/>
    <s v="No"/>
    <m/>
    <m/>
    <m/>
    <m/>
    <m/>
    <n v="1"/>
    <m/>
    <n v="38"/>
    <n v="1"/>
    <n v="0"/>
    <n v="0"/>
    <n v="6"/>
    <x v="1"/>
    <x v="2"/>
  </r>
  <r>
    <x v="1"/>
    <n v="57"/>
    <s v="No"/>
    <x v="0"/>
    <x v="47"/>
    <s v="Female"/>
    <x v="7"/>
    <s v="No"/>
    <s v="No"/>
    <m/>
    <m/>
    <m/>
    <m/>
    <m/>
    <n v="1"/>
    <m/>
    <n v="19"/>
    <n v="0"/>
    <n v="0"/>
    <n v="0"/>
    <n v="6"/>
    <x v="1"/>
    <x v="2"/>
  </r>
  <r>
    <x v="1"/>
    <n v="57"/>
    <s v="No"/>
    <x v="0"/>
    <x v="47"/>
    <s v="Male"/>
    <x v="30"/>
    <s v="No"/>
    <s v="Yes"/>
    <s v="No"/>
    <s v="Month-to-Month"/>
    <s v="Direct Debit"/>
    <s v="Attitude"/>
    <s v="Attitude of support person"/>
    <n v="1"/>
    <n v="1"/>
    <n v="26"/>
    <n v="4"/>
    <n v="0"/>
    <n v="0"/>
    <n v="1"/>
    <x v="2"/>
    <x v="0"/>
  </r>
  <r>
    <x v="1"/>
    <n v="57"/>
    <s v="Yes"/>
    <x v="0"/>
    <x v="2"/>
    <s v="Male"/>
    <x v="20"/>
    <s v="No"/>
    <s v="No"/>
    <m/>
    <m/>
    <m/>
    <m/>
    <m/>
    <n v="1"/>
    <m/>
    <n v="46"/>
    <n v="0"/>
    <n v="171"/>
    <n v="0"/>
    <n v="4"/>
    <x v="1"/>
    <x v="0"/>
  </r>
  <r>
    <x v="1"/>
    <n v="57"/>
    <s v="Yes"/>
    <x v="0"/>
    <x v="17"/>
    <s v="Male"/>
    <x v="15"/>
    <s v="Yes"/>
    <s v="No"/>
    <m/>
    <m/>
    <m/>
    <m/>
    <m/>
    <n v="1"/>
    <m/>
    <n v="51"/>
    <n v="0"/>
    <n v="316.39999999999998"/>
    <n v="0"/>
    <n v="37"/>
    <x v="0"/>
    <x v="1"/>
  </r>
  <r>
    <x v="1"/>
    <n v="57"/>
    <s v="Yes"/>
    <x v="0"/>
    <x v="18"/>
    <s v="Male"/>
    <x v="42"/>
    <s v="No"/>
    <s v="No"/>
    <m/>
    <m/>
    <m/>
    <m/>
    <m/>
    <n v="1"/>
    <m/>
    <n v="38"/>
    <n v="0"/>
    <n v="173.9"/>
    <n v="0"/>
    <n v="2"/>
    <x v="1"/>
    <x v="0"/>
  </r>
  <r>
    <x v="1"/>
    <n v="57"/>
    <s v="Yes"/>
    <x v="0"/>
    <x v="23"/>
    <s v="Female"/>
    <x v="1"/>
    <s v="No"/>
    <s v="No"/>
    <m/>
    <m/>
    <m/>
    <m/>
    <m/>
    <n v="1"/>
    <n v="1"/>
    <n v="46"/>
    <n v="3"/>
    <n v="129.69999999999999"/>
    <n v="0"/>
    <n v="2"/>
    <x v="1"/>
    <x v="0"/>
  </r>
  <r>
    <x v="1"/>
    <n v="57"/>
    <s v="Yes"/>
    <x v="0"/>
    <x v="28"/>
    <s v="Male"/>
    <x v="36"/>
    <s v="No"/>
    <s v="No"/>
    <m/>
    <m/>
    <m/>
    <m/>
    <m/>
    <n v="1"/>
    <m/>
    <n v="28"/>
    <n v="0"/>
    <n v="169.6"/>
    <n v="0"/>
    <n v="17"/>
    <x v="1"/>
    <x v="1"/>
  </r>
  <r>
    <x v="1"/>
    <n v="57"/>
    <s v="Yes"/>
    <x v="0"/>
    <x v="29"/>
    <s v="Female"/>
    <x v="47"/>
    <s v="No"/>
    <s v="No"/>
    <m/>
    <m/>
    <m/>
    <m/>
    <m/>
    <n v="1"/>
    <m/>
    <n v="30"/>
    <n v="0"/>
    <n v="116.9"/>
    <n v="0"/>
    <n v="5"/>
    <x v="1"/>
    <x v="2"/>
  </r>
  <r>
    <x v="1"/>
    <n v="57"/>
    <s v="Yes"/>
    <x v="0"/>
    <x v="33"/>
    <s v="Female"/>
    <x v="54"/>
    <s v="No"/>
    <s v="Yes"/>
    <s v="No"/>
    <s v="Two Year"/>
    <s v="Direct Debit"/>
    <s v="(blank)"/>
    <s v="(blank)"/>
    <n v="1"/>
    <m/>
    <n v="29"/>
    <n v="0"/>
    <n v="243.2"/>
    <n v="0"/>
    <n v="15"/>
    <x v="2"/>
    <x v="1"/>
  </r>
  <r>
    <x v="1"/>
    <n v="57"/>
    <s v="Yes"/>
    <x v="0"/>
    <x v="34"/>
    <s v="Female"/>
    <x v="39"/>
    <s v="No"/>
    <s v="No"/>
    <m/>
    <m/>
    <m/>
    <m/>
    <m/>
    <n v="1"/>
    <n v="1"/>
    <n v="62"/>
    <n v="0"/>
    <n v="34.200000000000003"/>
    <n v="0"/>
    <n v="8"/>
    <x v="1"/>
    <x v="2"/>
  </r>
  <r>
    <x v="1"/>
    <n v="57"/>
    <s v="Yes"/>
    <x v="0"/>
    <x v="39"/>
    <s v="Female"/>
    <x v="52"/>
    <s v="No"/>
    <s v="Yes"/>
    <s v="No"/>
    <s v="Month-to-Month"/>
    <s v="Direct Debit"/>
    <s v="(blank)"/>
    <s v="(blank)"/>
    <n v="1"/>
    <m/>
    <n v="44"/>
    <n v="1"/>
    <n v="178.6"/>
    <n v="0"/>
    <n v="7"/>
    <x v="2"/>
    <x v="2"/>
  </r>
  <r>
    <x v="1"/>
    <n v="57"/>
    <s v="Yes"/>
    <x v="0"/>
    <x v="42"/>
    <s v="Male"/>
    <x v="54"/>
    <s v="No"/>
    <s v="Yes"/>
    <s v="No"/>
    <s v="Month-to-Month"/>
    <s v="Direct Debit"/>
    <s v="Attitude"/>
    <s v="Attitude of support person"/>
    <n v="1"/>
    <n v="1"/>
    <n v="46"/>
    <n v="0"/>
    <n v="7.9"/>
    <n v="0"/>
    <n v="7"/>
    <x v="2"/>
    <x v="2"/>
  </r>
  <r>
    <x v="1"/>
    <n v="57"/>
    <s v="Yes"/>
    <x v="0"/>
    <x v="45"/>
    <s v="Female"/>
    <x v="8"/>
    <s v="No"/>
    <s v="No"/>
    <m/>
    <m/>
    <m/>
    <m/>
    <m/>
    <n v="1"/>
    <m/>
    <n v="69"/>
    <n v="0"/>
    <n v="112.1"/>
    <n v="0"/>
    <n v="7"/>
    <x v="1"/>
    <x v="2"/>
  </r>
  <r>
    <x v="1"/>
    <n v="57"/>
    <s v="Yes"/>
    <x v="1"/>
    <x v="6"/>
    <s v="Female"/>
    <x v="59"/>
    <s v="No"/>
    <s v="Yes"/>
    <s v="No"/>
    <s v="Two Year"/>
    <s v="Direct Debit"/>
    <s v="(blank)"/>
    <s v="(blank)"/>
    <n v="1"/>
    <m/>
    <n v="62"/>
    <n v="0"/>
    <n v="0"/>
    <n v="0"/>
    <n v="3"/>
    <x v="2"/>
    <x v="0"/>
  </r>
  <r>
    <x v="1"/>
    <n v="57"/>
    <s v="Yes"/>
    <x v="1"/>
    <x v="8"/>
    <s v="Female"/>
    <x v="48"/>
    <s v="No"/>
    <s v="No"/>
    <m/>
    <m/>
    <m/>
    <m/>
    <m/>
    <n v="1"/>
    <m/>
    <n v="34"/>
    <n v="1"/>
    <n v="0"/>
    <n v="0"/>
    <n v="5"/>
    <x v="1"/>
    <x v="2"/>
  </r>
  <r>
    <x v="1"/>
    <n v="57"/>
    <s v="Yes"/>
    <x v="1"/>
    <x v="34"/>
    <s v="Female"/>
    <x v="47"/>
    <s v="No"/>
    <s v="No"/>
    <m/>
    <m/>
    <m/>
    <m/>
    <m/>
    <n v="1"/>
    <n v="1"/>
    <n v="53"/>
    <n v="5"/>
    <n v="0"/>
    <n v="0"/>
    <n v="4"/>
    <x v="1"/>
    <x v="0"/>
  </r>
  <r>
    <x v="1"/>
    <n v="57"/>
    <s v="Yes"/>
    <x v="1"/>
    <x v="39"/>
    <s v="Male"/>
    <x v="24"/>
    <s v="No"/>
    <s v="No"/>
    <m/>
    <m/>
    <m/>
    <m/>
    <m/>
    <n v="1"/>
    <m/>
    <n v="30"/>
    <n v="0"/>
    <n v="0"/>
    <n v="0"/>
    <n v="5"/>
    <x v="1"/>
    <x v="2"/>
  </r>
  <r>
    <x v="1"/>
    <n v="58"/>
    <s v="No"/>
    <x v="0"/>
    <x v="3"/>
    <s v="Male"/>
    <x v="22"/>
    <s v="No"/>
    <s v="Yes"/>
    <s v="No"/>
    <s v="One Year"/>
    <s v="Direct Debit"/>
    <s v="Competitor"/>
    <s v="Competitor made better offer"/>
    <n v="1"/>
    <n v="1"/>
    <n v="65"/>
    <n v="5"/>
    <n v="0"/>
    <n v="0"/>
    <n v="5"/>
    <x v="2"/>
    <x v="2"/>
  </r>
  <r>
    <x v="1"/>
    <n v="58"/>
    <s v="No"/>
    <x v="0"/>
    <x v="3"/>
    <s v="Male"/>
    <x v="52"/>
    <s v="No"/>
    <s v="Yes"/>
    <s v="No"/>
    <s v="Two Year"/>
    <s v="Direct Debit"/>
    <s v="(blank)"/>
    <s v="(blank)"/>
    <n v="1"/>
    <m/>
    <n v="57"/>
    <n v="2"/>
    <n v="0"/>
    <n v="0"/>
    <n v="1"/>
    <x v="2"/>
    <x v="0"/>
  </r>
  <r>
    <x v="1"/>
    <n v="58"/>
    <s v="No"/>
    <x v="0"/>
    <x v="5"/>
    <s v="Male"/>
    <x v="0"/>
    <s v="Yes"/>
    <s v="No"/>
    <m/>
    <m/>
    <m/>
    <m/>
    <m/>
    <n v="1"/>
    <m/>
    <n v="23"/>
    <n v="1"/>
    <n v="0"/>
    <n v="0"/>
    <n v="26"/>
    <x v="0"/>
    <x v="1"/>
  </r>
  <r>
    <x v="1"/>
    <n v="58"/>
    <s v="No"/>
    <x v="0"/>
    <x v="13"/>
    <s v="Male"/>
    <x v="43"/>
    <s v="No"/>
    <s v="No"/>
    <m/>
    <m/>
    <m/>
    <m/>
    <m/>
    <n v="1"/>
    <m/>
    <n v="19"/>
    <n v="0"/>
    <n v="0"/>
    <n v="0"/>
    <n v="2"/>
    <x v="1"/>
    <x v="0"/>
  </r>
  <r>
    <x v="1"/>
    <n v="58"/>
    <s v="No"/>
    <x v="0"/>
    <x v="14"/>
    <s v="Male"/>
    <x v="36"/>
    <s v="No"/>
    <s v="No"/>
    <m/>
    <m/>
    <m/>
    <m/>
    <m/>
    <n v="1"/>
    <m/>
    <n v="44"/>
    <n v="0"/>
    <n v="0"/>
    <n v="0"/>
    <n v="3"/>
    <x v="1"/>
    <x v="0"/>
  </r>
  <r>
    <x v="1"/>
    <n v="58"/>
    <s v="No"/>
    <x v="0"/>
    <x v="15"/>
    <s v="Female"/>
    <x v="53"/>
    <s v="No"/>
    <s v="Yes"/>
    <s v="Yes"/>
    <s v="Month-to-Month"/>
    <s v="Credit Card"/>
    <s v="(blank)"/>
    <s v="(blank)"/>
    <n v="1"/>
    <m/>
    <n v="43"/>
    <n v="1"/>
    <n v="0"/>
    <n v="0"/>
    <n v="4"/>
    <x v="2"/>
    <x v="0"/>
  </r>
  <r>
    <x v="1"/>
    <n v="58"/>
    <s v="No"/>
    <x v="0"/>
    <x v="17"/>
    <s v="Male"/>
    <x v="52"/>
    <s v="No"/>
    <s v="Yes"/>
    <s v="No"/>
    <s v="One Year"/>
    <s v="Credit Card"/>
    <s v="(blank)"/>
    <s v="(blank)"/>
    <n v="1"/>
    <m/>
    <n v="46"/>
    <n v="0"/>
    <n v="0"/>
    <n v="0"/>
    <n v="3"/>
    <x v="2"/>
    <x v="0"/>
  </r>
  <r>
    <x v="1"/>
    <n v="58"/>
    <s v="No"/>
    <x v="0"/>
    <x v="19"/>
    <s v="Female"/>
    <x v="55"/>
    <s v="No"/>
    <s v="Yes"/>
    <s v="No"/>
    <s v="Two Year"/>
    <s v="Credit Card"/>
    <s v="(blank)"/>
    <s v="(blank)"/>
    <n v="1"/>
    <m/>
    <n v="51"/>
    <n v="0"/>
    <n v="0"/>
    <n v="0"/>
    <n v="1"/>
    <x v="2"/>
    <x v="0"/>
  </r>
  <r>
    <x v="1"/>
    <n v="58"/>
    <s v="No"/>
    <x v="0"/>
    <x v="21"/>
    <s v="Female"/>
    <x v="24"/>
    <s v="No"/>
    <s v="No"/>
    <m/>
    <m/>
    <m/>
    <m/>
    <m/>
    <n v="1"/>
    <m/>
    <n v="38"/>
    <n v="0"/>
    <n v="0"/>
    <n v="0"/>
    <n v="13"/>
    <x v="1"/>
    <x v="1"/>
  </r>
  <r>
    <x v="1"/>
    <n v="58"/>
    <s v="No"/>
    <x v="0"/>
    <x v="50"/>
    <s v="Male"/>
    <x v="8"/>
    <s v="No"/>
    <s v="No"/>
    <m/>
    <m/>
    <m/>
    <m/>
    <m/>
    <n v="1"/>
    <m/>
    <n v="34"/>
    <n v="0"/>
    <n v="0"/>
    <n v="0"/>
    <n v="2"/>
    <x v="1"/>
    <x v="0"/>
  </r>
  <r>
    <x v="1"/>
    <n v="58"/>
    <s v="No"/>
    <x v="0"/>
    <x v="24"/>
    <s v="Female"/>
    <x v="41"/>
    <s v="No"/>
    <s v="No"/>
    <m/>
    <m/>
    <m/>
    <m/>
    <m/>
    <n v="1"/>
    <m/>
    <n v="40"/>
    <n v="0"/>
    <n v="0"/>
    <n v="0"/>
    <n v="5"/>
    <x v="1"/>
    <x v="2"/>
  </r>
  <r>
    <x v="1"/>
    <n v="58"/>
    <s v="No"/>
    <x v="0"/>
    <x v="26"/>
    <s v="Female"/>
    <x v="23"/>
    <s v="No"/>
    <s v="No"/>
    <m/>
    <m/>
    <m/>
    <m/>
    <m/>
    <n v="1"/>
    <m/>
    <n v="41"/>
    <n v="0"/>
    <n v="0"/>
    <n v="0"/>
    <n v="3"/>
    <x v="1"/>
    <x v="0"/>
  </r>
  <r>
    <x v="1"/>
    <n v="58"/>
    <s v="No"/>
    <x v="0"/>
    <x v="26"/>
    <s v="Male"/>
    <x v="4"/>
    <s v="Yes"/>
    <s v="No"/>
    <m/>
    <m/>
    <m/>
    <m/>
    <m/>
    <n v="1"/>
    <n v="1"/>
    <n v="42"/>
    <n v="2"/>
    <n v="116.9"/>
    <n v="0"/>
    <n v="16"/>
    <x v="0"/>
    <x v="1"/>
  </r>
  <r>
    <x v="1"/>
    <n v="58"/>
    <s v="No"/>
    <x v="0"/>
    <x v="27"/>
    <s v="Female"/>
    <x v="8"/>
    <s v="No"/>
    <s v="No"/>
    <m/>
    <m/>
    <m/>
    <m/>
    <m/>
    <n v="1"/>
    <m/>
    <n v="45"/>
    <n v="2"/>
    <n v="0"/>
    <n v="0"/>
    <n v="27"/>
    <x v="1"/>
    <x v="1"/>
  </r>
  <r>
    <x v="1"/>
    <n v="58"/>
    <s v="No"/>
    <x v="0"/>
    <x v="28"/>
    <s v="Female"/>
    <x v="43"/>
    <s v="No"/>
    <s v="No"/>
    <m/>
    <m/>
    <m/>
    <m/>
    <m/>
    <n v="1"/>
    <m/>
    <n v="34"/>
    <n v="0"/>
    <n v="0"/>
    <n v="0"/>
    <n v="6"/>
    <x v="1"/>
    <x v="2"/>
  </r>
  <r>
    <x v="1"/>
    <n v="58"/>
    <s v="No"/>
    <x v="0"/>
    <x v="33"/>
    <s v="Male"/>
    <x v="25"/>
    <s v="No"/>
    <s v="No"/>
    <m/>
    <m/>
    <m/>
    <m/>
    <m/>
    <n v="1"/>
    <m/>
    <n v="21"/>
    <n v="0"/>
    <n v="0"/>
    <n v="0"/>
    <n v="11"/>
    <x v="1"/>
    <x v="1"/>
  </r>
  <r>
    <x v="1"/>
    <n v="58"/>
    <s v="No"/>
    <x v="0"/>
    <x v="37"/>
    <s v="Female"/>
    <x v="49"/>
    <s v="No"/>
    <s v="No"/>
    <m/>
    <m/>
    <m/>
    <m/>
    <m/>
    <n v="1"/>
    <n v="1"/>
    <n v="47"/>
    <n v="0"/>
    <n v="0"/>
    <n v="0"/>
    <n v="10"/>
    <x v="1"/>
    <x v="1"/>
  </r>
  <r>
    <x v="1"/>
    <n v="58"/>
    <s v="No"/>
    <x v="0"/>
    <x v="37"/>
    <s v="Male"/>
    <x v="36"/>
    <s v="No"/>
    <s v="No"/>
    <m/>
    <m/>
    <m/>
    <m/>
    <m/>
    <n v="1"/>
    <m/>
    <n v="40"/>
    <n v="0"/>
    <n v="0"/>
    <n v="0"/>
    <n v="4"/>
    <x v="1"/>
    <x v="0"/>
  </r>
  <r>
    <x v="1"/>
    <n v="58"/>
    <s v="No"/>
    <x v="0"/>
    <x v="41"/>
    <s v="Female"/>
    <x v="57"/>
    <s v="Yes"/>
    <s v="No"/>
    <m/>
    <m/>
    <m/>
    <m/>
    <m/>
    <n v="1"/>
    <m/>
    <n v="32"/>
    <n v="0"/>
    <n v="0"/>
    <n v="0"/>
    <n v="27"/>
    <x v="0"/>
    <x v="1"/>
  </r>
  <r>
    <x v="1"/>
    <n v="58"/>
    <s v="No"/>
    <x v="0"/>
    <x v="41"/>
    <s v="Female"/>
    <x v="18"/>
    <s v="Yes"/>
    <s v="No"/>
    <m/>
    <m/>
    <m/>
    <m/>
    <m/>
    <n v="1"/>
    <m/>
    <n v="54"/>
    <n v="2"/>
    <n v="0"/>
    <n v="0"/>
    <n v="12"/>
    <x v="0"/>
    <x v="1"/>
  </r>
  <r>
    <x v="1"/>
    <n v="58"/>
    <s v="No"/>
    <x v="0"/>
    <x v="47"/>
    <s v="Male"/>
    <x v="25"/>
    <s v="No"/>
    <s v="No"/>
    <m/>
    <m/>
    <m/>
    <m/>
    <m/>
    <n v="1"/>
    <m/>
    <n v="25"/>
    <n v="0"/>
    <n v="0"/>
    <n v="0"/>
    <n v="4"/>
    <x v="1"/>
    <x v="0"/>
  </r>
  <r>
    <x v="1"/>
    <n v="58"/>
    <s v="Yes"/>
    <x v="0"/>
    <x v="0"/>
    <s v="Female"/>
    <x v="8"/>
    <s v="No"/>
    <s v="No"/>
    <m/>
    <m/>
    <m/>
    <m/>
    <m/>
    <n v="1"/>
    <m/>
    <n v="42"/>
    <n v="0"/>
    <n v="179.8"/>
    <n v="0"/>
    <n v="4"/>
    <x v="1"/>
    <x v="0"/>
  </r>
  <r>
    <x v="1"/>
    <n v="58"/>
    <s v="Yes"/>
    <x v="0"/>
    <x v="1"/>
    <s v="Female"/>
    <x v="39"/>
    <s v="No"/>
    <s v="No"/>
    <m/>
    <m/>
    <m/>
    <m/>
    <m/>
    <n v="1"/>
    <m/>
    <n v="39"/>
    <n v="0"/>
    <n v="129.1"/>
    <n v="0"/>
    <n v="2"/>
    <x v="1"/>
    <x v="0"/>
  </r>
  <r>
    <x v="1"/>
    <n v="58"/>
    <s v="Yes"/>
    <x v="0"/>
    <x v="11"/>
    <s v="Male"/>
    <x v="36"/>
    <s v="No"/>
    <s v="No"/>
    <m/>
    <m/>
    <m/>
    <m/>
    <m/>
    <n v="1"/>
    <m/>
    <n v="33"/>
    <n v="0"/>
    <n v="79.8"/>
    <n v="0"/>
    <n v="8"/>
    <x v="1"/>
    <x v="2"/>
  </r>
  <r>
    <x v="1"/>
    <n v="58"/>
    <s v="Yes"/>
    <x v="0"/>
    <x v="16"/>
    <s v="Male"/>
    <x v="10"/>
    <s v="Yes"/>
    <s v="No"/>
    <m/>
    <m/>
    <m/>
    <m/>
    <m/>
    <n v="1"/>
    <m/>
    <n v="42"/>
    <n v="0"/>
    <n v="342.2"/>
    <n v="0"/>
    <n v="17"/>
    <x v="0"/>
    <x v="1"/>
  </r>
  <r>
    <x v="1"/>
    <n v="58"/>
    <s v="Yes"/>
    <x v="0"/>
    <x v="25"/>
    <s v="Female"/>
    <x v="10"/>
    <s v="Yes"/>
    <s v="No"/>
    <m/>
    <m/>
    <m/>
    <m/>
    <m/>
    <n v="1"/>
    <m/>
    <n v="21"/>
    <n v="0"/>
    <n v="169.4"/>
    <n v="0"/>
    <n v="14"/>
    <x v="0"/>
    <x v="1"/>
  </r>
  <r>
    <x v="1"/>
    <n v="58"/>
    <s v="Yes"/>
    <x v="0"/>
    <x v="28"/>
    <s v="Male"/>
    <x v="44"/>
    <s v="No"/>
    <s v="No"/>
    <m/>
    <m/>
    <m/>
    <m/>
    <m/>
    <n v="1"/>
    <m/>
    <n v="47"/>
    <n v="0"/>
    <n v="292.89999999999998"/>
    <n v="0"/>
    <n v="10"/>
    <x v="1"/>
    <x v="1"/>
  </r>
  <r>
    <x v="1"/>
    <n v="58"/>
    <s v="Yes"/>
    <x v="0"/>
    <x v="38"/>
    <s v="Male"/>
    <x v="6"/>
    <s v="No"/>
    <s v="No"/>
    <m/>
    <m/>
    <m/>
    <m/>
    <m/>
    <n v="1"/>
    <m/>
    <n v="41"/>
    <n v="0"/>
    <n v="120.4"/>
    <n v="0"/>
    <n v="3"/>
    <x v="1"/>
    <x v="0"/>
  </r>
  <r>
    <x v="1"/>
    <n v="58"/>
    <s v="Yes"/>
    <x v="0"/>
    <x v="40"/>
    <s v="Female"/>
    <x v="8"/>
    <s v="No"/>
    <s v="No"/>
    <m/>
    <m/>
    <m/>
    <m/>
    <m/>
    <n v="1"/>
    <m/>
    <n v="23"/>
    <n v="0"/>
    <n v="182.7"/>
    <n v="0"/>
    <n v="1"/>
    <x v="1"/>
    <x v="0"/>
  </r>
  <r>
    <x v="1"/>
    <n v="58"/>
    <s v="Yes"/>
    <x v="0"/>
    <x v="41"/>
    <s v="Female"/>
    <x v="24"/>
    <s v="No"/>
    <s v="No"/>
    <m/>
    <m/>
    <m/>
    <m/>
    <m/>
    <n v="1"/>
    <n v="1"/>
    <n v="45"/>
    <n v="1"/>
    <n v="225.7"/>
    <n v="0"/>
    <n v="3"/>
    <x v="1"/>
    <x v="0"/>
  </r>
  <r>
    <x v="1"/>
    <n v="58"/>
    <s v="Yes"/>
    <x v="0"/>
    <x v="41"/>
    <s v="Male"/>
    <x v="32"/>
    <s v="No"/>
    <s v="No"/>
    <m/>
    <m/>
    <m/>
    <m/>
    <m/>
    <n v="1"/>
    <m/>
    <n v="24"/>
    <n v="0"/>
    <n v="240.7"/>
    <n v="0"/>
    <n v="4"/>
    <x v="1"/>
    <x v="0"/>
  </r>
  <r>
    <x v="1"/>
    <n v="58"/>
    <s v="Yes"/>
    <x v="1"/>
    <x v="48"/>
    <s v="Female"/>
    <x v="50"/>
    <s v="No"/>
    <s v="No"/>
    <m/>
    <m/>
    <m/>
    <m/>
    <m/>
    <n v="1"/>
    <n v="1"/>
    <n v="34"/>
    <n v="0"/>
    <n v="0"/>
    <n v="0"/>
    <n v="6"/>
    <x v="1"/>
    <x v="2"/>
  </r>
  <r>
    <x v="1"/>
    <n v="58"/>
    <s v="Yes"/>
    <x v="1"/>
    <x v="14"/>
    <s v="Female"/>
    <x v="25"/>
    <s v="No"/>
    <s v="No"/>
    <m/>
    <m/>
    <m/>
    <m/>
    <m/>
    <n v="1"/>
    <m/>
    <n v="28"/>
    <n v="0"/>
    <n v="0"/>
    <n v="0"/>
    <n v="7"/>
    <x v="1"/>
    <x v="2"/>
  </r>
  <r>
    <x v="1"/>
    <n v="58"/>
    <s v="Yes"/>
    <x v="1"/>
    <x v="20"/>
    <s v="Female"/>
    <x v="12"/>
    <s v="No"/>
    <s v="No"/>
    <m/>
    <m/>
    <m/>
    <m/>
    <m/>
    <n v="1"/>
    <m/>
    <n v="42"/>
    <n v="2"/>
    <n v="0"/>
    <n v="0"/>
    <n v="6"/>
    <x v="1"/>
    <x v="2"/>
  </r>
  <r>
    <x v="1"/>
    <n v="59"/>
    <s v="No"/>
    <x v="0"/>
    <x v="0"/>
    <s v="Female"/>
    <x v="30"/>
    <s v="No"/>
    <s v="Yes"/>
    <s v="No"/>
    <s v="One Year"/>
    <s v="Direct Debit"/>
    <s v="(blank)"/>
    <s v="(blank)"/>
    <n v="1"/>
    <m/>
    <n v="50"/>
    <n v="2"/>
    <n v="0"/>
    <n v="0"/>
    <n v="1"/>
    <x v="2"/>
    <x v="0"/>
  </r>
  <r>
    <x v="1"/>
    <n v="59"/>
    <s v="No"/>
    <x v="0"/>
    <x v="3"/>
    <s v="Female"/>
    <x v="7"/>
    <s v="No"/>
    <s v="No"/>
    <m/>
    <m/>
    <m/>
    <m/>
    <m/>
    <n v="1"/>
    <m/>
    <n v="37"/>
    <n v="0"/>
    <n v="0"/>
    <n v="0"/>
    <n v="3"/>
    <x v="1"/>
    <x v="0"/>
  </r>
  <r>
    <x v="1"/>
    <n v="59"/>
    <s v="No"/>
    <x v="0"/>
    <x v="3"/>
    <s v="Male"/>
    <x v="40"/>
    <s v="No"/>
    <s v="Yes"/>
    <s v="No"/>
    <s v="Month-to-Month"/>
    <s v="Direct Debit"/>
    <s v="Dissatisfaction"/>
    <s v="Service dissatisfaction"/>
    <n v="1"/>
    <n v="1"/>
    <n v="20"/>
    <n v="2"/>
    <n v="18.600000000000001"/>
    <n v="0"/>
    <n v="8"/>
    <x v="2"/>
    <x v="2"/>
  </r>
  <r>
    <x v="1"/>
    <n v="59"/>
    <s v="No"/>
    <x v="0"/>
    <x v="4"/>
    <s v="Female"/>
    <x v="56"/>
    <s v="No"/>
    <s v="No"/>
    <m/>
    <m/>
    <m/>
    <m/>
    <m/>
    <n v="1"/>
    <m/>
    <n v="41"/>
    <n v="0"/>
    <n v="0"/>
    <n v="0"/>
    <n v="4"/>
    <x v="1"/>
    <x v="0"/>
  </r>
  <r>
    <x v="1"/>
    <n v="59"/>
    <s v="No"/>
    <x v="0"/>
    <x v="5"/>
    <s v="Female"/>
    <x v="38"/>
    <s v="No"/>
    <s v="No"/>
    <m/>
    <m/>
    <m/>
    <m/>
    <m/>
    <n v="1"/>
    <m/>
    <n v="59"/>
    <n v="3"/>
    <n v="0"/>
    <n v="0"/>
    <n v="7"/>
    <x v="1"/>
    <x v="2"/>
  </r>
  <r>
    <x v="1"/>
    <n v="59"/>
    <s v="No"/>
    <x v="0"/>
    <x v="7"/>
    <s v="Female"/>
    <x v="11"/>
    <s v="No"/>
    <s v="No"/>
    <m/>
    <m/>
    <m/>
    <m/>
    <m/>
    <n v="1"/>
    <m/>
    <n v="43"/>
    <n v="0"/>
    <n v="0"/>
    <n v="0"/>
    <n v="5"/>
    <x v="1"/>
    <x v="2"/>
  </r>
  <r>
    <x v="1"/>
    <n v="59"/>
    <s v="No"/>
    <x v="0"/>
    <x v="13"/>
    <s v="Male"/>
    <x v="47"/>
    <s v="No"/>
    <s v="No"/>
    <m/>
    <m/>
    <m/>
    <m/>
    <m/>
    <n v="1"/>
    <m/>
    <n v="31"/>
    <n v="0"/>
    <n v="0"/>
    <n v="0"/>
    <n v="4"/>
    <x v="1"/>
    <x v="0"/>
  </r>
  <r>
    <x v="1"/>
    <n v="59"/>
    <s v="No"/>
    <x v="0"/>
    <x v="16"/>
    <s v="Female"/>
    <x v="25"/>
    <s v="No"/>
    <s v="No"/>
    <m/>
    <m/>
    <m/>
    <m/>
    <m/>
    <n v="1"/>
    <m/>
    <n v="36"/>
    <n v="0"/>
    <n v="0"/>
    <n v="0"/>
    <n v="6"/>
    <x v="1"/>
    <x v="2"/>
  </r>
  <r>
    <x v="1"/>
    <n v="59"/>
    <s v="No"/>
    <x v="0"/>
    <x v="16"/>
    <s v="Male"/>
    <x v="11"/>
    <s v="No"/>
    <s v="No"/>
    <m/>
    <m/>
    <m/>
    <m/>
    <m/>
    <n v="1"/>
    <m/>
    <n v="47"/>
    <n v="0"/>
    <n v="0"/>
    <n v="0"/>
    <n v="1"/>
    <x v="1"/>
    <x v="0"/>
  </r>
  <r>
    <x v="1"/>
    <n v="59"/>
    <s v="No"/>
    <x v="0"/>
    <x v="17"/>
    <s v="Male"/>
    <x v="50"/>
    <s v="No"/>
    <s v="No"/>
    <m/>
    <m/>
    <m/>
    <m/>
    <m/>
    <n v="1"/>
    <m/>
    <n v="26"/>
    <n v="0"/>
    <n v="0"/>
    <n v="0"/>
    <n v="8"/>
    <x v="1"/>
    <x v="2"/>
  </r>
  <r>
    <x v="1"/>
    <n v="59"/>
    <s v="No"/>
    <x v="0"/>
    <x v="18"/>
    <s v="Male"/>
    <x v="57"/>
    <s v="Yes"/>
    <s v="No"/>
    <m/>
    <m/>
    <m/>
    <m/>
    <m/>
    <n v="1"/>
    <n v="1"/>
    <n v="39"/>
    <n v="3"/>
    <n v="0"/>
    <n v="0"/>
    <n v="17"/>
    <x v="0"/>
    <x v="1"/>
  </r>
  <r>
    <x v="1"/>
    <n v="59"/>
    <s v="No"/>
    <x v="0"/>
    <x v="18"/>
    <s v="Male"/>
    <x v="12"/>
    <s v="No"/>
    <s v="No"/>
    <m/>
    <m/>
    <m/>
    <m/>
    <m/>
    <n v="1"/>
    <m/>
    <n v="23"/>
    <n v="0"/>
    <n v="0"/>
    <n v="0"/>
    <n v="8"/>
    <x v="1"/>
    <x v="2"/>
  </r>
  <r>
    <x v="1"/>
    <n v="59"/>
    <s v="No"/>
    <x v="0"/>
    <x v="20"/>
    <s v="Female"/>
    <x v="47"/>
    <s v="No"/>
    <s v="No"/>
    <m/>
    <m/>
    <m/>
    <m/>
    <m/>
    <n v="1"/>
    <m/>
    <n v="59"/>
    <n v="0"/>
    <n v="0"/>
    <n v="0"/>
    <n v="11"/>
    <x v="1"/>
    <x v="1"/>
  </r>
  <r>
    <x v="1"/>
    <n v="59"/>
    <s v="No"/>
    <x v="0"/>
    <x v="29"/>
    <s v="Female"/>
    <x v="47"/>
    <s v="No"/>
    <s v="No"/>
    <m/>
    <m/>
    <m/>
    <m/>
    <m/>
    <n v="1"/>
    <m/>
    <n v="59"/>
    <n v="1"/>
    <n v="0"/>
    <n v="0"/>
    <n v="4"/>
    <x v="1"/>
    <x v="0"/>
  </r>
  <r>
    <x v="1"/>
    <n v="59"/>
    <s v="No"/>
    <x v="0"/>
    <x v="31"/>
    <s v="Female"/>
    <x v="17"/>
    <s v="Yes"/>
    <s v="No"/>
    <m/>
    <m/>
    <m/>
    <m/>
    <m/>
    <n v="1"/>
    <m/>
    <n v="34"/>
    <n v="1"/>
    <n v="0"/>
    <n v="0"/>
    <n v="14"/>
    <x v="0"/>
    <x v="1"/>
  </r>
  <r>
    <x v="1"/>
    <n v="59"/>
    <s v="No"/>
    <x v="0"/>
    <x v="33"/>
    <s v="Female"/>
    <x v="6"/>
    <s v="No"/>
    <s v="No"/>
    <m/>
    <m/>
    <m/>
    <m/>
    <m/>
    <n v="1"/>
    <m/>
    <n v="60"/>
    <n v="0"/>
    <n v="0"/>
    <n v="0"/>
    <n v="15"/>
    <x v="1"/>
    <x v="1"/>
  </r>
  <r>
    <x v="1"/>
    <n v="59"/>
    <s v="No"/>
    <x v="0"/>
    <x v="33"/>
    <s v="Male"/>
    <x v="24"/>
    <s v="No"/>
    <s v="No"/>
    <m/>
    <m/>
    <m/>
    <m/>
    <m/>
    <n v="1"/>
    <m/>
    <n v="22"/>
    <n v="2"/>
    <n v="0"/>
    <n v="0"/>
    <n v="10"/>
    <x v="1"/>
    <x v="1"/>
  </r>
  <r>
    <x v="1"/>
    <n v="59"/>
    <s v="No"/>
    <x v="0"/>
    <x v="35"/>
    <s v="Female"/>
    <x v="18"/>
    <s v="Yes"/>
    <s v="No"/>
    <m/>
    <m/>
    <m/>
    <m/>
    <m/>
    <n v="1"/>
    <m/>
    <n v="39"/>
    <n v="1"/>
    <n v="0"/>
    <n v="0"/>
    <n v="16"/>
    <x v="0"/>
    <x v="1"/>
  </r>
  <r>
    <x v="1"/>
    <n v="59"/>
    <s v="No"/>
    <x v="0"/>
    <x v="35"/>
    <s v="Male"/>
    <x v="18"/>
    <s v="Yes"/>
    <s v="No"/>
    <m/>
    <m/>
    <m/>
    <m/>
    <m/>
    <n v="1"/>
    <m/>
    <n v="27"/>
    <n v="0"/>
    <n v="0"/>
    <n v="0"/>
    <n v="13"/>
    <x v="0"/>
    <x v="1"/>
  </r>
  <r>
    <x v="1"/>
    <n v="59"/>
    <s v="No"/>
    <x v="0"/>
    <x v="37"/>
    <s v="Female"/>
    <x v="17"/>
    <s v="Yes"/>
    <s v="No"/>
    <m/>
    <m/>
    <m/>
    <m/>
    <m/>
    <n v="1"/>
    <m/>
    <n v="31"/>
    <n v="0"/>
    <n v="0"/>
    <n v="0"/>
    <n v="19"/>
    <x v="0"/>
    <x v="1"/>
  </r>
  <r>
    <x v="1"/>
    <n v="59"/>
    <s v="No"/>
    <x v="0"/>
    <x v="38"/>
    <s v="Female"/>
    <x v="5"/>
    <s v="Yes"/>
    <s v="No"/>
    <m/>
    <m/>
    <m/>
    <m/>
    <m/>
    <n v="1"/>
    <m/>
    <n v="45"/>
    <n v="0"/>
    <n v="0"/>
    <n v="0"/>
    <n v="19"/>
    <x v="0"/>
    <x v="1"/>
  </r>
  <r>
    <x v="1"/>
    <n v="59"/>
    <s v="No"/>
    <x v="0"/>
    <x v="38"/>
    <s v="Female"/>
    <x v="43"/>
    <s v="No"/>
    <s v="No"/>
    <m/>
    <m/>
    <m/>
    <m/>
    <m/>
    <n v="1"/>
    <m/>
    <n v="52"/>
    <n v="0"/>
    <n v="0"/>
    <n v="0"/>
    <n v="2"/>
    <x v="1"/>
    <x v="0"/>
  </r>
  <r>
    <x v="1"/>
    <n v="59"/>
    <s v="No"/>
    <x v="0"/>
    <x v="40"/>
    <s v="Female"/>
    <x v="40"/>
    <s v="No"/>
    <s v="Yes"/>
    <s v="No"/>
    <s v="One Year"/>
    <s v="Credit Card"/>
    <s v="Attitude"/>
    <s v="Attitude of support person"/>
    <n v="1"/>
    <n v="1"/>
    <n v="50"/>
    <n v="2"/>
    <n v="0"/>
    <n v="0"/>
    <n v="4"/>
    <x v="2"/>
    <x v="0"/>
  </r>
  <r>
    <x v="1"/>
    <n v="59"/>
    <s v="No"/>
    <x v="0"/>
    <x v="40"/>
    <s v="Male"/>
    <x v="16"/>
    <s v="Yes"/>
    <s v="No"/>
    <m/>
    <m/>
    <m/>
    <m/>
    <m/>
    <n v="1"/>
    <m/>
    <n v="60"/>
    <n v="0"/>
    <n v="0"/>
    <n v="0"/>
    <n v="26"/>
    <x v="0"/>
    <x v="1"/>
  </r>
  <r>
    <x v="1"/>
    <n v="59"/>
    <s v="No"/>
    <x v="0"/>
    <x v="40"/>
    <s v="Male"/>
    <x v="48"/>
    <s v="No"/>
    <s v="No"/>
    <m/>
    <m/>
    <m/>
    <m/>
    <m/>
    <n v="1"/>
    <n v="1"/>
    <n v="57"/>
    <n v="0"/>
    <n v="0"/>
    <n v="0"/>
    <n v="10"/>
    <x v="1"/>
    <x v="1"/>
  </r>
  <r>
    <x v="1"/>
    <n v="59"/>
    <s v="No"/>
    <x v="0"/>
    <x v="41"/>
    <s v="Female"/>
    <x v="44"/>
    <s v="No"/>
    <s v="No"/>
    <m/>
    <m/>
    <m/>
    <m/>
    <m/>
    <n v="1"/>
    <m/>
    <n v="59"/>
    <n v="2"/>
    <n v="0"/>
    <n v="0"/>
    <n v="2"/>
    <x v="1"/>
    <x v="0"/>
  </r>
  <r>
    <x v="1"/>
    <n v="59"/>
    <s v="No"/>
    <x v="0"/>
    <x v="45"/>
    <s v="Female"/>
    <x v="42"/>
    <s v="No"/>
    <s v="No"/>
    <m/>
    <m/>
    <m/>
    <m/>
    <m/>
    <n v="1"/>
    <m/>
    <n v="51"/>
    <n v="0"/>
    <n v="0"/>
    <n v="0"/>
    <n v="3"/>
    <x v="1"/>
    <x v="0"/>
  </r>
  <r>
    <x v="1"/>
    <n v="59"/>
    <s v="No"/>
    <x v="0"/>
    <x v="47"/>
    <s v="Female"/>
    <x v="19"/>
    <s v="Yes"/>
    <s v="No"/>
    <m/>
    <m/>
    <m/>
    <m/>
    <m/>
    <n v="1"/>
    <m/>
    <n v="34"/>
    <n v="0"/>
    <n v="0"/>
    <n v="0"/>
    <n v="14"/>
    <x v="0"/>
    <x v="1"/>
  </r>
  <r>
    <x v="1"/>
    <n v="59"/>
    <s v="No"/>
    <x v="0"/>
    <x v="47"/>
    <s v="Female"/>
    <x v="36"/>
    <s v="No"/>
    <s v="No"/>
    <m/>
    <m/>
    <m/>
    <m/>
    <m/>
    <n v="1"/>
    <m/>
    <n v="35"/>
    <n v="0"/>
    <n v="0"/>
    <n v="0"/>
    <n v="3"/>
    <x v="1"/>
    <x v="0"/>
  </r>
  <r>
    <x v="1"/>
    <n v="59"/>
    <s v="No"/>
    <x v="1"/>
    <x v="7"/>
    <s v="Male"/>
    <x v="22"/>
    <s v="No"/>
    <s v="Yes"/>
    <s v="No"/>
    <s v="Month-to-Month"/>
    <s v="Direct Debit"/>
    <s v="Price"/>
    <s v="Price too high"/>
    <n v="1"/>
    <n v="1"/>
    <n v="40"/>
    <n v="4"/>
    <n v="0"/>
    <n v="0"/>
    <n v="3"/>
    <x v="2"/>
    <x v="0"/>
  </r>
  <r>
    <x v="1"/>
    <n v="59"/>
    <s v="Yes"/>
    <x v="0"/>
    <x v="7"/>
    <s v="Female"/>
    <x v="14"/>
    <s v="No"/>
    <s v="Yes"/>
    <s v="Yes"/>
    <s v="One Year"/>
    <s v="Credit Card"/>
    <s v="(blank)"/>
    <s v="(blank)"/>
    <n v="1"/>
    <m/>
    <n v="36"/>
    <n v="0"/>
    <n v="395.3"/>
    <n v="0"/>
    <n v="6"/>
    <x v="2"/>
    <x v="2"/>
  </r>
  <r>
    <x v="1"/>
    <n v="59"/>
    <s v="Yes"/>
    <x v="0"/>
    <x v="9"/>
    <s v="Male"/>
    <x v="15"/>
    <s v="Yes"/>
    <s v="No"/>
    <m/>
    <m/>
    <m/>
    <m/>
    <m/>
    <n v="1"/>
    <m/>
    <n v="22"/>
    <n v="2"/>
    <n v="123.9"/>
    <n v="0"/>
    <n v="7"/>
    <x v="0"/>
    <x v="2"/>
  </r>
  <r>
    <x v="1"/>
    <n v="59"/>
    <s v="Yes"/>
    <x v="0"/>
    <x v="10"/>
    <s v="Female"/>
    <x v="30"/>
    <s v="No"/>
    <s v="Yes"/>
    <s v="No"/>
    <s v="One Year"/>
    <s v="Direct Debit"/>
    <s v="(blank)"/>
    <s v="(blank)"/>
    <n v="1"/>
    <m/>
    <n v="34"/>
    <n v="0"/>
    <n v="380.6"/>
    <n v="0"/>
    <n v="2"/>
    <x v="2"/>
    <x v="0"/>
  </r>
  <r>
    <x v="1"/>
    <n v="59"/>
    <s v="Yes"/>
    <x v="0"/>
    <x v="11"/>
    <s v="Male"/>
    <x v="50"/>
    <s v="No"/>
    <s v="No"/>
    <m/>
    <m/>
    <m/>
    <m/>
    <m/>
    <n v="1"/>
    <m/>
    <n v="33"/>
    <n v="1"/>
    <n v="168.2"/>
    <n v="0"/>
    <n v="12"/>
    <x v="1"/>
    <x v="1"/>
  </r>
  <r>
    <x v="1"/>
    <n v="59"/>
    <s v="Yes"/>
    <x v="0"/>
    <x v="11"/>
    <s v="Male"/>
    <x v="25"/>
    <s v="No"/>
    <s v="No"/>
    <m/>
    <m/>
    <m/>
    <m/>
    <m/>
    <n v="1"/>
    <m/>
    <n v="28"/>
    <n v="0"/>
    <n v="128.6"/>
    <n v="0"/>
    <n v="4"/>
    <x v="1"/>
    <x v="0"/>
  </r>
  <r>
    <x v="1"/>
    <n v="59"/>
    <s v="Yes"/>
    <x v="0"/>
    <x v="17"/>
    <s v="Male"/>
    <x v="53"/>
    <s v="No"/>
    <s v="Yes"/>
    <s v="No"/>
    <s v="One Year"/>
    <s v="Credit Card"/>
    <s v="(blank)"/>
    <s v="(blank)"/>
    <n v="1"/>
    <m/>
    <n v="39"/>
    <n v="0"/>
    <n v="147.5"/>
    <n v="0"/>
    <n v="11"/>
    <x v="2"/>
    <x v="1"/>
  </r>
  <r>
    <x v="1"/>
    <n v="59"/>
    <s v="Yes"/>
    <x v="0"/>
    <x v="50"/>
    <s v="Female"/>
    <x v="37"/>
    <s v="No"/>
    <s v="No"/>
    <m/>
    <m/>
    <m/>
    <m/>
    <m/>
    <n v="1"/>
    <m/>
    <n v="37"/>
    <n v="0"/>
    <n v="448.4"/>
    <n v="0"/>
    <n v="12"/>
    <x v="1"/>
    <x v="1"/>
  </r>
  <r>
    <x v="1"/>
    <n v="59"/>
    <s v="Yes"/>
    <x v="0"/>
    <x v="22"/>
    <s v="Male"/>
    <x v="6"/>
    <s v="No"/>
    <s v="No"/>
    <m/>
    <m/>
    <m/>
    <m/>
    <m/>
    <n v="1"/>
    <m/>
    <n v="43"/>
    <n v="0"/>
    <n v="213.9"/>
    <n v="0"/>
    <n v="29"/>
    <x v="1"/>
    <x v="1"/>
  </r>
  <r>
    <x v="1"/>
    <n v="59"/>
    <s v="Yes"/>
    <x v="0"/>
    <x v="23"/>
    <s v="Female"/>
    <x v="38"/>
    <s v="No"/>
    <s v="No"/>
    <m/>
    <m/>
    <m/>
    <m/>
    <m/>
    <n v="1"/>
    <m/>
    <n v="35"/>
    <n v="0"/>
    <n v="132.19999999999999"/>
    <n v="0"/>
    <n v="6"/>
    <x v="1"/>
    <x v="2"/>
  </r>
  <r>
    <x v="1"/>
    <n v="59"/>
    <s v="Yes"/>
    <x v="0"/>
    <x v="23"/>
    <s v="Male"/>
    <x v="8"/>
    <s v="No"/>
    <s v="No"/>
    <m/>
    <m/>
    <m/>
    <m/>
    <m/>
    <n v="1"/>
    <n v="1"/>
    <n v="40"/>
    <n v="5"/>
    <n v="158.1"/>
    <n v="0"/>
    <n v="7"/>
    <x v="1"/>
    <x v="2"/>
  </r>
  <r>
    <x v="1"/>
    <n v="59"/>
    <s v="Yes"/>
    <x v="0"/>
    <x v="26"/>
    <s v="Male"/>
    <x v="19"/>
    <s v="Yes"/>
    <s v="No"/>
    <m/>
    <m/>
    <m/>
    <m/>
    <m/>
    <n v="1"/>
    <m/>
    <n v="54"/>
    <n v="0"/>
    <n v="436.6"/>
    <n v="0"/>
    <n v="24"/>
    <x v="0"/>
    <x v="1"/>
  </r>
  <r>
    <x v="1"/>
    <n v="59"/>
    <s v="Yes"/>
    <x v="0"/>
    <x v="26"/>
    <s v="Male"/>
    <x v="14"/>
    <s v="No"/>
    <s v="No"/>
    <m/>
    <m/>
    <m/>
    <m/>
    <m/>
    <n v="1"/>
    <n v="1"/>
    <n v="54"/>
    <n v="2"/>
    <n v="368.8"/>
    <n v="0"/>
    <n v="3"/>
    <x v="1"/>
    <x v="0"/>
  </r>
  <r>
    <x v="1"/>
    <n v="59"/>
    <s v="Yes"/>
    <x v="0"/>
    <x v="28"/>
    <s v="Male"/>
    <x v="35"/>
    <s v="No"/>
    <s v="No"/>
    <m/>
    <m/>
    <m/>
    <m/>
    <m/>
    <n v="1"/>
    <n v="1"/>
    <n v="60"/>
    <n v="4"/>
    <n v="160.5"/>
    <n v="0"/>
    <n v="9"/>
    <x v="1"/>
    <x v="2"/>
  </r>
  <r>
    <x v="1"/>
    <n v="59"/>
    <s v="Yes"/>
    <x v="0"/>
    <x v="32"/>
    <s v="Male"/>
    <x v="32"/>
    <s v="No"/>
    <s v="No"/>
    <m/>
    <m/>
    <m/>
    <m/>
    <m/>
    <n v="1"/>
    <m/>
    <n v="45"/>
    <n v="0"/>
    <n v="273.39999999999998"/>
    <n v="0"/>
    <n v="8"/>
    <x v="1"/>
    <x v="2"/>
  </r>
  <r>
    <x v="1"/>
    <n v="59"/>
    <s v="Yes"/>
    <x v="0"/>
    <x v="45"/>
    <s v="Male"/>
    <x v="10"/>
    <s v="Yes"/>
    <s v="No"/>
    <m/>
    <m/>
    <m/>
    <m/>
    <m/>
    <n v="1"/>
    <m/>
    <n v="31"/>
    <n v="0"/>
    <n v="274.39999999999998"/>
    <n v="0"/>
    <n v="28"/>
    <x v="0"/>
    <x v="1"/>
  </r>
  <r>
    <x v="1"/>
    <n v="59"/>
    <s v="Yes"/>
    <x v="1"/>
    <x v="12"/>
    <s v="Female"/>
    <x v="29"/>
    <s v="No"/>
    <s v="No"/>
    <m/>
    <m/>
    <m/>
    <m/>
    <m/>
    <n v="1"/>
    <m/>
    <n v="30"/>
    <n v="0"/>
    <n v="0"/>
    <n v="0"/>
    <n v="5"/>
    <x v="1"/>
    <x v="2"/>
  </r>
  <r>
    <x v="1"/>
    <n v="59"/>
    <s v="Yes"/>
    <x v="1"/>
    <x v="50"/>
    <s v="Female"/>
    <x v="26"/>
    <s v="No"/>
    <s v="No"/>
    <m/>
    <m/>
    <m/>
    <m/>
    <m/>
    <n v="1"/>
    <m/>
    <n v="54"/>
    <n v="0"/>
    <n v="0"/>
    <n v="0"/>
    <n v="3"/>
    <x v="1"/>
    <x v="0"/>
  </r>
  <r>
    <x v="1"/>
    <n v="59"/>
    <s v="Yes"/>
    <x v="1"/>
    <x v="28"/>
    <s v="Male"/>
    <x v="11"/>
    <s v="No"/>
    <s v="No"/>
    <m/>
    <m/>
    <m/>
    <m/>
    <m/>
    <n v="1"/>
    <m/>
    <n v="24"/>
    <n v="1"/>
    <n v="0"/>
    <n v="0"/>
    <n v="3"/>
    <x v="1"/>
    <x v="0"/>
  </r>
  <r>
    <x v="1"/>
    <n v="60"/>
    <s v="No"/>
    <x v="0"/>
    <x v="1"/>
    <s v="Female"/>
    <x v="0"/>
    <s v="Yes"/>
    <s v="No"/>
    <m/>
    <m/>
    <m/>
    <m/>
    <m/>
    <n v="1"/>
    <n v="1"/>
    <n v="59"/>
    <n v="5"/>
    <n v="0"/>
    <n v="0"/>
    <n v="16"/>
    <x v="0"/>
    <x v="1"/>
  </r>
  <r>
    <x v="1"/>
    <n v="60"/>
    <s v="No"/>
    <x v="0"/>
    <x v="1"/>
    <s v="Male"/>
    <x v="18"/>
    <s v="Yes"/>
    <s v="No"/>
    <m/>
    <m/>
    <m/>
    <m/>
    <m/>
    <n v="1"/>
    <m/>
    <n v="37"/>
    <n v="0"/>
    <n v="0"/>
    <n v="0"/>
    <n v="16"/>
    <x v="0"/>
    <x v="1"/>
  </r>
  <r>
    <x v="1"/>
    <n v="60"/>
    <s v="No"/>
    <x v="0"/>
    <x v="48"/>
    <s v="Female"/>
    <x v="0"/>
    <s v="Yes"/>
    <s v="No"/>
    <m/>
    <m/>
    <m/>
    <m/>
    <m/>
    <n v="1"/>
    <m/>
    <n v="38"/>
    <n v="0"/>
    <n v="0"/>
    <n v="0"/>
    <n v="17"/>
    <x v="0"/>
    <x v="1"/>
  </r>
  <r>
    <x v="1"/>
    <n v="60"/>
    <s v="No"/>
    <x v="0"/>
    <x v="5"/>
    <s v="Female"/>
    <x v="27"/>
    <s v="No"/>
    <s v="No"/>
    <m/>
    <m/>
    <m/>
    <m/>
    <m/>
    <n v="1"/>
    <m/>
    <n v="58"/>
    <n v="0"/>
    <n v="0"/>
    <n v="0"/>
    <n v="3"/>
    <x v="1"/>
    <x v="0"/>
  </r>
  <r>
    <x v="1"/>
    <n v="60"/>
    <s v="No"/>
    <x v="0"/>
    <x v="6"/>
    <s v="Male"/>
    <x v="29"/>
    <s v="No"/>
    <s v="No"/>
    <m/>
    <m/>
    <m/>
    <m/>
    <m/>
    <n v="1"/>
    <m/>
    <n v="48"/>
    <n v="0"/>
    <n v="0"/>
    <n v="0"/>
    <n v="1"/>
    <x v="1"/>
    <x v="0"/>
  </r>
  <r>
    <x v="1"/>
    <n v="60"/>
    <s v="No"/>
    <x v="0"/>
    <x v="7"/>
    <s v="Female"/>
    <x v="43"/>
    <s v="No"/>
    <s v="No"/>
    <m/>
    <m/>
    <m/>
    <m/>
    <m/>
    <n v="1"/>
    <n v="1"/>
    <n v="47"/>
    <n v="4"/>
    <n v="0"/>
    <n v="0"/>
    <n v="7"/>
    <x v="1"/>
    <x v="2"/>
  </r>
  <r>
    <x v="1"/>
    <n v="60"/>
    <s v="No"/>
    <x v="0"/>
    <x v="7"/>
    <s v="Male"/>
    <x v="12"/>
    <s v="No"/>
    <s v="No"/>
    <m/>
    <m/>
    <m/>
    <m/>
    <m/>
    <n v="1"/>
    <m/>
    <n v="35"/>
    <n v="1"/>
    <n v="0"/>
    <n v="0"/>
    <n v="29"/>
    <x v="1"/>
    <x v="1"/>
  </r>
  <r>
    <x v="1"/>
    <n v="60"/>
    <s v="No"/>
    <x v="0"/>
    <x v="8"/>
    <s v="Female"/>
    <x v="20"/>
    <s v="No"/>
    <s v="No"/>
    <m/>
    <m/>
    <m/>
    <m/>
    <m/>
    <n v="1"/>
    <m/>
    <n v="48"/>
    <n v="0"/>
    <n v="0"/>
    <n v="0"/>
    <n v="6"/>
    <x v="1"/>
    <x v="2"/>
  </r>
  <r>
    <x v="1"/>
    <n v="60"/>
    <s v="No"/>
    <x v="0"/>
    <x v="9"/>
    <s v="Female"/>
    <x v="12"/>
    <s v="No"/>
    <s v="No"/>
    <m/>
    <m/>
    <m/>
    <m/>
    <m/>
    <n v="1"/>
    <m/>
    <n v="40"/>
    <n v="0"/>
    <n v="0"/>
    <n v="0"/>
    <n v="2"/>
    <x v="1"/>
    <x v="0"/>
  </r>
  <r>
    <x v="1"/>
    <n v="60"/>
    <s v="No"/>
    <x v="0"/>
    <x v="9"/>
    <s v="Male"/>
    <x v="0"/>
    <s v="Yes"/>
    <s v="No"/>
    <m/>
    <m/>
    <m/>
    <m/>
    <m/>
    <n v="1"/>
    <n v="1"/>
    <n v="47"/>
    <n v="1"/>
    <n v="20.3"/>
    <n v="0"/>
    <n v="17"/>
    <x v="0"/>
    <x v="1"/>
  </r>
  <r>
    <x v="1"/>
    <n v="60"/>
    <s v="No"/>
    <x v="0"/>
    <x v="9"/>
    <s v="Male"/>
    <x v="52"/>
    <s v="No"/>
    <s v="Yes"/>
    <s v="Yes"/>
    <s v="One Year"/>
    <s v="Direct Debit"/>
    <s v="(blank)"/>
    <s v="(blank)"/>
    <n v="1"/>
    <m/>
    <n v="51"/>
    <n v="0"/>
    <n v="0"/>
    <n v="0"/>
    <n v="4"/>
    <x v="2"/>
    <x v="0"/>
  </r>
  <r>
    <x v="1"/>
    <n v="60"/>
    <s v="No"/>
    <x v="0"/>
    <x v="12"/>
    <s v="Male"/>
    <x v="27"/>
    <s v="No"/>
    <s v="No"/>
    <m/>
    <m/>
    <m/>
    <m/>
    <m/>
    <n v="1"/>
    <m/>
    <n v="50"/>
    <n v="0"/>
    <n v="0"/>
    <n v="0"/>
    <n v="7"/>
    <x v="1"/>
    <x v="2"/>
  </r>
  <r>
    <x v="1"/>
    <n v="60"/>
    <s v="No"/>
    <x v="0"/>
    <x v="14"/>
    <s v="Female"/>
    <x v="42"/>
    <s v="No"/>
    <s v="No"/>
    <m/>
    <m/>
    <m/>
    <m/>
    <m/>
    <n v="1"/>
    <m/>
    <n v="52"/>
    <n v="0"/>
    <n v="0"/>
    <n v="0"/>
    <n v="4"/>
    <x v="1"/>
    <x v="0"/>
  </r>
  <r>
    <x v="1"/>
    <n v="60"/>
    <s v="No"/>
    <x v="0"/>
    <x v="16"/>
    <s v="Female"/>
    <x v="36"/>
    <s v="No"/>
    <s v="No"/>
    <m/>
    <m/>
    <m/>
    <m/>
    <m/>
    <n v="1"/>
    <m/>
    <n v="51"/>
    <n v="0"/>
    <n v="0"/>
    <n v="0"/>
    <n v="7"/>
    <x v="1"/>
    <x v="2"/>
  </r>
  <r>
    <x v="1"/>
    <n v="60"/>
    <s v="No"/>
    <x v="0"/>
    <x v="16"/>
    <s v="Male"/>
    <x v="56"/>
    <s v="No"/>
    <s v="No"/>
    <m/>
    <m/>
    <m/>
    <m/>
    <m/>
    <n v="1"/>
    <m/>
    <n v="46"/>
    <n v="0"/>
    <n v="0"/>
    <n v="0"/>
    <n v="7"/>
    <x v="1"/>
    <x v="2"/>
  </r>
  <r>
    <x v="1"/>
    <n v="60"/>
    <s v="No"/>
    <x v="0"/>
    <x v="17"/>
    <s v="Female"/>
    <x v="21"/>
    <s v="No"/>
    <s v="No"/>
    <m/>
    <m/>
    <m/>
    <m/>
    <m/>
    <n v="1"/>
    <n v="1"/>
    <n v="21"/>
    <n v="5"/>
    <n v="108.9"/>
    <n v="0"/>
    <n v="2"/>
    <x v="1"/>
    <x v="0"/>
  </r>
  <r>
    <x v="1"/>
    <n v="60"/>
    <s v="No"/>
    <x v="0"/>
    <x v="22"/>
    <s v="Male"/>
    <x v="65"/>
    <s v="No"/>
    <s v="Yes"/>
    <s v="No"/>
    <s v="One Year"/>
    <s v="Direct Debit"/>
    <s v="(blank)"/>
    <s v="(blank)"/>
    <n v="1"/>
    <m/>
    <n v="54"/>
    <n v="0"/>
    <n v="0"/>
    <n v="0"/>
    <n v="5"/>
    <x v="2"/>
    <x v="2"/>
  </r>
  <r>
    <x v="1"/>
    <n v="60"/>
    <s v="No"/>
    <x v="0"/>
    <x v="24"/>
    <s v="Female"/>
    <x v="15"/>
    <s v="Yes"/>
    <s v="No"/>
    <m/>
    <m/>
    <m/>
    <m/>
    <m/>
    <n v="1"/>
    <m/>
    <n v="53"/>
    <n v="0"/>
    <n v="0"/>
    <n v="0"/>
    <n v="37"/>
    <x v="0"/>
    <x v="1"/>
  </r>
  <r>
    <x v="1"/>
    <n v="60"/>
    <s v="No"/>
    <x v="0"/>
    <x v="24"/>
    <s v="Female"/>
    <x v="30"/>
    <s v="No"/>
    <s v="Yes"/>
    <s v="No"/>
    <s v="One Year"/>
    <s v="Direct Debit"/>
    <s v="(blank)"/>
    <s v="(blank)"/>
    <n v="1"/>
    <m/>
    <n v="52"/>
    <n v="0"/>
    <n v="0"/>
    <n v="0"/>
    <n v="9"/>
    <x v="2"/>
    <x v="2"/>
  </r>
  <r>
    <x v="1"/>
    <n v="60"/>
    <s v="No"/>
    <x v="0"/>
    <x v="29"/>
    <s v="Female"/>
    <x v="62"/>
    <s v="No"/>
    <s v="Yes"/>
    <s v="Yes"/>
    <s v="Month-to-Month"/>
    <s v="Credit Card"/>
    <s v="(blank)"/>
    <s v="(blank)"/>
    <n v="1"/>
    <m/>
    <n v="46"/>
    <n v="0"/>
    <n v="0"/>
    <n v="0"/>
    <n v="9"/>
    <x v="2"/>
    <x v="2"/>
  </r>
  <r>
    <x v="1"/>
    <n v="60"/>
    <s v="No"/>
    <x v="0"/>
    <x v="32"/>
    <s v="Female"/>
    <x v="25"/>
    <s v="No"/>
    <s v="No"/>
    <m/>
    <m/>
    <m/>
    <m/>
    <m/>
    <n v="1"/>
    <m/>
    <n v="30"/>
    <n v="0"/>
    <n v="0"/>
    <n v="0"/>
    <n v="1"/>
    <x v="1"/>
    <x v="0"/>
  </r>
  <r>
    <x v="1"/>
    <n v="60"/>
    <s v="No"/>
    <x v="0"/>
    <x v="32"/>
    <s v="Male"/>
    <x v="49"/>
    <s v="No"/>
    <s v="No"/>
    <m/>
    <m/>
    <m/>
    <m/>
    <m/>
    <n v="1"/>
    <m/>
    <n v="37"/>
    <n v="2"/>
    <n v="0"/>
    <n v="0"/>
    <n v="1"/>
    <x v="1"/>
    <x v="0"/>
  </r>
  <r>
    <x v="1"/>
    <n v="60"/>
    <s v="No"/>
    <x v="0"/>
    <x v="34"/>
    <s v="Male"/>
    <x v="5"/>
    <s v="Yes"/>
    <s v="No"/>
    <m/>
    <m/>
    <m/>
    <m/>
    <m/>
    <n v="1"/>
    <m/>
    <n v="37"/>
    <n v="0"/>
    <n v="0"/>
    <n v="0"/>
    <n v="20"/>
    <x v="0"/>
    <x v="1"/>
  </r>
  <r>
    <x v="1"/>
    <n v="60"/>
    <s v="No"/>
    <x v="0"/>
    <x v="34"/>
    <s v="Male"/>
    <x v="57"/>
    <s v="Yes"/>
    <s v="No"/>
    <m/>
    <m/>
    <m/>
    <m/>
    <m/>
    <n v="1"/>
    <m/>
    <n v="60"/>
    <n v="0"/>
    <n v="0"/>
    <n v="0"/>
    <n v="26"/>
    <x v="0"/>
    <x v="1"/>
  </r>
  <r>
    <x v="1"/>
    <n v="60"/>
    <s v="No"/>
    <x v="0"/>
    <x v="37"/>
    <s v="Male"/>
    <x v="27"/>
    <s v="No"/>
    <s v="No"/>
    <m/>
    <m/>
    <m/>
    <m/>
    <m/>
    <n v="1"/>
    <m/>
    <n v="42"/>
    <n v="1"/>
    <n v="0"/>
    <n v="0"/>
    <n v="1"/>
    <x v="1"/>
    <x v="0"/>
  </r>
  <r>
    <x v="1"/>
    <n v="60"/>
    <s v="No"/>
    <x v="0"/>
    <x v="37"/>
    <s v="Male"/>
    <x v="9"/>
    <s v="No"/>
    <s v="No"/>
    <m/>
    <m/>
    <m/>
    <m/>
    <m/>
    <n v="1"/>
    <m/>
    <n v="23"/>
    <n v="2"/>
    <n v="0"/>
    <n v="0"/>
    <n v="6"/>
    <x v="1"/>
    <x v="2"/>
  </r>
  <r>
    <x v="1"/>
    <n v="60"/>
    <s v="No"/>
    <x v="0"/>
    <x v="38"/>
    <s v="Female"/>
    <x v="3"/>
    <s v="No"/>
    <s v="No"/>
    <m/>
    <m/>
    <m/>
    <m/>
    <m/>
    <n v="1"/>
    <m/>
    <n v="19"/>
    <n v="0"/>
    <n v="0"/>
    <n v="0"/>
    <n v="1"/>
    <x v="1"/>
    <x v="0"/>
  </r>
  <r>
    <x v="1"/>
    <n v="60"/>
    <s v="No"/>
    <x v="0"/>
    <x v="38"/>
    <s v="Female"/>
    <x v="22"/>
    <s v="No"/>
    <s v="Yes"/>
    <s v="No"/>
    <s v="Two Year"/>
    <s v="Direct Debit"/>
    <s v="(blank)"/>
    <s v="(blank)"/>
    <n v="1"/>
    <m/>
    <n v="60"/>
    <n v="3"/>
    <n v="0"/>
    <n v="0"/>
    <n v="3"/>
    <x v="2"/>
    <x v="0"/>
  </r>
  <r>
    <x v="1"/>
    <n v="60"/>
    <s v="No"/>
    <x v="0"/>
    <x v="38"/>
    <s v="Male"/>
    <x v="37"/>
    <s v="No"/>
    <s v="No"/>
    <m/>
    <m/>
    <m/>
    <m/>
    <m/>
    <n v="1"/>
    <m/>
    <n v="70"/>
    <n v="0"/>
    <n v="0"/>
    <n v="0"/>
    <n v="2"/>
    <x v="1"/>
    <x v="0"/>
  </r>
  <r>
    <x v="1"/>
    <n v="60"/>
    <s v="No"/>
    <x v="0"/>
    <x v="40"/>
    <s v="Female"/>
    <x v="56"/>
    <s v="No"/>
    <s v="No"/>
    <m/>
    <m/>
    <m/>
    <m/>
    <m/>
    <n v="1"/>
    <m/>
    <n v="46"/>
    <n v="0"/>
    <n v="0"/>
    <n v="0"/>
    <n v="6"/>
    <x v="1"/>
    <x v="2"/>
  </r>
  <r>
    <x v="1"/>
    <n v="60"/>
    <s v="No"/>
    <x v="0"/>
    <x v="42"/>
    <s v="Female"/>
    <x v="1"/>
    <s v="No"/>
    <s v="No"/>
    <m/>
    <m/>
    <m/>
    <m/>
    <m/>
    <n v="1"/>
    <m/>
    <n v="45"/>
    <n v="0"/>
    <n v="0"/>
    <n v="0"/>
    <n v="11"/>
    <x v="1"/>
    <x v="1"/>
  </r>
  <r>
    <x v="1"/>
    <n v="60"/>
    <s v="No"/>
    <x v="0"/>
    <x v="42"/>
    <s v="Male"/>
    <x v="55"/>
    <s v="No"/>
    <s v="Yes"/>
    <s v="Yes"/>
    <s v="Two Year"/>
    <s v="Direct Debit"/>
    <s v="(blank)"/>
    <s v="(blank)"/>
    <n v="1"/>
    <m/>
    <n v="40"/>
    <n v="0"/>
    <n v="0"/>
    <n v="0"/>
    <n v="3"/>
    <x v="2"/>
    <x v="0"/>
  </r>
  <r>
    <x v="1"/>
    <n v="60"/>
    <s v="No"/>
    <x v="0"/>
    <x v="43"/>
    <s v="Female"/>
    <x v="54"/>
    <s v="No"/>
    <s v="Yes"/>
    <s v="No"/>
    <s v="One Year"/>
    <s v="Credit Card"/>
    <s v="(blank)"/>
    <s v="(blank)"/>
    <n v="1"/>
    <m/>
    <n v="61"/>
    <n v="0"/>
    <n v="0"/>
    <n v="0"/>
    <n v="9"/>
    <x v="2"/>
    <x v="2"/>
  </r>
  <r>
    <x v="1"/>
    <n v="60"/>
    <s v="No"/>
    <x v="0"/>
    <x v="44"/>
    <s v="Male"/>
    <x v="23"/>
    <s v="No"/>
    <s v="No"/>
    <m/>
    <m/>
    <m/>
    <m/>
    <m/>
    <n v="1"/>
    <m/>
    <n v="28"/>
    <n v="1"/>
    <n v="0"/>
    <n v="0"/>
    <n v="8"/>
    <x v="1"/>
    <x v="2"/>
  </r>
  <r>
    <x v="1"/>
    <n v="60"/>
    <s v="No"/>
    <x v="0"/>
    <x v="45"/>
    <s v="Male"/>
    <x v="47"/>
    <s v="No"/>
    <s v="No"/>
    <m/>
    <m/>
    <m/>
    <m/>
    <m/>
    <n v="1"/>
    <m/>
    <n v="24"/>
    <n v="0"/>
    <n v="0"/>
    <n v="0"/>
    <n v="15"/>
    <x v="1"/>
    <x v="1"/>
  </r>
  <r>
    <x v="1"/>
    <n v="60"/>
    <s v="No"/>
    <x v="0"/>
    <x v="45"/>
    <s v="Male"/>
    <x v="6"/>
    <s v="No"/>
    <s v="No"/>
    <m/>
    <m/>
    <m/>
    <m/>
    <m/>
    <n v="1"/>
    <m/>
    <n v="65"/>
    <n v="0"/>
    <n v="0"/>
    <n v="0"/>
    <n v="15"/>
    <x v="1"/>
    <x v="1"/>
  </r>
  <r>
    <x v="1"/>
    <n v="60"/>
    <s v="No"/>
    <x v="0"/>
    <x v="46"/>
    <s v="Female"/>
    <x v="25"/>
    <s v="No"/>
    <s v="No"/>
    <m/>
    <m/>
    <m/>
    <m/>
    <m/>
    <n v="1"/>
    <m/>
    <n v="39"/>
    <n v="0"/>
    <n v="0"/>
    <n v="0"/>
    <n v="6"/>
    <x v="1"/>
    <x v="2"/>
  </r>
  <r>
    <x v="1"/>
    <n v="60"/>
    <s v="No"/>
    <x v="0"/>
    <x v="47"/>
    <s v="Female"/>
    <x v="52"/>
    <s v="No"/>
    <s v="Yes"/>
    <s v="No"/>
    <s v="One Year"/>
    <s v="Credit Card"/>
    <s v="(blank)"/>
    <s v="(blank)"/>
    <n v="1"/>
    <m/>
    <n v="44"/>
    <n v="0"/>
    <n v="0"/>
    <n v="0"/>
    <n v="8"/>
    <x v="2"/>
    <x v="2"/>
  </r>
  <r>
    <x v="1"/>
    <n v="60"/>
    <s v="No"/>
    <x v="1"/>
    <x v="3"/>
    <s v="Female"/>
    <x v="2"/>
    <s v="No"/>
    <s v="No"/>
    <m/>
    <m/>
    <m/>
    <m/>
    <m/>
    <n v="1"/>
    <m/>
    <n v="34"/>
    <n v="0"/>
    <n v="0"/>
    <n v="0"/>
    <n v="5"/>
    <x v="1"/>
    <x v="2"/>
  </r>
  <r>
    <x v="1"/>
    <n v="60"/>
    <s v="Yes"/>
    <x v="0"/>
    <x v="11"/>
    <s v="Male"/>
    <x v="7"/>
    <s v="No"/>
    <s v="No"/>
    <m/>
    <m/>
    <m/>
    <m/>
    <m/>
    <n v="1"/>
    <n v="1"/>
    <n v="34"/>
    <n v="5"/>
    <n v="227"/>
    <n v="0"/>
    <n v="2"/>
    <x v="1"/>
    <x v="0"/>
  </r>
  <r>
    <x v="1"/>
    <n v="60"/>
    <s v="Yes"/>
    <x v="0"/>
    <x v="15"/>
    <s v="Male"/>
    <x v="9"/>
    <s v="No"/>
    <s v="No"/>
    <m/>
    <m/>
    <m/>
    <m/>
    <m/>
    <n v="1"/>
    <n v="1"/>
    <n v="63"/>
    <n v="4"/>
    <n v="186"/>
    <n v="0"/>
    <n v="5"/>
    <x v="1"/>
    <x v="2"/>
  </r>
  <r>
    <x v="1"/>
    <n v="60"/>
    <s v="Yes"/>
    <x v="0"/>
    <x v="17"/>
    <s v="Female"/>
    <x v="15"/>
    <s v="Yes"/>
    <s v="No"/>
    <m/>
    <m/>
    <m/>
    <m/>
    <m/>
    <n v="1"/>
    <m/>
    <n v="29"/>
    <n v="2"/>
    <n v="130.5"/>
    <n v="0"/>
    <n v="24"/>
    <x v="0"/>
    <x v="1"/>
  </r>
  <r>
    <x v="1"/>
    <n v="60"/>
    <s v="Yes"/>
    <x v="0"/>
    <x v="26"/>
    <s v="Male"/>
    <x v="11"/>
    <s v="No"/>
    <s v="No"/>
    <m/>
    <m/>
    <m/>
    <m/>
    <m/>
    <n v="1"/>
    <n v="1"/>
    <n v="53"/>
    <n v="0"/>
    <n v="174"/>
    <n v="0"/>
    <n v="2"/>
    <x v="1"/>
    <x v="0"/>
  </r>
  <r>
    <x v="1"/>
    <n v="60"/>
    <s v="Yes"/>
    <x v="0"/>
    <x v="31"/>
    <s v="Male"/>
    <x v="26"/>
    <s v="No"/>
    <s v="No"/>
    <m/>
    <m/>
    <m/>
    <m/>
    <m/>
    <n v="1"/>
    <m/>
    <n v="28"/>
    <n v="0"/>
    <n v="264"/>
    <n v="0"/>
    <n v="4"/>
    <x v="1"/>
    <x v="0"/>
  </r>
  <r>
    <x v="1"/>
    <n v="60"/>
    <s v="Yes"/>
    <x v="0"/>
    <x v="32"/>
    <s v="Male"/>
    <x v="3"/>
    <s v="No"/>
    <s v="No"/>
    <m/>
    <m/>
    <m/>
    <m/>
    <m/>
    <n v="1"/>
    <m/>
    <n v="25"/>
    <n v="0"/>
    <n v="222"/>
    <n v="0"/>
    <n v="1"/>
    <x v="1"/>
    <x v="0"/>
  </r>
  <r>
    <x v="1"/>
    <n v="60"/>
    <s v="Yes"/>
    <x v="0"/>
    <x v="33"/>
    <s v="Female"/>
    <x v="24"/>
    <s v="No"/>
    <s v="No"/>
    <m/>
    <m/>
    <m/>
    <m/>
    <m/>
    <n v="1"/>
    <m/>
    <n v="56"/>
    <n v="0"/>
    <n v="241.5"/>
    <n v="0"/>
    <n v="8"/>
    <x v="1"/>
    <x v="2"/>
  </r>
  <r>
    <x v="1"/>
    <n v="60"/>
    <s v="Yes"/>
    <x v="0"/>
    <x v="33"/>
    <s v="Male"/>
    <x v="19"/>
    <s v="Yes"/>
    <s v="No"/>
    <m/>
    <m/>
    <m/>
    <m/>
    <m/>
    <n v="1"/>
    <m/>
    <n v="16"/>
    <n v="0"/>
    <n v="207"/>
    <n v="0"/>
    <n v="26"/>
    <x v="0"/>
    <x v="1"/>
  </r>
  <r>
    <x v="1"/>
    <n v="60"/>
    <s v="Yes"/>
    <x v="0"/>
    <x v="34"/>
    <s v="Female"/>
    <x v="6"/>
    <s v="No"/>
    <s v="No"/>
    <m/>
    <m/>
    <m/>
    <m/>
    <m/>
    <n v="1"/>
    <m/>
    <n v="41"/>
    <n v="1"/>
    <n v="190"/>
    <n v="0"/>
    <n v="6"/>
    <x v="1"/>
    <x v="2"/>
  </r>
  <r>
    <x v="1"/>
    <n v="60"/>
    <s v="Yes"/>
    <x v="0"/>
    <x v="35"/>
    <s v="Female"/>
    <x v="26"/>
    <s v="No"/>
    <s v="No"/>
    <m/>
    <m/>
    <m/>
    <m/>
    <m/>
    <n v="1"/>
    <m/>
    <n v="22"/>
    <n v="0"/>
    <n v="123"/>
    <n v="0"/>
    <n v="4"/>
    <x v="1"/>
    <x v="0"/>
  </r>
  <r>
    <x v="1"/>
    <n v="60"/>
    <s v="Yes"/>
    <x v="0"/>
    <x v="38"/>
    <s v="Male"/>
    <x v="36"/>
    <s v="No"/>
    <s v="No"/>
    <m/>
    <m/>
    <m/>
    <m/>
    <m/>
    <n v="1"/>
    <m/>
    <n v="26"/>
    <n v="0"/>
    <n v="249"/>
    <n v="0"/>
    <n v="0"/>
    <x v="1"/>
    <x v="0"/>
  </r>
  <r>
    <x v="1"/>
    <n v="60"/>
    <s v="Yes"/>
    <x v="0"/>
    <x v="38"/>
    <s v="Male"/>
    <x v="33"/>
    <s v="No"/>
    <s v="Yes"/>
    <s v="No"/>
    <s v="Two Year"/>
    <s v="Direct Debit"/>
    <s v="(blank)"/>
    <s v="(blank)"/>
    <n v="1"/>
    <m/>
    <n v="50"/>
    <n v="1"/>
    <n v="168"/>
    <n v="0"/>
    <n v="6"/>
    <x v="2"/>
    <x v="2"/>
  </r>
  <r>
    <x v="1"/>
    <n v="60"/>
    <s v="Yes"/>
    <x v="0"/>
    <x v="40"/>
    <s v="Female"/>
    <x v="5"/>
    <s v="Yes"/>
    <s v="No"/>
    <m/>
    <m/>
    <m/>
    <m/>
    <m/>
    <n v="1"/>
    <n v="1"/>
    <n v="59"/>
    <n v="5"/>
    <n v="38.299999999999997"/>
    <n v="0"/>
    <n v="18"/>
    <x v="0"/>
    <x v="1"/>
  </r>
  <r>
    <x v="1"/>
    <n v="60"/>
    <s v="Yes"/>
    <x v="0"/>
    <x v="41"/>
    <s v="Male"/>
    <x v="13"/>
    <s v="Yes"/>
    <s v="No"/>
    <m/>
    <m/>
    <m/>
    <m/>
    <m/>
    <n v="1"/>
    <n v="1"/>
    <n v="27"/>
    <n v="0"/>
    <n v="97.3"/>
    <n v="0"/>
    <n v="17"/>
    <x v="0"/>
    <x v="1"/>
  </r>
  <r>
    <x v="1"/>
    <n v="60"/>
    <s v="Yes"/>
    <x v="0"/>
    <x v="41"/>
    <s v="Male"/>
    <x v="29"/>
    <s v="No"/>
    <s v="No"/>
    <m/>
    <m/>
    <m/>
    <m/>
    <m/>
    <n v="1"/>
    <n v="1"/>
    <n v="50"/>
    <n v="1"/>
    <n v="128.4"/>
    <n v="0"/>
    <n v="12"/>
    <x v="1"/>
    <x v="1"/>
  </r>
  <r>
    <x v="1"/>
    <n v="60"/>
    <s v="Yes"/>
    <x v="0"/>
    <x v="42"/>
    <s v="Female"/>
    <x v="39"/>
    <s v="No"/>
    <s v="No"/>
    <m/>
    <m/>
    <m/>
    <m/>
    <m/>
    <n v="1"/>
    <m/>
    <n v="38"/>
    <n v="0"/>
    <n v="190.5"/>
    <n v="0"/>
    <n v="1"/>
    <x v="1"/>
    <x v="0"/>
  </r>
  <r>
    <x v="1"/>
    <n v="60"/>
    <s v="Yes"/>
    <x v="0"/>
    <x v="43"/>
    <s v="Female"/>
    <x v="34"/>
    <s v="No"/>
    <s v="No"/>
    <m/>
    <m/>
    <m/>
    <m/>
    <m/>
    <n v="1"/>
    <m/>
    <n v="18"/>
    <n v="0"/>
    <n v="408"/>
    <n v="0"/>
    <n v="6"/>
    <x v="1"/>
    <x v="2"/>
  </r>
  <r>
    <x v="1"/>
    <n v="60"/>
    <s v="Yes"/>
    <x v="0"/>
    <x v="44"/>
    <s v="Male"/>
    <x v="43"/>
    <s v="No"/>
    <s v="No"/>
    <m/>
    <m/>
    <m/>
    <m/>
    <m/>
    <n v="1"/>
    <m/>
    <n v="37"/>
    <n v="0"/>
    <n v="129.6"/>
    <n v="0"/>
    <n v="3"/>
    <x v="1"/>
    <x v="0"/>
  </r>
  <r>
    <x v="1"/>
    <n v="60"/>
    <s v="Yes"/>
    <x v="1"/>
    <x v="1"/>
    <s v="Female"/>
    <x v="20"/>
    <s v="No"/>
    <s v="No"/>
    <m/>
    <m/>
    <m/>
    <m/>
    <m/>
    <n v="1"/>
    <m/>
    <n v="55"/>
    <n v="0"/>
    <n v="0"/>
    <n v="0"/>
    <n v="6"/>
    <x v="1"/>
    <x v="2"/>
  </r>
  <r>
    <x v="1"/>
    <n v="60"/>
    <s v="Yes"/>
    <x v="1"/>
    <x v="20"/>
    <s v="Female"/>
    <x v="57"/>
    <s v="Yes"/>
    <s v="No"/>
    <m/>
    <m/>
    <m/>
    <m/>
    <m/>
    <n v="1"/>
    <m/>
    <n v="51"/>
    <n v="0"/>
    <n v="0"/>
    <n v="0"/>
    <n v="13"/>
    <x v="0"/>
    <x v="1"/>
  </r>
  <r>
    <x v="1"/>
    <n v="60"/>
    <s v="Yes"/>
    <x v="1"/>
    <x v="21"/>
    <s v="Female"/>
    <x v="8"/>
    <s v="No"/>
    <s v="No"/>
    <m/>
    <m/>
    <m/>
    <m/>
    <m/>
    <n v="1"/>
    <m/>
    <n v="23"/>
    <n v="0"/>
    <n v="0"/>
    <n v="0"/>
    <n v="5"/>
    <x v="1"/>
    <x v="2"/>
  </r>
  <r>
    <x v="1"/>
    <n v="60"/>
    <s v="Yes"/>
    <x v="1"/>
    <x v="42"/>
    <s v="Male"/>
    <x v="42"/>
    <s v="No"/>
    <s v="No"/>
    <m/>
    <m/>
    <m/>
    <m/>
    <m/>
    <n v="1"/>
    <m/>
    <n v="28"/>
    <n v="0"/>
    <n v="0"/>
    <n v="0"/>
    <n v="1"/>
    <x v="1"/>
    <x v="0"/>
  </r>
  <r>
    <x v="1"/>
    <n v="61"/>
    <s v="No"/>
    <x v="0"/>
    <x v="48"/>
    <s v="Male"/>
    <x v="18"/>
    <s v="Yes"/>
    <s v="No"/>
    <m/>
    <m/>
    <m/>
    <m/>
    <m/>
    <n v="1"/>
    <n v="1"/>
    <n v="45"/>
    <n v="0"/>
    <n v="0"/>
    <n v="0"/>
    <n v="13"/>
    <x v="0"/>
    <x v="1"/>
  </r>
  <r>
    <x v="1"/>
    <n v="61"/>
    <s v="No"/>
    <x v="0"/>
    <x v="4"/>
    <s v="Male"/>
    <x v="11"/>
    <s v="No"/>
    <s v="No"/>
    <m/>
    <m/>
    <m/>
    <m/>
    <m/>
    <n v="1"/>
    <m/>
    <n v="40"/>
    <n v="2"/>
    <n v="0"/>
    <n v="0"/>
    <n v="4"/>
    <x v="1"/>
    <x v="0"/>
  </r>
  <r>
    <x v="1"/>
    <n v="61"/>
    <s v="No"/>
    <x v="0"/>
    <x v="6"/>
    <s v="Female"/>
    <x v="1"/>
    <s v="No"/>
    <s v="No"/>
    <m/>
    <m/>
    <m/>
    <m/>
    <m/>
    <n v="1"/>
    <m/>
    <n v="36"/>
    <n v="0"/>
    <n v="0"/>
    <n v="0"/>
    <n v="2"/>
    <x v="1"/>
    <x v="0"/>
  </r>
  <r>
    <x v="1"/>
    <n v="61"/>
    <s v="No"/>
    <x v="0"/>
    <x v="6"/>
    <s v="Female"/>
    <x v="30"/>
    <s v="No"/>
    <s v="Yes"/>
    <s v="No"/>
    <s v="Two Year"/>
    <s v="Direct Debit"/>
    <s v="(blank)"/>
    <s v="(blank)"/>
    <n v="1"/>
    <m/>
    <n v="58"/>
    <n v="0"/>
    <n v="0"/>
    <n v="0"/>
    <n v="6"/>
    <x v="2"/>
    <x v="2"/>
  </r>
  <r>
    <x v="1"/>
    <n v="61"/>
    <s v="No"/>
    <x v="0"/>
    <x v="6"/>
    <s v="Male"/>
    <x v="8"/>
    <s v="No"/>
    <s v="No"/>
    <m/>
    <m/>
    <m/>
    <m/>
    <m/>
    <n v="1"/>
    <m/>
    <n v="52"/>
    <n v="1"/>
    <n v="0"/>
    <n v="0"/>
    <n v="6"/>
    <x v="1"/>
    <x v="2"/>
  </r>
  <r>
    <x v="1"/>
    <n v="61"/>
    <s v="No"/>
    <x v="0"/>
    <x v="7"/>
    <s v="Male"/>
    <x v="41"/>
    <s v="No"/>
    <s v="No"/>
    <m/>
    <m/>
    <m/>
    <m/>
    <m/>
    <n v="1"/>
    <m/>
    <n v="45"/>
    <n v="0"/>
    <n v="0"/>
    <n v="0"/>
    <n v="1"/>
    <x v="1"/>
    <x v="0"/>
  </r>
  <r>
    <x v="1"/>
    <n v="61"/>
    <s v="No"/>
    <x v="0"/>
    <x v="8"/>
    <s v="Female"/>
    <x v="63"/>
    <s v="No"/>
    <s v="Yes"/>
    <s v="No"/>
    <s v="One Year"/>
    <s v="Credit Card"/>
    <s v="(blank)"/>
    <s v="(blank)"/>
    <n v="1"/>
    <m/>
    <n v="44"/>
    <n v="0"/>
    <n v="0"/>
    <n v="0"/>
    <n v="13"/>
    <x v="2"/>
    <x v="1"/>
  </r>
  <r>
    <x v="1"/>
    <n v="61"/>
    <s v="No"/>
    <x v="0"/>
    <x v="8"/>
    <s v="Male"/>
    <x v="13"/>
    <s v="Yes"/>
    <s v="No"/>
    <m/>
    <m/>
    <m/>
    <m/>
    <m/>
    <n v="1"/>
    <m/>
    <n v="32"/>
    <n v="0"/>
    <n v="0"/>
    <n v="0"/>
    <n v="15"/>
    <x v="0"/>
    <x v="1"/>
  </r>
  <r>
    <x v="1"/>
    <n v="61"/>
    <s v="No"/>
    <x v="0"/>
    <x v="49"/>
    <s v="Male"/>
    <x v="57"/>
    <s v="Yes"/>
    <s v="No"/>
    <m/>
    <m/>
    <m/>
    <m/>
    <m/>
    <n v="1"/>
    <m/>
    <n v="26"/>
    <n v="0"/>
    <n v="0"/>
    <n v="0"/>
    <n v="12"/>
    <x v="0"/>
    <x v="1"/>
  </r>
  <r>
    <x v="1"/>
    <n v="61"/>
    <s v="No"/>
    <x v="0"/>
    <x v="10"/>
    <s v="Male"/>
    <x v="36"/>
    <s v="No"/>
    <s v="No"/>
    <m/>
    <m/>
    <m/>
    <m/>
    <m/>
    <n v="1"/>
    <m/>
    <n v="42"/>
    <n v="0"/>
    <n v="0"/>
    <n v="0"/>
    <n v="18"/>
    <x v="1"/>
    <x v="1"/>
  </r>
  <r>
    <x v="1"/>
    <n v="61"/>
    <s v="No"/>
    <x v="0"/>
    <x v="11"/>
    <s v="Female"/>
    <x v="6"/>
    <s v="No"/>
    <s v="No"/>
    <m/>
    <m/>
    <m/>
    <m/>
    <m/>
    <n v="1"/>
    <m/>
    <n v="52"/>
    <n v="0"/>
    <n v="0"/>
    <n v="0"/>
    <n v="6"/>
    <x v="1"/>
    <x v="2"/>
  </r>
  <r>
    <x v="1"/>
    <n v="61"/>
    <s v="No"/>
    <x v="0"/>
    <x v="11"/>
    <s v="Male"/>
    <x v="18"/>
    <s v="Yes"/>
    <s v="No"/>
    <m/>
    <m/>
    <m/>
    <m/>
    <m/>
    <n v="1"/>
    <m/>
    <n v="33"/>
    <n v="2"/>
    <n v="0"/>
    <n v="0"/>
    <n v="10"/>
    <x v="0"/>
    <x v="1"/>
  </r>
  <r>
    <x v="1"/>
    <n v="61"/>
    <s v="No"/>
    <x v="0"/>
    <x v="12"/>
    <s v="Male"/>
    <x v="23"/>
    <s v="No"/>
    <s v="No"/>
    <m/>
    <m/>
    <m/>
    <m/>
    <m/>
    <n v="1"/>
    <m/>
    <n v="58"/>
    <n v="0"/>
    <n v="0"/>
    <n v="0"/>
    <n v="10"/>
    <x v="1"/>
    <x v="1"/>
  </r>
  <r>
    <x v="1"/>
    <n v="61"/>
    <s v="No"/>
    <x v="0"/>
    <x v="14"/>
    <s v="Female"/>
    <x v="17"/>
    <s v="Yes"/>
    <s v="No"/>
    <m/>
    <m/>
    <m/>
    <m/>
    <m/>
    <n v="1"/>
    <m/>
    <n v="24"/>
    <n v="0"/>
    <n v="0"/>
    <n v="0"/>
    <n v="21"/>
    <x v="0"/>
    <x v="1"/>
  </r>
  <r>
    <x v="1"/>
    <n v="61"/>
    <s v="No"/>
    <x v="0"/>
    <x v="17"/>
    <s v="Male"/>
    <x v="15"/>
    <s v="Yes"/>
    <s v="No"/>
    <m/>
    <m/>
    <m/>
    <m/>
    <m/>
    <n v="1"/>
    <m/>
    <n v="48"/>
    <n v="1"/>
    <n v="0"/>
    <n v="0"/>
    <n v="9"/>
    <x v="0"/>
    <x v="2"/>
  </r>
  <r>
    <x v="1"/>
    <n v="61"/>
    <s v="No"/>
    <x v="0"/>
    <x v="19"/>
    <s v="Female"/>
    <x v="18"/>
    <s v="Yes"/>
    <s v="No"/>
    <m/>
    <m/>
    <m/>
    <m/>
    <m/>
    <n v="1"/>
    <m/>
    <n v="61"/>
    <n v="0"/>
    <n v="0"/>
    <n v="0"/>
    <n v="21"/>
    <x v="0"/>
    <x v="1"/>
  </r>
  <r>
    <x v="1"/>
    <n v="61"/>
    <s v="No"/>
    <x v="0"/>
    <x v="23"/>
    <s v="Female"/>
    <x v="3"/>
    <s v="No"/>
    <s v="No"/>
    <m/>
    <m/>
    <m/>
    <m/>
    <m/>
    <n v="1"/>
    <m/>
    <n v="17"/>
    <n v="0"/>
    <n v="0"/>
    <n v="0"/>
    <n v="0"/>
    <x v="1"/>
    <x v="0"/>
  </r>
  <r>
    <x v="1"/>
    <n v="61"/>
    <s v="No"/>
    <x v="0"/>
    <x v="29"/>
    <s v="Female"/>
    <x v="46"/>
    <s v="No"/>
    <s v="No"/>
    <m/>
    <m/>
    <m/>
    <m/>
    <m/>
    <n v="1"/>
    <m/>
    <n v="42"/>
    <n v="0"/>
    <n v="0"/>
    <n v="0"/>
    <n v="3"/>
    <x v="1"/>
    <x v="0"/>
  </r>
  <r>
    <x v="1"/>
    <n v="61"/>
    <s v="No"/>
    <x v="0"/>
    <x v="31"/>
    <s v="Male"/>
    <x v="34"/>
    <s v="No"/>
    <s v="No"/>
    <m/>
    <m/>
    <m/>
    <m/>
    <m/>
    <n v="1"/>
    <m/>
    <n v="20"/>
    <n v="0"/>
    <n v="0"/>
    <n v="0"/>
    <n v="13"/>
    <x v="1"/>
    <x v="1"/>
  </r>
  <r>
    <x v="1"/>
    <n v="61"/>
    <s v="No"/>
    <x v="0"/>
    <x v="32"/>
    <s v="Female"/>
    <x v="5"/>
    <s v="Yes"/>
    <s v="No"/>
    <m/>
    <m/>
    <m/>
    <m/>
    <m/>
    <n v="1"/>
    <m/>
    <n v="54"/>
    <n v="0"/>
    <n v="0"/>
    <n v="0"/>
    <n v="15"/>
    <x v="0"/>
    <x v="1"/>
  </r>
  <r>
    <x v="1"/>
    <n v="61"/>
    <s v="No"/>
    <x v="0"/>
    <x v="36"/>
    <s v="Male"/>
    <x v="11"/>
    <s v="No"/>
    <s v="No"/>
    <m/>
    <m/>
    <m/>
    <m/>
    <m/>
    <n v="1"/>
    <m/>
    <n v="32"/>
    <n v="0"/>
    <n v="0"/>
    <n v="0"/>
    <n v="6"/>
    <x v="1"/>
    <x v="2"/>
  </r>
  <r>
    <x v="1"/>
    <n v="61"/>
    <s v="No"/>
    <x v="0"/>
    <x v="39"/>
    <s v="Male"/>
    <x v="66"/>
    <s v="No"/>
    <s v="Yes"/>
    <s v="No"/>
    <s v="Two Year"/>
    <s v="Credit Card"/>
    <s v="(blank)"/>
    <s v="(blank)"/>
    <n v="1"/>
    <m/>
    <n v="32"/>
    <n v="1"/>
    <n v="0"/>
    <n v="0"/>
    <n v="2"/>
    <x v="2"/>
    <x v="0"/>
  </r>
  <r>
    <x v="1"/>
    <n v="61"/>
    <s v="No"/>
    <x v="0"/>
    <x v="40"/>
    <s v="Female"/>
    <x v="39"/>
    <s v="No"/>
    <s v="No"/>
    <m/>
    <m/>
    <m/>
    <m/>
    <m/>
    <n v="1"/>
    <m/>
    <n v="38"/>
    <n v="0"/>
    <n v="0"/>
    <n v="0"/>
    <n v="10"/>
    <x v="1"/>
    <x v="1"/>
  </r>
  <r>
    <x v="1"/>
    <n v="61"/>
    <s v="No"/>
    <x v="0"/>
    <x v="40"/>
    <s v="Female"/>
    <x v="54"/>
    <s v="No"/>
    <s v="Yes"/>
    <s v="No"/>
    <s v="One Year"/>
    <s v="Direct Debit"/>
    <s v="(blank)"/>
    <s v="(blank)"/>
    <n v="1"/>
    <m/>
    <n v="46"/>
    <n v="0"/>
    <n v="0"/>
    <n v="0"/>
    <n v="2"/>
    <x v="2"/>
    <x v="0"/>
  </r>
  <r>
    <x v="1"/>
    <n v="61"/>
    <s v="No"/>
    <x v="0"/>
    <x v="40"/>
    <s v="Male"/>
    <x v="59"/>
    <s v="No"/>
    <s v="Yes"/>
    <s v="No"/>
    <s v="One Year"/>
    <s v="Direct Debit"/>
    <s v="(blank)"/>
    <s v="(blank)"/>
    <n v="1"/>
    <m/>
    <n v="60"/>
    <n v="2"/>
    <n v="0"/>
    <n v="0"/>
    <n v="4"/>
    <x v="2"/>
    <x v="0"/>
  </r>
  <r>
    <x v="1"/>
    <n v="61"/>
    <s v="No"/>
    <x v="0"/>
    <x v="41"/>
    <s v="Male"/>
    <x v="18"/>
    <s v="Yes"/>
    <s v="No"/>
    <m/>
    <m/>
    <m/>
    <m/>
    <m/>
    <n v="1"/>
    <m/>
    <n v="33"/>
    <n v="0"/>
    <n v="0"/>
    <n v="0"/>
    <n v="8"/>
    <x v="0"/>
    <x v="2"/>
  </r>
  <r>
    <x v="1"/>
    <n v="61"/>
    <s v="No"/>
    <x v="0"/>
    <x v="43"/>
    <s v="Female"/>
    <x v="32"/>
    <s v="No"/>
    <s v="No"/>
    <m/>
    <m/>
    <m/>
    <m/>
    <m/>
    <n v="1"/>
    <m/>
    <n v="38"/>
    <n v="0"/>
    <n v="0"/>
    <n v="0"/>
    <n v="6"/>
    <x v="1"/>
    <x v="2"/>
  </r>
  <r>
    <x v="1"/>
    <n v="61"/>
    <s v="No"/>
    <x v="0"/>
    <x v="43"/>
    <s v="Male"/>
    <x v="41"/>
    <s v="No"/>
    <s v="No"/>
    <m/>
    <m/>
    <m/>
    <m/>
    <m/>
    <n v="1"/>
    <m/>
    <n v="21"/>
    <n v="0"/>
    <n v="0"/>
    <n v="0"/>
    <n v="6"/>
    <x v="1"/>
    <x v="2"/>
  </r>
  <r>
    <x v="1"/>
    <n v="61"/>
    <s v="No"/>
    <x v="0"/>
    <x v="45"/>
    <s v="Female"/>
    <x v="2"/>
    <s v="No"/>
    <s v="No"/>
    <m/>
    <m/>
    <m/>
    <m/>
    <m/>
    <n v="1"/>
    <m/>
    <n v="24"/>
    <n v="0"/>
    <n v="0"/>
    <n v="0"/>
    <n v="9"/>
    <x v="1"/>
    <x v="2"/>
  </r>
  <r>
    <x v="1"/>
    <n v="61"/>
    <s v="Yes"/>
    <x v="0"/>
    <x v="48"/>
    <s v="Male"/>
    <x v="48"/>
    <s v="No"/>
    <s v="No"/>
    <m/>
    <m/>
    <m/>
    <m/>
    <m/>
    <n v="1"/>
    <m/>
    <n v="24"/>
    <n v="0"/>
    <n v="156.6"/>
    <n v="0"/>
    <n v="6"/>
    <x v="1"/>
    <x v="2"/>
  </r>
  <r>
    <x v="1"/>
    <n v="61"/>
    <s v="Yes"/>
    <x v="0"/>
    <x v="49"/>
    <s v="Female"/>
    <x v="4"/>
    <s v="Yes"/>
    <s v="No"/>
    <m/>
    <m/>
    <m/>
    <m/>
    <m/>
    <n v="1"/>
    <n v="1"/>
    <n v="63"/>
    <n v="3"/>
    <n v="199.8"/>
    <n v="0"/>
    <n v="30"/>
    <x v="0"/>
    <x v="1"/>
  </r>
  <r>
    <x v="1"/>
    <n v="61"/>
    <s v="Yes"/>
    <x v="0"/>
    <x v="12"/>
    <s v="Male"/>
    <x v="57"/>
    <s v="Yes"/>
    <s v="No"/>
    <m/>
    <m/>
    <m/>
    <m/>
    <m/>
    <n v="1"/>
    <m/>
    <n v="39"/>
    <n v="0"/>
    <n v="274.5"/>
    <n v="0"/>
    <n v="16"/>
    <x v="0"/>
    <x v="1"/>
  </r>
  <r>
    <x v="1"/>
    <n v="61"/>
    <s v="Yes"/>
    <x v="0"/>
    <x v="14"/>
    <s v="Male"/>
    <x v="38"/>
    <s v="No"/>
    <s v="No"/>
    <m/>
    <m/>
    <m/>
    <m/>
    <m/>
    <n v="1"/>
    <m/>
    <n v="15"/>
    <n v="0"/>
    <n v="201.3"/>
    <n v="0"/>
    <n v="5"/>
    <x v="1"/>
    <x v="2"/>
  </r>
  <r>
    <x v="1"/>
    <n v="61"/>
    <s v="Yes"/>
    <x v="0"/>
    <x v="16"/>
    <s v="Male"/>
    <x v="13"/>
    <s v="Yes"/>
    <s v="No"/>
    <m/>
    <m/>
    <m/>
    <m/>
    <m/>
    <n v="1"/>
    <m/>
    <n v="40"/>
    <n v="0"/>
    <n v="161"/>
    <n v="0"/>
    <n v="37"/>
    <x v="0"/>
    <x v="1"/>
  </r>
  <r>
    <x v="1"/>
    <n v="61"/>
    <s v="Yes"/>
    <x v="0"/>
    <x v="19"/>
    <s v="Female"/>
    <x v="12"/>
    <s v="No"/>
    <s v="No"/>
    <m/>
    <m/>
    <m/>
    <m/>
    <m/>
    <n v="1"/>
    <m/>
    <n v="36"/>
    <n v="1"/>
    <n v="145.19999999999999"/>
    <n v="0"/>
    <n v="7"/>
    <x v="1"/>
    <x v="2"/>
  </r>
  <r>
    <x v="1"/>
    <n v="61"/>
    <s v="Yes"/>
    <x v="0"/>
    <x v="21"/>
    <s v="Male"/>
    <x v="51"/>
    <s v="No"/>
    <s v="Yes"/>
    <s v="No"/>
    <s v="One Year"/>
    <s v="Direct Debit"/>
    <s v="(blank)"/>
    <s v="(blank)"/>
    <n v="1"/>
    <m/>
    <n v="44"/>
    <n v="0"/>
    <n v="286.7"/>
    <n v="0"/>
    <n v="5"/>
    <x v="2"/>
    <x v="2"/>
  </r>
  <r>
    <x v="1"/>
    <n v="61"/>
    <s v="Yes"/>
    <x v="0"/>
    <x v="22"/>
    <s v="Female"/>
    <x v="21"/>
    <s v="No"/>
    <s v="No"/>
    <m/>
    <m/>
    <m/>
    <m/>
    <m/>
    <n v="1"/>
    <m/>
    <n v="51"/>
    <n v="0"/>
    <n v="276.5"/>
    <n v="0"/>
    <n v="4"/>
    <x v="1"/>
    <x v="0"/>
  </r>
  <r>
    <x v="1"/>
    <n v="61"/>
    <s v="Yes"/>
    <x v="0"/>
    <x v="27"/>
    <s v="Female"/>
    <x v="33"/>
    <s v="No"/>
    <s v="Yes"/>
    <s v="No"/>
    <s v="One Year"/>
    <s v="Credit Card"/>
    <s v="Competitor"/>
    <s v="Competitor had better devices"/>
    <n v="1"/>
    <n v="1"/>
    <n v="54"/>
    <n v="5"/>
    <n v="59.9"/>
    <n v="0"/>
    <n v="6"/>
    <x v="2"/>
    <x v="2"/>
  </r>
  <r>
    <x v="1"/>
    <n v="61"/>
    <s v="Yes"/>
    <x v="0"/>
    <x v="31"/>
    <s v="Female"/>
    <x v="15"/>
    <s v="Yes"/>
    <s v="No"/>
    <m/>
    <m/>
    <m/>
    <m/>
    <m/>
    <n v="1"/>
    <m/>
    <n v="39"/>
    <n v="0"/>
    <n v="302"/>
    <n v="0"/>
    <n v="14"/>
    <x v="0"/>
    <x v="1"/>
  </r>
  <r>
    <x v="1"/>
    <n v="61"/>
    <s v="Yes"/>
    <x v="0"/>
    <x v="36"/>
    <s v="Male"/>
    <x v="40"/>
    <s v="No"/>
    <s v="Yes"/>
    <s v="No"/>
    <s v="One Year"/>
    <s v="Direct Debit"/>
    <s v="(blank)"/>
    <s v="(blank)"/>
    <n v="1"/>
    <m/>
    <n v="38"/>
    <n v="0"/>
    <n v="90"/>
    <n v="0"/>
    <n v="4"/>
    <x v="2"/>
    <x v="0"/>
  </r>
  <r>
    <x v="1"/>
    <n v="61"/>
    <s v="Yes"/>
    <x v="0"/>
    <x v="37"/>
    <s v="Male"/>
    <x v="30"/>
    <s v="No"/>
    <s v="Yes"/>
    <s v="No"/>
    <s v="Month-to-Month"/>
    <s v="Credit Card"/>
    <s v="(blank)"/>
    <s v="(blank)"/>
    <n v="1"/>
    <m/>
    <n v="33"/>
    <n v="2"/>
    <n v="227.7"/>
    <n v="0"/>
    <n v="1"/>
    <x v="2"/>
    <x v="0"/>
  </r>
  <r>
    <x v="1"/>
    <n v="61"/>
    <s v="Yes"/>
    <x v="0"/>
    <x v="39"/>
    <s v="Male"/>
    <x v="7"/>
    <s v="No"/>
    <s v="No"/>
    <m/>
    <m/>
    <m/>
    <m/>
    <m/>
    <n v="1"/>
    <m/>
    <n v="40"/>
    <n v="0"/>
    <n v="288.7"/>
    <n v="0"/>
    <n v="13"/>
    <x v="1"/>
    <x v="1"/>
  </r>
  <r>
    <x v="1"/>
    <n v="61"/>
    <s v="Yes"/>
    <x v="0"/>
    <x v="41"/>
    <s v="Male"/>
    <x v="25"/>
    <s v="No"/>
    <s v="No"/>
    <m/>
    <m/>
    <m/>
    <m/>
    <m/>
    <n v="1"/>
    <m/>
    <n v="31"/>
    <n v="0"/>
    <n v="448.4"/>
    <n v="0"/>
    <n v="8"/>
    <x v="1"/>
    <x v="2"/>
  </r>
  <r>
    <x v="1"/>
    <n v="61"/>
    <s v="Yes"/>
    <x v="0"/>
    <x v="42"/>
    <s v="Female"/>
    <x v="1"/>
    <s v="No"/>
    <s v="No"/>
    <m/>
    <m/>
    <m/>
    <m/>
    <m/>
    <n v="1"/>
    <m/>
    <n v="46"/>
    <n v="0"/>
    <n v="178.4"/>
    <n v="0"/>
    <n v="9"/>
    <x v="1"/>
    <x v="2"/>
  </r>
  <r>
    <x v="1"/>
    <n v="61"/>
    <s v="Yes"/>
    <x v="0"/>
    <x v="46"/>
    <s v="Female"/>
    <x v="24"/>
    <s v="No"/>
    <s v="No"/>
    <m/>
    <m/>
    <m/>
    <m/>
    <m/>
    <n v="1"/>
    <n v="1"/>
    <n v="43"/>
    <n v="4"/>
    <n v="132.19999999999999"/>
    <n v="0"/>
    <n v="4"/>
    <x v="1"/>
    <x v="0"/>
  </r>
  <r>
    <x v="1"/>
    <n v="61"/>
    <s v="Yes"/>
    <x v="1"/>
    <x v="8"/>
    <s v="Female"/>
    <x v="54"/>
    <s v="No"/>
    <s v="Yes"/>
    <s v="Yes"/>
    <s v="One Year"/>
    <s v="Direct Debit"/>
    <s v="(blank)"/>
    <s v="(blank)"/>
    <n v="1"/>
    <m/>
    <n v="32"/>
    <n v="0"/>
    <n v="0"/>
    <n v="0"/>
    <n v="3"/>
    <x v="2"/>
    <x v="0"/>
  </r>
  <r>
    <x v="1"/>
    <n v="61"/>
    <s v="Yes"/>
    <x v="1"/>
    <x v="49"/>
    <s v="Male"/>
    <x v="3"/>
    <s v="No"/>
    <s v="No"/>
    <m/>
    <m/>
    <m/>
    <m/>
    <m/>
    <n v="1"/>
    <m/>
    <n v="43"/>
    <n v="0"/>
    <n v="0"/>
    <n v="0"/>
    <n v="2"/>
    <x v="1"/>
    <x v="0"/>
  </r>
  <r>
    <x v="1"/>
    <n v="61"/>
    <s v="Yes"/>
    <x v="1"/>
    <x v="12"/>
    <s v="Female"/>
    <x v="52"/>
    <s v="No"/>
    <s v="Yes"/>
    <s v="No"/>
    <s v="Two Year"/>
    <s v="Direct Debit"/>
    <s v="(blank)"/>
    <s v="(blank)"/>
    <n v="1"/>
    <m/>
    <n v="37"/>
    <n v="0"/>
    <n v="0"/>
    <n v="0"/>
    <n v="3"/>
    <x v="2"/>
    <x v="0"/>
  </r>
  <r>
    <x v="1"/>
    <n v="61"/>
    <s v="Yes"/>
    <x v="1"/>
    <x v="29"/>
    <s v="Male"/>
    <x v="19"/>
    <s v="Yes"/>
    <s v="No"/>
    <m/>
    <m/>
    <m/>
    <m/>
    <m/>
    <n v="1"/>
    <m/>
    <n v="38"/>
    <n v="0"/>
    <n v="0"/>
    <n v="0"/>
    <n v="15"/>
    <x v="0"/>
    <x v="1"/>
  </r>
  <r>
    <x v="1"/>
    <n v="61"/>
    <s v="Yes"/>
    <x v="1"/>
    <x v="46"/>
    <s v="Female"/>
    <x v="13"/>
    <s v="Yes"/>
    <s v="No"/>
    <m/>
    <m/>
    <m/>
    <m/>
    <m/>
    <n v="1"/>
    <m/>
    <n v="20"/>
    <n v="2"/>
    <n v="0"/>
    <n v="0"/>
    <n v="12"/>
    <x v="0"/>
    <x v="1"/>
  </r>
  <r>
    <x v="1"/>
    <n v="62"/>
    <s v="No"/>
    <x v="0"/>
    <x v="1"/>
    <s v="Female"/>
    <x v="47"/>
    <s v="No"/>
    <s v="No"/>
    <m/>
    <m/>
    <m/>
    <m/>
    <m/>
    <n v="1"/>
    <m/>
    <n v="46"/>
    <n v="0"/>
    <n v="0"/>
    <n v="0"/>
    <n v="25"/>
    <x v="1"/>
    <x v="1"/>
  </r>
  <r>
    <x v="1"/>
    <n v="62"/>
    <s v="No"/>
    <x v="0"/>
    <x v="2"/>
    <s v="Male"/>
    <x v="0"/>
    <s v="Yes"/>
    <s v="No"/>
    <m/>
    <m/>
    <m/>
    <m/>
    <m/>
    <n v="1"/>
    <m/>
    <n v="41"/>
    <n v="0"/>
    <n v="0"/>
    <n v="0"/>
    <n v="10"/>
    <x v="0"/>
    <x v="1"/>
  </r>
  <r>
    <x v="1"/>
    <n v="62"/>
    <s v="No"/>
    <x v="0"/>
    <x v="3"/>
    <s v="Female"/>
    <x v="9"/>
    <s v="No"/>
    <s v="No"/>
    <m/>
    <m/>
    <m/>
    <m/>
    <m/>
    <n v="1"/>
    <m/>
    <n v="29"/>
    <n v="0"/>
    <n v="0"/>
    <n v="0"/>
    <n v="2"/>
    <x v="1"/>
    <x v="0"/>
  </r>
  <r>
    <x v="1"/>
    <n v="62"/>
    <s v="No"/>
    <x v="0"/>
    <x v="3"/>
    <s v="Male"/>
    <x v="33"/>
    <s v="No"/>
    <s v="Yes"/>
    <s v="No"/>
    <s v="One Year"/>
    <s v="Credit Card"/>
    <s v="(blank)"/>
    <s v="(blank)"/>
    <n v="1"/>
    <m/>
    <n v="61"/>
    <n v="0"/>
    <n v="0"/>
    <n v="0"/>
    <n v="3"/>
    <x v="2"/>
    <x v="0"/>
  </r>
  <r>
    <x v="1"/>
    <n v="62"/>
    <s v="No"/>
    <x v="0"/>
    <x v="5"/>
    <s v="Female"/>
    <x v="32"/>
    <s v="No"/>
    <s v="No"/>
    <m/>
    <m/>
    <m/>
    <m/>
    <m/>
    <n v="1"/>
    <m/>
    <n v="49"/>
    <n v="0"/>
    <n v="0"/>
    <n v="0"/>
    <n v="9"/>
    <x v="1"/>
    <x v="2"/>
  </r>
  <r>
    <x v="1"/>
    <n v="62"/>
    <s v="No"/>
    <x v="0"/>
    <x v="5"/>
    <s v="Male"/>
    <x v="8"/>
    <s v="No"/>
    <s v="No"/>
    <m/>
    <m/>
    <m/>
    <m/>
    <m/>
    <n v="1"/>
    <m/>
    <n v="37"/>
    <n v="2"/>
    <n v="0"/>
    <n v="0"/>
    <n v="7"/>
    <x v="1"/>
    <x v="2"/>
  </r>
  <r>
    <x v="1"/>
    <n v="62"/>
    <s v="No"/>
    <x v="0"/>
    <x v="8"/>
    <s v="Male"/>
    <x v="8"/>
    <s v="No"/>
    <s v="No"/>
    <m/>
    <m/>
    <m/>
    <m/>
    <m/>
    <n v="1"/>
    <m/>
    <n v="27"/>
    <n v="2"/>
    <n v="0"/>
    <n v="0"/>
    <n v="12"/>
    <x v="1"/>
    <x v="1"/>
  </r>
  <r>
    <x v="1"/>
    <n v="62"/>
    <s v="No"/>
    <x v="0"/>
    <x v="8"/>
    <s v="Male"/>
    <x v="41"/>
    <s v="No"/>
    <s v="No"/>
    <m/>
    <m/>
    <m/>
    <m/>
    <m/>
    <n v="1"/>
    <m/>
    <n v="49"/>
    <n v="0"/>
    <n v="0"/>
    <n v="0"/>
    <n v="5"/>
    <x v="1"/>
    <x v="2"/>
  </r>
  <r>
    <x v="1"/>
    <n v="62"/>
    <s v="No"/>
    <x v="0"/>
    <x v="9"/>
    <s v="Female"/>
    <x v="1"/>
    <s v="No"/>
    <s v="No"/>
    <m/>
    <m/>
    <m/>
    <m/>
    <m/>
    <n v="1"/>
    <m/>
    <n v="41"/>
    <n v="0"/>
    <n v="0"/>
    <n v="0"/>
    <n v="19"/>
    <x v="1"/>
    <x v="1"/>
  </r>
  <r>
    <x v="1"/>
    <n v="62"/>
    <s v="No"/>
    <x v="0"/>
    <x v="11"/>
    <s v="Female"/>
    <x v="54"/>
    <s v="No"/>
    <s v="Yes"/>
    <s v="No"/>
    <s v="Two Year"/>
    <s v="Direct Debit"/>
    <s v="(blank)"/>
    <s v="(blank)"/>
    <n v="1"/>
    <m/>
    <n v="56"/>
    <n v="0"/>
    <n v="0"/>
    <n v="0"/>
    <n v="5"/>
    <x v="2"/>
    <x v="2"/>
  </r>
  <r>
    <x v="1"/>
    <n v="62"/>
    <s v="No"/>
    <x v="0"/>
    <x v="12"/>
    <s v="Female"/>
    <x v="25"/>
    <s v="No"/>
    <s v="No"/>
    <m/>
    <m/>
    <m/>
    <m/>
    <m/>
    <n v="1"/>
    <m/>
    <n v="31"/>
    <n v="2"/>
    <n v="0"/>
    <n v="0"/>
    <n v="7"/>
    <x v="1"/>
    <x v="2"/>
  </r>
  <r>
    <x v="1"/>
    <n v="62"/>
    <s v="No"/>
    <x v="0"/>
    <x v="14"/>
    <s v="Male"/>
    <x v="49"/>
    <s v="No"/>
    <s v="No"/>
    <m/>
    <m/>
    <m/>
    <m/>
    <m/>
    <n v="1"/>
    <m/>
    <n v="51"/>
    <n v="0"/>
    <n v="0"/>
    <n v="0"/>
    <n v="4"/>
    <x v="1"/>
    <x v="0"/>
  </r>
  <r>
    <x v="1"/>
    <n v="62"/>
    <s v="No"/>
    <x v="0"/>
    <x v="18"/>
    <s v="Male"/>
    <x v="9"/>
    <s v="No"/>
    <s v="No"/>
    <m/>
    <m/>
    <m/>
    <m/>
    <m/>
    <n v="1"/>
    <m/>
    <n v="38"/>
    <n v="0"/>
    <n v="0"/>
    <n v="0"/>
    <n v="6"/>
    <x v="1"/>
    <x v="2"/>
  </r>
  <r>
    <x v="1"/>
    <n v="62"/>
    <s v="No"/>
    <x v="0"/>
    <x v="18"/>
    <s v="Male"/>
    <x v="31"/>
    <s v="No"/>
    <s v="Yes"/>
    <s v="Yes"/>
    <s v="One Year"/>
    <s v="Direct Debit"/>
    <s v="(blank)"/>
    <s v="(blank)"/>
    <n v="1"/>
    <m/>
    <n v="32"/>
    <n v="0"/>
    <n v="0"/>
    <n v="0"/>
    <n v="29"/>
    <x v="2"/>
    <x v="1"/>
  </r>
  <r>
    <x v="1"/>
    <n v="62"/>
    <s v="No"/>
    <x v="0"/>
    <x v="21"/>
    <s v="Male"/>
    <x v="29"/>
    <s v="No"/>
    <s v="No"/>
    <m/>
    <m/>
    <m/>
    <m/>
    <m/>
    <n v="1"/>
    <m/>
    <n v="57"/>
    <n v="0"/>
    <n v="0"/>
    <n v="0"/>
    <n v="1"/>
    <x v="1"/>
    <x v="0"/>
  </r>
  <r>
    <x v="1"/>
    <n v="62"/>
    <s v="No"/>
    <x v="0"/>
    <x v="23"/>
    <s v="Female"/>
    <x v="7"/>
    <s v="No"/>
    <s v="No"/>
    <m/>
    <m/>
    <m/>
    <m/>
    <m/>
    <n v="1"/>
    <m/>
    <n v="24"/>
    <n v="0"/>
    <n v="0"/>
    <n v="0"/>
    <n v="37"/>
    <x v="1"/>
    <x v="1"/>
  </r>
  <r>
    <x v="1"/>
    <n v="62"/>
    <s v="No"/>
    <x v="0"/>
    <x v="23"/>
    <s v="Male"/>
    <x v="33"/>
    <s v="No"/>
    <s v="Yes"/>
    <s v="No"/>
    <s v="One Year"/>
    <s v="Credit Card"/>
    <s v="(blank)"/>
    <s v="(blank)"/>
    <n v="1"/>
    <m/>
    <n v="45"/>
    <n v="0"/>
    <n v="0"/>
    <n v="0"/>
    <n v="3"/>
    <x v="2"/>
    <x v="0"/>
  </r>
  <r>
    <x v="1"/>
    <n v="62"/>
    <s v="No"/>
    <x v="0"/>
    <x v="29"/>
    <s v="Female"/>
    <x v="26"/>
    <s v="No"/>
    <s v="No"/>
    <m/>
    <m/>
    <m/>
    <m/>
    <m/>
    <n v="1"/>
    <m/>
    <n v="26"/>
    <n v="0"/>
    <n v="0"/>
    <n v="0"/>
    <n v="15"/>
    <x v="1"/>
    <x v="1"/>
  </r>
  <r>
    <x v="1"/>
    <n v="62"/>
    <s v="No"/>
    <x v="0"/>
    <x v="30"/>
    <s v="Female"/>
    <x v="47"/>
    <s v="No"/>
    <s v="No"/>
    <m/>
    <m/>
    <m/>
    <m/>
    <m/>
    <n v="1"/>
    <m/>
    <n v="18"/>
    <n v="0"/>
    <n v="0"/>
    <n v="0"/>
    <n v="10"/>
    <x v="1"/>
    <x v="1"/>
  </r>
  <r>
    <x v="1"/>
    <n v="62"/>
    <s v="No"/>
    <x v="0"/>
    <x v="32"/>
    <s v="Female"/>
    <x v="13"/>
    <s v="Yes"/>
    <s v="No"/>
    <m/>
    <m/>
    <m/>
    <m/>
    <m/>
    <n v="1"/>
    <m/>
    <n v="76"/>
    <n v="1"/>
    <n v="0"/>
    <n v="0"/>
    <n v="21"/>
    <x v="0"/>
    <x v="1"/>
  </r>
  <r>
    <x v="1"/>
    <n v="62"/>
    <s v="No"/>
    <x v="0"/>
    <x v="32"/>
    <s v="Male"/>
    <x v="8"/>
    <s v="No"/>
    <s v="No"/>
    <m/>
    <m/>
    <m/>
    <m/>
    <m/>
    <n v="1"/>
    <m/>
    <n v="56"/>
    <n v="0"/>
    <n v="0"/>
    <n v="0"/>
    <n v="5"/>
    <x v="1"/>
    <x v="2"/>
  </r>
  <r>
    <x v="1"/>
    <n v="62"/>
    <s v="No"/>
    <x v="0"/>
    <x v="32"/>
    <s v="Male"/>
    <x v="39"/>
    <s v="No"/>
    <s v="No"/>
    <m/>
    <m/>
    <m/>
    <m/>
    <m/>
    <n v="1"/>
    <m/>
    <n v="68"/>
    <n v="0"/>
    <n v="0"/>
    <n v="0"/>
    <n v="4"/>
    <x v="1"/>
    <x v="0"/>
  </r>
  <r>
    <x v="1"/>
    <n v="62"/>
    <s v="No"/>
    <x v="0"/>
    <x v="37"/>
    <s v="Female"/>
    <x v="17"/>
    <s v="Yes"/>
    <s v="No"/>
    <m/>
    <m/>
    <m/>
    <m/>
    <m/>
    <n v="1"/>
    <m/>
    <n v="37"/>
    <n v="1"/>
    <n v="0"/>
    <n v="0"/>
    <n v="13"/>
    <x v="0"/>
    <x v="1"/>
  </r>
  <r>
    <x v="1"/>
    <n v="62"/>
    <s v="No"/>
    <x v="0"/>
    <x v="41"/>
    <s v="Female"/>
    <x v="12"/>
    <s v="No"/>
    <s v="No"/>
    <m/>
    <m/>
    <m/>
    <m/>
    <m/>
    <n v="1"/>
    <m/>
    <n v="47"/>
    <n v="0"/>
    <n v="0"/>
    <n v="0"/>
    <n v="9"/>
    <x v="1"/>
    <x v="2"/>
  </r>
  <r>
    <x v="1"/>
    <n v="62"/>
    <s v="No"/>
    <x v="0"/>
    <x v="43"/>
    <s v="Male"/>
    <x v="66"/>
    <s v="No"/>
    <s v="Yes"/>
    <s v="No"/>
    <s v="One Year"/>
    <s v="Direct Debit"/>
    <s v="Competitor"/>
    <s v="Competitor had better devices"/>
    <n v="1"/>
    <n v="1"/>
    <n v="56"/>
    <n v="4"/>
    <n v="0"/>
    <n v="0"/>
    <n v="3"/>
    <x v="2"/>
    <x v="0"/>
  </r>
  <r>
    <x v="1"/>
    <n v="62"/>
    <s v="No"/>
    <x v="0"/>
    <x v="45"/>
    <s v="Male"/>
    <x v="38"/>
    <s v="No"/>
    <s v="No"/>
    <m/>
    <m/>
    <m/>
    <m/>
    <m/>
    <n v="1"/>
    <m/>
    <n v="43"/>
    <n v="0"/>
    <n v="0"/>
    <n v="0"/>
    <n v="4"/>
    <x v="1"/>
    <x v="0"/>
  </r>
  <r>
    <x v="1"/>
    <n v="62"/>
    <s v="Yes"/>
    <x v="0"/>
    <x v="3"/>
    <s v="Male"/>
    <x v="5"/>
    <s v="Yes"/>
    <s v="No"/>
    <m/>
    <m/>
    <m/>
    <m/>
    <m/>
    <n v="1"/>
    <m/>
    <n v="36"/>
    <n v="1"/>
    <n v="232.5"/>
    <n v="0"/>
    <n v="28"/>
    <x v="0"/>
    <x v="1"/>
  </r>
  <r>
    <x v="1"/>
    <n v="62"/>
    <s v="Yes"/>
    <x v="0"/>
    <x v="6"/>
    <s v="Male"/>
    <x v="16"/>
    <s v="Yes"/>
    <s v="No"/>
    <m/>
    <m/>
    <m/>
    <m/>
    <m/>
    <n v="1"/>
    <m/>
    <n v="38"/>
    <n v="1"/>
    <n v="181.9"/>
    <n v="0"/>
    <n v="21"/>
    <x v="0"/>
    <x v="1"/>
  </r>
  <r>
    <x v="1"/>
    <n v="62"/>
    <s v="Yes"/>
    <x v="0"/>
    <x v="49"/>
    <s v="Male"/>
    <x v="22"/>
    <s v="No"/>
    <s v="Yes"/>
    <s v="Yes"/>
    <s v="One Year"/>
    <s v="Direct Debit"/>
    <s v="(blank)"/>
    <s v="(blank)"/>
    <n v="1"/>
    <m/>
    <n v="39"/>
    <n v="0"/>
    <n v="153.5"/>
    <n v="0"/>
    <n v="27"/>
    <x v="2"/>
    <x v="1"/>
  </r>
  <r>
    <x v="1"/>
    <n v="62"/>
    <s v="Yes"/>
    <x v="0"/>
    <x v="50"/>
    <s v="Male"/>
    <x v="9"/>
    <s v="No"/>
    <s v="No"/>
    <m/>
    <m/>
    <m/>
    <m/>
    <m/>
    <n v="1"/>
    <m/>
    <n v="43"/>
    <n v="1"/>
    <n v="231"/>
    <n v="0"/>
    <n v="3"/>
    <x v="1"/>
    <x v="0"/>
  </r>
  <r>
    <x v="1"/>
    <n v="62"/>
    <s v="Yes"/>
    <x v="0"/>
    <x v="33"/>
    <s v="Male"/>
    <x v="24"/>
    <s v="No"/>
    <s v="No"/>
    <m/>
    <m/>
    <m/>
    <m/>
    <m/>
    <n v="1"/>
    <m/>
    <n v="38"/>
    <n v="2"/>
    <n v="148.80000000000001"/>
    <n v="0"/>
    <n v="8"/>
    <x v="1"/>
    <x v="2"/>
  </r>
  <r>
    <x v="1"/>
    <n v="62"/>
    <s v="Yes"/>
    <x v="0"/>
    <x v="36"/>
    <s v="Male"/>
    <x v="26"/>
    <s v="No"/>
    <s v="No"/>
    <m/>
    <m/>
    <m/>
    <m/>
    <m/>
    <n v="1"/>
    <n v="1"/>
    <n v="41"/>
    <n v="3"/>
    <n v="72.8"/>
    <n v="0"/>
    <n v="4"/>
    <x v="1"/>
    <x v="0"/>
  </r>
  <r>
    <x v="1"/>
    <n v="62"/>
    <s v="Yes"/>
    <x v="0"/>
    <x v="40"/>
    <s v="Female"/>
    <x v="32"/>
    <s v="No"/>
    <s v="No"/>
    <m/>
    <m/>
    <m/>
    <m/>
    <m/>
    <n v="1"/>
    <m/>
    <n v="36"/>
    <n v="0"/>
    <n v="289.3"/>
    <n v="0"/>
    <n v="8"/>
    <x v="1"/>
    <x v="2"/>
  </r>
  <r>
    <x v="1"/>
    <n v="62"/>
    <s v="Yes"/>
    <x v="0"/>
    <x v="47"/>
    <s v="Male"/>
    <x v="9"/>
    <s v="No"/>
    <s v="No"/>
    <m/>
    <m/>
    <m/>
    <m/>
    <m/>
    <n v="1"/>
    <m/>
    <n v="19"/>
    <n v="0"/>
    <n v="148.80000000000001"/>
    <n v="0"/>
    <n v="15"/>
    <x v="1"/>
    <x v="1"/>
  </r>
  <r>
    <x v="1"/>
    <n v="62"/>
    <s v="Yes"/>
    <x v="1"/>
    <x v="2"/>
    <s v="Female"/>
    <x v="43"/>
    <s v="No"/>
    <s v="No"/>
    <m/>
    <m/>
    <m/>
    <m/>
    <m/>
    <n v="1"/>
    <m/>
    <n v="62"/>
    <n v="1"/>
    <n v="0"/>
    <n v="0"/>
    <n v="3"/>
    <x v="1"/>
    <x v="0"/>
  </r>
  <r>
    <x v="1"/>
    <n v="62"/>
    <s v="Yes"/>
    <x v="1"/>
    <x v="9"/>
    <s v="Female"/>
    <x v="19"/>
    <s v="Yes"/>
    <s v="No"/>
    <m/>
    <m/>
    <m/>
    <m/>
    <m/>
    <n v="1"/>
    <m/>
    <n v="36"/>
    <n v="0"/>
    <n v="0"/>
    <n v="0"/>
    <n v="8"/>
    <x v="0"/>
    <x v="2"/>
  </r>
  <r>
    <x v="1"/>
    <n v="62"/>
    <s v="Yes"/>
    <x v="1"/>
    <x v="14"/>
    <s v="Male"/>
    <x v="35"/>
    <s v="No"/>
    <s v="No"/>
    <m/>
    <m/>
    <m/>
    <m/>
    <m/>
    <n v="1"/>
    <m/>
    <n v="23"/>
    <n v="0"/>
    <n v="0"/>
    <n v="0"/>
    <n v="4"/>
    <x v="1"/>
    <x v="0"/>
  </r>
  <r>
    <x v="1"/>
    <n v="62"/>
    <s v="Yes"/>
    <x v="1"/>
    <x v="46"/>
    <s v="Male"/>
    <x v="56"/>
    <s v="No"/>
    <s v="No"/>
    <m/>
    <m/>
    <m/>
    <m/>
    <m/>
    <n v="1"/>
    <m/>
    <n v="28"/>
    <n v="0"/>
    <n v="0"/>
    <n v="0"/>
    <n v="3"/>
    <x v="1"/>
    <x v="0"/>
  </r>
  <r>
    <x v="1"/>
    <n v="63"/>
    <s v="No"/>
    <x v="0"/>
    <x v="1"/>
    <s v="Female"/>
    <x v="25"/>
    <s v="No"/>
    <s v="No"/>
    <m/>
    <m/>
    <m/>
    <m/>
    <m/>
    <n v="1"/>
    <m/>
    <n v="36"/>
    <n v="0"/>
    <n v="0"/>
    <n v="0"/>
    <n v="5"/>
    <x v="1"/>
    <x v="2"/>
  </r>
  <r>
    <x v="1"/>
    <n v="63"/>
    <s v="No"/>
    <x v="0"/>
    <x v="2"/>
    <s v="Male"/>
    <x v="23"/>
    <s v="No"/>
    <s v="No"/>
    <m/>
    <m/>
    <m/>
    <m/>
    <m/>
    <n v="1"/>
    <m/>
    <n v="48"/>
    <n v="0"/>
    <n v="0"/>
    <n v="0"/>
    <n v="6"/>
    <x v="1"/>
    <x v="2"/>
  </r>
  <r>
    <x v="1"/>
    <n v="63"/>
    <s v="No"/>
    <x v="0"/>
    <x v="3"/>
    <s v="Female"/>
    <x v="56"/>
    <s v="No"/>
    <s v="No"/>
    <m/>
    <m/>
    <m/>
    <m/>
    <m/>
    <n v="1"/>
    <m/>
    <n v="27"/>
    <n v="0"/>
    <n v="0"/>
    <n v="0"/>
    <n v="6"/>
    <x v="1"/>
    <x v="2"/>
  </r>
  <r>
    <x v="1"/>
    <n v="63"/>
    <s v="No"/>
    <x v="0"/>
    <x v="3"/>
    <s v="Male"/>
    <x v="4"/>
    <s v="Yes"/>
    <s v="No"/>
    <m/>
    <m/>
    <m/>
    <m/>
    <m/>
    <n v="1"/>
    <m/>
    <n v="24"/>
    <n v="0"/>
    <n v="0"/>
    <n v="0"/>
    <n v="18"/>
    <x v="0"/>
    <x v="1"/>
  </r>
  <r>
    <x v="1"/>
    <n v="63"/>
    <s v="No"/>
    <x v="0"/>
    <x v="3"/>
    <s v="Male"/>
    <x v="26"/>
    <s v="No"/>
    <s v="No"/>
    <m/>
    <m/>
    <m/>
    <m/>
    <m/>
    <n v="1"/>
    <n v="1"/>
    <n v="61"/>
    <n v="1"/>
    <n v="0"/>
    <n v="0"/>
    <n v="3"/>
    <x v="1"/>
    <x v="0"/>
  </r>
  <r>
    <x v="1"/>
    <n v="63"/>
    <s v="No"/>
    <x v="0"/>
    <x v="3"/>
    <s v="Male"/>
    <x v="41"/>
    <s v="No"/>
    <s v="No"/>
    <m/>
    <m/>
    <m/>
    <m/>
    <m/>
    <n v="1"/>
    <m/>
    <n v="29"/>
    <n v="0"/>
    <n v="0"/>
    <n v="0"/>
    <n v="14"/>
    <x v="1"/>
    <x v="1"/>
  </r>
  <r>
    <x v="1"/>
    <n v="63"/>
    <s v="No"/>
    <x v="0"/>
    <x v="3"/>
    <s v="Male"/>
    <x v="58"/>
    <s v="No"/>
    <s v="Yes"/>
    <s v="No"/>
    <s v="Month-to-Month"/>
    <s v="Direct Debit"/>
    <s v="(blank)"/>
    <s v="(blank)"/>
    <n v="1"/>
    <m/>
    <n v="65"/>
    <n v="0"/>
    <n v="0"/>
    <n v="0"/>
    <n v="2"/>
    <x v="2"/>
    <x v="0"/>
  </r>
  <r>
    <x v="1"/>
    <n v="63"/>
    <s v="No"/>
    <x v="0"/>
    <x v="4"/>
    <s v="Female"/>
    <x v="19"/>
    <s v="Yes"/>
    <s v="No"/>
    <m/>
    <m/>
    <m/>
    <m/>
    <m/>
    <n v="1"/>
    <m/>
    <n v="49"/>
    <n v="0"/>
    <n v="0"/>
    <n v="0"/>
    <n v="14"/>
    <x v="0"/>
    <x v="1"/>
  </r>
  <r>
    <x v="1"/>
    <n v="63"/>
    <s v="No"/>
    <x v="0"/>
    <x v="4"/>
    <s v="Female"/>
    <x v="50"/>
    <s v="No"/>
    <s v="No"/>
    <m/>
    <m/>
    <m/>
    <m/>
    <m/>
    <n v="1"/>
    <m/>
    <n v="47"/>
    <n v="0"/>
    <n v="0"/>
    <n v="0"/>
    <n v="3"/>
    <x v="1"/>
    <x v="0"/>
  </r>
  <r>
    <x v="1"/>
    <n v="63"/>
    <s v="No"/>
    <x v="0"/>
    <x v="5"/>
    <s v="Male"/>
    <x v="18"/>
    <s v="Yes"/>
    <s v="No"/>
    <m/>
    <m/>
    <m/>
    <m/>
    <m/>
    <n v="1"/>
    <m/>
    <n v="54"/>
    <n v="0"/>
    <n v="0"/>
    <n v="0"/>
    <n v="18"/>
    <x v="0"/>
    <x v="1"/>
  </r>
  <r>
    <x v="1"/>
    <n v="63"/>
    <s v="No"/>
    <x v="0"/>
    <x v="6"/>
    <s v="Male"/>
    <x v="62"/>
    <s v="No"/>
    <s v="Yes"/>
    <s v="No"/>
    <s v="Month-to-Month"/>
    <s v="Direct Debit"/>
    <s v="(blank)"/>
    <s v="(blank)"/>
    <n v="1"/>
    <m/>
    <n v="58"/>
    <n v="0"/>
    <n v="0"/>
    <n v="0"/>
    <n v="1"/>
    <x v="2"/>
    <x v="0"/>
  </r>
  <r>
    <x v="1"/>
    <n v="63"/>
    <s v="No"/>
    <x v="0"/>
    <x v="7"/>
    <s v="Female"/>
    <x v="7"/>
    <s v="No"/>
    <s v="No"/>
    <m/>
    <m/>
    <m/>
    <m/>
    <m/>
    <n v="1"/>
    <m/>
    <n v="28"/>
    <n v="1"/>
    <n v="0"/>
    <n v="0"/>
    <n v="1"/>
    <x v="1"/>
    <x v="0"/>
  </r>
  <r>
    <x v="1"/>
    <n v="63"/>
    <s v="No"/>
    <x v="0"/>
    <x v="7"/>
    <s v="Female"/>
    <x v="27"/>
    <s v="No"/>
    <s v="No"/>
    <m/>
    <m/>
    <m/>
    <m/>
    <m/>
    <n v="1"/>
    <m/>
    <n v="28"/>
    <n v="0"/>
    <n v="0"/>
    <n v="0"/>
    <n v="6"/>
    <x v="1"/>
    <x v="2"/>
  </r>
  <r>
    <x v="1"/>
    <n v="63"/>
    <s v="No"/>
    <x v="0"/>
    <x v="8"/>
    <s v="Female"/>
    <x v="55"/>
    <s v="No"/>
    <s v="Yes"/>
    <s v="No"/>
    <s v="One Year"/>
    <s v="Direct Debit"/>
    <s v="(blank)"/>
    <s v="(blank)"/>
    <n v="1"/>
    <m/>
    <n v="29"/>
    <n v="0"/>
    <n v="0"/>
    <n v="0"/>
    <n v="5"/>
    <x v="2"/>
    <x v="2"/>
  </r>
  <r>
    <x v="1"/>
    <n v="63"/>
    <s v="No"/>
    <x v="0"/>
    <x v="49"/>
    <s v="Female"/>
    <x v="0"/>
    <s v="Yes"/>
    <s v="No"/>
    <m/>
    <m/>
    <m/>
    <m/>
    <m/>
    <n v="1"/>
    <m/>
    <n v="49"/>
    <n v="0"/>
    <n v="0"/>
    <n v="0"/>
    <n v="37"/>
    <x v="0"/>
    <x v="1"/>
  </r>
  <r>
    <x v="1"/>
    <n v="63"/>
    <s v="No"/>
    <x v="0"/>
    <x v="9"/>
    <s v="Male"/>
    <x v="10"/>
    <s v="Yes"/>
    <s v="No"/>
    <m/>
    <m/>
    <m/>
    <m/>
    <m/>
    <n v="1"/>
    <m/>
    <n v="55"/>
    <n v="0"/>
    <n v="0"/>
    <n v="0"/>
    <n v="43"/>
    <x v="0"/>
    <x v="1"/>
  </r>
  <r>
    <x v="1"/>
    <n v="63"/>
    <s v="No"/>
    <x v="0"/>
    <x v="11"/>
    <s v="Female"/>
    <x v="27"/>
    <s v="No"/>
    <s v="No"/>
    <m/>
    <m/>
    <m/>
    <m/>
    <m/>
    <n v="1"/>
    <m/>
    <n v="47"/>
    <n v="0"/>
    <n v="0"/>
    <n v="0"/>
    <n v="11"/>
    <x v="1"/>
    <x v="1"/>
  </r>
  <r>
    <x v="1"/>
    <n v="63"/>
    <s v="No"/>
    <x v="0"/>
    <x v="12"/>
    <s v="Male"/>
    <x v="22"/>
    <s v="No"/>
    <s v="Yes"/>
    <s v="No"/>
    <s v="Month-to-Month"/>
    <s v="Direct Debit"/>
    <s v="(blank)"/>
    <s v="(blank)"/>
    <n v="1"/>
    <m/>
    <n v="61"/>
    <n v="0"/>
    <n v="0"/>
    <n v="0"/>
    <n v="9"/>
    <x v="2"/>
    <x v="2"/>
  </r>
  <r>
    <x v="1"/>
    <n v="63"/>
    <s v="No"/>
    <x v="0"/>
    <x v="13"/>
    <s v="Male"/>
    <x v="35"/>
    <s v="No"/>
    <s v="No"/>
    <m/>
    <m/>
    <m/>
    <m/>
    <m/>
    <n v="1"/>
    <m/>
    <n v="27"/>
    <n v="0"/>
    <n v="0"/>
    <n v="0"/>
    <n v="10"/>
    <x v="1"/>
    <x v="1"/>
  </r>
  <r>
    <x v="1"/>
    <n v="63"/>
    <s v="No"/>
    <x v="0"/>
    <x v="13"/>
    <s v="Male"/>
    <x v="11"/>
    <s v="No"/>
    <s v="No"/>
    <m/>
    <m/>
    <m/>
    <m/>
    <m/>
    <n v="1"/>
    <m/>
    <n v="39"/>
    <n v="0"/>
    <n v="0"/>
    <n v="0"/>
    <n v="7"/>
    <x v="1"/>
    <x v="2"/>
  </r>
  <r>
    <x v="1"/>
    <n v="63"/>
    <s v="No"/>
    <x v="0"/>
    <x v="18"/>
    <s v="Male"/>
    <x v="11"/>
    <s v="No"/>
    <s v="No"/>
    <m/>
    <m/>
    <m/>
    <m/>
    <m/>
    <n v="1"/>
    <m/>
    <n v="51"/>
    <n v="0"/>
    <n v="0"/>
    <n v="0"/>
    <n v="5"/>
    <x v="1"/>
    <x v="2"/>
  </r>
  <r>
    <x v="1"/>
    <n v="63"/>
    <s v="No"/>
    <x v="0"/>
    <x v="20"/>
    <s v="Female"/>
    <x v="30"/>
    <s v="No"/>
    <s v="Yes"/>
    <s v="No"/>
    <s v="One Year"/>
    <s v="Direct Debit"/>
    <s v="(blank)"/>
    <s v="(blank)"/>
    <n v="1"/>
    <m/>
    <n v="40"/>
    <n v="1"/>
    <n v="0"/>
    <n v="0"/>
    <n v="7"/>
    <x v="2"/>
    <x v="2"/>
  </r>
  <r>
    <x v="1"/>
    <n v="63"/>
    <s v="No"/>
    <x v="0"/>
    <x v="21"/>
    <s v="Male"/>
    <x v="34"/>
    <s v="No"/>
    <s v="No"/>
    <m/>
    <m/>
    <m/>
    <m/>
    <m/>
    <n v="1"/>
    <m/>
    <n v="50"/>
    <n v="0"/>
    <n v="0"/>
    <n v="0"/>
    <n v="4"/>
    <x v="1"/>
    <x v="0"/>
  </r>
  <r>
    <x v="1"/>
    <n v="63"/>
    <s v="No"/>
    <x v="0"/>
    <x v="50"/>
    <s v="Male"/>
    <x v="37"/>
    <s v="No"/>
    <s v="No"/>
    <m/>
    <m/>
    <m/>
    <m/>
    <m/>
    <n v="1"/>
    <m/>
    <n v="21"/>
    <n v="0"/>
    <n v="0"/>
    <n v="0"/>
    <n v="3"/>
    <x v="1"/>
    <x v="0"/>
  </r>
  <r>
    <x v="1"/>
    <n v="63"/>
    <s v="No"/>
    <x v="0"/>
    <x v="50"/>
    <s v="Male"/>
    <x v="2"/>
    <s v="No"/>
    <s v="No"/>
    <m/>
    <m/>
    <m/>
    <m/>
    <m/>
    <n v="1"/>
    <m/>
    <n v="60"/>
    <n v="0"/>
    <n v="0"/>
    <n v="0"/>
    <n v="3"/>
    <x v="1"/>
    <x v="0"/>
  </r>
  <r>
    <x v="1"/>
    <n v="63"/>
    <s v="No"/>
    <x v="0"/>
    <x v="50"/>
    <s v="Male"/>
    <x v="29"/>
    <s v="No"/>
    <s v="No"/>
    <m/>
    <m/>
    <m/>
    <m/>
    <m/>
    <n v="1"/>
    <m/>
    <n v="60"/>
    <n v="1"/>
    <n v="0"/>
    <n v="0"/>
    <n v="2"/>
    <x v="1"/>
    <x v="0"/>
  </r>
  <r>
    <x v="1"/>
    <n v="63"/>
    <s v="No"/>
    <x v="0"/>
    <x v="22"/>
    <s v="Male"/>
    <x v="37"/>
    <s v="No"/>
    <s v="No"/>
    <m/>
    <m/>
    <m/>
    <m/>
    <m/>
    <n v="1"/>
    <m/>
    <n v="28"/>
    <n v="0"/>
    <n v="0"/>
    <n v="0"/>
    <n v="8"/>
    <x v="1"/>
    <x v="2"/>
  </r>
  <r>
    <x v="1"/>
    <n v="63"/>
    <s v="No"/>
    <x v="0"/>
    <x v="25"/>
    <s v="Male"/>
    <x v="3"/>
    <s v="No"/>
    <s v="No"/>
    <m/>
    <m/>
    <m/>
    <m/>
    <m/>
    <n v="1"/>
    <m/>
    <n v="53"/>
    <n v="1"/>
    <n v="0"/>
    <n v="0"/>
    <n v="3"/>
    <x v="1"/>
    <x v="0"/>
  </r>
  <r>
    <x v="1"/>
    <n v="63"/>
    <s v="No"/>
    <x v="0"/>
    <x v="28"/>
    <s v="Female"/>
    <x v="56"/>
    <s v="No"/>
    <s v="No"/>
    <m/>
    <m/>
    <m/>
    <m/>
    <m/>
    <n v="1"/>
    <m/>
    <n v="19"/>
    <n v="0"/>
    <n v="0"/>
    <n v="0"/>
    <n v="6"/>
    <x v="1"/>
    <x v="2"/>
  </r>
  <r>
    <x v="1"/>
    <n v="63"/>
    <s v="No"/>
    <x v="0"/>
    <x v="31"/>
    <s v="Male"/>
    <x v="1"/>
    <s v="No"/>
    <s v="No"/>
    <m/>
    <m/>
    <m/>
    <m/>
    <m/>
    <n v="1"/>
    <m/>
    <n v="54"/>
    <n v="1"/>
    <n v="0"/>
    <n v="0"/>
    <n v="7"/>
    <x v="1"/>
    <x v="2"/>
  </r>
  <r>
    <x v="1"/>
    <n v="63"/>
    <s v="No"/>
    <x v="0"/>
    <x v="34"/>
    <s v="Female"/>
    <x v="34"/>
    <s v="No"/>
    <s v="No"/>
    <m/>
    <m/>
    <m/>
    <m/>
    <m/>
    <n v="1"/>
    <m/>
    <n v="29"/>
    <n v="1"/>
    <n v="0"/>
    <n v="0"/>
    <n v="6"/>
    <x v="1"/>
    <x v="2"/>
  </r>
  <r>
    <x v="1"/>
    <n v="63"/>
    <s v="No"/>
    <x v="0"/>
    <x v="34"/>
    <s v="Female"/>
    <x v="1"/>
    <s v="No"/>
    <s v="No"/>
    <m/>
    <m/>
    <m/>
    <m/>
    <m/>
    <n v="1"/>
    <m/>
    <n v="28"/>
    <n v="0"/>
    <n v="0"/>
    <n v="0"/>
    <n v="10"/>
    <x v="1"/>
    <x v="1"/>
  </r>
  <r>
    <x v="1"/>
    <n v="63"/>
    <s v="No"/>
    <x v="0"/>
    <x v="34"/>
    <s v="Male"/>
    <x v="19"/>
    <s v="Yes"/>
    <s v="No"/>
    <m/>
    <m/>
    <m/>
    <m/>
    <m/>
    <n v="1"/>
    <m/>
    <n v="44"/>
    <n v="0"/>
    <n v="0"/>
    <n v="0"/>
    <n v="26"/>
    <x v="0"/>
    <x v="1"/>
  </r>
  <r>
    <x v="1"/>
    <n v="63"/>
    <s v="No"/>
    <x v="0"/>
    <x v="36"/>
    <s v="Male"/>
    <x v="29"/>
    <s v="No"/>
    <s v="No"/>
    <m/>
    <m/>
    <m/>
    <m/>
    <m/>
    <n v="1"/>
    <m/>
    <n v="39"/>
    <n v="0"/>
    <n v="0"/>
    <n v="0"/>
    <n v="5"/>
    <x v="1"/>
    <x v="2"/>
  </r>
  <r>
    <x v="1"/>
    <n v="63"/>
    <s v="No"/>
    <x v="0"/>
    <x v="38"/>
    <s v="Female"/>
    <x v="25"/>
    <s v="No"/>
    <s v="No"/>
    <m/>
    <m/>
    <m/>
    <m/>
    <m/>
    <n v="1"/>
    <m/>
    <n v="45"/>
    <n v="0"/>
    <n v="0"/>
    <n v="0"/>
    <n v="4"/>
    <x v="1"/>
    <x v="0"/>
  </r>
  <r>
    <x v="1"/>
    <n v="63"/>
    <s v="No"/>
    <x v="0"/>
    <x v="42"/>
    <s v="Female"/>
    <x v="38"/>
    <s v="No"/>
    <s v="No"/>
    <m/>
    <m/>
    <m/>
    <m/>
    <m/>
    <n v="1"/>
    <m/>
    <n v="70"/>
    <n v="0"/>
    <n v="0"/>
    <n v="0"/>
    <n v="4"/>
    <x v="1"/>
    <x v="0"/>
  </r>
  <r>
    <x v="1"/>
    <n v="63"/>
    <s v="No"/>
    <x v="0"/>
    <x v="43"/>
    <s v="Male"/>
    <x v="36"/>
    <s v="No"/>
    <s v="No"/>
    <m/>
    <m/>
    <m/>
    <m/>
    <m/>
    <n v="1"/>
    <m/>
    <n v="40"/>
    <n v="0"/>
    <n v="0"/>
    <n v="0"/>
    <n v="4"/>
    <x v="1"/>
    <x v="0"/>
  </r>
  <r>
    <x v="1"/>
    <n v="63"/>
    <s v="No"/>
    <x v="0"/>
    <x v="45"/>
    <s v="Female"/>
    <x v="25"/>
    <s v="No"/>
    <s v="No"/>
    <m/>
    <m/>
    <m/>
    <m/>
    <m/>
    <n v="1"/>
    <m/>
    <n v="60"/>
    <n v="0"/>
    <n v="0"/>
    <n v="0"/>
    <n v="9"/>
    <x v="1"/>
    <x v="2"/>
  </r>
  <r>
    <x v="1"/>
    <n v="63"/>
    <s v="No"/>
    <x v="0"/>
    <x v="46"/>
    <s v="Female"/>
    <x v="41"/>
    <s v="No"/>
    <s v="No"/>
    <m/>
    <m/>
    <m/>
    <m/>
    <m/>
    <n v="1"/>
    <m/>
    <n v="41"/>
    <n v="0"/>
    <n v="0"/>
    <n v="0"/>
    <n v="14"/>
    <x v="1"/>
    <x v="1"/>
  </r>
  <r>
    <x v="1"/>
    <n v="63"/>
    <s v="No"/>
    <x v="1"/>
    <x v="18"/>
    <s v="Female"/>
    <x v="43"/>
    <s v="No"/>
    <s v="No"/>
    <m/>
    <m/>
    <m/>
    <m/>
    <m/>
    <n v="1"/>
    <n v="1"/>
    <n v="46"/>
    <n v="3"/>
    <n v="0"/>
    <n v="0"/>
    <n v="6"/>
    <x v="1"/>
    <x v="2"/>
  </r>
  <r>
    <x v="1"/>
    <n v="63"/>
    <s v="Yes"/>
    <x v="0"/>
    <x v="6"/>
    <s v="Female"/>
    <x v="17"/>
    <s v="Yes"/>
    <s v="No"/>
    <m/>
    <m/>
    <m/>
    <m/>
    <m/>
    <n v="1"/>
    <m/>
    <n v="50"/>
    <n v="1"/>
    <n v="362.3"/>
    <n v="0"/>
    <n v="9"/>
    <x v="0"/>
    <x v="2"/>
  </r>
  <r>
    <x v="1"/>
    <n v="63"/>
    <s v="Yes"/>
    <x v="0"/>
    <x v="9"/>
    <s v="Female"/>
    <x v="35"/>
    <s v="No"/>
    <s v="No"/>
    <m/>
    <m/>
    <m/>
    <m/>
    <m/>
    <n v="1"/>
    <m/>
    <n v="37"/>
    <n v="0"/>
    <n v="96.1"/>
    <n v="0"/>
    <n v="6"/>
    <x v="1"/>
    <x v="2"/>
  </r>
  <r>
    <x v="1"/>
    <n v="63"/>
    <s v="Yes"/>
    <x v="0"/>
    <x v="12"/>
    <s v="Male"/>
    <x v="35"/>
    <s v="No"/>
    <s v="No"/>
    <m/>
    <m/>
    <m/>
    <m/>
    <m/>
    <n v="1"/>
    <m/>
    <n v="27"/>
    <n v="2"/>
    <n v="122.2"/>
    <n v="0"/>
    <n v="13"/>
    <x v="1"/>
    <x v="1"/>
  </r>
  <r>
    <x v="1"/>
    <n v="63"/>
    <s v="Yes"/>
    <x v="0"/>
    <x v="13"/>
    <s v="Male"/>
    <x v="1"/>
    <s v="No"/>
    <s v="No"/>
    <m/>
    <m/>
    <m/>
    <m/>
    <m/>
    <n v="1"/>
    <m/>
    <n v="39"/>
    <n v="0"/>
    <n v="268.8"/>
    <n v="0"/>
    <n v="19"/>
    <x v="1"/>
    <x v="1"/>
  </r>
  <r>
    <x v="1"/>
    <n v="63"/>
    <s v="Yes"/>
    <x v="0"/>
    <x v="16"/>
    <s v="Male"/>
    <x v="39"/>
    <s v="No"/>
    <s v="No"/>
    <m/>
    <m/>
    <m/>
    <m/>
    <m/>
    <n v="1"/>
    <m/>
    <n v="37"/>
    <n v="0"/>
    <n v="308.7"/>
    <n v="0"/>
    <n v="4"/>
    <x v="1"/>
    <x v="0"/>
  </r>
  <r>
    <x v="1"/>
    <n v="63"/>
    <s v="Yes"/>
    <x v="0"/>
    <x v="18"/>
    <s v="Male"/>
    <x v="39"/>
    <s v="No"/>
    <s v="No"/>
    <m/>
    <m/>
    <m/>
    <m/>
    <m/>
    <n v="1"/>
    <m/>
    <n v="57"/>
    <n v="2"/>
    <n v="409.5"/>
    <n v="0"/>
    <n v="6"/>
    <x v="1"/>
    <x v="2"/>
  </r>
  <r>
    <x v="1"/>
    <n v="63"/>
    <s v="Yes"/>
    <x v="0"/>
    <x v="24"/>
    <s v="Male"/>
    <x v="39"/>
    <s v="No"/>
    <s v="No"/>
    <m/>
    <m/>
    <m/>
    <m/>
    <m/>
    <n v="1"/>
    <m/>
    <n v="42"/>
    <n v="0"/>
    <n v="129.19999999999999"/>
    <n v="0"/>
    <n v="4"/>
    <x v="1"/>
    <x v="0"/>
  </r>
  <r>
    <x v="1"/>
    <n v="63"/>
    <s v="Yes"/>
    <x v="0"/>
    <x v="25"/>
    <s v="Male"/>
    <x v="47"/>
    <s v="No"/>
    <s v="No"/>
    <m/>
    <m/>
    <m/>
    <m/>
    <m/>
    <n v="1"/>
    <m/>
    <n v="36"/>
    <n v="0"/>
    <n v="245.7"/>
    <n v="0"/>
    <n v="7"/>
    <x v="1"/>
    <x v="2"/>
  </r>
  <r>
    <x v="1"/>
    <n v="63"/>
    <s v="Yes"/>
    <x v="0"/>
    <x v="26"/>
    <s v="Female"/>
    <x v="20"/>
    <s v="No"/>
    <s v="No"/>
    <m/>
    <m/>
    <m/>
    <m/>
    <m/>
    <n v="1"/>
    <n v="1"/>
    <n v="60"/>
    <n v="5"/>
    <n v="218.4"/>
    <n v="0"/>
    <n v="3"/>
    <x v="1"/>
    <x v="0"/>
  </r>
  <r>
    <x v="1"/>
    <n v="63"/>
    <s v="Yes"/>
    <x v="0"/>
    <x v="28"/>
    <s v="Female"/>
    <x v="11"/>
    <s v="No"/>
    <s v="No"/>
    <m/>
    <m/>
    <m/>
    <m/>
    <m/>
    <n v="1"/>
    <m/>
    <n v="55"/>
    <n v="0"/>
    <n v="175.1"/>
    <n v="0"/>
    <n v="4"/>
    <x v="1"/>
    <x v="0"/>
  </r>
  <r>
    <x v="1"/>
    <n v="63"/>
    <s v="Yes"/>
    <x v="0"/>
    <x v="34"/>
    <s v="Male"/>
    <x v="63"/>
    <s v="No"/>
    <s v="Yes"/>
    <s v="No"/>
    <s v="Month-to-Month"/>
    <s v="Direct Debit"/>
    <s v="(blank)"/>
    <s v="(blank)"/>
    <n v="1"/>
    <m/>
    <n v="59"/>
    <n v="1"/>
    <n v="203.2"/>
    <n v="0"/>
    <n v="1"/>
    <x v="2"/>
    <x v="0"/>
  </r>
  <r>
    <x v="1"/>
    <n v="63"/>
    <s v="Yes"/>
    <x v="0"/>
    <x v="46"/>
    <s v="Female"/>
    <x v="38"/>
    <s v="No"/>
    <s v="No"/>
    <m/>
    <m/>
    <m/>
    <m/>
    <m/>
    <n v="1"/>
    <m/>
    <n v="45"/>
    <n v="2"/>
    <n v="200"/>
    <n v="0"/>
    <n v="6"/>
    <x v="1"/>
    <x v="2"/>
  </r>
  <r>
    <x v="1"/>
    <n v="63"/>
    <s v="Yes"/>
    <x v="0"/>
    <x v="47"/>
    <s v="Female"/>
    <x v="47"/>
    <s v="No"/>
    <s v="No"/>
    <m/>
    <m/>
    <m/>
    <m/>
    <m/>
    <n v="1"/>
    <m/>
    <n v="66"/>
    <n v="0"/>
    <n v="136.1"/>
    <n v="0"/>
    <n v="12"/>
    <x v="1"/>
    <x v="1"/>
  </r>
  <r>
    <x v="1"/>
    <n v="63"/>
    <s v="Yes"/>
    <x v="1"/>
    <x v="11"/>
    <s v="Female"/>
    <x v="31"/>
    <s v="No"/>
    <s v="Yes"/>
    <s v="No"/>
    <s v="Two Year"/>
    <s v="Direct Debit"/>
    <s v="(blank)"/>
    <s v="(blank)"/>
    <n v="1"/>
    <m/>
    <n v="49"/>
    <n v="0"/>
    <n v="0"/>
    <n v="0"/>
    <n v="7"/>
    <x v="2"/>
    <x v="2"/>
  </r>
  <r>
    <x v="1"/>
    <n v="63"/>
    <s v="Yes"/>
    <x v="1"/>
    <x v="24"/>
    <s v="Male"/>
    <x v="12"/>
    <s v="No"/>
    <s v="No"/>
    <m/>
    <m/>
    <m/>
    <m/>
    <m/>
    <n v="1"/>
    <m/>
    <n v="46"/>
    <n v="2"/>
    <n v="0"/>
    <n v="0"/>
    <n v="8"/>
    <x v="1"/>
    <x v="2"/>
  </r>
  <r>
    <x v="1"/>
    <n v="63"/>
    <s v="Yes"/>
    <x v="1"/>
    <x v="38"/>
    <s v="Male"/>
    <x v="9"/>
    <s v="No"/>
    <s v="No"/>
    <m/>
    <m/>
    <m/>
    <m/>
    <m/>
    <n v="1"/>
    <m/>
    <n v="24"/>
    <n v="0"/>
    <n v="0"/>
    <n v="0"/>
    <n v="3"/>
    <x v="1"/>
    <x v="0"/>
  </r>
  <r>
    <x v="1"/>
    <n v="63"/>
    <s v="Yes"/>
    <x v="1"/>
    <x v="39"/>
    <s v="Female"/>
    <x v="57"/>
    <s v="Yes"/>
    <s v="No"/>
    <m/>
    <m/>
    <m/>
    <m/>
    <m/>
    <n v="1"/>
    <m/>
    <n v="18"/>
    <n v="0"/>
    <n v="0"/>
    <n v="0"/>
    <n v="24"/>
    <x v="0"/>
    <x v="1"/>
  </r>
  <r>
    <x v="1"/>
    <n v="64"/>
    <s v="No"/>
    <x v="0"/>
    <x v="0"/>
    <s v="Male"/>
    <x v="3"/>
    <s v="No"/>
    <s v="No"/>
    <m/>
    <m/>
    <m/>
    <m/>
    <m/>
    <n v="1"/>
    <n v="1"/>
    <n v="63"/>
    <n v="2"/>
    <n v="20.399999999999999"/>
    <n v="0"/>
    <n v="3"/>
    <x v="1"/>
    <x v="0"/>
  </r>
  <r>
    <x v="1"/>
    <n v="64"/>
    <s v="No"/>
    <x v="0"/>
    <x v="48"/>
    <s v="Female"/>
    <x v="50"/>
    <s v="No"/>
    <s v="No"/>
    <m/>
    <m/>
    <m/>
    <m/>
    <m/>
    <n v="1"/>
    <m/>
    <n v="64"/>
    <n v="0"/>
    <n v="0"/>
    <n v="0"/>
    <n v="4"/>
    <x v="1"/>
    <x v="0"/>
  </r>
  <r>
    <x v="1"/>
    <n v="64"/>
    <s v="No"/>
    <x v="0"/>
    <x v="48"/>
    <s v="Male"/>
    <x v="50"/>
    <s v="No"/>
    <s v="No"/>
    <m/>
    <m/>
    <m/>
    <m/>
    <m/>
    <n v="1"/>
    <m/>
    <n v="49"/>
    <n v="2"/>
    <n v="0"/>
    <n v="0"/>
    <n v="19"/>
    <x v="1"/>
    <x v="1"/>
  </r>
  <r>
    <x v="1"/>
    <n v="64"/>
    <s v="No"/>
    <x v="0"/>
    <x v="7"/>
    <s v="Female"/>
    <x v="46"/>
    <s v="No"/>
    <s v="No"/>
    <m/>
    <m/>
    <m/>
    <m/>
    <m/>
    <n v="1"/>
    <m/>
    <n v="26"/>
    <n v="0"/>
    <n v="0"/>
    <n v="0"/>
    <n v="24"/>
    <x v="1"/>
    <x v="1"/>
  </r>
  <r>
    <x v="1"/>
    <n v="64"/>
    <s v="No"/>
    <x v="0"/>
    <x v="8"/>
    <s v="Male"/>
    <x v="40"/>
    <s v="No"/>
    <s v="Yes"/>
    <s v="No"/>
    <s v="One Year"/>
    <s v="Direct Debit"/>
    <s v="(blank)"/>
    <s v="(blank)"/>
    <n v="1"/>
    <m/>
    <n v="47"/>
    <n v="0"/>
    <n v="0"/>
    <n v="0"/>
    <n v="4"/>
    <x v="2"/>
    <x v="0"/>
  </r>
  <r>
    <x v="1"/>
    <n v="64"/>
    <s v="No"/>
    <x v="0"/>
    <x v="11"/>
    <s v="Male"/>
    <x v="32"/>
    <s v="No"/>
    <s v="No"/>
    <m/>
    <m/>
    <m/>
    <m/>
    <m/>
    <n v="1"/>
    <m/>
    <n v="51"/>
    <n v="0"/>
    <n v="0"/>
    <n v="0"/>
    <n v="9"/>
    <x v="1"/>
    <x v="2"/>
  </r>
  <r>
    <x v="1"/>
    <n v="64"/>
    <s v="No"/>
    <x v="0"/>
    <x v="14"/>
    <s v="Female"/>
    <x v="7"/>
    <s v="No"/>
    <s v="No"/>
    <m/>
    <m/>
    <m/>
    <m/>
    <m/>
    <n v="1"/>
    <m/>
    <n v="52"/>
    <n v="0"/>
    <n v="0"/>
    <n v="0"/>
    <n v="5"/>
    <x v="1"/>
    <x v="2"/>
  </r>
  <r>
    <x v="1"/>
    <n v="64"/>
    <s v="No"/>
    <x v="0"/>
    <x v="14"/>
    <s v="Female"/>
    <x v="25"/>
    <s v="No"/>
    <s v="No"/>
    <m/>
    <m/>
    <m/>
    <m/>
    <m/>
    <n v="1"/>
    <m/>
    <n v="53"/>
    <n v="2"/>
    <n v="0"/>
    <n v="0"/>
    <n v="6"/>
    <x v="1"/>
    <x v="2"/>
  </r>
  <r>
    <x v="1"/>
    <n v="64"/>
    <s v="No"/>
    <x v="0"/>
    <x v="15"/>
    <s v="Female"/>
    <x v="0"/>
    <s v="Yes"/>
    <s v="No"/>
    <m/>
    <m/>
    <m/>
    <m/>
    <m/>
    <n v="1"/>
    <m/>
    <n v="47"/>
    <n v="2"/>
    <n v="0"/>
    <n v="0"/>
    <n v="35"/>
    <x v="0"/>
    <x v="1"/>
  </r>
  <r>
    <x v="1"/>
    <n v="64"/>
    <s v="No"/>
    <x v="0"/>
    <x v="15"/>
    <s v="Female"/>
    <x v="44"/>
    <s v="No"/>
    <s v="No"/>
    <m/>
    <m/>
    <m/>
    <m/>
    <m/>
    <n v="1"/>
    <m/>
    <n v="28"/>
    <n v="0"/>
    <n v="0"/>
    <n v="0"/>
    <n v="8"/>
    <x v="1"/>
    <x v="2"/>
  </r>
  <r>
    <x v="1"/>
    <n v="64"/>
    <s v="No"/>
    <x v="0"/>
    <x v="15"/>
    <s v="Male"/>
    <x v="49"/>
    <s v="No"/>
    <s v="No"/>
    <m/>
    <m/>
    <m/>
    <m/>
    <m/>
    <n v="1"/>
    <m/>
    <n v="40"/>
    <n v="1"/>
    <n v="0"/>
    <n v="0"/>
    <n v="3"/>
    <x v="1"/>
    <x v="0"/>
  </r>
  <r>
    <x v="1"/>
    <n v="64"/>
    <s v="No"/>
    <x v="0"/>
    <x v="16"/>
    <s v="Female"/>
    <x v="49"/>
    <s v="No"/>
    <s v="No"/>
    <m/>
    <m/>
    <m/>
    <m/>
    <m/>
    <n v="1"/>
    <m/>
    <n v="22"/>
    <n v="0"/>
    <n v="0"/>
    <n v="0"/>
    <n v="3"/>
    <x v="1"/>
    <x v="0"/>
  </r>
  <r>
    <x v="1"/>
    <n v="64"/>
    <s v="No"/>
    <x v="0"/>
    <x v="18"/>
    <s v="Male"/>
    <x v="4"/>
    <s v="Yes"/>
    <s v="No"/>
    <m/>
    <m/>
    <m/>
    <m/>
    <m/>
    <n v="1"/>
    <m/>
    <n v="34"/>
    <n v="0"/>
    <n v="0"/>
    <n v="0"/>
    <n v="24"/>
    <x v="0"/>
    <x v="1"/>
  </r>
  <r>
    <x v="1"/>
    <n v="64"/>
    <s v="No"/>
    <x v="0"/>
    <x v="19"/>
    <s v="Female"/>
    <x v="25"/>
    <s v="No"/>
    <s v="No"/>
    <m/>
    <m/>
    <m/>
    <m/>
    <m/>
    <n v="1"/>
    <m/>
    <n v="48"/>
    <n v="0"/>
    <n v="0"/>
    <n v="0"/>
    <n v="7"/>
    <x v="1"/>
    <x v="2"/>
  </r>
  <r>
    <x v="1"/>
    <n v="64"/>
    <s v="No"/>
    <x v="0"/>
    <x v="50"/>
    <s v="Male"/>
    <x v="58"/>
    <s v="No"/>
    <s v="Yes"/>
    <s v="No"/>
    <s v="One Year"/>
    <s v="Direct Debit"/>
    <s v="(blank)"/>
    <s v="(blank)"/>
    <n v="1"/>
    <m/>
    <n v="46"/>
    <n v="0"/>
    <n v="0"/>
    <n v="0"/>
    <n v="10"/>
    <x v="2"/>
    <x v="1"/>
  </r>
  <r>
    <x v="1"/>
    <n v="64"/>
    <s v="No"/>
    <x v="0"/>
    <x v="22"/>
    <s v="Male"/>
    <x v="36"/>
    <s v="No"/>
    <s v="No"/>
    <m/>
    <m/>
    <m/>
    <m/>
    <m/>
    <n v="1"/>
    <m/>
    <n v="41"/>
    <n v="0"/>
    <n v="0"/>
    <n v="0"/>
    <n v="16"/>
    <x v="1"/>
    <x v="1"/>
  </r>
  <r>
    <x v="1"/>
    <n v="64"/>
    <s v="No"/>
    <x v="0"/>
    <x v="23"/>
    <s v="Male"/>
    <x v="18"/>
    <s v="Yes"/>
    <s v="No"/>
    <m/>
    <m/>
    <m/>
    <m/>
    <m/>
    <n v="1"/>
    <m/>
    <n v="36"/>
    <n v="0"/>
    <n v="0"/>
    <n v="0"/>
    <n v="10"/>
    <x v="0"/>
    <x v="1"/>
  </r>
  <r>
    <x v="1"/>
    <n v="64"/>
    <s v="No"/>
    <x v="0"/>
    <x v="24"/>
    <s v="Female"/>
    <x v="57"/>
    <s v="Yes"/>
    <s v="No"/>
    <m/>
    <m/>
    <m/>
    <m/>
    <m/>
    <n v="1"/>
    <m/>
    <n v="60"/>
    <n v="0"/>
    <n v="0"/>
    <n v="0"/>
    <n v="10"/>
    <x v="0"/>
    <x v="1"/>
  </r>
  <r>
    <x v="1"/>
    <n v="64"/>
    <s v="No"/>
    <x v="0"/>
    <x v="27"/>
    <s v="Female"/>
    <x v="13"/>
    <s v="Yes"/>
    <s v="No"/>
    <m/>
    <m/>
    <m/>
    <m/>
    <m/>
    <n v="1"/>
    <m/>
    <n v="32"/>
    <n v="2"/>
    <n v="0"/>
    <n v="0"/>
    <n v="21"/>
    <x v="0"/>
    <x v="1"/>
  </r>
  <r>
    <x v="1"/>
    <n v="64"/>
    <s v="No"/>
    <x v="0"/>
    <x v="28"/>
    <s v="Male"/>
    <x v="42"/>
    <s v="No"/>
    <s v="No"/>
    <m/>
    <m/>
    <m/>
    <m/>
    <m/>
    <n v="1"/>
    <m/>
    <n v="32"/>
    <n v="0"/>
    <n v="0"/>
    <n v="0"/>
    <n v="3"/>
    <x v="1"/>
    <x v="0"/>
  </r>
  <r>
    <x v="1"/>
    <n v="64"/>
    <s v="No"/>
    <x v="0"/>
    <x v="29"/>
    <s v="Male"/>
    <x v="60"/>
    <s v="No"/>
    <s v="Yes"/>
    <s v="No"/>
    <s v="Two Year"/>
    <s v="Direct Debit"/>
    <s v="(blank)"/>
    <s v="(blank)"/>
    <n v="1"/>
    <m/>
    <n v="60"/>
    <n v="0"/>
    <n v="0"/>
    <n v="0"/>
    <n v="5"/>
    <x v="2"/>
    <x v="2"/>
  </r>
  <r>
    <x v="1"/>
    <n v="64"/>
    <s v="No"/>
    <x v="0"/>
    <x v="33"/>
    <s v="Male"/>
    <x v="57"/>
    <s v="Yes"/>
    <s v="No"/>
    <m/>
    <m/>
    <m/>
    <m/>
    <m/>
    <n v="1"/>
    <n v="1"/>
    <n v="30"/>
    <n v="1"/>
    <n v="0"/>
    <n v="0"/>
    <n v="26"/>
    <x v="0"/>
    <x v="1"/>
  </r>
  <r>
    <x v="1"/>
    <n v="64"/>
    <s v="No"/>
    <x v="0"/>
    <x v="33"/>
    <s v="Male"/>
    <x v="45"/>
    <s v="No"/>
    <s v="Yes"/>
    <s v="No"/>
    <s v="Two Year"/>
    <s v="Credit Card"/>
    <s v="(blank)"/>
    <s v="(blank)"/>
    <n v="1"/>
    <m/>
    <n v="47"/>
    <n v="1"/>
    <n v="0"/>
    <n v="0"/>
    <n v="9"/>
    <x v="2"/>
    <x v="2"/>
  </r>
  <r>
    <x v="1"/>
    <n v="64"/>
    <s v="No"/>
    <x v="0"/>
    <x v="34"/>
    <s v="Male"/>
    <x v="43"/>
    <s v="No"/>
    <s v="No"/>
    <m/>
    <m/>
    <m/>
    <m/>
    <m/>
    <n v="1"/>
    <n v="1"/>
    <n v="33"/>
    <n v="2"/>
    <n v="0"/>
    <n v="0"/>
    <n v="4"/>
    <x v="1"/>
    <x v="0"/>
  </r>
  <r>
    <x v="1"/>
    <n v="64"/>
    <s v="No"/>
    <x v="0"/>
    <x v="34"/>
    <s v="Male"/>
    <x v="56"/>
    <s v="No"/>
    <s v="No"/>
    <m/>
    <m/>
    <m/>
    <m/>
    <m/>
    <n v="1"/>
    <n v="1"/>
    <n v="57"/>
    <n v="0"/>
    <n v="0"/>
    <n v="0"/>
    <n v="1"/>
    <x v="1"/>
    <x v="0"/>
  </r>
  <r>
    <x v="1"/>
    <n v="64"/>
    <s v="No"/>
    <x v="0"/>
    <x v="34"/>
    <s v="Male"/>
    <x v="62"/>
    <s v="No"/>
    <s v="Yes"/>
    <s v="No"/>
    <s v="Month-to-Month"/>
    <s v="Direct Debit"/>
    <s v="(blank)"/>
    <s v="(blank)"/>
    <n v="1"/>
    <m/>
    <n v="41"/>
    <n v="1"/>
    <n v="0"/>
    <n v="0"/>
    <n v="4"/>
    <x v="2"/>
    <x v="0"/>
  </r>
  <r>
    <x v="1"/>
    <n v="64"/>
    <s v="No"/>
    <x v="0"/>
    <x v="38"/>
    <s v="Male"/>
    <x v="8"/>
    <s v="No"/>
    <s v="No"/>
    <m/>
    <m/>
    <m/>
    <m/>
    <m/>
    <n v="1"/>
    <m/>
    <n v="48"/>
    <n v="0"/>
    <n v="0"/>
    <n v="0"/>
    <n v="6"/>
    <x v="1"/>
    <x v="2"/>
  </r>
  <r>
    <x v="1"/>
    <n v="64"/>
    <s v="No"/>
    <x v="0"/>
    <x v="38"/>
    <s v="Male"/>
    <x v="58"/>
    <s v="No"/>
    <s v="Yes"/>
    <s v="No"/>
    <s v="One Year"/>
    <s v="Direct Debit"/>
    <s v="(blank)"/>
    <s v="(blank)"/>
    <n v="1"/>
    <m/>
    <n v="24"/>
    <n v="0"/>
    <n v="0"/>
    <n v="0"/>
    <n v="4"/>
    <x v="2"/>
    <x v="0"/>
  </r>
  <r>
    <x v="1"/>
    <n v="64"/>
    <s v="No"/>
    <x v="0"/>
    <x v="40"/>
    <s v="Female"/>
    <x v="0"/>
    <s v="Yes"/>
    <s v="No"/>
    <m/>
    <m/>
    <m/>
    <m/>
    <m/>
    <n v="1"/>
    <m/>
    <n v="45"/>
    <n v="0"/>
    <n v="0"/>
    <n v="0"/>
    <n v="37"/>
    <x v="0"/>
    <x v="1"/>
  </r>
  <r>
    <x v="1"/>
    <n v="64"/>
    <s v="No"/>
    <x v="0"/>
    <x v="40"/>
    <s v="Female"/>
    <x v="1"/>
    <s v="No"/>
    <s v="No"/>
    <m/>
    <m/>
    <m/>
    <m/>
    <m/>
    <n v="1"/>
    <m/>
    <n v="43"/>
    <n v="0"/>
    <n v="0"/>
    <n v="0"/>
    <n v="2"/>
    <x v="1"/>
    <x v="0"/>
  </r>
  <r>
    <x v="1"/>
    <n v="64"/>
    <s v="No"/>
    <x v="0"/>
    <x v="45"/>
    <s v="Female"/>
    <x v="1"/>
    <s v="No"/>
    <s v="No"/>
    <m/>
    <m/>
    <m/>
    <m/>
    <m/>
    <n v="1"/>
    <m/>
    <n v="37"/>
    <n v="0"/>
    <n v="0"/>
    <n v="0"/>
    <n v="4"/>
    <x v="1"/>
    <x v="0"/>
  </r>
  <r>
    <x v="1"/>
    <n v="64"/>
    <s v="No"/>
    <x v="0"/>
    <x v="45"/>
    <s v="Male"/>
    <x v="60"/>
    <s v="No"/>
    <s v="Yes"/>
    <s v="No"/>
    <s v="Two Year"/>
    <s v="Credit Card"/>
    <s v="(blank)"/>
    <s v="(blank)"/>
    <n v="1"/>
    <m/>
    <n v="37"/>
    <n v="0"/>
    <n v="0"/>
    <n v="0"/>
    <n v="6"/>
    <x v="2"/>
    <x v="2"/>
  </r>
  <r>
    <x v="1"/>
    <n v="64"/>
    <s v="No"/>
    <x v="1"/>
    <x v="20"/>
    <s v="Male"/>
    <x v="56"/>
    <s v="No"/>
    <s v="No"/>
    <m/>
    <m/>
    <m/>
    <m/>
    <m/>
    <n v="1"/>
    <m/>
    <n v="22"/>
    <n v="0"/>
    <n v="0"/>
    <n v="0"/>
    <n v="5"/>
    <x v="1"/>
    <x v="2"/>
  </r>
  <r>
    <x v="1"/>
    <n v="64"/>
    <s v="No"/>
    <x v="1"/>
    <x v="31"/>
    <s v="Male"/>
    <x v="12"/>
    <s v="No"/>
    <s v="No"/>
    <m/>
    <m/>
    <m/>
    <m/>
    <m/>
    <n v="1"/>
    <n v="1"/>
    <n v="49"/>
    <n v="4"/>
    <n v="0"/>
    <n v="0"/>
    <n v="8"/>
    <x v="1"/>
    <x v="2"/>
  </r>
  <r>
    <x v="1"/>
    <n v="64"/>
    <s v="Yes"/>
    <x v="0"/>
    <x v="4"/>
    <s v="Male"/>
    <x v="47"/>
    <s v="No"/>
    <s v="No"/>
    <m/>
    <m/>
    <m/>
    <m/>
    <m/>
    <n v="1"/>
    <m/>
    <n v="16"/>
    <n v="0"/>
    <n v="393.6"/>
    <n v="0"/>
    <n v="9"/>
    <x v="1"/>
    <x v="2"/>
  </r>
  <r>
    <x v="1"/>
    <n v="64"/>
    <s v="Yes"/>
    <x v="0"/>
    <x v="5"/>
    <s v="Male"/>
    <x v="15"/>
    <s v="Yes"/>
    <s v="No"/>
    <m/>
    <m/>
    <m/>
    <m/>
    <m/>
    <n v="1"/>
    <m/>
    <n v="36"/>
    <n v="0"/>
    <n v="268.8"/>
    <n v="0"/>
    <n v="7"/>
    <x v="0"/>
    <x v="2"/>
  </r>
  <r>
    <x v="1"/>
    <n v="64"/>
    <s v="Yes"/>
    <x v="0"/>
    <x v="5"/>
    <s v="Male"/>
    <x v="60"/>
    <s v="No"/>
    <s v="Yes"/>
    <s v="No"/>
    <s v="Two Year"/>
    <s v="Credit Card"/>
    <s v="(blank)"/>
    <s v="(blank)"/>
    <n v="1"/>
    <m/>
    <n v="42"/>
    <n v="0"/>
    <n v="108.8"/>
    <n v="0"/>
    <n v="9"/>
    <x v="2"/>
    <x v="2"/>
  </r>
  <r>
    <x v="1"/>
    <n v="64"/>
    <s v="Yes"/>
    <x v="0"/>
    <x v="8"/>
    <s v="Male"/>
    <x v="40"/>
    <s v="No"/>
    <s v="Yes"/>
    <s v="No"/>
    <s v="Two Year"/>
    <s v="Direct Debit"/>
    <s v="(blank)"/>
    <s v="(blank)"/>
    <n v="1"/>
    <m/>
    <n v="39"/>
    <n v="0"/>
    <n v="134.4"/>
    <n v="0"/>
    <n v="3"/>
    <x v="2"/>
    <x v="0"/>
  </r>
  <r>
    <x v="1"/>
    <n v="64"/>
    <s v="Yes"/>
    <x v="0"/>
    <x v="10"/>
    <s v="Female"/>
    <x v="49"/>
    <s v="No"/>
    <s v="No"/>
    <m/>
    <m/>
    <m/>
    <m/>
    <m/>
    <n v="1"/>
    <n v="1"/>
    <n v="46"/>
    <n v="2"/>
    <n v="4.8"/>
    <n v="0"/>
    <n v="5"/>
    <x v="1"/>
    <x v="2"/>
  </r>
  <r>
    <x v="1"/>
    <n v="64"/>
    <s v="Yes"/>
    <x v="0"/>
    <x v="11"/>
    <s v="Female"/>
    <x v="11"/>
    <s v="No"/>
    <s v="No"/>
    <m/>
    <m/>
    <m/>
    <m/>
    <m/>
    <n v="1"/>
    <m/>
    <n v="35"/>
    <n v="0"/>
    <n v="393.6"/>
    <n v="0"/>
    <n v="3"/>
    <x v="1"/>
    <x v="0"/>
  </r>
  <r>
    <x v="1"/>
    <n v="64"/>
    <s v="Yes"/>
    <x v="0"/>
    <x v="13"/>
    <s v="Male"/>
    <x v="46"/>
    <s v="No"/>
    <s v="No"/>
    <m/>
    <m/>
    <m/>
    <m/>
    <m/>
    <n v="1"/>
    <m/>
    <n v="37"/>
    <n v="0"/>
    <n v="168"/>
    <n v="0"/>
    <n v="10"/>
    <x v="1"/>
    <x v="1"/>
  </r>
  <r>
    <x v="1"/>
    <n v="64"/>
    <s v="Yes"/>
    <x v="0"/>
    <x v="16"/>
    <s v="Female"/>
    <x v="10"/>
    <s v="Yes"/>
    <s v="No"/>
    <m/>
    <m/>
    <m/>
    <m/>
    <m/>
    <n v="1"/>
    <m/>
    <n v="21"/>
    <n v="2"/>
    <n v="172.8"/>
    <n v="0"/>
    <n v="12"/>
    <x v="0"/>
    <x v="1"/>
  </r>
  <r>
    <x v="1"/>
    <n v="64"/>
    <s v="Yes"/>
    <x v="0"/>
    <x v="18"/>
    <s v="Female"/>
    <x v="44"/>
    <s v="No"/>
    <s v="No"/>
    <m/>
    <m/>
    <m/>
    <m/>
    <m/>
    <n v="1"/>
    <m/>
    <n v="44"/>
    <n v="0"/>
    <n v="256"/>
    <n v="0"/>
    <n v="1"/>
    <x v="1"/>
    <x v="0"/>
  </r>
  <r>
    <x v="1"/>
    <n v="64"/>
    <s v="Yes"/>
    <x v="0"/>
    <x v="21"/>
    <s v="Female"/>
    <x v="8"/>
    <s v="No"/>
    <s v="No"/>
    <m/>
    <m/>
    <m/>
    <m/>
    <m/>
    <n v="1"/>
    <m/>
    <n v="52"/>
    <n v="0"/>
    <n v="451.2"/>
    <n v="0"/>
    <n v="3"/>
    <x v="1"/>
    <x v="0"/>
  </r>
  <r>
    <x v="1"/>
    <n v="64"/>
    <s v="Yes"/>
    <x v="0"/>
    <x v="50"/>
    <s v="Male"/>
    <x v="56"/>
    <s v="No"/>
    <s v="No"/>
    <m/>
    <m/>
    <m/>
    <m/>
    <m/>
    <n v="1"/>
    <m/>
    <n v="14"/>
    <n v="1"/>
    <n v="179.2"/>
    <n v="0"/>
    <n v="14"/>
    <x v="1"/>
    <x v="1"/>
  </r>
  <r>
    <x v="1"/>
    <n v="64"/>
    <s v="Yes"/>
    <x v="0"/>
    <x v="26"/>
    <s v="Female"/>
    <x v="44"/>
    <s v="No"/>
    <s v="No"/>
    <m/>
    <m/>
    <m/>
    <m/>
    <m/>
    <n v="1"/>
    <m/>
    <n v="39"/>
    <n v="0"/>
    <n v="131.80000000000001"/>
    <n v="0"/>
    <n v="4"/>
    <x v="1"/>
    <x v="0"/>
  </r>
  <r>
    <x v="1"/>
    <n v="64"/>
    <s v="Yes"/>
    <x v="0"/>
    <x v="26"/>
    <s v="Female"/>
    <x v="63"/>
    <s v="No"/>
    <s v="Yes"/>
    <s v="No"/>
    <s v="Two Year"/>
    <s v="Credit Card"/>
    <s v="(blank)"/>
    <s v="(blank)"/>
    <n v="1"/>
    <m/>
    <n v="65"/>
    <n v="0"/>
    <n v="345.6"/>
    <n v="0"/>
    <n v="3"/>
    <x v="2"/>
    <x v="0"/>
  </r>
  <r>
    <x v="1"/>
    <n v="64"/>
    <s v="Yes"/>
    <x v="0"/>
    <x v="27"/>
    <s v="Female"/>
    <x v="29"/>
    <s v="No"/>
    <s v="No"/>
    <m/>
    <m/>
    <m/>
    <m/>
    <m/>
    <n v="1"/>
    <m/>
    <n v="40"/>
    <n v="1"/>
    <n v="131.19999999999999"/>
    <n v="0"/>
    <n v="6"/>
    <x v="1"/>
    <x v="2"/>
  </r>
  <r>
    <x v="1"/>
    <n v="64"/>
    <s v="Yes"/>
    <x v="0"/>
    <x v="34"/>
    <s v="Male"/>
    <x v="12"/>
    <s v="No"/>
    <s v="No"/>
    <m/>
    <m/>
    <m/>
    <m/>
    <m/>
    <n v="1"/>
    <m/>
    <n v="45"/>
    <n v="0"/>
    <n v="251.7"/>
    <n v="0"/>
    <n v="4"/>
    <x v="1"/>
    <x v="0"/>
  </r>
  <r>
    <x v="1"/>
    <n v="64"/>
    <s v="Yes"/>
    <x v="0"/>
    <x v="43"/>
    <s v="Male"/>
    <x v="6"/>
    <s v="No"/>
    <s v="No"/>
    <m/>
    <m/>
    <m/>
    <m/>
    <m/>
    <n v="1"/>
    <m/>
    <n v="35"/>
    <n v="2"/>
    <n v="236.8"/>
    <n v="0"/>
    <n v="6"/>
    <x v="1"/>
    <x v="2"/>
  </r>
  <r>
    <x v="1"/>
    <n v="64"/>
    <s v="Yes"/>
    <x v="0"/>
    <x v="47"/>
    <s v="Female"/>
    <x v="22"/>
    <s v="No"/>
    <s v="Yes"/>
    <s v="No"/>
    <s v="Month-to-Month"/>
    <s v="Direct Debit"/>
    <s v="Attitude"/>
    <s v="Attitude of support person"/>
    <n v="1"/>
    <n v="1"/>
    <n v="52"/>
    <n v="4"/>
    <n v="15"/>
    <n v="0"/>
    <n v="6"/>
    <x v="2"/>
    <x v="2"/>
  </r>
  <r>
    <x v="1"/>
    <n v="64"/>
    <s v="Yes"/>
    <x v="1"/>
    <x v="4"/>
    <s v="Male"/>
    <x v="25"/>
    <s v="No"/>
    <s v="No"/>
    <m/>
    <m/>
    <m/>
    <m/>
    <m/>
    <n v="1"/>
    <m/>
    <n v="37"/>
    <n v="0"/>
    <n v="0"/>
    <n v="0"/>
    <n v="5"/>
    <x v="1"/>
    <x v="2"/>
  </r>
  <r>
    <x v="1"/>
    <n v="64"/>
    <s v="Yes"/>
    <x v="1"/>
    <x v="20"/>
    <s v="Female"/>
    <x v="17"/>
    <s v="Yes"/>
    <s v="No"/>
    <m/>
    <m/>
    <m/>
    <m/>
    <m/>
    <n v="1"/>
    <m/>
    <n v="30"/>
    <n v="0"/>
    <n v="0"/>
    <n v="0"/>
    <n v="26"/>
    <x v="0"/>
    <x v="1"/>
  </r>
  <r>
    <x v="1"/>
    <n v="64"/>
    <s v="Yes"/>
    <x v="1"/>
    <x v="42"/>
    <s v="Female"/>
    <x v="48"/>
    <s v="No"/>
    <s v="No"/>
    <m/>
    <m/>
    <m/>
    <m/>
    <m/>
    <n v="1"/>
    <m/>
    <n v="58"/>
    <n v="0"/>
    <n v="0"/>
    <n v="0"/>
    <n v="10"/>
    <x v="1"/>
    <x v="1"/>
  </r>
  <r>
    <x v="1"/>
    <n v="64"/>
    <s v="Yes"/>
    <x v="1"/>
    <x v="43"/>
    <s v="Female"/>
    <x v="57"/>
    <s v="Yes"/>
    <s v="No"/>
    <m/>
    <m/>
    <m/>
    <m/>
    <m/>
    <n v="1"/>
    <m/>
    <n v="54"/>
    <n v="0"/>
    <n v="0"/>
    <n v="0"/>
    <n v="30"/>
    <x v="0"/>
    <x v="1"/>
  </r>
  <r>
    <x v="1"/>
    <n v="65"/>
    <s v="No"/>
    <x v="0"/>
    <x v="1"/>
    <s v="Female"/>
    <x v="66"/>
    <s v="No"/>
    <s v="Yes"/>
    <s v="No"/>
    <s v="Two Year"/>
    <s v="Direct Debit"/>
    <s v="(blank)"/>
    <s v="(blank)"/>
    <n v="1"/>
    <m/>
    <n v="48"/>
    <n v="0"/>
    <n v="0"/>
    <n v="0"/>
    <n v="5"/>
    <x v="2"/>
    <x v="2"/>
  </r>
  <r>
    <x v="1"/>
    <n v="65"/>
    <s v="No"/>
    <x v="0"/>
    <x v="1"/>
    <s v="Male"/>
    <x v="36"/>
    <s v="No"/>
    <s v="No"/>
    <m/>
    <m/>
    <m/>
    <m/>
    <m/>
    <n v="1"/>
    <n v="1"/>
    <n v="55"/>
    <n v="2"/>
    <n v="0"/>
    <n v="0"/>
    <n v="18"/>
    <x v="1"/>
    <x v="1"/>
  </r>
  <r>
    <x v="1"/>
    <n v="65"/>
    <s v="No"/>
    <x v="0"/>
    <x v="2"/>
    <s v="Female"/>
    <x v="58"/>
    <s v="No"/>
    <s v="Yes"/>
    <s v="No"/>
    <s v="Two Year"/>
    <s v="Direct Debit"/>
    <s v="(blank)"/>
    <s v="(blank)"/>
    <n v="1"/>
    <m/>
    <n v="58"/>
    <n v="0"/>
    <n v="0"/>
    <n v="0"/>
    <n v="8"/>
    <x v="2"/>
    <x v="2"/>
  </r>
  <r>
    <x v="1"/>
    <n v="65"/>
    <s v="No"/>
    <x v="0"/>
    <x v="3"/>
    <s v="Female"/>
    <x v="37"/>
    <s v="No"/>
    <s v="No"/>
    <m/>
    <m/>
    <m/>
    <m/>
    <m/>
    <n v="1"/>
    <m/>
    <n v="35"/>
    <n v="0"/>
    <n v="0"/>
    <n v="0"/>
    <n v="13"/>
    <x v="1"/>
    <x v="1"/>
  </r>
  <r>
    <x v="1"/>
    <n v="65"/>
    <s v="No"/>
    <x v="0"/>
    <x v="4"/>
    <s v="Male"/>
    <x v="33"/>
    <s v="No"/>
    <s v="Yes"/>
    <s v="No"/>
    <s v="One Year"/>
    <s v="Direct Debit"/>
    <s v="(blank)"/>
    <s v="(blank)"/>
    <n v="1"/>
    <m/>
    <n v="64"/>
    <n v="0"/>
    <n v="0"/>
    <n v="0"/>
    <n v="2"/>
    <x v="2"/>
    <x v="0"/>
  </r>
  <r>
    <x v="1"/>
    <n v="65"/>
    <s v="No"/>
    <x v="0"/>
    <x v="5"/>
    <s v="Female"/>
    <x v="10"/>
    <s v="Yes"/>
    <s v="No"/>
    <m/>
    <m/>
    <m/>
    <m/>
    <m/>
    <n v="1"/>
    <m/>
    <n v="28"/>
    <n v="0"/>
    <n v="0"/>
    <n v="0"/>
    <n v="15"/>
    <x v="0"/>
    <x v="1"/>
  </r>
  <r>
    <x v="1"/>
    <n v="65"/>
    <s v="No"/>
    <x v="0"/>
    <x v="8"/>
    <s v="Male"/>
    <x v="14"/>
    <s v="No"/>
    <s v="Yes"/>
    <s v="No"/>
    <s v="One Year"/>
    <s v="Credit Card"/>
    <s v="(blank)"/>
    <s v="(blank)"/>
    <n v="1"/>
    <m/>
    <n v="55"/>
    <n v="0"/>
    <n v="0"/>
    <n v="0"/>
    <n v="3"/>
    <x v="2"/>
    <x v="0"/>
  </r>
  <r>
    <x v="1"/>
    <n v="65"/>
    <s v="No"/>
    <x v="0"/>
    <x v="13"/>
    <s v="Male"/>
    <x v="26"/>
    <s v="No"/>
    <s v="No"/>
    <m/>
    <m/>
    <m/>
    <m/>
    <m/>
    <n v="1"/>
    <m/>
    <n v="46"/>
    <n v="0"/>
    <n v="0"/>
    <n v="0"/>
    <n v="7"/>
    <x v="1"/>
    <x v="2"/>
  </r>
  <r>
    <x v="1"/>
    <n v="65"/>
    <s v="No"/>
    <x v="0"/>
    <x v="14"/>
    <s v="Female"/>
    <x v="48"/>
    <s v="No"/>
    <s v="No"/>
    <m/>
    <m/>
    <m/>
    <m/>
    <m/>
    <n v="1"/>
    <m/>
    <n v="21"/>
    <n v="0"/>
    <n v="0"/>
    <n v="0"/>
    <n v="8"/>
    <x v="1"/>
    <x v="2"/>
  </r>
  <r>
    <x v="1"/>
    <n v="65"/>
    <s v="No"/>
    <x v="0"/>
    <x v="18"/>
    <s v="Female"/>
    <x v="5"/>
    <s v="Yes"/>
    <s v="No"/>
    <m/>
    <m/>
    <m/>
    <m/>
    <m/>
    <n v="1"/>
    <m/>
    <n v="36"/>
    <n v="0"/>
    <n v="0"/>
    <n v="0"/>
    <n v="17"/>
    <x v="0"/>
    <x v="1"/>
  </r>
  <r>
    <x v="1"/>
    <n v="65"/>
    <s v="No"/>
    <x v="0"/>
    <x v="20"/>
    <s v="Female"/>
    <x v="12"/>
    <s v="No"/>
    <s v="No"/>
    <m/>
    <m/>
    <m/>
    <m/>
    <m/>
    <n v="1"/>
    <m/>
    <n v="55"/>
    <n v="0"/>
    <n v="0"/>
    <n v="0"/>
    <n v="3"/>
    <x v="1"/>
    <x v="0"/>
  </r>
  <r>
    <x v="1"/>
    <n v="65"/>
    <s v="No"/>
    <x v="0"/>
    <x v="21"/>
    <s v="Male"/>
    <x v="38"/>
    <s v="No"/>
    <s v="No"/>
    <m/>
    <m/>
    <m/>
    <m/>
    <m/>
    <n v="1"/>
    <m/>
    <n v="28"/>
    <n v="0"/>
    <n v="0"/>
    <n v="0"/>
    <n v="3"/>
    <x v="1"/>
    <x v="0"/>
  </r>
  <r>
    <x v="1"/>
    <n v="65"/>
    <s v="No"/>
    <x v="0"/>
    <x v="50"/>
    <s v="Female"/>
    <x v="31"/>
    <s v="No"/>
    <s v="Yes"/>
    <s v="No"/>
    <s v="Two Year"/>
    <s v="Credit Card"/>
    <s v="(blank)"/>
    <s v="(blank)"/>
    <n v="1"/>
    <m/>
    <n v="37"/>
    <n v="0"/>
    <n v="0"/>
    <n v="0"/>
    <n v="5"/>
    <x v="2"/>
    <x v="2"/>
  </r>
  <r>
    <x v="1"/>
    <n v="65"/>
    <s v="No"/>
    <x v="0"/>
    <x v="23"/>
    <s v="Male"/>
    <x v="6"/>
    <s v="No"/>
    <s v="No"/>
    <m/>
    <m/>
    <m/>
    <m/>
    <m/>
    <n v="1"/>
    <m/>
    <n v="50"/>
    <n v="1"/>
    <n v="0"/>
    <n v="0"/>
    <n v="3"/>
    <x v="1"/>
    <x v="0"/>
  </r>
  <r>
    <x v="1"/>
    <n v="65"/>
    <s v="No"/>
    <x v="0"/>
    <x v="29"/>
    <s v="Female"/>
    <x v="4"/>
    <s v="Yes"/>
    <s v="No"/>
    <m/>
    <m/>
    <m/>
    <m/>
    <m/>
    <n v="1"/>
    <m/>
    <n v="36"/>
    <n v="1"/>
    <n v="0"/>
    <n v="0"/>
    <n v="36"/>
    <x v="0"/>
    <x v="1"/>
  </r>
  <r>
    <x v="1"/>
    <n v="65"/>
    <s v="No"/>
    <x v="0"/>
    <x v="29"/>
    <s v="Male"/>
    <x v="18"/>
    <s v="Yes"/>
    <s v="No"/>
    <m/>
    <m/>
    <m/>
    <m/>
    <m/>
    <n v="1"/>
    <m/>
    <n v="57"/>
    <n v="0"/>
    <n v="0"/>
    <n v="0"/>
    <n v="8"/>
    <x v="0"/>
    <x v="2"/>
  </r>
  <r>
    <x v="1"/>
    <n v="65"/>
    <s v="No"/>
    <x v="0"/>
    <x v="29"/>
    <s v="Male"/>
    <x v="50"/>
    <s v="No"/>
    <s v="No"/>
    <m/>
    <m/>
    <m/>
    <m/>
    <m/>
    <n v="1"/>
    <m/>
    <n v="29"/>
    <n v="0"/>
    <n v="0"/>
    <n v="0"/>
    <n v="4"/>
    <x v="1"/>
    <x v="0"/>
  </r>
  <r>
    <x v="1"/>
    <n v="65"/>
    <s v="No"/>
    <x v="0"/>
    <x v="30"/>
    <s v="Female"/>
    <x v="38"/>
    <s v="No"/>
    <s v="No"/>
    <m/>
    <m/>
    <m/>
    <m/>
    <m/>
    <n v="1"/>
    <m/>
    <n v="37"/>
    <n v="0"/>
    <n v="0"/>
    <n v="0"/>
    <n v="11"/>
    <x v="1"/>
    <x v="1"/>
  </r>
  <r>
    <x v="1"/>
    <n v="65"/>
    <s v="No"/>
    <x v="0"/>
    <x v="36"/>
    <s v="Male"/>
    <x v="4"/>
    <s v="Yes"/>
    <s v="No"/>
    <m/>
    <m/>
    <m/>
    <m/>
    <m/>
    <n v="1"/>
    <m/>
    <n v="61"/>
    <n v="0"/>
    <n v="0"/>
    <n v="0"/>
    <n v="23"/>
    <x v="0"/>
    <x v="1"/>
  </r>
  <r>
    <x v="1"/>
    <n v="65"/>
    <s v="No"/>
    <x v="0"/>
    <x v="37"/>
    <s v="Male"/>
    <x v="29"/>
    <s v="No"/>
    <s v="No"/>
    <m/>
    <m/>
    <m/>
    <m/>
    <m/>
    <n v="1"/>
    <m/>
    <n v="48"/>
    <n v="1"/>
    <n v="0"/>
    <n v="0"/>
    <n v="3"/>
    <x v="1"/>
    <x v="0"/>
  </r>
  <r>
    <x v="1"/>
    <n v="65"/>
    <s v="No"/>
    <x v="0"/>
    <x v="38"/>
    <s v="Male"/>
    <x v="47"/>
    <s v="No"/>
    <s v="No"/>
    <m/>
    <m/>
    <m/>
    <m/>
    <m/>
    <n v="1"/>
    <m/>
    <n v="36"/>
    <n v="0"/>
    <n v="0"/>
    <n v="0"/>
    <n v="2"/>
    <x v="1"/>
    <x v="0"/>
  </r>
  <r>
    <x v="1"/>
    <n v="65"/>
    <s v="No"/>
    <x v="0"/>
    <x v="40"/>
    <s v="Male"/>
    <x v="18"/>
    <s v="Yes"/>
    <s v="No"/>
    <m/>
    <m/>
    <m/>
    <m/>
    <m/>
    <n v="1"/>
    <n v="1"/>
    <n v="61"/>
    <n v="3"/>
    <n v="0"/>
    <n v="0"/>
    <n v="18"/>
    <x v="0"/>
    <x v="1"/>
  </r>
  <r>
    <x v="1"/>
    <n v="65"/>
    <s v="No"/>
    <x v="0"/>
    <x v="45"/>
    <s v="Female"/>
    <x v="38"/>
    <s v="No"/>
    <s v="No"/>
    <m/>
    <m/>
    <m/>
    <m/>
    <m/>
    <n v="1"/>
    <m/>
    <n v="52"/>
    <n v="2"/>
    <n v="0"/>
    <n v="0"/>
    <n v="1"/>
    <x v="1"/>
    <x v="0"/>
  </r>
  <r>
    <x v="1"/>
    <n v="65"/>
    <s v="No"/>
    <x v="0"/>
    <x v="45"/>
    <s v="Male"/>
    <x v="47"/>
    <s v="No"/>
    <s v="No"/>
    <m/>
    <m/>
    <m/>
    <m/>
    <m/>
    <n v="1"/>
    <m/>
    <n v="23"/>
    <n v="0"/>
    <n v="0"/>
    <n v="0"/>
    <n v="13"/>
    <x v="1"/>
    <x v="1"/>
  </r>
  <r>
    <x v="1"/>
    <n v="65"/>
    <s v="No"/>
    <x v="0"/>
    <x v="45"/>
    <s v="Male"/>
    <x v="14"/>
    <s v="No"/>
    <s v="No"/>
    <m/>
    <m/>
    <m/>
    <m/>
    <m/>
    <n v="1"/>
    <m/>
    <n v="70"/>
    <n v="2"/>
    <n v="0"/>
    <n v="0"/>
    <n v="5"/>
    <x v="1"/>
    <x v="2"/>
  </r>
  <r>
    <x v="1"/>
    <n v="65"/>
    <s v="No"/>
    <x v="0"/>
    <x v="46"/>
    <s v="Female"/>
    <x v="33"/>
    <s v="No"/>
    <s v="Yes"/>
    <s v="No"/>
    <s v="One Year"/>
    <s v="Direct Debit"/>
    <s v="(blank)"/>
    <s v="(blank)"/>
    <n v="1"/>
    <m/>
    <n v="47"/>
    <n v="0"/>
    <n v="0"/>
    <n v="0"/>
    <n v="13"/>
    <x v="2"/>
    <x v="1"/>
  </r>
  <r>
    <x v="1"/>
    <n v="65"/>
    <s v="No"/>
    <x v="0"/>
    <x v="46"/>
    <s v="Male"/>
    <x v="19"/>
    <s v="Yes"/>
    <s v="No"/>
    <m/>
    <m/>
    <m/>
    <m/>
    <m/>
    <n v="1"/>
    <m/>
    <n v="26"/>
    <n v="0"/>
    <n v="0"/>
    <n v="0"/>
    <n v="7"/>
    <x v="0"/>
    <x v="2"/>
  </r>
  <r>
    <x v="1"/>
    <n v="65"/>
    <s v="No"/>
    <x v="0"/>
    <x v="46"/>
    <s v="Male"/>
    <x v="64"/>
    <s v="No"/>
    <s v="Yes"/>
    <s v="No"/>
    <s v="Two Year"/>
    <s v="Direct Debit"/>
    <s v="(blank)"/>
    <s v="(blank)"/>
    <n v="1"/>
    <m/>
    <n v="42"/>
    <n v="0"/>
    <n v="0"/>
    <n v="0"/>
    <n v="6"/>
    <x v="2"/>
    <x v="2"/>
  </r>
  <r>
    <x v="1"/>
    <n v="65"/>
    <s v="No"/>
    <x v="1"/>
    <x v="29"/>
    <s v="Female"/>
    <x v="38"/>
    <s v="No"/>
    <s v="No"/>
    <m/>
    <m/>
    <m/>
    <m/>
    <m/>
    <n v="1"/>
    <m/>
    <n v="43"/>
    <n v="2"/>
    <n v="0"/>
    <n v="0"/>
    <n v="2"/>
    <x v="1"/>
    <x v="0"/>
  </r>
  <r>
    <x v="1"/>
    <n v="65"/>
    <s v="Yes"/>
    <x v="0"/>
    <x v="2"/>
    <s v="Female"/>
    <x v="66"/>
    <s v="No"/>
    <s v="Yes"/>
    <s v="No"/>
    <s v="Two Year"/>
    <s v="Direct Debit"/>
    <s v="(blank)"/>
    <s v="(blank)"/>
    <n v="1"/>
    <m/>
    <n v="58"/>
    <n v="0"/>
    <n v="335.8"/>
    <n v="0"/>
    <n v="5"/>
    <x v="2"/>
    <x v="2"/>
  </r>
  <r>
    <x v="1"/>
    <n v="65"/>
    <s v="Yes"/>
    <x v="0"/>
    <x v="6"/>
    <s v="Female"/>
    <x v="39"/>
    <s v="No"/>
    <s v="No"/>
    <m/>
    <m/>
    <m/>
    <m/>
    <m/>
    <n v="1"/>
    <m/>
    <n v="31"/>
    <n v="0"/>
    <n v="468"/>
    <n v="0"/>
    <n v="5"/>
    <x v="1"/>
    <x v="2"/>
  </r>
  <r>
    <x v="1"/>
    <n v="65"/>
    <s v="Yes"/>
    <x v="0"/>
    <x v="7"/>
    <s v="Female"/>
    <x v="61"/>
    <s v="No"/>
    <s v="Yes"/>
    <s v="No"/>
    <s v="One Year"/>
    <s v="Credit Card"/>
    <s v="(blank)"/>
    <s v="(blank)"/>
    <n v="1"/>
    <m/>
    <n v="46"/>
    <n v="0"/>
    <n v="96.2"/>
    <n v="0"/>
    <n v="3"/>
    <x v="2"/>
    <x v="0"/>
  </r>
  <r>
    <x v="1"/>
    <n v="65"/>
    <s v="Yes"/>
    <x v="0"/>
    <x v="19"/>
    <s v="Male"/>
    <x v="38"/>
    <s v="No"/>
    <s v="No"/>
    <m/>
    <m/>
    <m/>
    <m/>
    <m/>
    <n v="1"/>
    <m/>
    <n v="39"/>
    <n v="0"/>
    <n v="290.3"/>
    <n v="0"/>
    <n v="4"/>
    <x v="1"/>
    <x v="0"/>
  </r>
  <r>
    <x v="1"/>
    <n v="65"/>
    <s v="Yes"/>
    <x v="0"/>
    <x v="21"/>
    <s v="Female"/>
    <x v="50"/>
    <s v="No"/>
    <s v="No"/>
    <m/>
    <m/>
    <m/>
    <m/>
    <m/>
    <n v="1"/>
    <m/>
    <n v="62"/>
    <n v="0"/>
    <n v="320.7"/>
    <n v="0"/>
    <n v="13"/>
    <x v="1"/>
    <x v="1"/>
  </r>
  <r>
    <x v="1"/>
    <n v="65"/>
    <s v="Yes"/>
    <x v="0"/>
    <x v="21"/>
    <s v="Male"/>
    <x v="1"/>
    <s v="No"/>
    <s v="No"/>
    <m/>
    <m/>
    <m/>
    <m/>
    <m/>
    <n v="1"/>
    <m/>
    <n v="41"/>
    <n v="0"/>
    <n v="59.8"/>
    <n v="0"/>
    <n v="3"/>
    <x v="1"/>
    <x v="0"/>
  </r>
  <r>
    <x v="1"/>
    <n v="65"/>
    <s v="Yes"/>
    <x v="0"/>
    <x v="27"/>
    <s v="Female"/>
    <x v="65"/>
    <s v="No"/>
    <s v="Yes"/>
    <s v="Yes"/>
    <s v="One Year"/>
    <s v="Direct Debit"/>
    <s v="(blank)"/>
    <s v="(blank)"/>
    <n v="1"/>
    <m/>
    <n v="53"/>
    <n v="1"/>
    <n v="144.30000000000001"/>
    <n v="0"/>
    <n v="7"/>
    <x v="2"/>
    <x v="2"/>
  </r>
  <r>
    <x v="1"/>
    <n v="65"/>
    <s v="Yes"/>
    <x v="0"/>
    <x v="29"/>
    <s v="Female"/>
    <x v="52"/>
    <s v="No"/>
    <s v="Yes"/>
    <s v="No"/>
    <s v="One Year"/>
    <s v="Credit Card"/>
    <s v="(blank)"/>
    <s v="(blank)"/>
    <n v="1"/>
    <m/>
    <n v="27"/>
    <n v="0"/>
    <n v="135.19999999999999"/>
    <n v="0"/>
    <n v="1"/>
    <x v="2"/>
    <x v="0"/>
  </r>
  <r>
    <x v="1"/>
    <n v="65"/>
    <s v="Yes"/>
    <x v="0"/>
    <x v="31"/>
    <s v="Female"/>
    <x v="46"/>
    <s v="No"/>
    <s v="No"/>
    <m/>
    <m/>
    <m/>
    <m/>
    <m/>
    <n v="1"/>
    <m/>
    <n v="38"/>
    <n v="0"/>
    <n v="451.8"/>
    <n v="0"/>
    <n v="7"/>
    <x v="1"/>
    <x v="2"/>
  </r>
  <r>
    <x v="1"/>
    <n v="65"/>
    <s v="Yes"/>
    <x v="0"/>
    <x v="33"/>
    <s v="Male"/>
    <x v="19"/>
    <s v="Yes"/>
    <s v="No"/>
    <m/>
    <m/>
    <m/>
    <m/>
    <m/>
    <n v="1"/>
    <m/>
    <n v="52"/>
    <n v="0"/>
    <n v="208"/>
    <n v="0"/>
    <n v="14"/>
    <x v="0"/>
    <x v="1"/>
  </r>
  <r>
    <x v="1"/>
    <n v="65"/>
    <s v="Yes"/>
    <x v="0"/>
    <x v="39"/>
    <s v="Female"/>
    <x v="39"/>
    <s v="No"/>
    <s v="No"/>
    <m/>
    <m/>
    <m/>
    <m/>
    <m/>
    <n v="1"/>
    <m/>
    <n v="34"/>
    <n v="0"/>
    <n v="113.1"/>
    <n v="0"/>
    <n v="1"/>
    <x v="1"/>
    <x v="0"/>
  </r>
  <r>
    <x v="1"/>
    <n v="65"/>
    <s v="Yes"/>
    <x v="0"/>
    <x v="41"/>
    <s v="Female"/>
    <x v="61"/>
    <s v="No"/>
    <s v="Yes"/>
    <s v="No"/>
    <s v="Two Year"/>
    <s v="Direct Debit"/>
    <s v="Attitude"/>
    <s v="Attitude of support person"/>
    <n v="1"/>
    <n v="1"/>
    <n v="36"/>
    <n v="4"/>
    <n v="204.8"/>
    <n v="0"/>
    <n v="1"/>
    <x v="2"/>
    <x v="0"/>
  </r>
  <r>
    <x v="1"/>
    <n v="65"/>
    <s v="Yes"/>
    <x v="0"/>
    <x v="43"/>
    <s v="Male"/>
    <x v="42"/>
    <s v="No"/>
    <s v="No"/>
    <m/>
    <m/>
    <m/>
    <m/>
    <m/>
    <n v="1"/>
    <m/>
    <n v="31"/>
    <n v="2"/>
    <n v="229.1"/>
    <n v="0"/>
    <n v="4"/>
    <x v="1"/>
    <x v="0"/>
  </r>
  <r>
    <x v="1"/>
    <n v="65"/>
    <s v="Yes"/>
    <x v="0"/>
    <x v="46"/>
    <s v="Female"/>
    <x v="36"/>
    <s v="No"/>
    <s v="No"/>
    <m/>
    <m/>
    <m/>
    <m/>
    <m/>
    <n v="1"/>
    <m/>
    <n v="38"/>
    <n v="0"/>
    <n v="59.8"/>
    <n v="0"/>
    <n v="6"/>
    <x v="1"/>
    <x v="2"/>
  </r>
  <r>
    <x v="1"/>
    <n v="65"/>
    <s v="Yes"/>
    <x v="0"/>
    <x v="46"/>
    <s v="Male"/>
    <x v="21"/>
    <s v="No"/>
    <s v="No"/>
    <m/>
    <m/>
    <m/>
    <m/>
    <m/>
    <n v="1"/>
    <m/>
    <n v="45"/>
    <n v="0"/>
    <n v="231.8"/>
    <n v="0"/>
    <n v="5"/>
    <x v="1"/>
    <x v="2"/>
  </r>
  <r>
    <x v="1"/>
    <n v="65"/>
    <s v="Yes"/>
    <x v="1"/>
    <x v="8"/>
    <s v="Male"/>
    <x v="17"/>
    <s v="Yes"/>
    <s v="No"/>
    <m/>
    <m/>
    <m/>
    <m/>
    <m/>
    <n v="1"/>
    <m/>
    <n v="62"/>
    <n v="0"/>
    <n v="0"/>
    <n v="0"/>
    <n v="24"/>
    <x v="0"/>
    <x v="1"/>
  </r>
  <r>
    <x v="1"/>
    <n v="65"/>
    <s v="Yes"/>
    <x v="1"/>
    <x v="33"/>
    <s v="Female"/>
    <x v="56"/>
    <s v="No"/>
    <s v="No"/>
    <m/>
    <m/>
    <m/>
    <m/>
    <m/>
    <n v="1"/>
    <m/>
    <n v="45"/>
    <n v="0"/>
    <n v="0"/>
    <n v="0"/>
    <n v="27"/>
    <x v="1"/>
    <x v="1"/>
  </r>
  <r>
    <x v="1"/>
    <n v="65"/>
    <s v="Yes"/>
    <x v="1"/>
    <x v="36"/>
    <s v="Female"/>
    <x v="30"/>
    <s v="No"/>
    <s v="Yes"/>
    <s v="Yes"/>
    <s v="One Year"/>
    <s v="Credit Card"/>
    <s v="(blank)"/>
    <s v="(blank)"/>
    <n v="1"/>
    <m/>
    <n v="34"/>
    <n v="0"/>
    <n v="0"/>
    <n v="0"/>
    <n v="6"/>
    <x v="2"/>
    <x v="2"/>
  </r>
  <r>
    <x v="1"/>
    <n v="65"/>
    <s v="Yes"/>
    <x v="1"/>
    <x v="36"/>
    <s v="Male"/>
    <x v="56"/>
    <s v="No"/>
    <s v="No"/>
    <m/>
    <m/>
    <m/>
    <m/>
    <m/>
    <n v="1"/>
    <m/>
    <n v="30"/>
    <n v="0"/>
    <n v="0"/>
    <n v="0"/>
    <n v="12"/>
    <x v="1"/>
    <x v="1"/>
  </r>
  <r>
    <x v="1"/>
    <n v="66"/>
    <s v="No"/>
    <x v="0"/>
    <x v="1"/>
    <s v="Female"/>
    <x v="47"/>
    <s v="No"/>
    <s v="No"/>
    <m/>
    <m/>
    <m/>
    <m/>
    <m/>
    <n v="1"/>
    <m/>
    <n v="43"/>
    <n v="0"/>
    <n v="0"/>
    <n v="0"/>
    <n v="15"/>
    <x v="1"/>
    <x v="1"/>
  </r>
  <r>
    <x v="1"/>
    <n v="66"/>
    <s v="No"/>
    <x v="0"/>
    <x v="1"/>
    <s v="Male"/>
    <x v="19"/>
    <s v="Yes"/>
    <s v="No"/>
    <m/>
    <m/>
    <m/>
    <m/>
    <m/>
    <n v="1"/>
    <m/>
    <n v="54"/>
    <n v="0"/>
    <n v="0"/>
    <n v="0"/>
    <n v="15"/>
    <x v="0"/>
    <x v="1"/>
  </r>
  <r>
    <x v="1"/>
    <n v="66"/>
    <s v="No"/>
    <x v="0"/>
    <x v="3"/>
    <s v="Female"/>
    <x v="40"/>
    <s v="No"/>
    <s v="Yes"/>
    <s v="No"/>
    <s v="Two Year"/>
    <s v="Credit Card"/>
    <s v="(blank)"/>
    <s v="(blank)"/>
    <n v="1"/>
    <m/>
    <n v="39"/>
    <n v="0"/>
    <n v="0"/>
    <n v="0"/>
    <n v="3"/>
    <x v="2"/>
    <x v="0"/>
  </r>
  <r>
    <x v="1"/>
    <n v="66"/>
    <s v="No"/>
    <x v="0"/>
    <x v="48"/>
    <s v="Female"/>
    <x v="8"/>
    <s v="No"/>
    <s v="No"/>
    <m/>
    <m/>
    <m/>
    <m/>
    <m/>
    <n v="1"/>
    <n v="1"/>
    <n v="43"/>
    <n v="0"/>
    <n v="0"/>
    <n v="0"/>
    <n v="1"/>
    <x v="1"/>
    <x v="0"/>
  </r>
  <r>
    <x v="1"/>
    <n v="66"/>
    <s v="No"/>
    <x v="0"/>
    <x v="48"/>
    <s v="Female"/>
    <x v="54"/>
    <s v="No"/>
    <s v="Yes"/>
    <s v="Yes"/>
    <s v="One Year"/>
    <s v="Direct Debit"/>
    <s v="(blank)"/>
    <s v="(blank)"/>
    <n v="1"/>
    <m/>
    <n v="28"/>
    <n v="0"/>
    <n v="0"/>
    <n v="0"/>
    <n v="10"/>
    <x v="2"/>
    <x v="1"/>
  </r>
  <r>
    <x v="1"/>
    <n v="66"/>
    <s v="No"/>
    <x v="0"/>
    <x v="4"/>
    <s v="Female"/>
    <x v="5"/>
    <s v="Yes"/>
    <s v="No"/>
    <m/>
    <m/>
    <m/>
    <m/>
    <m/>
    <n v="1"/>
    <n v="1"/>
    <n v="45"/>
    <n v="0"/>
    <n v="0"/>
    <n v="0"/>
    <n v="5"/>
    <x v="0"/>
    <x v="2"/>
  </r>
  <r>
    <x v="1"/>
    <n v="66"/>
    <s v="No"/>
    <x v="0"/>
    <x v="4"/>
    <s v="Male"/>
    <x v="43"/>
    <s v="No"/>
    <s v="No"/>
    <m/>
    <m/>
    <m/>
    <m/>
    <m/>
    <n v="1"/>
    <m/>
    <n v="47"/>
    <n v="0"/>
    <n v="0"/>
    <n v="0"/>
    <n v="2"/>
    <x v="1"/>
    <x v="0"/>
  </r>
  <r>
    <x v="1"/>
    <n v="66"/>
    <s v="No"/>
    <x v="0"/>
    <x v="5"/>
    <s v="Female"/>
    <x v="26"/>
    <s v="No"/>
    <s v="No"/>
    <m/>
    <m/>
    <m/>
    <m/>
    <m/>
    <n v="1"/>
    <m/>
    <n v="38"/>
    <n v="0"/>
    <n v="0"/>
    <n v="0"/>
    <n v="5"/>
    <x v="1"/>
    <x v="2"/>
  </r>
  <r>
    <x v="1"/>
    <n v="66"/>
    <s v="No"/>
    <x v="0"/>
    <x v="5"/>
    <s v="Male"/>
    <x v="15"/>
    <s v="Yes"/>
    <s v="No"/>
    <m/>
    <m/>
    <m/>
    <m/>
    <m/>
    <n v="1"/>
    <n v="1"/>
    <n v="56"/>
    <n v="4"/>
    <n v="0"/>
    <n v="0"/>
    <n v="24"/>
    <x v="0"/>
    <x v="1"/>
  </r>
  <r>
    <x v="1"/>
    <n v="66"/>
    <s v="No"/>
    <x v="0"/>
    <x v="5"/>
    <s v="Male"/>
    <x v="54"/>
    <s v="No"/>
    <s v="Yes"/>
    <s v="No"/>
    <s v="One Year"/>
    <s v="Direct Debit"/>
    <s v="(blank)"/>
    <s v="(blank)"/>
    <n v="1"/>
    <m/>
    <n v="49"/>
    <n v="0"/>
    <n v="0"/>
    <n v="0"/>
    <n v="5"/>
    <x v="2"/>
    <x v="2"/>
  </r>
  <r>
    <x v="1"/>
    <n v="66"/>
    <s v="No"/>
    <x v="0"/>
    <x v="6"/>
    <s v="Male"/>
    <x v="63"/>
    <s v="No"/>
    <s v="Yes"/>
    <s v="No"/>
    <s v="One Year"/>
    <s v="Direct Debit"/>
    <s v="(blank)"/>
    <s v="(blank)"/>
    <n v="1"/>
    <m/>
    <n v="48"/>
    <n v="2"/>
    <n v="0"/>
    <n v="0"/>
    <n v="3"/>
    <x v="2"/>
    <x v="0"/>
  </r>
  <r>
    <x v="1"/>
    <n v="66"/>
    <s v="No"/>
    <x v="0"/>
    <x v="8"/>
    <s v="Female"/>
    <x v="66"/>
    <s v="No"/>
    <s v="Yes"/>
    <s v="No"/>
    <s v="One Year"/>
    <s v="Direct Debit"/>
    <s v="(blank)"/>
    <s v="(blank)"/>
    <n v="1"/>
    <m/>
    <n v="37"/>
    <n v="0"/>
    <n v="0"/>
    <n v="0"/>
    <n v="2"/>
    <x v="2"/>
    <x v="0"/>
  </r>
  <r>
    <x v="1"/>
    <n v="66"/>
    <s v="No"/>
    <x v="0"/>
    <x v="11"/>
    <s v="Female"/>
    <x v="8"/>
    <s v="No"/>
    <s v="No"/>
    <m/>
    <m/>
    <m/>
    <m/>
    <m/>
    <n v="1"/>
    <m/>
    <n v="55"/>
    <n v="2"/>
    <n v="0"/>
    <n v="0"/>
    <n v="8"/>
    <x v="1"/>
    <x v="2"/>
  </r>
  <r>
    <x v="1"/>
    <n v="66"/>
    <s v="No"/>
    <x v="0"/>
    <x v="11"/>
    <s v="Male"/>
    <x v="25"/>
    <s v="No"/>
    <s v="No"/>
    <m/>
    <m/>
    <m/>
    <m/>
    <m/>
    <n v="1"/>
    <m/>
    <n v="20"/>
    <n v="1"/>
    <n v="0"/>
    <n v="0"/>
    <n v="6"/>
    <x v="1"/>
    <x v="2"/>
  </r>
  <r>
    <x v="1"/>
    <n v="66"/>
    <s v="No"/>
    <x v="0"/>
    <x v="15"/>
    <s v="Female"/>
    <x v="63"/>
    <s v="No"/>
    <s v="Yes"/>
    <s v="No"/>
    <s v="One Year"/>
    <s v="Direct Debit"/>
    <s v="(blank)"/>
    <s v="(blank)"/>
    <n v="1"/>
    <m/>
    <n v="26"/>
    <n v="0"/>
    <n v="0"/>
    <n v="0"/>
    <n v="3"/>
    <x v="2"/>
    <x v="0"/>
  </r>
  <r>
    <x v="1"/>
    <n v="66"/>
    <s v="No"/>
    <x v="0"/>
    <x v="16"/>
    <s v="Male"/>
    <x v="11"/>
    <s v="No"/>
    <s v="No"/>
    <m/>
    <m/>
    <m/>
    <m/>
    <m/>
    <n v="1"/>
    <m/>
    <n v="34"/>
    <n v="0"/>
    <n v="0"/>
    <n v="0"/>
    <n v="1"/>
    <x v="1"/>
    <x v="0"/>
  </r>
  <r>
    <x v="1"/>
    <n v="66"/>
    <s v="No"/>
    <x v="0"/>
    <x v="18"/>
    <s v="Male"/>
    <x v="22"/>
    <s v="No"/>
    <s v="Yes"/>
    <s v="Yes"/>
    <s v="Two Year"/>
    <s v="Direct Debit"/>
    <s v="(blank)"/>
    <s v="(blank)"/>
    <n v="1"/>
    <m/>
    <n v="37"/>
    <n v="0"/>
    <n v="0"/>
    <n v="0"/>
    <n v="8"/>
    <x v="2"/>
    <x v="2"/>
  </r>
  <r>
    <x v="1"/>
    <n v="66"/>
    <s v="No"/>
    <x v="0"/>
    <x v="19"/>
    <s v="Male"/>
    <x v="55"/>
    <s v="No"/>
    <s v="Yes"/>
    <s v="No"/>
    <s v="One Year"/>
    <s v="Direct Debit"/>
    <s v="(blank)"/>
    <s v="(blank)"/>
    <n v="1"/>
    <m/>
    <n v="64"/>
    <n v="0"/>
    <n v="0"/>
    <n v="0"/>
    <n v="7"/>
    <x v="2"/>
    <x v="2"/>
  </r>
  <r>
    <x v="1"/>
    <n v="66"/>
    <s v="No"/>
    <x v="0"/>
    <x v="23"/>
    <s v="Female"/>
    <x v="53"/>
    <s v="No"/>
    <s v="Yes"/>
    <s v="No"/>
    <s v="Two Year"/>
    <s v="Direct Debit"/>
    <s v="(blank)"/>
    <s v="(blank)"/>
    <n v="1"/>
    <m/>
    <n v="25"/>
    <n v="0"/>
    <n v="0"/>
    <n v="0"/>
    <n v="2"/>
    <x v="2"/>
    <x v="0"/>
  </r>
  <r>
    <x v="1"/>
    <n v="66"/>
    <s v="No"/>
    <x v="0"/>
    <x v="28"/>
    <s v="Female"/>
    <x v="43"/>
    <s v="No"/>
    <s v="No"/>
    <m/>
    <m/>
    <m/>
    <m/>
    <m/>
    <n v="1"/>
    <m/>
    <n v="42"/>
    <n v="0"/>
    <n v="0"/>
    <n v="0"/>
    <n v="4"/>
    <x v="1"/>
    <x v="0"/>
  </r>
  <r>
    <x v="1"/>
    <n v="66"/>
    <s v="No"/>
    <x v="0"/>
    <x v="31"/>
    <s v="Male"/>
    <x v="9"/>
    <s v="No"/>
    <s v="No"/>
    <m/>
    <m/>
    <m/>
    <m/>
    <m/>
    <n v="1"/>
    <n v="1"/>
    <n v="63"/>
    <n v="4"/>
    <n v="0"/>
    <n v="0"/>
    <n v="5"/>
    <x v="1"/>
    <x v="2"/>
  </r>
  <r>
    <x v="1"/>
    <n v="66"/>
    <s v="No"/>
    <x v="0"/>
    <x v="36"/>
    <s v="Female"/>
    <x v="18"/>
    <s v="Yes"/>
    <s v="No"/>
    <m/>
    <m/>
    <m/>
    <m/>
    <m/>
    <n v="1"/>
    <m/>
    <n v="55"/>
    <n v="0"/>
    <n v="0"/>
    <n v="0"/>
    <n v="16"/>
    <x v="0"/>
    <x v="1"/>
  </r>
  <r>
    <x v="1"/>
    <n v="66"/>
    <s v="No"/>
    <x v="0"/>
    <x v="37"/>
    <s v="Female"/>
    <x v="55"/>
    <s v="No"/>
    <s v="Yes"/>
    <s v="Yes"/>
    <s v="One Year"/>
    <s v="Direct Debit"/>
    <s v="(blank)"/>
    <s v="(blank)"/>
    <n v="1"/>
    <m/>
    <n v="30"/>
    <n v="2"/>
    <n v="0"/>
    <n v="0"/>
    <n v="11"/>
    <x v="2"/>
    <x v="1"/>
  </r>
  <r>
    <x v="1"/>
    <n v="66"/>
    <s v="No"/>
    <x v="0"/>
    <x v="37"/>
    <s v="Male"/>
    <x v="6"/>
    <s v="No"/>
    <s v="No"/>
    <m/>
    <m/>
    <m/>
    <m/>
    <m/>
    <n v="1"/>
    <m/>
    <n v="52"/>
    <n v="0"/>
    <n v="0"/>
    <n v="0"/>
    <n v="5"/>
    <x v="1"/>
    <x v="2"/>
  </r>
  <r>
    <x v="1"/>
    <n v="66"/>
    <s v="No"/>
    <x v="0"/>
    <x v="39"/>
    <s v="Female"/>
    <x v="3"/>
    <s v="No"/>
    <s v="No"/>
    <m/>
    <m/>
    <m/>
    <m/>
    <m/>
    <n v="1"/>
    <m/>
    <n v="57"/>
    <n v="0"/>
    <n v="0"/>
    <n v="0"/>
    <n v="8"/>
    <x v="1"/>
    <x v="2"/>
  </r>
  <r>
    <x v="1"/>
    <n v="66"/>
    <s v="No"/>
    <x v="0"/>
    <x v="39"/>
    <s v="Male"/>
    <x v="19"/>
    <s v="Yes"/>
    <s v="No"/>
    <m/>
    <m/>
    <m/>
    <m/>
    <m/>
    <n v="1"/>
    <m/>
    <n v="55"/>
    <n v="0"/>
    <n v="0"/>
    <n v="0"/>
    <n v="20"/>
    <x v="0"/>
    <x v="1"/>
  </r>
  <r>
    <x v="1"/>
    <n v="66"/>
    <s v="No"/>
    <x v="0"/>
    <x v="43"/>
    <s v="Female"/>
    <x v="22"/>
    <s v="No"/>
    <s v="Yes"/>
    <s v="No"/>
    <s v="One Year"/>
    <s v="Direct Debit"/>
    <s v="(blank)"/>
    <s v="(blank)"/>
    <n v="1"/>
    <m/>
    <n v="33"/>
    <n v="0"/>
    <n v="0"/>
    <n v="0"/>
    <n v="5"/>
    <x v="2"/>
    <x v="2"/>
  </r>
  <r>
    <x v="1"/>
    <n v="66"/>
    <s v="No"/>
    <x v="0"/>
    <x v="43"/>
    <s v="Male"/>
    <x v="42"/>
    <s v="No"/>
    <s v="No"/>
    <m/>
    <m/>
    <m/>
    <m/>
    <m/>
    <n v="1"/>
    <m/>
    <n v="61"/>
    <n v="0"/>
    <n v="0"/>
    <n v="0"/>
    <n v="2"/>
    <x v="1"/>
    <x v="0"/>
  </r>
  <r>
    <x v="1"/>
    <n v="66"/>
    <s v="No"/>
    <x v="0"/>
    <x v="44"/>
    <s v="Female"/>
    <x v="11"/>
    <s v="No"/>
    <s v="No"/>
    <m/>
    <m/>
    <m/>
    <m/>
    <m/>
    <n v="1"/>
    <m/>
    <n v="41"/>
    <n v="0"/>
    <n v="0"/>
    <n v="0"/>
    <n v="7"/>
    <x v="1"/>
    <x v="2"/>
  </r>
  <r>
    <x v="1"/>
    <n v="66"/>
    <s v="No"/>
    <x v="0"/>
    <x v="45"/>
    <s v="Female"/>
    <x v="40"/>
    <s v="No"/>
    <s v="Yes"/>
    <s v="No"/>
    <s v="Two Year"/>
    <s v="Direct Debit"/>
    <s v="(blank)"/>
    <s v="(blank)"/>
    <n v="1"/>
    <m/>
    <n v="48"/>
    <n v="0"/>
    <n v="0"/>
    <n v="0"/>
    <n v="7"/>
    <x v="2"/>
    <x v="2"/>
  </r>
  <r>
    <x v="1"/>
    <n v="66"/>
    <s v="No"/>
    <x v="0"/>
    <x v="45"/>
    <s v="Male"/>
    <x v="37"/>
    <s v="No"/>
    <s v="No"/>
    <m/>
    <m/>
    <m/>
    <m/>
    <m/>
    <n v="1"/>
    <m/>
    <n v="48"/>
    <n v="1"/>
    <n v="0"/>
    <n v="0"/>
    <n v="19"/>
    <x v="1"/>
    <x v="1"/>
  </r>
  <r>
    <x v="1"/>
    <n v="66"/>
    <s v="No"/>
    <x v="0"/>
    <x v="47"/>
    <s v="Female"/>
    <x v="23"/>
    <s v="No"/>
    <s v="No"/>
    <m/>
    <m/>
    <m/>
    <m/>
    <m/>
    <n v="1"/>
    <m/>
    <n v="32"/>
    <n v="0"/>
    <n v="0"/>
    <n v="0"/>
    <n v="4"/>
    <x v="1"/>
    <x v="0"/>
  </r>
  <r>
    <x v="1"/>
    <n v="66"/>
    <s v="Yes"/>
    <x v="0"/>
    <x v="1"/>
    <s v="Female"/>
    <x v="30"/>
    <s v="No"/>
    <s v="Yes"/>
    <s v="No"/>
    <s v="Two Year"/>
    <s v="Direct Debit"/>
    <s v="(blank)"/>
    <s v="(blank)"/>
    <n v="1"/>
    <m/>
    <n v="34"/>
    <n v="0"/>
    <n v="85.8"/>
    <n v="0"/>
    <n v="5"/>
    <x v="2"/>
    <x v="2"/>
  </r>
  <r>
    <x v="1"/>
    <n v="66"/>
    <s v="Yes"/>
    <x v="0"/>
    <x v="3"/>
    <s v="Male"/>
    <x v="13"/>
    <s v="Yes"/>
    <s v="No"/>
    <m/>
    <m/>
    <m/>
    <m/>
    <m/>
    <n v="1"/>
    <n v="1"/>
    <n v="48"/>
    <n v="3"/>
    <n v="242"/>
    <n v="0"/>
    <n v="43"/>
    <x v="0"/>
    <x v="1"/>
  </r>
  <r>
    <x v="1"/>
    <n v="66"/>
    <s v="Yes"/>
    <x v="0"/>
    <x v="3"/>
    <s v="Male"/>
    <x v="17"/>
    <s v="Yes"/>
    <s v="No"/>
    <m/>
    <m/>
    <m/>
    <m/>
    <m/>
    <n v="1"/>
    <m/>
    <n v="37"/>
    <n v="0"/>
    <n v="356.4"/>
    <n v="0"/>
    <n v="12"/>
    <x v="0"/>
    <x v="1"/>
  </r>
  <r>
    <x v="1"/>
    <n v="66"/>
    <s v="Yes"/>
    <x v="0"/>
    <x v="48"/>
    <s v="Female"/>
    <x v="31"/>
    <s v="No"/>
    <s v="Yes"/>
    <s v="No"/>
    <s v="One Year"/>
    <s v="Credit Card"/>
    <s v="Other"/>
    <s v="Don't know"/>
    <n v="1"/>
    <n v="1"/>
    <n v="47"/>
    <n v="1"/>
    <n v="126.7"/>
    <n v="0"/>
    <n v="6"/>
    <x v="2"/>
    <x v="2"/>
  </r>
  <r>
    <x v="1"/>
    <n v="66"/>
    <s v="Yes"/>
    <x v="0"/>
    <x v="7"/>
    <s v="Female"/>
    <x v="23"/>
    <s v="No"/>
    <s v="No"/>
    <m/>
    <m/>
    <m/>
    <m/>
    <m/>
    <n v="1"/>
    <n v="1"/>
    <n v="54"/>
    <n v="5"/>
    <n v="162.4"/>
    <n v="0"/>
    <n v="9"/>
    <x v="1"/>
    <x v="2"/>
  </r>
  <r>
    <x v="1"/>
    <n v="66"/>
    <s v="Yes"/>
    <x v="0"/>
    <x v="7"/>
    <s v="Male"/>
    <x v="44"/>
    <s v="No"/>
    <s v="No"/>
    <m/>
    <m/>
    <m/>
    <m/>
    <m/>
    <n v="1"/>
    <m/>
    <n v="61"/>
    <n v="0"/>
    <n v="176"/>
    <n v="0"/>
    <n v="15"/>
    <x v="1"/>
    <x v="1"/>
  </r>
  <r>
    <x v="1"/>
    <n v="66"/>
    <s v="Yes"/>
    <x v="0"/>
    <x v="10"/>
    <s v="Male"/>
    <x v="27"/>
    <s v="No"/>
    <s v="No"/>
    <m/>
    <m/>
    <m/>
    <m/>
    <m/>
    <n v="1"/>
    <n v="1"/>
    <n v="39"/>
    <n v="1"/>
    <n v="141.19999999999999"/>
    <n v="0"/>
    <n v="2"/>
    <x v="1"/>
    <x v="0"/>
  </r>
  <r>
    <x v="1"/>
    <n v="66"/>
    <s v="Yes"/>
    <x v="0"/>
    <x v="11"/>
    <s v="Male"/>
    <x v="39"/>
    <s v="No"/>
    <s v="No"/>
    <m/>
    <m/>
    <m/>
    <m/>
    <m/>
    <n v="1"/>
    <m/>
    <n v="65"/>
    <n v="0"/>
    <n v="130.69999999999999"/>
    <n v="0"/>
    <n v="5"/>
    <x v="1"/>
    <x v="2"/>
  </r>
  <r>
    <x v="1"/>
    <n v="66"/>
    <s v="Yes"/>
    <x v="0"/>
    <x v="13"/>
    <s v="Male"/>
    <x v="1"/>
    <s v="No"/>
    <s v="No"/>
    <m/>
    <m/>
    <m/>
    <m/>
    <m/>
    <n v="1"/>
    <m/>
    <n v="40"/>
    <n v="0"/>
    <n v="336.6"/>
    <n v="0"/>
    <n v="3"/>
    <x v="1"/>
    <x v="0"/>
  </r>
  <r>
    <x v="1"/>
    <n v="66"/>
    <s v="Yes"/>
    <x v="0"/>
    <x v="16"/>
    <s v="Female"/>
    <x v="25"/>
    <s v="No"/>
    <s v="No"/>
    <m/>
    <m/>
    <m/>
    <m/>
    <m/>
    <n v="1"/>
    <m/>
    <n v="46"/>
    <n v="0"/>
    <n v="67.7"/>
    <n v="0"/>
    <n v="9"/>
    <x v="1"/>
    <x v="2"/>
  </r>
  <r>
    <x v="1"/>
    <n v="66"/>
    <s v="Yes"/>
    <x v="0"/>
    <x v="16"/>
    <s v="Male"/>
    <x v="52"/>
    <s v="No"/>
    <s v="Yes"/>
    <s v="No"/>
    <s v="Two Year"/>
    <s v="Direct Debit"/>
    <s v="(blank)"/>
    <s v="(blank)"/>
    <n v="1"/>
    <m/>
    <n v="40"/>
    <n v="2"/>
    <n v="97.4"/>
    <n v="0"/>
    <n v="5"/>
    <x v="2"/>
    <x v="2"/>
  </r>
  <r>
    <x v="1"/>
    <n v="66"/>
    <s v="Yes"/>
    <x v="0"/>
    <x v="18"/>
    <s v="Male"/>
    <x v="42"/>
    <s v="No"/>
    <s v="No"/>
    <m/>
    <m/>
    <m/>
    <m/>
    <m/>
    <n v="1"/>
    <m/>
    <n v="47"/>
    <n v="2"/>
    <n v="297"/>
    <n v="0"/>
    <n v="5"/>
    <x v="1"/>
    <x v="2"/>
  </r>
  <r>
    <x v="1"/>
    <n v="66"/>
    <s v="Yes"/>
    <x v="0"/>
    <x v="20"/>
    <s v="Male"/>
    <x v="18"/>
    <s v="Yes"/>
    <s v="No"/>
    <m/>
    <m/>
    <m/>
    <m/>
    <m/>
    <n v="1"/>
    <n v="1"/>
    <n v="41"/>
    <n v="4"/>
    <n v="12.3"/>
    <n v="0"/>
    <n v="13"/>
    <x v="0"/>
    <x v="1"/>
  </r>
  <r>
    <x v="1"/>
    <n v="66"/>
    <s v="Yes"/>
    <x v="0"/>
    <x v="29"/>
    <s v="Male"/>
    <x v="50"/>
    <s v="No"/>
    <s v="No"/>
    <m/>
    <m/>
    <m/>
    <m/>
    <m/>
    <n v="1"/>
    <m/>
    <n v="29"/>
    <n v="3"/>
    <n v="134.6"/>
    <n v="0"/>
    <n v="0"/>
    <x v="1"/>
    <x v="0"/>
  </r>
  <r>
    <x v="1"/>
    <n v="66"/>
    <s v="Yes"/>
    <x v="0"/>
    <x v="31"/>
    <s v="Male"/>
    <x v="1"/>
    <s v="No"/>
    <s v="No"/>
    <m/>
    <m/>
    <m/>
    <m/>
    <m/>
    <n v="1"/>
    <m/>
    <n v="45"/>
    <n v="0"/>
    <n v="118.8"/>
    <n v="0"/>
    <n v="7"/>
    <x v="1"/>
    <x v="2"/>
  </r>
  <r>
    <x v="1"/>
    <n v="66"/>
    <s v="Yes"/>
    <x v="0"/>
    <x v="36"/>
    <s v="Female"/>
    <x v="8"/>
    <s v="No"/>
    <s v="No"/>
    <m/>
    <m/>
    <m/>
    <m/>
    <m/>
    <n v="1"/>
    <m/>
    <n v="61"/>
    <n v="0"/>
    <n v="349.8"/>
    <n v="0"/>
    <n v="1"/>
    <x v="1"/>
    <x v="0"/>
  </r>
  <r>
    <x v="1"/>
    <n v="66"/>
    <s v="Yes"/>
    <x v="0"/>
    <x v="36"/>
    <s v="Female"/>
    <x v="34"/>
    <s v="No"/>
    <s v="No"/>
    <m/>
    <m/>
    <m/>
    <m/>
    <m/>
    <n v="1"/>
    <m/>
    <n v="13"/>
    <n v="0"/>
    <n v="336.6"/>
    <n v="0"/>
    <n v="14"/>
    <x v="1"/>
    <x v="1"/>
  </r>
  <r>
    <x v="1"/>
    <n v="66"/>
    <s v="Yes"/>
    <x v="0"/>
    <x v="40"/>
    <s v="Female"/>
    <x v="20"/>
    <s v="No"/>
    <s v="No"/>
    <m/>
    <m/>
    <m/>
    <m/>
    <m/>
    <n v="1"/>
    <m/>
    <n v="45"/>
    <n v="2"/>
    <n v="314.60000000000002"/>
    <n v="0"/>
    <n v="4"/>
    <x v="1"/>
    <x v="0"/>
  </r>
  <r>
    <x v="1"/>
    <n v="66"/>
    <s v="Yes"/>
    <x v="0"/>
    <x v="42"/>
    <s v="Female"/>
    <x v="40"/>
    <s v="No"/>
    <s v="Yes"/>
    <s v="No"/>
    <s v="One Year"/>
    <s v="Credit Card"/>
    <s v="(blank)"/>
    <s v="(blank)"/>
    <n v="1"/>
    <m/>
    <n v="70"/>
    <n v="0"/>
    <n v="141.9"/>
    <n v="0"/>
    <n v="5"/>
    <x v="2"/>
    <x v="2"/>
  </r>
  <r>
    <x v="1"/>
    <n v="66"/>
    <s v="Yes"/>
    <x v="0"/>
    <x v="42"/>
    <s v="Female"/>
    <x v="40"/>
    <s v="No"/>
    <s v="Yes"/>
    <s v="No"/>
    <s v="One Year"/>
    <s v="Direct Debit"/>
    <s v="Competitor"/>
    <s v="Competitor made better offer"/>
    <n v="1"/>
    <n v="1"/>
    <n v="51"/>
    <n v="1"/>
    <n v="225.7"/>
    <n v="0"/>
    <n v="8"/>
    <x v="2"/>
    <x v="2"/>
  </r>
  <r>
    <x v="1"/>
    <n v="66"/>
    <s v="Yes"/>
    <x v="0"/>
    <x v="44"/>
    <s v="Female"/>
    <x v="63"/>
    <s v="No"/>
    <s v="Yes"/>
    <s v="Yes"/>
    <s v="One Year"/>
    <s v="Direct Debit"/>
    <s v="(blank)"/>
    <s v="(blank)"/>
    <n v="1"/>
    <m/>
    <n v="31"/>
    <n v="0"/>
    <n v="171.6"/>
    <n v="0"/>
    <n v="5"/>
    <x v="2"/>
    <x v="2"/>
  </r>
  <r>
    <x v="1"/>
    <n v="66"/>
    <s v="Yes"/>
    <x v="0"/>
    <x v="45"/>
    <s v="Female"/>
    <x v="25"/>
    <s v="No"/>
    <s v="No"/>
    <m/>
    <m/>
    <m/>
    <m/>
    <m/>
    <n v="1"/>
    <m/>
    <n v="29"/>
    <n v="0"/>
    <n v="194.7"/>
    <n v="0"/>
    <n v="5"/>
    <x v="1"/>
    <x v="2"/>
  </r>
  <r>
    <x v="1"/>
    <n v="66"/>
    <s v="Yes"/>
    <x v="0"/>
    <x v="45"/>
    <s v="Female"/>
    <x v="9"/>
    <s v="No"/>
    <s v="No"/>
    <m/>
    <m/>
    <m/>
    <m/>
    <m/>
    <n v="1"/>
    <m/>
    <n v="37"/>
    <n v="0"/>
    <n v="193.1"/>
    <n v="0"/>
    <n v="2"/>
    <x v="1"/>
    <x v="0"/>
  </r>
  <r>
    <x v="1"/>
    <n v="66"/>
    <s v="Yes"/>
    <x v="0"/>
    <x v="46"/>
    <s v="Female"/>
    <x v="17"/>
    <s v="Yes"/>
    <s v="No"/>
    <m/>
    <m/>
    <m/>
    <m/>
    <m/>
    <n v="1"/>
    <m/>
    <n v="24"/>
    <n v="0"/>
    <n v="382.8"/>
    <n v="0"/>
    <n v="6"/>
    <x v="0"/>
    <x v="2"/>
  </r>
  <r>
    <x v="1"/>
    <n v="66"/>
    <s v="Yes"/>
    <x v="0"/>
    <x v="46"/>
    <s v="Male"/>
    <x v="36"/>
    <s v="No"/>
    <s v="No"/>
    <m/>
    <m/>
    <m/>
    <m/>
    <m/>
    <n v="1"/>
    <m/>
    <n v="24"/>
    <n v="2"/>
    <n v="235.4"/>
    <n v="0"/>
    <n v="4"/>
    <x v="1"/>
    <x v="0"/>
  </r>
  <r>
    <x v="1"/>
    <n v="66"/>
    <s v="Yes"/>
    <x v="0"/>
    <x v="46"/>
    <s v="Male"/>
    <x v="48"/>
    <s v="No"/>
    <s v="No"/>
    <m/>
    <m/>
    <m/>
    <m/>
    <m/>
    <n v="1"/>
    <m/>
    <n v="45"/>
    <n v="0"/>
    <n v="153.1"/>
    <n v="0"/>
    <n v="5"/>
    <x v="1"/>
    <x v="2"/>
  </r>
  <r>
    <x v="1"/>
    <n v="66"/>
    <s v="Yes"/>
    <x v="1"/>
    <x v="48"/>
    <s v="Female"/>
    <x v="12"/>
    <s v="No"/>
    <s v="No"/>
    <m/>
    <m/>
    <m/>
    <m/>
    <m/>
    <n v="1"/>
    <m/>
    <n v="26"/>
    <n v="0"/>
    <n v="0"/>
    <n v="0"/>
    <n v="5"/>
    <x v="1"/>
    <x v="2"/>
  </r>
  <r>
    <x v="1"/>
    <n v="66"/>
    <s v="Yes"/>
    <x v="1"/>
    <x v="12"/>
    <s v="Female"/>
    <x v="31"/>
    <s v="No"/>
    <s v="Yes"/>
    <s v="No"/>
    <s v="One Year"/>
    <s v="Credit Card"/>
    <s v="(blank)"/>
    <s v="(blank)"/>
    <n v="1"/>
    <m/>
    <n v="59"/>
    <n v="0"/>
    <n v="0"/>
    <n v="0"/>
    <n v="15"/>
    <x v="2"/>
    <x v="1"/>
  </r>
  <r>
    <x v="1"/>
    <n v="66"/>
    <s v="Yes"/>
    <x v="1"/>
    <x v="25"/>
    <s v="Male"/>
    <x v="52"/>
    <s v="No"/>
    <s v="Yes"/>
    <s v="No"/>
    <s v="Two Year"/>
    <s v="Direct Debit"/>
    <s v="(blank)"/>
    <s v="(blank)"/>
    <n v="1"/>
    <m/>
    <n v="64"/>
    <n v="0"/>
    <n v="0"/>
    <n v="0"/>
    <n v="2"/>
    <x v="2"/>
    <x v="0"/>
  </r>
  <r>
    <x v="1"/>
    <n v="66"/>
    <s v="Yes"/>
    <x v="1"/>
    <x v="32"/>
    <s v="Female"/>
    <x v="17"/>
    <s v="Yes"/>
    <s v="No"/>
    <m/>
    <m/>
    <m/>
    <m/>
    <m/>
    <n v="1"/>
    <m/>
    <n v="49"/>
    <n v="0"/>
    <n v="0"/>
    <n v="0"/>
    <n v="10"/>
    <x v="0"/>
    <x v="1"/>
  </r>
  <r>
    <x v="1"/>
    <n v="67"/>
    <s v="No"/>
    <x v="0"/>
    <x v="0"/>
    <s v="Female"/>
    <x v="9"/>
    <s v="No"/>
    <s v="No"/>
    <m/>
    <m/>
    <m/>
    <m/>
    <m/>
    <n v="1"/>
    <m/>
    <n v="35"/>
    <n v="1"/>
    <n v="0"/>
    <n v="0"/>
    <n v="9"/>
    <x v="1"/>
    <x v="2"/>
  </r>
  <r>
    <x v="1"/>
    <n v="67"/>
    <s v="No"/>
    <x v="0"/>
    <x v="1"/>
    <s v="Male"/>
    <x v="37"/>
    <s v="No"/>
    <s v="No"/>
    <m/>
    <m/>
    <m/>
    <m/>
    <m/>
    <n v="1"/>
    <m/>
    <n v="37"/>
    <n v="0"/>
    <n v="0"/>
    <n v="0"/>
    <n v="6"/>
    <x v="1"/>
    <x v="2"/>
  </r>
  <r>
    <x v="1"/>
    <n v="67"/>
    <s v="No"/>
    <x v="0"/>
    <x v="3"/>
    <s v="Female"/>
    <x v="18"/>
    <s v="Yes"/>
    <s v="No"/>
    <m/>
    <m/>
    <m/>
    <m/>
    <m/>
    <n v="1"/>
    <m/>
    <n v="18"/>
    <n v="0"/>
    <n v="0"/>
    <n v="0"/>
    <n v="26"/>
    <x v="0"/>
    <x v="1"/>
  </r>
  <r>
    <x v="1"/>
    <n v="67"/>
    <s v="No"/>
    <x v="0"/>
    <x v="48"/>
    <s v="Male"/>
    <x v="40"/>
    <s v="No"/>
    <s v="Yes"/>
    <s v="No"/>
    <s v="Two Year"/>
    <s v="Direct Debit"/>
    <s v="(blank)"/>
    <s v="(blank)"/>
    <n v="1"/>
    <n v="1"/>
    <n v="60"/>
    <n v="0"/>
    <n v="0"/>
    <n v="0"/>
    <n v="7"/>
    <x v="2"/>
    <x v="2"/>
  </r>
  <r>
    <x v="1"/>
    <n v="67"/>
    <s v="No"/>
    <x v="0"/>
    <x v="4"/>
    <s v="Male"/>
    <x v="43"/>
    <s v="No"/>
    <s v="No"/>
    <m/>
    <m/>
    <m/>
    <m/>
    <m/>
    <n v="1"/>
    <m/>
    <n v="22"/>
    <n v="0"/>
    <n v="0"/>
    <n v="0"/>
    <n v="12"/>
    <x v="1"/>
    <x v="1"/>
  </r>
  <r>
    <x v="1"/>
    <n v="67"/>
    <s v="No"/>
    <x v="0"/>
    <x v="4"/>
    <s v="Male"/>
    <x v="25"/>
    <s v="No"/>
    <s v="No"/>
    <m/>
    <m/>
    <m/>
    <m/>
    <m/>
    <n v="1"/>
    <m/>
    <n v="18"/>
    <n v="0"/>
    <n v="0"/>
    <n v="0"/>
    <n v="3"/>
    <x v="1"/>
    <x v="0"/>
  </r>
  <r>
    <x v="1"/>
    <n v="67"/>
    <s v="No"/>
    <x v="0"/>
    <x v="6"/>
    <s v="Male"/>
    <x v="62"/>
    <s v="No"/>
    <s v="Yes"/>
    <s v="No"/>
    <s v="Month-to-Month"/>
    <s v="Paper Check"/>
    <s v="(blank)"/>
    <s v="(blank)"/>
    <n v="1"/>
    <m/>
    <n v="45"/>
    <n v="0"/>
    <n v="0"/>
    <n v="0"/>
    <n v="6"/>
    <x v="2"/>
    <x v="2"/>
  </r>
  <r>
    <x v="1"/>
    <n v="67"/>
    <s v="No"/>
    <x v="0"/>
    <x v="8"/>
    <s v="Male"/>
    <x v="1"/>
    <s v="No"/>
    <s v="No"/>
    <m/>
    <m/>
    <m/>
    <m/>
    <m/>
    <n v="1"/>
    <m/>
    <n v="32"/>
    <n v="0"/>
    <n v="0"/>
    <n v="0"/>
    <n v="6"/>
    <x v="1"/>
    <x v="2"/>
  </r>
  <r>
    <x v="1"/>
    <n v="67"/>
    <s v="No"/>
    <x v="0"/>
    <x v="49"/>
    <s v="Male"/>
    <x v="11"/>
    <s v="No"/>
    <s v="No"/>
    <m/>
    <m/>
    <m/>
    <m/>
    <m/>
    <n v="1"/>
    <m/>
    <n v="70"/>
    <n v="0"/>
    <n v="0"/>
    <n v="0"/>
    <n v="6"/>
    <x v="1"/>
    <x v="2"/>
  </r>
  <r>
    <x v="1"/>
    <n v="67"/>
    <s v="No"/>
    <x v="0"/>
    <x v="10"/>
    <s v="Male"/>
    <x v="22"/>
    <s v="No"/>
    <s v="Yes"/>
    <s v="Yes"/>
    <s v="Two Year"/>
    <s v="Direct Debit"/>
    <s v="(blank)"/>
    <s v="(blank)"/>
    <n v="1"/>
    <m/>
    <n v="34"/>
    <n v="1"/>
    <n v="0"/>
    <n v="0"/>
    <n v="4"/>
    <x v="2"/>
    <x v="0"/>
  </r>
  <r>
    <x v="1"/>
    <n v="67"/>
    <s v="No"/>
    <x v="0"/>
    <x v="11"/>
    <s v="Female"/>
    <x v="26"/>
    <s v="No"/>
    <s v="No"/>
    <m/>
    <m/>
    <m/>
    <m/>
    <m/>
    <n v="1"/>
    <m/>
    <n v="12"/>
    <n v="0"/>
    <n v="0"/>
    <n v="0"/>
    <n v="3"/>
    <x v="1"/>
    <x v="0"/>
  </r>
  <r>
    <x v="1"/>
    <n v="67"/>
    <s v="No"/>
    <x v="0"/>
    <x v="12"/>
    <s v="Female"/>
    <x v="57"/>
    <s v="Yes"/>
    <s v="No"/>
    <m/>
    <m/>
    <m/>
    <m/>
    <m/>
    <n v="1"/>
    <m/>
    <n v="33"/>
    <n v="0"/>
    <n v="0"/>
    <n v="0"/>
    <n v="12"/>
    <x v="0"/>
    <x v="1"/>
  </r>
  <r>
    <x v="1"/>
    <n v="67"/>
    <s v="No"/>
    <x v="0"/>
    <x v="12"/>
    <s v="Male"/>
    <x v="17"/>
    <s v="Yes"/>
    <s v="No"/>
    <m/>
    <m/>
    <m/>
    <m/>
    <m/>
    <n v="1"/>
    <m/>
    <n v="40"/>
    <n v="0"/>
    <n v="0"/>
    <n v="0"/>
    <n v="10"/>
    <x v="0"/>
    <x v="1"/>
  </r>
  <r>
    <x v="1"/>
    <n v="67"/>
    <s v="No"/>
    <x v="0"/>
    <x v="13"/>
    <s v="Female"/>
    <x v="24"/>
    <s v="No"/>
    <s v="No"/>
    <m/>
    <m/>
    <m/>
    <m/>
    <m/>
    <n v="1"/>
    <m/>
    <n v="20"/>
    <n v="0"/>
    <n v="0"/>
    <n v="0"/>
    <n v="7"/>
    <x v="1"/>
    <x v="2"/>
  </r>
  <r>
    <x v="1"/>
    <n v="67"/>
    <s v="No"/>
    <x v="0"/>
    <x v="16"/>
    <s v="Male"/>
    <x v="0"/>
    <s v="Yes"/>
    <s v="No"/>
    <m/>
    <m/>
    <m/>
    <m/>
    <m/>
    <n v="1"/>
    <m/>
    <n v="24"/>
    <n v="2"/>
    <n v="0"/>
    <n v="0"/>
    <n v="14"/>
    <x v="0"/>
    <x v="1"/>
  </r>
  <r>
    <x v="1"/>
    <n v="67"/>
    <s v="No"/>
    <x v="0"/>
    <x v="18"/>
    <s v="Female"/>
    <x v="25"/>
    <s v="No"/>
    <s v="No"/>
    <m/>
    <m/>
    <m/>
    <m/>
    <m/>
    <n v="1"/>
    <m/>
    <n v="67"/>
    <n v="2"/>
    <n v="0"/>
    <n v="0"/>
    <n v="8"/>
    <x v="1"/>
    <x v="2"/>
  </r>
  <r>
    <x v="1"/>
    <n v="67"/>
    <s v="No"/>
    <x v="0"/>
    <x v="18"/>
    <s v="Male"/>
    <x v="66"/>
    <s v="No"/>
    <s v="Yes"/>
    <s v="No"/>
    <s v="One Year"/>
    <s v="Credit Card"/>
    <s v="Attitude"/>
    <s v="Attitude of service provider"/>
    <n v="1"/>
    <n v="1"/>
    <n v="62"/>
    <n v="0"/>
    <n v="0"/>
    <n v="0"/>
    <n v="6"/>
    <x v="2"/>
    <x v="2"/>
  </r>
  <r>
    <x v="1"/>
    <n v="67"/>
    <s v="No"/>
    <x v="0"/>
    <x v="21"/>
    <s v="Female"/>
    <x v="39"/>
    <s v="No"/>
    <s v="No"/>
    <m/>
    <m/>
    <m/>
    <m/>
    <m/>
    <n v="1"/>
    <m/>
    <n v="29"/>
    <n v="0"/>
    <n v="0"/>
    <n v="0"/>
    <n v="15"/>
    <x v="1"/>
    <x v="1"/>
  </r>
  <r>
    <x v="1"/>
    <n v="67"/>
    <s v="No"/>
    <x v="0"/>
    <x v="22"/>
    <s v="Female"/>
    <x v="16"/>
    <s v="Yes"/>
    <s v="No"/>
    <m/>
    <m/>
    <m/>
    <m/>
    <m/>
    <n v="1"/>
    <m/>
    <n v="23"/>
    <n v="0"/>
    <n v="0"/>
    <n v="0"/>
    <n v="12"/>
    <x v="0"/>
    <x v="1"/>
  </r>
  <r>
    <x v="1"/>
    <n v="67"/>
    <s v="No"/>
    <x v="0"/>
    <x v="22"/>
    <s v="Female"/>
    <x v="19"/>
    <s v="Yes"/>
    <s v="No"/>
    <m/>
    <m/>
    <m/>
    <m/>
    <m/>
    <n v="1"/>
    <m/>
    <n v="30"/>
    <n v="0"/>
    <n v="0"/>
    <n v="0"/>
    <n v="10"/>
    <x v="0"/>
    <x v="1"/>
  </r>
  <r>
    <x v="1"/>
    <n v="67"/>
    <s v="No"/>
    <x v="0"/>
    <x v="23"/>
    <s v="Female"/>
    <x v="50"/>
    <s v="No"/>
    <s v="No"/>
    <m/>
    <m/>
    <m/>
    <m/>
    <m/>
    <n v="1"/>
    <m/>
    <n v="56"/>
    <n v="0"/>
    <n v="0"/>
    <n v="0"/>
    <n v="29"/>
    <x v="1"/>
    <x v="1"/>
  </r>
  <r>
    <x v="1"/>
    <n v="67"/>
    <s v="No"/>
    <x v="0"/>
    <x v="23"/>
    <s v="Male"/>
    <x v="31"/>
    <s v="No"/>
    <s v="Yes"/>
    <s v="No"/>
    <s v="Month-to-Month"/>
    <s v="Direct Debit"/>
    <s v="Other"/>
    <s v="Moved"/>
    <n v="1"/>
    <n v="1"/>
    <n v="38"/>
    <n v="3"/>
    <n v="0"/>
    <n v="0"/>
    <n v="13"/>
    <x v="2"/>
    <x v="1"/>
  </r>
  <r>
    <x v="1"/>
    <n v="67"/>
    <s v="No"/>
    <x v="0"/>
    <x v="25"/>
    <s v="Female"/>
    <x v="18"/>
    <s v="Yes"/>
    <s v="No"/>
    <m/>
    <m/>
    <m/>
    <m/>
    <m/>
    <n v="2"/>
    <m/>
    <n v="45.5"/>
    <n v="1"/>
    <n v="0"/>
    <n v="0"/>
    <n v="22"/>
    <x v="0"/>
    <x v="1"/>
  </r>
  <r>
    <x v="1"/>
    <n v="67"/>
    <s v="No"/>
    <x v="0"/>
    <x v="25"/>
    <s v="Male"/>
    <x v="42"/>
    <s v="No"/>
    <s v="No"/>
    <m/>
    <m/>
    <m/>
    <m/>
    <m/>
    <n v="1"/>
    <m/>
    <n v="27"/>
    <n v="1"/>
    <n v="0"/>
    <n v="0"/>
    <n v="2"/>
    <x v="1"/>
    <x v="0"/>
  </r>
  <r>
    <x v="1"/>
    <n v="67"/>
    <s v="No"/>
    <x v="0"/>
    <x v="27"/>
    <s v="Female"/>
    <x v="18"/>
    <s v="Yes"/>
    <s v="No"/>
    <m/>
    <m/>
    <m/>
    <m/>
    <m/>
    <n v="1"/>
    <m/>
    <n v="23"/>
    <n v="2"/>
    <n v="0"/>
    <n v="0"/>
    <n v="14"/>
    <x v="0"/>
    <x v="1"/>
  </r>
  <r>
    <x v="1"/>
    <n v="67"/>
    <s v="No"/>
    <x v="0"/>
    <x v="28"/>
    <s v="Female"/>
    <x v="25"/>
    <s v="No"/>
    <s v="No"/>
    <m/>
    <m/>
    <m/>
    <m/>
    <m/>
    <n v="1"/>
    <m/>
    <n v="25"/>
    <n v="0"/>
    <n v="0"/>
    <n v="0"/>
    <n v="5"/>
    <x v="1"/>
    <x v="2"/>
  </r>
  <r>
    <x v="1"/>
    <n v="67"/>
    <s v="No"/>
    <x v="0"/>
    <x v="28"/>
    <s v="Male"/>
    <x v="41"/>
    <s v="No"/>
    <s v="No"/>
    <m/>
    <m/>
    <m/>
    <m/>
    <m/>
    <n v="1"/>
    <m/>
    <n v="39"/>
    <n v="0"/>
    <n v="0"/>
    <n v="0"/>
    <n v="1"/>
    <x v="1"/>
    <x v="0"/>
  </r>
  <r>
    <x v="1"/>
    <n v="67"/>
    <s v="No"/>
    <x v="0"/>
    <x v="29"/>
    <s v="Male"/>
    <x v="17"/>
    <s v="Yes"/>
    <s v="No"/>
    <m/>
    <m/>
    <m/>
    <m/>
    <m/>
    <n v="1"/>
    <n v="1"/>
    <n v="73"/>
    <n v="5"/>
    <n v="0"/>
    <n v="0"/>
    <n v="18"/>
    <x v="0"/>
    <x v="1"/>
  </r>
  <r>
    <x v="1"/>
    <n v="67"/>
    <s v="No"/>
    <x v="0"/>
    <x v="29"/>
    <s v="Male"/>
    <x v="58"/>
    <s v="No"/>
    <s v="Yes"/>
    <s v="No"/>
    <s v="Two Year"/>
    <s v="Credit Card"/>
    <s v="(blank)"/>
    <s v="(blank)"/>
    <n v="1"/>
    <m/>
    <n v="64"/>
    <n v="0"/>
    <n v="0"/>
    <n v="0"/>
    <n v="10"/>
    <x v="2"/>
    <x v="1"/>
  </r>
  <r>
    <x v="1"/>
    <n v="67"/>
    <s v="No"/>
    <x v="0"/>
    <x v="30"/>
    <s v="Female"/>
    <x v="4"/>
    <s v="Yes"/>
    <s v="No"/>
    <m/>
    <m/>
    <m/>
    <m/>
    <m/>
    <n v="1"/>
    <m/>
    <n v="54"/>
    <n v="1"/>
    <n v="0"/>
    <n v="0"/>
    <n v="9"/>
    <x v="0"/>
    <x v="2"/>
  </r>
  <r>
    <x v="1"/>
    <n v="67"/>
    <s v="No"/>
    <x v="0"/>
    <x v="31"/>
    <s v="Female"/>
    <x v="9"/>
    <s v="No"/>
    <s v="No"/>
    <m/>
    <m/>
    <m/>
    <m/>
    <m/>
    <n v="1"/>
    <m/>
    <n v="41"/>
    <n v="3"/>
    <n v="0"/>
    <n v="0"/>
    <n v="6"/>
    <x v="1"/>
    <x v="2"/>
  </r>
  <r>
    <x v="1"/>
    <n v="67"/>
    <s v="No"/>
    <x v="0"/>
    <x v="36"/>
    <s v="Female"/>
    <x v="18"/>
    <s v="Yes"/>
    <s v="No"/>
    <m/>
    <m/>
    <m/>
    <m/>
    <m/>
    <n v="1"/>
    <m/>
    <n v="64"/>
    <n v="2"/>
    <n v="0"/>
    <n v="0"/>
    <n v="14"/>
    <x v="0"/>
    <x v="1"/>
  </r>
  <r>
    <x v="1"/>
    <n v="67"/>
    <s v="No"/>
    <x v="0"/>
    <x v="36"/>
    <s v="Male"/>
    <x v="23"/>
    <s v="No"/>
    <s v="No"/>
    <m/>
    <m/>
    <m/>
    <m/>
    <m/>
    <n v="1"/>
    <m/>
    <n v="40"/>
    <n v="0"/>
    <n v="0"/>
    <n v="0"/>
    <n v="38"/>
    <x v="1"/>
    <x v="1"/>
  </r>
  <r>
    <x v="1"/>
    <n v="67"/>
    <s v="No"/>
    <x v="0"/>
    <x v="38"/>
    <s v="Male"/>
    <x v="35"/>
    <s v="No"/>
    <s v="No"/>
    <m/>
    <m/>
    <m/>
    <m/>
    <m/>
    <n v="1"/>
    <m/>
    <n v="27"/>
    <n v="0"/>
    <n v="0"/>
    <n v="0"/>
    <n v="5"/>
    <x v="1"/>
    <x v="2"/>
  </r>
  <r>
    <x v="1"/>
    <n v="67"/>
    <s v="No"/>
    <x v="0"/>
    <x v="39"/>
    <s v="Female"/>
    <x v="45"/>
    <s v="No"/>
    <s v="Yes"/>
    <s v="No"/>
    <s v="One Year"/>
    <s v="Direct Debit"/>
    <s v="(blank)"/>
    <s v="(blank)"/>
    <n v="1"/>
    <m/>
    <n v="44"/>
    <n v="0"/>
    <n v="0"/>
    <n v="0"/>
    <n v="9"/>
    <x v="2"/>
    <x v="2"/>
  </r>
  <r>
    <x v="1"/>
    <n v="67"/>
    <s v="No"/>
    <x v="0"/>
    <x v="40"/>
    <s v="Male"/>
    <x v="36"/>
    <s v="No"/>
    <s v="No"/>
    <m/>
    <m/>
    <m/>
    <m/>
    <m/>
    <n v="1"/>
    <m/>
    <n v="28"/>
    <n v="0"/>
    <n v="0"/>
    <n v="0"/>
    <n v="28"/>
    <x v="1"/>
    <x v="1"/>
  </r>
  <r>
    <x v="1"/>
    <n v="67"/>
    <s v="No"/>
    <x v="0"/>
    <x v="41"/>
    <s v="Male"/>
    <x v="34"/>
    <s v="No"/>
    <s v="No"/>
    <m/>
    <m/>
    <m/>
    <m/>
    <m/>
    <n v="1"/>
    <m/>
    <n v="49"/>
    <n v="1"/>
    <n v="0"/>
    <n v="0"/>
    <n v="7"/>
    <x v="1"/>
    <x v="2"/>
  </r>
  <r>
    <x v="1"/>
    <n v="67"/>
    <s v="No"/>
    <x v="0"/>
    <x v="42"/>
    <s v="Female"/>
    <x v="61"/>
    <s v="No"/>
    <s v="Yes"/>
    <s v="No"/>
    <s v="One Year"/>
    <s v="Direct Debit"/>
    <s v="(blank)"/>
    <s v="(blank)"/>
    <n v="1"/>
    <m/>
    <n v="40"/>
    <n v="2"/>
    <n v="0"/>
    <n v="0"/>
    <n v="5"/>
    <x v="2"/>
    <x v="2"/>
  </r>
  <r>
    <x v="1"/>
    <n v="67"/>
    <s v="No"/>
    <x v="0"/>
    <x v="43"/>
    <s v="Female"/>
    <x v="30"/>
    <s v="No"/>
    <s v="Yes"/>
    <s v="No"/>
    <s v="One Year"/>
    <s v="Credit Card"/>
    <s v="(blank)"/>
    <s v="(blank)"/>
    <n v="1"/>
    <m/>
    <n v="38"/>
    <n v="0"/>
    <n v="0"/>
    <n v="0"/>
    <n v="13"/>
    <x v="2"/>
    <x v="1"/>
  </r>
  <r>
    <x v="1"/>
    <n v="67"/>
    <s v="No"/>
    <x v="0"/>
    <x v="46"/>
    <s v="Female"/>
    <x v="3"/>
    <s v="No"/>
    <s v="No"/>
    <m/>
    <m/>
    <m/>
    <m/>
    <m/>
    <n v="1"/>
    <m/>
    <n v="22"/>
    <n v="0"/>
    <n v="0"/>
    <n v="0"/>
    <n v="4"/>
    <x v="1"/>
    <x v="0"/>
  </r>
  <r>
    <x v="1"/>
    <n v="67"/>
    <s v="No"/>
    <x v="0"/>
    <x v="46"/>
    <s v="Male"/>
    <x v="43"/>
    <s v="No"/>
    <s v="No"/>
    <m/>
    <m/>
    <m/>
    <m/>
    <m/>
    <n v="1"/>
    <m/>
    <n v="30"/>
    <n v="0"/>
    <n v="0"/>
    <n v="0"/>
    <n v="4"/>
    <x v="1"/>
    <x v="0"/>
  </r>
  <r>
    <x v="1"/>
    <n v="67"/>
    <s v="No"/>
    <x v="0"/>
    <x v="46"/>
    <s v="Male"/>
    <x v="38"/>
    <s v="No"/>
    <s v="No"/>
    <m/>
    <m/>
    <m/>
    <m/>
    <m/>
    <n v="1"/>
    <m/>
    <n v="46"/>
    <n v="0"/>
    <n v="0"/>
    <n v="0"/>
    <n v="4"/>
    <x v="1"/>
    <x v="0"/>
  </r>
  <r>
    <x v="1"/>
    <n v="67"/>
    <s v="No"/>
    <x v="0"/>
    <x v="47"/>
    <s v="Male"/>
    <x v="43"/>
    <s v="No"/>
    <s v="No"/>
    <m/>
    <m/>
    <m/>
    <m/>
    <m/>
    <n v="1"/>
    <m/>
    <n v="48"/>
    <n v="0"/>
    <n v="0"/>
    <n v="0"/>
    <n v="10"/>
    <x v="1"/>
    <x v="1"/>
  </r>
  <r>
    <x v="1"/>
    <n v="67"/>
    <s v="No"/>
    <x v="1"/>
    <x v="27"/>
    <s v="Female"/>
    <x v="38"/>
    <s v="No"/>
    <s v="No"/>
    <m/>
    <m/>
    <m/>
    <m/>
    <m/>
    <n v="1"/>
    <n v="1"/>
    <n v="32"/>
    <n v="5"/>
    <n v="0"/>
    <n v="0"/>
    <n v="6"/>
    <x v="1"/>
    <x v="2"/>
  </r>
  <r>
    <x v="1"/>
    <n v="67"/>
    <s v="Yes"/>
    <x v="0"/>
    <x v="8"/>
    <s v="Male"/>
    <x v="43"/>
    <s v="No"/>
    <s v="No"/>
    <m/>
    <m/>
    <m/>
    <m/>
    <m/>
    <n v="1"/>
    <m/>
    <n v="22"/>
    <n v="0"/>
    <n v="144.1"/>
    <n v="0"/>
    <n v="4"/>
    <x v="1"/>
    <x v="0"/>
  </r>
  <r>
    <x v="1"/>
    <n v="67"/>
    <s v="Yes"/>
    <x v="0"/>
    <x v="18"/>
    <s v="Male"/>
    <x v="46"/>
    <s v="No"/>
    <s v="No"/>
    <m/>
    <m/>
    <m/>
    <m/>
    <m/>
    <n v="1"/>
    <m/>
    <n v="32"/>
    <n v="0"/>
    <n v="509.2"/>
    <n v="0"/>
    <n v="38"/>
    <x v="1"/>
    <x v="1"/>
  </r>
  <r>
    <x v="1"/>
    <n v="67"/>
    <s v="Yes"/>
    <x v="0"/>
    <x v="50"/>
    <s v="Female"/>
    <x v="26"/>
    <s v="No"/>
    <s v="No"/>
    <m/>
    <m/>
    <m/>
    <m/>
    <m/>
    <n v="1"/>
    <m/>
    <n v="35"/>
    <n v="0"/>
    <n v="159.5"/>
    <n v="0"/>
    <n v="1"/>
    <x v="1"/>
    <x v="0"/>
  </r>
  <r>
    <x v="1"/>
    <n v="67"/>
    <s v="Yes"/>
    <x v="0"/>
    <x v="22"/>
    <s v="Male"/>
    <x v="21"/>
    <s v="No"/>
    <s v="No"/>
    <m/>
    <m/>
    <m/>
    <m/>
    <m/>
    <n v="1"/>
    <n v="1"/>
    <n v="52"/>
    <n v="4"/>
    <n v="7.9"/>
    <n v="0"/>
    <n v="4"/>
    <x v="1"/>
    <x v="0"/>
  </r>
  <r>
    <x v="1"/>
    <n v="67"/>
    <s v="Yes"/>
    <x v="0"/>
    <x v="24"/>
    <s v="Male"/>
    <x v="17"/>
    <s v="Yes"/>
    <s v="No"/>
    <m/>
    <m/>
    <m/>
    <m/>
    <m/>
    <n v="1"/>
    <m/>
    <n v="44"/>
    <n v="0"/>
    <n v="207.7"/>
    <n v="0"/>
    <n v="28"/>
    <x v="0"/>
    <x v="1"/>
  </r>
  <r>
    <x v="1"/>
    <n v="67"/>
    <s v="Yes"/>
    <x v="0"/>
    <x v="28"/>
    <s v="Female"/>
    <x v="26"/>
    <s v="No"/>
    <s v="No"/>
    <m/>
    <m/>
    <m/>
    <m/>
    <m/>
    <n v="1"/>
    <m/>
    <n v="31"/>
    <n v="0"/>
    <n v="381.9"/>
    <n v="0"/>
    <n v="5"/>
    <x v="1"/>
    <x v="2"/>
  </r>
  <r>
    <x v="1"/>
    <n v="67"/>
    <s v="Yes"/>
    <x v="0"/>
    <x v="33"/>
    <s v="Male"/>
    <x v="6"/>
    <s v="No"/>
    <s v="No"/>
    <m/>
    <m/>
    <m/>
    <m/>
    <m/>
    <n v="1"/>
    <m/>
    <n v="35"/>
    <n v="0"/>
    <n v="147.4"/>
    <n v="0"/>
    <n v="6"/>
    <x v="1"/>
    <x v="2"/>
  </r>
  <r>
    <x v="1"/>
    <n v="67"/>
    <s v="Yes"/>
    <x v="0"/>
    <x v="36"/>
    <s v="Female"/>
    <x v="48"/>
    <s v="No"/>
    <s v="No"/>
    <m/>
    <m/>
    <m/>
    <m/>
    <m/>
    <n v="1"/>
    <m/>
    <n v="59"/>
    <n v="0"/>
    <n v="160.80000000000001"/>
    <n v="0"/>
    <n v="3"/>
    <x v="1"/>
    <x v="0"/>
  </r>
  <r>
    <x v="1"/>
    <n v="67"/>
    <s v="Yes"/>
    <x v="0"/>
    <x v="44"/>
    <s v="Female"/>
    <x v="2"/>
    <s v="No"/>
    <s v="No"/>
    <m/>
    <m/>
    <m/>
    <m/>
    <m/>
    <n v="1"/>
    <m/>
    <n v="41"/>
    <n v="0"/>
    <n v="178.7"/>
    <n v="0"/>
    <n v="11"/>
    <x v="1"/>
    <x v="1"/>
  </r>
  <r>
    <x v="1"/>
    <n v="67"/>
    <s v="Yes"/>
    <x v="0"/>
    <x v="45"/>
    <s v="Female"/>
    <x v="0"/>
    <s v="Yes"/>
    <s v="No"/>
    <m/>
    <m/>
    <m/>
    <m/>
    <m/>
    <n v="1"/>
    <m/>
    <n v="43"/>
    <n v="0"/>
    <n v="225.6"/>
    <n v="0"/>
    <n v="29"/>
    <x v="0"/>
    <x v="1"/>
  </r>
  <r>
    <x v="1"/>
    <n v="67"/>
    <s v="Yes"/>
    <x v="1"/>
    <x v="14"/>
    <s v="Male"/>
    <x v="40"/>
    <s v="No"/>
    <s v="Yes"/>
    <s v="No"/>
    <s v="Month-to-Month"/>
    <s v="Direct Debit"/>
    <s v="(blank)"/>
    <s v="(blank)"/>
    <n v="1"/>
    <m/>
    <n v="55"/>
    <n v="0"/>
    <n v="0"/>
    <n v="0"/>
    <n v="10"/>
    <x v="2"/>
    <x v="1"/>
  </r>
  <r>
    <x v="1"/>
    <n v="67"/>
    <s v="Yes"/>
    <x v="1"/>
    <x v="33"/>
    <s v="Male"/>
    <x v="46"/>
    <s v="No"/>
    <s v="No"/>
    <m/>
    <m/>
    <m/>
    <m/>
    <m/>
    <n v="1"/>
    <n v="1"/>
    <n v="40"/>
    <n v="0"/>
    <n v="0"/>
    <n v="0"/>
    <n v="2"/>
    <x v="1"/>
    <x v="0"/>
  </r>
  <r>
    <x v="1"/>
    <n v="67"/>
    <s v="Yes"/>
    <x v="1"/>
    <x v="39"/>
    <s v="Female"/>
    <x v="52"/>
    <s v="No"/>
    <s v="Yes"/>
    <s v="No"/>
    <s v="One Year"/>
    <s v="Direct Debit"/>
    <s v="(blank)"/>
    <s v="(blank)"/>
    <n v="1"/>
    <m/>
    <n v="50"/>
    <n v="0"/>
    <n v="0"/>
    <n v="0"/>
    <n v="9"/>
    <x v="2"/>
    <x v="2"/>
  </r>
  <r>
    <x v="1"/>
    <n v="68"/>
    <s v="No"/>
    <x v="0"/>
    <x v="2"/>
    <s v="Male"/>
    <x v="24"/>
    <s v="No"/>
    <s v="No"/>
    <m/>
    <m/>
    <m/>
    <m/>
    <m/>
    <n v="1"/>
    <m/>
    <n v="47"/>
    <n v="0"/>
    <n v="0"/>
    <n v="0"/>
    <n v="9"/>
    <x v="1"/>
    <x v="2"/>
  </r>
  <r>
    <x v="1"/>
    <n v="68"/>
    <s v="No"/>
    <x v="0"/>
    <x v="4"/>
    <s v="Male"/>
    <x v="19"/>
    <s v="Yes"/>
    <s v="No"/>
    <m/>
    <m/>
    <m/>
    <m/>
    <m/>
    <n v="1"/>
    <m/>
    <n v="23"/>
    <n v="0"/>
    <n v="0"/>
    <n v="0"/>
    <n v="19"/>
    <x v="0"/>
    <x v="1"/>
  </r>
  <r>
    <x v="1"/>
    <n v="68"/>
    <s v="No"/>
    <x v="0"/>
    <x v="5"/>
    <s v="Female"/>
    <x v="62"/>
    <s v="No"/>
    <s v="Yes"/>
    <s v="No"/>
    <s v="Month-to-Month"/>
    <s v="Direct Debit"/>
    <s v="(blank)"/>
    <s v="(blank)"/>
    <n v="1"/>
    <m/>
    <n v="20"/>
    <n v="0"/>
    <n v="0"/>
    <n v="0"/>
    <n v="9"/>
    <x v="2"/>
    <x v="2"/>
  </r>
  <r>
    <x v="1"/>
    <n v="68"/>
    <s v="No"/>
    <x v="0"/>
    <x v="6"/>
    <s v="Female"/>
    <x v="33"/>
    <s v="No"/>
    <s v="Yes"/>
    <s v="No"/>
    <s v="Two Year"/>
    <s v="Direct Debit"/>
    <s v="(blank)"/>
    <s v="(blank)"/>
    <n v="1"/>
    <m/>
    <n v="69"/>
    <n v="0"/>
    <n v="0"/>
    <n v="0"/>
    <n v="8"/>
    <x v="2"/>
    <x v="2"/>
  </r>
  <r>
    <x v="1"/>
    <n v="68"/>
    <s v="No"/>
    <x v="0"/>
    <x v="49"/>
    <s v="Female"/>
    <x v="48"/>
    <s v="No"/>
    <s v="No"/>
    <m/>
    <m/>
    <m/>
    <m/>
    <m/>
    <n v="1"/>
    <m/>
    <n v="31"/>
    <n v="0"/>
    <n v="0"/>
    <n v="0"/>
    <n v="9"/>
    <x v="1"/>
    <x v="2"/>
  </r>
  <r>
    <x v="1"/>
    <n v="68"/>
    <s v="No"/>
    <x v="0"/>
    <x v="49"/>
    <s v="Male"/>
    <x v="44"/>
    <s v="No"/>
    <s v="No"/>
    <m/>
    <m/>
    <m/>
    <m/>
    <m/>
    <n v="1"/>
    <m/>
    <n v="35"/>
    <n v="0"/>
    <n v="0"/>
    <n v="0"/>
    <n v="25"/>
    <x v="1"/>
    <x v="1"/>
  </r>
  <r>
    <x v="1"/>
    <n v="68"/>
    <s v="No"/>
    <x v="0"/>
    <x v="9"/>
    <s v="Female"/>
    <x v="19"/>
    <s v="Yes"/>
    <s v="No"/>
    <m/>
    <m/>
    <m/>
    <m/>
    <m/>
    <n v="1"/>
    <n v="1"/>
    <n v="46"/>
    <n v="1"/>
    <n v="0"/>
    <n v="0"/>
    <n v="24"/>
    <x v="0"/>
    <x v="1"/>
  </r>
  <r>
    <x v="1"/>
    <n v="68"/>
    <s v="No"/>
    <x v="0"/>
    <x v="9"/>
    <s v="Male"/>
    <x v="41"/>
    <s v="No"/>
    <s v="No"/>
    <m/>
    <m/>
    <m/>
    <m/>
    <m/>
    <n v="1"/>
    <m/>
    <n v="37"/>
    <n v="1"/>
    <n v="0"/>
    <n v="0"/>
    <n v="10"/>
    <x v="1"/>
    <x v="1"/>
  </r>
  <r>
    <x v="1"/>
    <n v="68"/>
    <s v="No"/>
    <x v="0"/>
    <x v="10"/>
    <s v="Female"/>
    <x v="29"/>
    <s v="No"/>
    <s v="No"/>
    <m/>
    <m/>
    <m/>
    <m/>
    <m/>
    <n v="1"/>
    <m/>
    <n v="40"/>
    <n v="0"/>
    <n v="0"/>
    <n v="0"/>
    <n v="4"/>
    <x v="1"/>
    <x v="0"/>
  </r>
  <r>
    <x v="1"/>
    <n v="68"/>
    <s v="No"/>
    <x v="0"/>
    <x v="11"/>
    <s v="Male"/>
    <x v="19"/>
    <s v="Yes"/>
    <s v="No"/>
    <m/>
    <m/>
    <m/>
    <m/>
    <m/>
    <n v="1"/>
    <m/>
    <n v="46"/>
    <n v="0"/>
    <n v="0"/>
    <n v="0"/>
    <n v="16"/>
    <x v="0"/>
    <x v="1"/>
  </r>
  <r>
    <x v="1"/>
    <n v="68"/>
    <s v="No"/>
    <x v="0"/>
    <x v="12"/>
    <s v="Female"/>
    <x v="10"/>
    <s v="Yes"/>
    <s v="No"/>
    <m/>
    <m/>
    <m/>
    <m/>
    <m/>
    <n v="1"/>
    <m/>
    <n v="29"/>
    <n v="0"/>
    <n v="0"/>
    <n v="0"/>
    <n v="30"/>
    <x v="0"/>
    <x v="1"/>
  </r>
  <r>
    <x v="1"/>
    <n v="68"/>
    <s v="No"/>
    <x v="0"/>
    <x v="13"/>
    <s v="Male"/>
    <x v="32"/>
    <s v="No"/>
    <s v="No"/>
    <m/>
    <m/>
    <m/>
    <m/>
    <m/>
    <n v="1"/>
    <m/>
    <n v="42"/>
    <n v="0"/>
    <n v="0"/>
    <n v="0"/>
    <n v="15"/>
    <x v="1"/>
    <x v="1"/>
  </r>
  <r>
    <x v="1"/>
    <n v="68"/>
    <s v="No"/>
    <x v="0"/>
    <x v="14"/>
    <s v="Male"/>
    <x v="23"/>
    <s v="No"/>
    <s v="No"/>
    <m/>
    <m/>
    <m/>
    <m/>
    <m/>
    <n v="1"/>
    <m/>
    <n v="29"/>
    <n v="0"/>
    <n v="0"/>
    <n v="0"/>
    <n v="4"/>
    <x v="1"/>
    <x v="0"/>
  </r>
  <r>
    <x v="1"/>
    <n v="68"/>
    <s v="No"/>
    <x v="0"/>
    <x v="15"/>
    <s v="Female"/>
    <x v="14"/>
    <s v="No"/>
    <s v="Yes"/>
    <s v="No"/>
    <s v="Two Year"/>
    <s v="Direct Debit"/>
    <s v="(blank)"/>
    <s v="(blank)"/>
    <n v="1"/>
    <m/>
    <n v="51"/>
    <n v="2"/>
    <n v="0"/>
    <n v="0"/>
    <n v="7"/>
    <x v="2"/>
    <x v="2"/>
  </r>
  <r>
    <x v="1"/>
    <n v="68"/>
    <s v="No"/>
    <x v="0"/>
    <x v="15"/>
    <s v="Male"/>
    <x v="38"/>
    <s v="No"/>
    <s v="No"/>
    <m/>
    <m/>
    <m/>
    <m/>
    <m/>
    <n v="1"/>
    <m/>
    <n v="36"/>
    <n v="0"/>
    <n v="0"/>
    <n v="0"/>
    <n v="10"/>
    <x v="1"/>
    <x v="1"/>
  </r>
  <r>
    <x v="1"/>
    <n v="68"/>
    <s v="No"/>
    <x v="0"/>
    <x v="16"/>
    <s v="Male"/>
    <x v="35"/>
    <s v="No"/>
    <s v="No"/>
    <m/>
    <m/>
    <m/>
    <m/>
    <m/>
    <n v="1"/>
    <m/>
    <n v="49"/>
    <n v="0"/>
    <n v="0"/>
    <n v="0"/>
    <n v="1"/>
    <x v="1"/>
    <x v="0"/>
  </r>
  <r>
    <x v="1"/>
    <n v="68"/>
    <s v="No"/>
    <x v="0"/>
    <x v="18"/>
    <s v="Female"/>
    <x v="16"/>
    <s v="Yes"/>
    <s v="No"/>
    <m/>
    <m/>
    <m/>
    <m/>
    <m/>
    <n v="1"/>
    <m/>
    <n v="50"/>
    <n v="0"/>
    <n v="0"/>
    <n v="0"/>
    <n v="20"/>
    <x v="0"/>
    <x v="1"/>
  </r>
  <r>
    <x v="1"/>
    <n v="68"/>
    <s v="No"/>
    <x v="0"/>
    <x v="18"/>
    <s v="Female"/>
    <x v="50"/>
    <s v="No"/>
    <s v="No"/>
    <m/>
    <m/>
    <m/>
    <m/>
    <m/>
    <n v="1"/>
    <m/>
    <n v="42"/>
    <n v="0"/>
    <n v="0"/>
    <n v="0"/>
    <n v="6"/>
    <x v="1"/>
    <x v="2"/>
  </r>
  <r>
    <x v="1"/>
    <n v="68"/>
    <s v="No"/>
    <x v="0"/>
    <x v="19"/>
    <s v="Male"/>
    <x v="18"/>
    <s v="Yes"/>
    <s v="No"/>
    <m/>
    <m/>
    <m/>
    <m/>
    <m/>
    <n v="1"/>
    <m/>
    <n v="50"/>
    <n v="0"/>
    <n v="0"/>
    <n v="0"/>
    <n v="18"/>
    <x v="0"/>
    <x v="1"/>
  </r>
  <r>
    <x v="1"/>
    <n v="68"/>
    <s v="No"/>
    <x v="0"/>
    <x v="19"/>
    <s v="Male"/>
    <x v="8"/>
    <s v="No"/>
    <s v="No"/>
    <m/>
    <m/>
    <m/>
    <m/>
    <m/>
    <n v="1"/>
    <m/>
    <n v="39"/>
    <n v="0"/>
    <n v="0"/>
    <n v="0"/>
    <n v="9"/>
    <x v="1"/>
    <x v="2"/>
  </r>
  <r>
    <x v="1"/>
    <n v="68"/>
    <s v="No"/>
    <x v="0"/>
    <x v="19"/>
    <s v="Male"/>
    <x v="3"/>
    <s v="No"/>
    <s v="No"/>
    <m/>
    <m/>
    <m/>
    <m/>
    <m/>
    <n v="1"/>
    <n v="1"/>
    <n v="69"/>
    <n v="0"/>
    <n v="0"/>
    <n v="0"/>
    <n v="1"/>
    <x v="1"/>
    <x v="0"/>
  </r>
  <r>
    <x v="1"/>
    <n v="68"/>
    <s v="No"/>
    <x v="0"/>
    <x v="20"/>
    <s v="Female"/>
    <x v="57"/>
    <s v="Yes"/>
    <s v="No"/>
    <m/>
    <m/>
    <m/>
    <m/>
    <m/>
    <n v="1"/>
    <m/>
    <n v="20"/>
    <n v="0"/>
    <n v="0"/>
    <n v="0"/>
    <n v="30"/>
    <x v="0"/>
    <x v="1"/>
  </r>
  <r>
    <x v="1"/>
    <n v="68"/>
    <s v="No"/>
    <x v="0"/>
    <x v="50"/>
    <s v="Male"/>
    <x v="34"/>
    <s v="No"/>
    <s v="No"/>
    <m/>
    <m/>
    <m/>
    <m/>
    <m/>
    <n v="1"/>
    <m/>
    <n v="33"/>
    <n v="0"/>
    <n v="0"/>
    <n v="0"/>
    <n v="5"/>
    <x v="1"/>
    <x v="2"/>
  </r>
  <r>
    <x v="1"/>
    <n v="68"/>
    <s v="No"/>
    <x v="0"/>
    <x v="50"/>
    <s v="Male"/>
    <x v="14"/>
    <s v="No"/>
    <s v="Yes"/>
    <s v="Yes"/>
    <s v="Two Year"/>
    <s v="Direct Debit"/>
    <s v="(blank)"/>
    <s v="(blank)"/>
    <n v="1"/>
    <m/>
    <n v="31"/>
    <n v="4"/>
    <n v="0"/>
    <n v="0"/>
    <n v="5"/>
    <x v="2"/>
    <x v="2"/>
  </r>
  <r>
    <x v="1"/>
    <n v="68"/>
    <s v="No"/>
    <x v="0"/>
    <x v="22"/>
    <s v="Female"/>
    <x v="11"/>
    <s v="No"/>
    <s v="No"/>
    <m/>
    <m/>
    <m/>
    <m/>
    <m/>
    <n v="1"/>
    <m/>
    <n v="21"/>
    <n v="0"/>
    <n v="0"/>
    <n v="0"/>
    <n v="9"/>
    <x v="1"/>
    <x v="2"/>
  </r>
  <r>
    <x v="1"/>
    <n v="68"/>
    <s v="No"/>
    <x v="0"/>
    <x v="25"/>
    <s v="Male"/>
    <x v="33"/>
    <s v="No"/>
    <s v="Yes"/>
    <s v="Yes"/>
    <s v="One Year"/>
    <s v="Direct Debit"/>
    <s v="(blank)"/>
    <s v="(blank)"/>
    <n v="1"/>
    <m/>
    <n v="54"/>
    <n v="0"/>
    <n v="0"/>
    <n v="0"/>
    <n v="2"/>
    <x v="2"/>
    <x v="0"/>
  </r>
  <r>
    <x v="1"/>
    <n v="68"/>
    <s v="No"/>
    <x v="0"/>
    <x v="26"/>
    <s v="Male"/>
    <x v="50"/>
    <s v="No"/>
    <s v="No"/>
    <m/>
    <m/>
    <m/>
    <m/>
    <m/>
    <n v="1"/>
    <m/>
    <n v="45"/>
    <n v="0"/>
    <n v="0"/>
    <n v="0"/>
    <n v="7"/>
    <x v="1"/>
    <x v="2"/>
  </r>
  <r>
    <x v="1"/>
    <n v="68"/>
    <s v="No"/>
    <x v="0"/>
    <x v="27"/>
    <s v="Male"/>
    <x v="2"/>
    <s v="No"/>
    <s v="No"/>
    <m/>
    <m/>
    <m/>
    <m/>
    <m/>
    <n v="1"/>
    <m/>
    <n v="47"/>
    <n v="0"/>
    <n v="0"/>
    <n v="0"/>
    <n v="9"/>
    <x v="1"/>
    <x v="2"/>
  </r>
  <r>
    <x v="1"/>
    <n v="68"/>
    <s v="No"/>
    <x v="0"/>
    <x v="28"/>
    <s v="Male"/>
    <x v="60"/>
    <s v="No"/>
    <s v="Yes"/>
    <s v="No"/>
    <s v="One Year"/>
    <s v="Direct Debit"/>
    <s v="(blank)"/>
    <s v="(blank)"/>
    <n v="1"/>
    <m/>
    <n v="21"/>
    <n v="0"/>
    <n v="0"/>
    <n v="0"/>
    <n v="4"/>
    <x v="2"/>
    <x v="0"/>
  </r>
  <r>
    <x v="1"/>
    <n v="68"/>
    <s v="No"/>
    <x v="0"/>
    <x v="29"/>
    <s v="Male"/>
    <x v="34"/>
    <s v="No"/>
    <s v="No"/>
    <m/>
    <m/>
    <m/>
    <m/>
    <m/>
    <n v="1"/>
    <n v="1"/>
    <n v="29"/>
    <n v="2"/>
    <n v="0"/>
    <n v="0"/>
    <n v="3"/>
    <x v="1"/>
    <x v="0"/>
  </r>
  <r>
    <x v="1"/>
    <n v="68"/>
    <s v="No"/>
    <x v="0"/>
    <x v="30"/>
    <s v="Female"/>
    <x v="63"/>
    <s v="No"/>
    <s v="Yes"/>
    <s v="No"/>
    <s v="Two Year"/>
    <s v="Credit Card"/>
    <s v="(blank)"/>
    <s v="(blank)"/>
    <n v="1"/>
    <m/>
    <n v="47"/>
    <n v="1"/>
    <n v="0"/>
    <n v="0"/>
    <n v="14"/>
    <x v="2"/>
    <x v="1"/>
  </r>
  <r>
    <x v="1"/>
    <n v="68"/>
    <s v="No"/>
    <x v="0"/>
    <x v="32"/>
    <s v="Female"/>
    <x v="24"/>
    <s v="No"/>
    <s v="No"/>
    <m/>
    <m/>
    <m/>
    <m/>
    <m/>
    <n v="1"/>
    <m/>
    <n v="55"/>
    <n v="0"/>
    <n v="0"/>
    <n v="0"/>
    <n v="5"/>
    <x v="1"/>
    <x v="2"/>
  </r>
  <r>
    <x v="1"/>
    <n v="68"/>
    <s v="No"/>
    <x v="0"/>
    <x v="33"/>
    <s v="Male"/>
    <x v="20"/>
    <s v="No"/>
    <s v="No"/>
    <m/>
    <m/>
    <m/>
    <m/>
    <m/>
    <n v="1"/>
    <m/>
    <n v="18"/>
    <n v="0"/>
    <n v="0"/>
    <n v="0"/>
    <n v="4"/>
    <x v="1"/>
    <x v="0"/>
  </r>
  <r>
    <x v="1"/>
    <n v="68"/>
    <s v="No"/>
    <x v="0"/>
    <x v="35"/>
    <s v="Female"/>
    <x v="62"/>
    <s v="No"/>
    <s v="Yes"/>
    <s v="No"/>
    <s v="One Year"/>
    <s v="Credit Card"/>
    <s v="Attitude"/>
    <s v="Attitude of service provider"/>
    <n v="1"/>
    <n v="1"/>
    <n v="39"/>
    <n v="2"/>
    <n v="0"/>
    <n v="0"/>
    <n v="10"/>
    <x v="2"/>
    <x v="1"/>
  </r>
  <r>
    <x v="1"/>
    <n v="68"/>
    <s v="No"/>
    <x v="0"/>
    <x v="35"/>
    <s v="Male"/>
    <x v="31"/>
    <s v="No"/>
    <s v="Yes"/>
    <s v="Yes"/>
    <s v="Month-to-Month"/>
    <s v="Credit Card"/>
    <s v="(blank)"/>
    <s v="(blank)"/>
    <n v="1"/>
    <m/>
    <n v="50"/>
    <n v="0"/>
    <n v="0"/>
    <n v="0"/>
    <n v="27"/>
    <x v="2"/>
    <x v="1"/>
  </r>
  <r>
    <x v="1"/>
    <n v="68"/>
    <s v="No"/>
    <x v="0"/>
    <x v="36"/>
    <s v="Female"/>
    <x v="2"/>
    <s v="No"/>
    <s v="No"/>
    <m/>
    <m/>
    <m/>
    <m/>
    <m/>
    <n v="1"/>
    <m/>
    <n v="29"/>
    <n v="0"/>
    <n v="0"/>
    <n v="0"/>
    <n v="1"/>
    <x v="1"/>
    <x v="0"/>
  </r>
  <r>
    <x v="1"/>
    <n v="68"/>
    <s v="No"/>
    <x v="0"/>
    <x v="39"/>
    <s v="Male"/>
    <x v="13"/>
    <s v="Yes"/>
    <s v="No"/>
    <m/>
    <m/>
    <m/>
    <m/>
    <m/>
    <n v="1"/>
    <m/>
    <n v="43"/>
    <n v="0"/>
    <n v="0"/>
    <n v="0"/>
    <n v="16"/>
    <x v="0"/>
    <x v="1"/>
  </r>
  <r>
    <x v="1"/>
    <n v="68"/>
    <s v="No"/>
    <x v="0"/>
    <x v="40"/>
    <s v="Male"/>
    <x v="56"/>
    <s v="No"/>
    <s v="No"/>
    <m/>
    <m/>
    <m/>
    <m/>
    <m/>
    <n v="1"/>
    <m/>
    <n v="28"/>
    <n v="0"/>
    <n v="0"/>
    <n v="0"/>
    <n v="6"/>
    <x v="1"/>
    <x v="2"/>
  </r>
  <r>
    <x v="1"/>
    <n v="68"/>
    <s v="No"/>
    <x v="0"/>
    <x v="40"/>
    <s v="Male"/>
    <x v="23"/>
    <s v="No"/>
    <s v="No"/>
    <m/>
    <m/>
    <m/>
    <m/>
    <m/>
    <n v="1"/>
    <m/>
    <n v="48"/>
    <n v="0"/>
    <n v="0"/>
    <n v="0"/>
    <n v="3"/>
    <x v="1"/>
    <x v="0"/>
  </r>
  <r>
    <x v="1"/>
    <n v="68"/>
    <s v="No"/>
    <x v="0"/>
    <x v="40"/>
    <s v="Male"/>
    <x v="60"/>
    <s v="No"/>
    <s v="Yes"/>
    <s v="No"/>
    <s v="Two Year"/>
    <s v="Credit Card"/>
    <s v="(blank)"/>
    <s v="(blank)"/>
    <n v="1"/>
    <m/>
    <n v="38"/>
    <n v="0"/>
    <n v="0"/>
    <n v="0"/>
    <n v="3"/>
    <x v="2"/>
    <x v="0"/>
  </r>
  <r>
    <x v="1"/>
    <n v="68"/>
    <s v="No"/>
    <x v="0"/>
    <x v="41"/>
    <s v="Female"/>
    <x v="29"/>
    <s v="No"/>
    <s v="No"/>
    <m/>
    <m/>
    <m/>
    <m/>
    <m/>
    <n v="1"/>
    <m/>
    <n v="53"/>
    <n v="2"/>
    <n v="0"/>
    <n v="0"/>
    <n v="4"/>
    <x v="1"/>
    <x v="0"/>
  </r>
  <r>
    <x v="1"/>
    <n v="68"/>
    <s v="No"/>
    <x v="0"/>
    <x v="41"/>
    <s v="Female"/>
    <x v="26"/>
    <s v="No"/>
    <s v="No"/>
    <m/>
    <m/>
    <m/>
    <m/>
    <m/>
    <n v="1"/>
    <m/>
    <n v="25"/>
    <n v="0"/>
    <n v="0"/>
    <n v="0"/>
    <n v="3"/>
    <x v="1"/>
    <x v="0"/>
  </r>
  <r>
    <x v="1"/>
    <n v="68"/>
    <s v="No"/>
    <x v="0"/>
    <x v="41"/>
    <s v="Male"/>
    <x v="30"/>
    <s v="No"/>
    <s v="Yes"/>
    <s v="No"/>
    <s v="Two Year"/>
    <s v="Direct Debit"/>
    <s v="Attitude"/>
    <s v="Attitude of service provider"/>
    <n v="1"/>
    <n v="1"/>
    <n v="59"/>
    <n v="1"/>
    <n v="0"/>
    <n v="0"/>
    <n v="1"/>
    <x v="2"/>
    <x v="0"/>
  </r>
  <r>
    <x v="1"/>
    <n v="68"/>
    <s v="No"/>
    <x v="0"/>
    <x v="42"/>
    <s v="Female"/>
    <x v="43"/>
    <s v="No"/>
    <s v="No"/>
    <m/>
    <m/>
    <m/>
    <m/>
    <m/>
    <n v="1"/>
    <m/>
    <n v="33"/>
    <n v="0"/>
    <n v="0"/>
    <n v="0"/>
    <n v="4"/>
    <x v="1"/>
    <x v="0"/>
  </r>
  <r>
    <x v="1"/>
    <n v="68"/>
    <s v="No"/>
    <x v="0"/>
    <x v="42"/>
    <s v="Male"/>
    <x v="50"/>
    <s v="No"/>
    <s v="No"/>
    <m/>
    <m/>
    <m/>
    <m/>
    <m/>
    <n v="1"/>
    <m/>
    <n v="41"/>
    <n v="0"/>
    <n v="0"/>
    <n v="0"/>
    <n v="4"/>
    <x v="1"/>
    <x v="0"/>
  </r>
  <r>
    <x v="1"/>
    <n v="68"/>
    <s v="No"/>
    <x v="0"/>
    <x v="43"/>
    <s v="Male"/>
    <x v="40"/>
    <s v="No"/>
    <s v="Yes"/>
    <s v="No"/>
    <s v="One Year"/>
    <s v="Direct Debit"/>
    <s v="Competitor"/>
    <s v="Competitor made better offer"/>
    <n v="1"/>
    <n v="1"/>
    <n v="50"/>
    <n v="2"/>
    <n v="0"/>
    <n v="0"/>
    <n v="7"/>
    <x v="2"/>
    <x v="2"/>
  </r>
  <r>
    <x v="1"/>
    <n v="68"/>
    <s v="No"/>
    <x v="0"/>
    <x v="45"/>
    <s v="Male"/>
    <x v="11"/>
    <s v="No"/>
    <s v="No"/>
    <m/>
    <m/>
    <m/>
    <m/>
    <m/>
    <n v="1"/>
    <n v="1"/>
    <n v="49"/>
    <n v="5"/>
    <n v="0"/>
    <n v="0"/>
    <n v="3"/>
    <x v="1"/>
    <x v="0"/>
  </r>
  <r>
    <x v="1"/>
    <n v="68"/>
    <s v="No"/>
    <x v="1"/>
    <x v="44"/>
    <s v="Male"/>
    <x v="10"/>
    <s v="Yes"/>
    <s v="No"/>
    <m/>
    <m/>
    <m/>
    <m/>
    <m/>
    <n v="1"/>
    <n v="1"/>
    <n v="47"/>
    <n v="4"/>
    <n v="0"/>
    <n v="0"/>
    <n v="26"/>
    <x v="0"/>
    <x v="1"/>
  </r>
  <r>
    <x v="1"/>
    <n v="68"/>
    <s v="Yes"/>
    <x v="0"/>
    <x v="1"/>
    <s v="Female"/>
    <x v="54"/>
    <s v="No"/>
    <s v="Yes"/>
    <s v="No"/>
    <s v="Month-to-Month"/>
    <s v="Direct Debit"/>
    <s v="Competitor"/>
    <s v="Competitor offered more data"/>
    <n v="1"/>
    <n v="1"/>
    <n v="50"/>
    <n v="2"/>
    <n v="125.1"/>
    <n v="0"/>
    <n v="8"/>
    <x v="2"/>
    <x v="2"/>
  </r>
  <r>
    <x v="1"/>
    <n v="68"/>
    <s v="Yes"/>
    <x v="0"/>
    <x v="3"/>
    <s v="Female"/>
    <x v="23"/>
    <s v="No"/>
    <s v="No"/>
    <m/>
    <m/>
    <m/>
    <m/>
    <m/>
    <n v="1"/>
    <m/>
    <n v="68"/>
    <n v="0"/>
    <n v="296.89999999999998"/>
    <n v="0"/>
    <n v="1"/>
    <x v="1"/>
    <x v="0"/>
  </r>
  <r>
    <x v="1"/>
    <n v="68"/>
    <s v="Yes"/>
    <x v="0"/>
    <x v="4"/>
    <s v="Male"/>
    <x v="44"/>
    <s v="No"/>
    <s v="No"/>
    <m/>
    <m/>
    <m/>
    <m/>
    <m/>
    <n v="1"/>
    <m/>
    <n v="68"/>
    <n v="0"/>
    <n v="306"/>
    <n v="0"/>
    <n v="6"/>
    <x v="1"/>
    <x v="2"/>
  </r>
  <r>
    <x v="1"/>
    <n v="68"/>
    <s v="Yes"/>
    <x v="0"/>
    <x v="7"/>
    <s v="Male"/>
    <x v="32"/>
    <s v="No"/>
    <s v="No"/>
    <m/>
    <m/>
    <m/>
    <m/>
    <m/>
    <n v="1"/>
    <m/>
    <n v="49"/>
    <n v="0"/>
    <n v="235.7"/>
    <n v="0"/>
    <n v="38"/>
    <x v="1"/>
    <x v="1"/>
  </r>
  <r>
    <x v="1"/>
    <n v="68"/>
    <s v="Yes"/>
    <x v="0"/>
    <x v="16"/>
    <s v="Female"/>
    <x v="2"/>
    <s v="No"/>
    <s v="No"/>
    <m/>
    <m/>
    <m/>
    <m/>
    <m/>
    <n v="1"/>
    <m/>
    <n v="65"/>
    <n v="0"/>
    <n v="241.4"/>
    <n v="0"/>
    <n v="11"/>
    <x v="1"/>
    <x v="1"/>
  </r>
  <r>
    <x v="1"/>
    <n v="68"/>
    <s v="Yes"/>
    <x v="0"/>
    <x v="17"/>
    <s v="Female"/>
    <x v="30"/>
    <s v="No"/>
    <s v="Yes"/>
    <s v="No"/>
    <s v="Month-to-Month"/>
    <s v="Direct Debit"/>
    <s v="Competitor"/>
    <s v="Competitor had better devices"/>
    <n v="1"/>
    <n v="1"/>
    <n v="35"/>
    <n v="1"/>
    <n v="13.5"/>
    <n v="0"/>
    <n v="12"/>
    <x v="2"/>
    <x v="1"/>
  </r>
  <r>
    <x v="1"/>
    <n v="68"/>
    <s v="Yes"/>
    <x v="0"/>
    <x v="19"/>
    <s v="Female"/>
    <x v="20"/>
    <s v="No"/>
    <s v="No"/>
    <m/>
    <m/>
    <m/>
    <m/>
    <m/>
    <n v="1"/>
    <m/>
    <n v="45"/>
    <n v="1"/>
    <n v="176.8"/>
    <n v="0"/>
    <n v="13"/>
    <x v="1"/>
    <x v="1"/>
  </r>
  <r>
    <x v="1"/>
    <n v="68"/>
    <s v="Yes"/>
    <x v="0"/>
    <x v="21"/>
    <s v="Male"/>
    <x v="18"/>
    <s v="Yes"/>
    <s v="No"/>
    <m/>
    <m/>
    <m/>
    <m/>
    <m/>
    <n v="1"/>
    <m/>
    <n v="32"/>
    <n v="0"/>
    <n v="445.4"/>
    <n v="0"/>
    <n v="10"/>
    <x v="0"/>
    <x v="1"/>
  </r>
  <r>
    <x v="1"/>
    <n v="68"/>
    <s v="Yes"/>
    <x v="0"/>
    <x v="21"/>
    <s v="Male"/>
    <x v="63"/>
    <s v="No"/>
    <s v="Yes"/>
    <s v="No"/>
    <s v="Two Year"/>
    <s v="Direct Debit"/>
    <s v="(blank)"/>
    <s v="(blank)"/>
    <n v="1"/>
    <m/>
    <n v="64"/>
    <n v="2"/>
    <n v="173.4"/>
    <n v="0"/>
    <n v="4"/>
    <x v="2"/>
    <x v="0"/>
  </r>
  <r>
    <x v="1"/>
    <n v="68"/>
    <s v="Yes"/>
    <x v="0"/>
    <x v="36"/>
    <s v="Female"/>
    <x v="44"/>
    <s v="No"/>
    <s v="No"/>
    <m/>
    <m/>
    <m/>
    <m/>
    <m/>
    <n v="1"/>
    <m/>
    <n v="38"/>
    <n v="0"/>
    <n v="178.5"/>
    <n v="0"/>
    <n v="10"/>
    <x v="1"/>
    <x v="1"/>
  </r>
  <r>
    <x v="1"/>
    <n v="68"/>
    <s v="Yes"/>
    <x v="0"/>
    <x v="47"/>
    <s v="Female"/>
    <x v="47"/>
    <s v="No"/>
    <s v="No"/>
    <m/>
    <m/>
    <m/>
    <m/>
    <m/>
    <n v="1"/>
    <m/>
    <n v="67"/>
    <n v="2"/>
    <n v="108.8"/>
    <n v="0"/>
    <n v="6"/>
    <x v="1"/>
    <x v="2"/>
  </r>
  <r>
    <x v="1"/>
    <n v="68"/>
    <s v="Yes"/>
    <x v="0"/>
    <x v="47"/>
    <s v="Male"/>
    <x v="5"/>
    <s v="Yes"/>
    <s v="No"/>
    <m/>
    <m/>
    <m/>
    <m/>
    <m/>
    <n v="1"/>
    <m/>
    <n v="29"/>
    <n v="0"/>
    <n v="265.2"/>
    <n v="0"/>
    <n v="16"/>
    <x v="0"/>
    <x v="1"/>
  </r>
  <r>
    <x v="1"/>
    <n v="68"/>
    <s v="Yes"/>
    <x v="1"/>
    <x v="7"/>
    <s v="Male"/>
    <x v="31"/>
    <s v="No"/>
    <s v="Yes"/>
    <s v="No"/>
    <s v="One Year"/>
    <s v="Credit Card"/>
    <s v="(blank)"/>
    <s v="(blank)"/>
    <n v="1"/>
    <m/>
    <n v="22"/>
    <n v="0"/>
    <n v="0"/>
    <n v="0"/>
    <n v="4"/>
    <x v="2"/>
    <x v="0"/>
  </r>
  <r>
    <x v="1"/>
    <n v="68"/>
    <s v="Yes"/>
    <x v="1"/>
    <x v="31"/>
    <s v="Male"/>
    <x v="33"/>
    <s v="No"/>
    <s v="Yes"/>
    <s v="No"/>
    <s v="Month-to-Month"/>
    <s v="Credit Card"/>
    <s v="(blank)"/>
    <s v="(blank)"/>
    <n v="1"/>
    <m/>
    <n v="45"/>
    <n v="0"/>
    <n v="0"/>
    <n v="0"/>
    <n v="7"/>
    <x v="2"/>
    <x v="2"/>
  </r>
  <r>
    <x v="1"/>
    <n v="68"/>
    <s v="Yes"/>
    <x v="1"/>
    <x v="34"/>
    <s v="Female"/>
    <x v="49"/>
    <s v="No"/>
    <s v="No"/>
    <m/>
    <m/>
    <m/>
    <m/>
    <m/>
    <n v="1"/>
    <m/>
    <n v="41"/>
    <n v="0"/>
    <n v="0"/>
    <n v="0"/>
    <n v="12"/>
    <x v="1"/>
    <x v="1"/>
  </r>
  <r>
    <x v="1"/>
    <n v="68"/>
    <s v="Yes"/>
    <x v="1"/>
    <x v="42"/>
    <s v="Female"/>
    <x v="50"/>
    <s v="No"/>
    <s v="No"/>
    <m/>
    <m/>
    <m/>
    <m/>
    <m/>
    <n v="1"/>
    <m/>
    <n v="25"/>
    <n v="0"/>
    <n v="0"/>
    <n v="0"/>
    <n v="7"/>
    <x v="1"/>
    <x v="2"/>
  </r>
  <r>
    <x v="1"/>
    <n v="69"/>
    <s v="No"/>
    <x v="0"/>
    <x v="0"/>
    <s v="Female"/>
    <x v="17"/>
    <s v="Yes"/>
    <s v="No"/>
    <m/>
    <m/>
    <m/>
    <m/>
    <m/>
    <n v="1"/>
    <m/>
    <n v="40"/>
    <n v="2"/>
    <n v="0"/>
    <n v="0"/>
    <n v="30"/>
    <x v="0"/>
    <x v="1"/>
  </r>
  <r>
    <x v="1"/>
    <n v="69"/>
    <s v="No"/>
    <x v="0"/>
    <x v="0"/>
    <s v="Female"/>
    <x v="24"/>
    <s v="No"/>
    <s v="No"/>
    <m/>
    <m/>
    <m/>
    <m/>
    <m/>
    <n v="1"/>
    <m/>
    <n v="34"/>
    <n v="0"/>
    <n v="0"/>
    <n v="0"/>
    <n v="2"/>
    <x v="1"/>
    <x v="0"/>
  </r>
  <r>
    <x v="1"/>
    <n v="69"/>
    <s v="No"/>
    <x v="0"/>
    <x v="0"/>
    <s v="Male"/>
    <x v="19"/>
    <s v="Yes"/>
    <s v="No"/>
    <m/>
    <m/>
    <m/>
    <m/>
    <m/>
    <n v="1"/>
    <m/>
    <n v="23"/>
    <n v="0"/>
    <n v="0"/>
    <n v="0"/>
    <n v="30"/>
    <x v="0"/>
    <x v="1"/>
  </r>
  <r>
    <x v="1"/>
    <n v="69"/>
    <s v="No"/>
    <x v="0"/>
    <x v="1"/>
    <s v="Male"/>
    <x v="22"/>
    <s v="No"/>
    <s v="Yes"/>
    <s v="No"/>
    <s v="Month-to-Month"/>
    <s v="Direct Debit"/>
    <s v="Competitor"/>
    <s v="Competitor offered more data"/>
    <n v="1"/>
    <n v="1"/>
    <n v="45"/>
    <n v="5"/>
    <n v="0"/>
    <n v="0"/>
    <n v="10"/>
    <x v="2"/>
    <x v="1"/>
  </r>
  <r>
    <x v="1"/>
    <n v="69"/>
    <s v="No"/>
    <x v="0"/>
    <x v="3"/>
    <s v="Female"/>
    <x v="23"/>
    <s v="No"/>
    <s v="No"/>
    <m/>
    <m/>
    <m/>
    <m/>
    <m/>
    <n v="1"/>
    <m/>
    <n v="18"/>
    <n v="0"/>
    <n v="0"/>
    <n v="0"/>
    <n v="8"/>
    <x v="1"/>
    <x v="2"/>
  </r>
  <r>
    <x v="1"/>
    <n v="69"/>
    <s v="No"/>
    <x v="0"/>
    <x v="48"/>
    <s v="Female"/>
    <x v="25"/>
    <s v="No"/>
    <s v="No"/>
    <m/>
    <m/>
    <m/>
    <m/>
    <m/>
    <n v="1"/>
    <m/>
    <n v="29"/>
    <n v="0"/>
    <n v="0"/>
    <n v="0"/>
    <n v="10"/>
    <x v="1"/>
    <x v="1"/>
  </r>
  <r>
    <x v="1"/>
    <n v="69"/>
    <s v="No"/>
    <x v="0"/>
    <x v="4"/>
    <s v="Female"/>
    <x v="60"/>
    <s v="No"/>
    <s v="Yes"/>
    <s v="No"/>
    <s v="Two Year"/>
    <s v="Direct Debit"/>
    <s v="(blank)"/>
    <s v="(blank)"/>
    <n v="1"/>
    <m/>
    <n v="46"/>
    <n v="0"/>
    <n v="0"/>
    <n v="0"/>
    <n v="2"/>
    <x v="2"/>
    <x v="0"/>
  </r>
  <r>
    <x v="1"/>
    <n v="69"/>
    <s v="No"/>
    <x v="0"/>
    <x v="4"/>
    <s v="Male"/>
    <x v="21"/>
    <s v="No"/>
    <s v="No"/>
    <m/>
    <m/>
    <m/>
    <m/>
    <m/>
    <n v="1"/>
    <n v="1"/>
    <n v="68"/>
    <n v="1"/>
    <n v="0"/>
    <n v="0"/>
    <n v="4"/>
    <x v="1"/>
    <x v="0"/>
  </r>
  <r>
    <x v="1"/>
    <n v="69"/>
    <s v="No"/>
    <x v="0"/>
    <x v="4"/>
    <s v="Male"/>
    <x v="64"/>
    <s v="No"/>
    <s v="Yes"/>
    <s v="No"/>
    <s v="Month-to-Month"/>
    <s v="Credit Card"/>
    <s v="Competitor"/>
    <s v="Competitor had better devices"/>
    <n v="1"/>
    <n v="1"/>
    <n v="47"/>
    <n v="0"/>
    <n v="0"/>
    <n v="0"/>
    <n v="5"/>
    <x v="2"/>
    <x v="2"/>
  </r>
  <r>
    <x v="1"/>
    <n v="69"/>
    <s v="No"/>
    <x v="0"/>
    <x v="5"/>
    <s v="Female"/>
    <x v="3"/>
    <s v="No"/>
    <s v="No"/>
    <m/>
    <m/>
    <m/>
    <m/>
    <m/>
    <n v="1"/>
    <m/>
    <n v="43"/>
    <n v="0"/>
    <n v="0"/>
    <n v="0"/>
    <n v="11"/>
    <x v="1"/>
    <x v="1"/>
  </r>
  <r>
    <x v="1"/>
    <n v="69"/>
    <s v="No"/>
    <x v="0"/>
    <x v="5"/>
    <s v="Male"/>
    <x v="16"/>
    <s v="Yes"/>
    <s v="No"/>
    <m/>
    <m/>
    <m/>
    <m/>
    <m/>
    <n v="1"/>
    <m/>
    <n v="31"/>
    <n v="0"/>
    <n v="0"/>
    <n v="0"/>
    <n v="24"/>
    <x v="0"/>
    <x v="1"/>
  </r>
  <r>
    <x v="1"/>
    <n v="69"/>
    <s v="No"/>
    <x v="0"/>
    <x v="5"/>
    <s v="Male"/>
    <x v="35"/>
    <s v="No"/>
    <s v="No"/>
    <m/>
    <m/>
    <m/>
    <m/>
    <m/>
    <n v="1"/>
    <m/>
    <n v="18"/>
    <n v="0"/>
    <n v="0"/>
    <n v="0"/>
    <n v="5"/>
    <x v="1"/>
    <x v="2"/>
  </r>
  <r>
    <x v="1"/>
    <n v="69"/>
    <s v="No"/>
    <x v="0"/>
    <x v="5"/>
    <s v="Male"/>
    <x v="29"/>
    <s v="No"/>
    <s v="No"/>
    <m/>
    <m/>
    <m/>
    <m/>
    <m/>
    <n v="1"/>
    <n v="1"/>
    <n v="47"/>
    <n v="3"/>
    <n v="0"/>
    <n v="0"/>
    <n v="6"/>
    <x v="1"/>
    <x v="2"/>
  </r>
  <r>
    <x v="1"/>
    <n v="69"/>
    <s v="No"/>
    <x v="0"/>
    <x v="7"/>
    <s v="Male"/>
    <x v="48"/>
    <s v="No"/>
    <s v="No"/>
    <m/>
    <m/>
    <m/>
    <m/>
    <m/>
    <n v="1"/>
    <m/>
    <n v="40"/>
    <n v="1"/>
    <n v="0"/>
    <n v="0"/>
    <n v="12"/>
    <x v="1"/>
    <x v="1"/>
  </r>
  <r>
    <x v="1"/>
    <n v="69"/>
    <s v="No"/>
    <x v="0"/>
    <x v="8"/>
    <s v="Female"/>
    <x v="19"/>
    <s v="Yes"/>
    <s v="No"/>
    <m/>
    <m/>
    <m/>
    <m/>
    <m/>
    <n v="1"/>
    <m/>
    <n v="34"/>
    <n v="0"/>
    <n v="0"/>
    <n v="0"/>
    <n v="13"/>
    <x v="0"/>
    <x v="1"/>
  </r>
  <r>
    <x v="1"/>
    <n v="69"/>
    <s v="No"/>
    <x v="0"/>
    <x v="8"/>
    <s v="Male"/>
    <x v="2"/>
    <s v="No"/>
    <s v="No"/>
    <m/>
    <m/>
    <m/>
    <m/>
    <m/>
    <n v="1"/>
    <m/>
    <n v="19"/>
    <n v="0"/>
    <n v="0"/>
    <n v="0"/>
    <n v="9"/>
    <x v="1"/>
    <x v="2"/>
  </r>
  <r>
    <x v="1"/>
    <n v="69"/>
    <s v="No"/>
    <x v="0"/>
    <x v="8"/>
    <s v="Male"/>
    <x v="53"/>
    <s v="No"/>
    <s v="Yes"/>
    <s v="No"/>
    <s v="Two Year"/>
    <s v="Direct Debit"/>
    <s v="(blank)"/>
    <s v="(blank)"/>
    <n v="1"/>
    <m/>
    <n v="53"/>
    <n v="0"/>
    <n v="0"/>
    <n v="0"/>
    <n v="5"/>
    <x v="2"/>
    <x v="2"/>
  </r>
  <r>
    <x v="1"/>
    <n v="69"/>
    <s v="No"/>
    <x v="0"/>
    <x v="49"/>
    <s v="Male"/>
    <x v="8"/>
    <s v="No"/>
    <s v="No"/>
    <m/>
    <m/>
    <m/>
    <m/>
    <m/>
    <n v="1"/>
    <m/>
    <n v="44"/>
    <n v="0"/>
    <n v="0"/>
    <n v="0"/>
    <n v="7"/>
    <x v="1"/>
    <x v="2"/>
  </r>
  <r>
    <x v="1"/>
    <n v="69"/>
    <s v="No"/>
    <x v="0"/>
    <x v="11"/>
    <s v="Female"/>
    <x v="16"/>
    <s v="Yes"/>
    <s v="No"/>
    <m/>
    <m/>
    <m/>
    <m/>
    <m/>
    <n v="1"/>
    <m/>
    <n v="40"/>
    <n v="0"/>
    <n v="0"/>
    <n v="0"/>
    <n v="24"/>
    <x v="0"/>
    <x v="1"/>
  </r>
  <r>
    <x v="1"/>
    <n v="69"/>
    <s v="No"/>
    <x v="0"/>
    <x v="17"/>
    <s v="Male"/>
    <x v="47"/>
    <s v="No"/>
    <s v="No"/>
    <m/>
    <m/>
    <m/>
    <m/>
    <m/>
    <n v="1"/>
    <m/>
    <n v="26"/>
    <n v="0"/>
    <n v="0"/>
    <n v="0"/>
    <n v="3"/>
    <x v="1"/>
    <x v="0"/>
  </r>
  <r>
    <x v="1"/>
    <n v="69"/>
    <s v="No"/>
    <x v="0"/>
    <x v="18"/>
    <s v="Male"/>
    <x v="49"/>
    <s v="No"/>
    <s v="No"/>
    <m/>
    <m/>
    <m/>
    <m/>
    <m/>
    <n v="1"/>
    <m/>
    <n v="37"/>
    <n v="1"/>
    <n v="0"/>
    <n v="0"/>
    <n v="15"/>
    <x v="1"/>
    <x v="1"/>
  </r>
  <r>
    <x v="1"/>
    <n v="69"/>
    <s v="No"/>
    <x v="0"/>
    <x v="19"/>
    <s v="Male"/>
    <x v="29"/>
    <s v="No"/>
    <s v="No"/>
    <m/>
    <m/>
    <m/>
    <m/>
    <m/>
    <n v="1"/>
    <m/>
    <n v="36"/>
    <n v="0"/>
    <n v="0"/>
    <n v="0"/>
    <n v="11"/>
    <x v="1"/>
    <x v="1"/>
  </r>
  <r>
    <x v="1"/>
    <n v="69"/>
    <s v="No"/>
    <x v="0"/>
    <x v="20"/>
    <s v="Female"/>
    <x v="54"/>
    <s v="No"/>
    <s v="Yes"/>
    <s v="No"/>
    <s v="One Year"/>
    <s v="Credit Card"/>
    <s v="(blank)"/>
    <s v="(blank)"/>
    <n v="1"/>
    <m/>
    <n v="36"/>
    <n v="0"/>
    <n v="0"/>
    <n v="0"/>
    <n v="4"/>
    <x v="2"/>
    <x v="0"/>
  </r>
  <r>
    <x v="1"/>
    <n v="69"/>
    <s v="No"/>
    <x v="0"/>
    <x v="50"/>
    <s v="Female"/>
    <x v="41"/>
    <s v="No"/>
    <s v="No"/>
    <m/>
    <m/>
    <m/>
    <m/>
    <m/>
    <n v="1"/>
    <m/>
    <n v="27"/>
    <n v="0"/>
    <n v="0"/>
    <n v="0"/>
    <n v="3"/>
    <x v="1"/>
    <x v="0"/>
  </r>
  <r>
    <x v="1"/>
    <n v="69"/>
    <s v="No"/>
    <x v="0"/>
    <x v="50"/>
    <s v="Male"/>
    <x v="43"/>
    <s v="No"/>
    <s v="No"/>
    <m/>
    <m/>
    <m/>
    <m/>
    <m/>
    <n v="1"/>
    <m/>
    <n v="59"/>
    <n v="0"/>
    <n v="0"/>
    <n v="0"/>
    <n v="10"/>
    <x v="1"/>
    <x v="1"/>
  </r>
  <r>
    <x v="1"/>
    <n v="69"/>
    <s v="No"/>
    <x v="0"/>
    <x v="23"/>
    <s v="Male"/>
    <x v="47"/>
    <s v="No"/>
    <s v="No"/>
    <m/>
    <m/>
    <m/>
    <m/>
    <m/>
    <n v="1"/>
    <m/>
    <n v="21"/>
    <n v="0"/>
    <n v="0"/>
    <n v="0"/>
    <n v="1"/>
    <x v="1"/>
    <x v="0"/>
  </r>
  <r>
    <x v="1"/>
    <n v="69"/>
    <s v="No"/>
    <x v="0"/>
    <x v="24"/>
    <s v="Male"/>
    <x v="47"/>
    <s v="No"/>
    <s v="No"/>
    <m/>
    <m/>
    <m/>
    <m/>
    <m/>
    <n v="1"/>
    <m/>
    <n v="50"/>
    <n v="0"/>
    <n v="0"/>
    <n v="0"/>
    <n v="1"/>
    <x v="1"/>
    <x v="0"/>
  </r>
  <r>
    <x v="1"/>
    <n v="69"/>
    <s v="No"/>
    <x v="0"/>
    <x v="28"/>
    <s v="Male"/>
    <x v="26"/>
    <s v="No"/>
    <s v="No"/>
    <m/>
    <m/>
    <m/>
    <m/>
    <m/>
    <n v="1"/>
    <n v="1"/>
    <n v="68"/>
    <n v="0"/>
    <n v="0"/>
    <n v="0"/>
    <n v="1"/>
    <x v="1"/>
    <x v="0"/>
  </r>
  <r>
    <x v="1"/>
    <n v="69"/>
    <s v="No"/>
    <x v="0"/>
    <x v="29"/>
    <s v="Female"/>
    <x v="43"/>
    <s v="No"/>
    <s v="No"/>
    <m/>
    <m/>
    <m/>
    <m/>
    <m/>
    <n v="1"/>
    <m/>
    <n v="27"/>
    <n v="0"/>
    <n v="0"/>
    <n v="0"/>
    <n v="4"/>
    <x v="1"/>
    <x v="0"/>
  </r>
  <r>
    <x v="1"/>
    <n v="69"/>
    <s v="No"/>
    <x v="0"/>
    <x v="31"/>
    <s v="Female"/>
    <x v="15"/>
    <s v="Yes"/>
    <s v="No"/>
    <m/>
    <m/>
    <m/>
    <m/>
    <m/>
    <n v="1"/>
    <m/>
    <n v="40"/>
    <n v="0"/>
    <n v="0"/>
    <n v="0"/>
    <n v="19"/>
    <x v="0"/>
    <x v="1"/>
  </r>
  <r>
    <x v="1"/>
    <n v="69"/>
    <s v="No"/>
    <x v="0"/>
    <x v="31"/>
    <s v="Male"/>
    <x v="12"/>
    <s v="No"/>
    <s v="No"/>
    <m/>
    <m/>
    <m/>
    <m/>
    <m/>
    <n v="1"/>
    <m/>
    <n v="41"/>
    <n v="2"/>
    <n v="0"/>
    <n v="0"/>
    <n v="1"/>
    <x v="1"/>
    <x v="0"/>
  </r>
  <r>
    <x v="1"/>
    <n v="69"/>
    <s v="No"/>
    <x v="0"/>
    <x v="32"/>
    <s v="Female"/>
    <x v="48"/>
    <s v="No"/>
    <s v="No"/>
    <m/>
    <m/>
    <m/>
    <m/>
    <m/>
    <n v="1"/>
    <m/>
    <n v="55"/>
    <n v="0"/>
    <n v="0"/>
    <n v="0"/>
    <n v="10"/>
    <x v="1"/>
    <x v="1"/>
  </r>
  <r>
    <x v="1"/>
    <n v="69"/>
    <s v="No"/>
    <x v="0"/>
    <x v="32"/>
    <s v="Male"/>
    <x v="40"/>
    <s v="No"/>
    <s v="Yes"/>
    <s v="No"/>
    <s v="One Year"/>
    <s v="Paper Check"/>
    <s v="(blank)"/>
    <s v="(blank)"/>
    <n v="1"/>
    <m/>
    <n v="42"/>
    <n v="0"/>
    <n v="0"/>
    <n v="0"/>
    <n v="5"/>
    <x v="2"/>
    <x v="2"/>
  </r>
  <r>
    <x v="1"/>
    <n v="69"/>
    <s v="No"/>
    <x v="0"/>
    <x v="33"/>
    <s v="Female"/>
    <x v="8"/>
    <s v="No"/>
    <s v="No"/>
    <m/>
    <m/>
    <m/>
    <m/>
    <m/>
    <n v="1"/>
    <m/>
    <n v="51"/>
    <n v="0"/>
    <n v="0"/>
    <n v="0"/>
    <n v="1"/>
    <x v="1"/>
    <x v="0"/>
  </r>
  <r>
    <x v="1"/>
    <n v="69"/>
    <s v="No"/>
    <x v="0"/>
    <x v="33"/>
    <s v="Male"/>
    <x v="44"/>
    <s v="No"/>
    <s v="No"/>
    <m/>
    <m/>
    <m/>
    <m/>
    <m/>
    <n v="1"/>
    <m/>
    <n v="39"/>
    <n v="0"/>
    <n v="0"/>
    <n v="0"/>
    <n v="7"/>
    <x v="1"/>
    <x v="2"/>
  </r>
  <r>
    <x v="1"/>
    <n v="69"/>
    <s v="No"/>
    <x v="0"/>
    <x v="34"/>
    <s v="Female"/>
    <x v="9"/>
    <s v="No"/>
    <s v="No"/>
    <m/>
    <m/>
    <m/>
    <m/>
    <m/>
    <n v="1"/>
    <m/>
    <n v="28"/>
    <n v="0"/>
    <n v="0"/>
    <n v="0"/>
    <n v="7"/>
    <x v="1"/>
    <x v="2"/>
  </r>
  <r>
    <x v="1"/>
    <n v="69"/>
    <s v="No"/>
    <x v="0"/>
    <x v="36"/>
    <s v="Female"/>
    <x v="15"/>
    <s v="Yes"/>
    <s v="No"/>
    <m/>
    <m/>
    <m/>
    <m/>
    <m/>
    <n v="1"/>
    <m/>
    <n v="38"/>
    <n v="1"/>
    <n v="0"/>
    <n v="0"/>
    <n v="27"/>
    <x v="0"/>
    <x v="1"/>
  </r>
  <r>
    <x v="1"/>
    <n v="69"/>
    <s v="No"/>
    <x v="0"/>
    <x v="38"/>
    <s v="Male"/>
    <x v="1"/>
    <s v="No"/>
    <s v="No"/>
    <m/>
    <m/>
    <m/>
    <m/>
    <m/>
    <n v="1"/>
    <m/>
    <n v="42"/>
    <n v="0"/>
    <n v="0"/>
    <n v="0"/>
    <n v="5"/>
    <x v="1"/>
    <x v="2"/>
  </r>
  <r>
    <x v="1"/>
    <n v="69"/>
    <s v="No"/>
    <x v="0"/>
    <x v="39"/>
    <s v="Female"/>
    <x v="2"/>
    <s v="No"/>
    <s v="No"/>
    <m/>
    <m/>
    <m/>
    <m/>
    <m/>
    <n v="1"/>
    <m/>
    <n v="55"/>
    <n v="1"/>
    <n v="0"/>
    <n v="0"/>
    <n v="7"/>
    <x v="1"/>
    <x v="2"/>
  </r>
  <r>
    <x v="1"/>
    <n v="69"/>
    <s v="No"/>
    <x v="0"/>
    <x v="41"/>
    <s v="Female"/>
    <x v="26"/>
    <s v="No"/>
    <s v="No"/>
    <m/>
    <m/>
    <m/>
    <m/>
    <m/>
    <n v="1"/>
    <m/>
    <n v="34"/>
    <n v="0"/>
    <n v="0"/>
    <n v="0"/>
    <n v="10"/>
    <x v="1"/>
    <x v="1"/>
  </r>
  <r>
    <x v="1"/>
    <n v="69"/>
    <s v="No"/>
    <x v="0"/>
    <x v="43"/>
    <s v="Male"/>
    <x v="3"/>
    <s v="No"/>
    <s v="No"/>
    <m/>
    <m/>
    <m/>
    <m/>
    <m/>
    <n v="1"/>
    <m/>
    <n v="67"/>
    <n v="0"/>
    <n v="0"/>
    <n v="0"/>
    <n v="2"/>
    <x v="1"/>
    <x v="0"/>
  </r>
  <r>
    <x v="1"/>
    <n v="69"/>
    <s v="No"/>
    <x v="0"/>
    <x v="44"/>
    <s v="Male"/>
    <x v="10"/>
    <s v="Yes"/>
    <s v="No"/>
    <m/>
    <m/>
    <m/>
    <m/>
    <m/>
    <n v="1"/>
    <m/>
    <n v="76"/>
    <n v="0"/>
    <n v="0"/>
    <n v="0"/>
    <n v="14"/>
    <x v="0"/>
    <x v="1"/>
  </r>
  <r>
    <x v="1"/>
    <n v="69"/>
    <s v="No"/>
    <x v="0"/>
    <x v="45"/>
    <s v="Female"/>
    <x v="23"/>
    <s v="No"/>
    <s v="No"/>
    <m/>
    <m/>
    <m/>
    <m/>
    <m/>
    <n v="1"/>
    <m/>
    <n v="29"/>
    <n v="2"/>
    <n v="0"/>
    <n v="0"/>
    <n v="12"/>
    <x v="1"/>
    <x v="1"/>
  </r>
  <r>
    <x v="1"/>
    <n v="69"/>
    <s v="No"/>
    <x v="0"/>
    <x v="47"/>
    <s v="Female"/>
    <x v="16"/>
    <s v="Yes"/>
    <s v="No"/>
    <m/>
    <m/>
    <m/>
    <m/>
    <m/>
    <n v="1"/>
    <m/>
    <n v="63"/>
    <n v="0"/>
    <n v="0"/>
    <n v="0"/>
    <n v="7"/>
    <x v="0"/>
    <x v="2"/>
  </r>
  <r>
    <x v="1"/>
    <n v="69"/>
    <s v="No"/>
    <x v="1"/>
    <x v="42"/>
    <s v="Male"/>
    <x v="34"/>
    <s v="No"/>
    <s v="No"/>
    <m/>
    <m/>
    <m/>
    <m/>
    <m/>
    <n v="1"/>
    <n v="1"/>
    <n v="54"/>
    <n v="0"/>
    <n v="0"/>
    <n v="0"/>
    <n v="13"/>
    <x v="1"/>
    <x v="1"/>
  </r>
  <r>
    <x v="1"/>
    <n v="69"/>
    <s v="Yes"/>
    <x v="0"/>
    <x v="4"/>
    <s v="Female"/>
    <x v="1"/>
    <s v="No"/>
    <s v="No"/>
    <m/>
    <m/>
    <m/>
    <m/>
    <m/>
    <n v="1"/>
    <n v="1"/>
    <n v="48"/>
    <n v="1"/>
    <n v="414"/>
    <n v="0"/>
    <n v="2"/>
    <x v="1"/>
    <x v="0"/>
  </r>
  <r>
    <x v="1"/>
    <n v="69"/>
    <s v="Yes"/>
    <x v="0"/>
    <x v="6"/>
    <s v="Male"/>
    <x v="12"/>
    <s v="No"/>
    <s v="No"/>
    <m/>
    <m/>
    <m/>
    <m/>
    <m/>
    <n v="1"/>
    <m/>
    <n v="47"/>
    <n v="0"/>
    <n v="410.6"/>
    <n v="0"/>
    <n v="3"/>
    <x v="1"/>
    <x v="0"/>
  </r>
  <r>
    <x v="1"/>
    <n v="69"/>
    <s v="Yes"/>
    <x v="0"/>
    <x v="10"/>
    <s v="Male"/>
    <x v="32"/>
    <s v="No"/>
    <s v="No"/>
    <m/>
    <m/>
    <m/>
    <m/>
    <m/>
    <n v="1"/>
    <m/>
    <n v="64"/>
    <n v="0"/>
    <n v="147.69999999999999"/>
    <n v="0"/>
    <n v="4"/>
    <x v="1"/>
    <x v="0"/>
  </r>
  <r>
    <x v="1"/>
    <n v="69"/>
    <s v="Yes"/>
    <x v="0"/>
    <x v="13"/>
    <s v="Male"/>
    <x v="15"/>
    <s v="Yes"/>
    <s v="No"/>
    <m/>
    <m/>
    <m/>
    <m/>
    <m/>
    <n v="1"/>
    <n v="1"/>
    <n v="41"/>
    <n v="5"/>
    <n v="27"/>
    <n v="0"/>
    <n v="9"/>
    <x v="0"/>
    <x v="2"/>
  </r>
  <r>
    <x v="1"/>
    <n v="69"/>
    <s v="Yes"/>
    <x v="0"/>
    <x v="15"/>
    <s v="Female"/>
    <x v="50"/>
    <s v="No"/>
    <s v="No"/>
    <m/>
    <m/>
    <m/>
    <m/>
    <m/>
    <n v="1"/>
    <m/>
    <n v="32"/>
    <n v="0"/>
    <n v="193.2"/>
    <n v="0"/>
    <n v="4"/>
    <x v="1"/>
    <x v="0"/>
  </r>
  <r>
    <x v="1"/>
    <n v="69"/>
    <s v="Yes"/>
    <x v="0"/>
    <x v="21"/>
    <s v="Male"/>
    <x v="43"/>
    <s v="No"/>
    <s v="No"/>
    <m/>
    <m/>
    <m/>
    <m/>
    <m/>
    <n v="1"/>
    <m/>
    <n v="33"/>
    <n v="0"/>
    <n v="160.4"/>
    <n v="0"/>
    <n v="3"/>
    <x v="1"/>
    <x v="0"/>
  </r>
  <r>
    <x v="1"/>
    <n v="69"/>
    <s v="Yes"/>
    <x v="0"/>
    <x v="24"/>
    <s v="Female"/>
    <x v="29"/>
    <s v="No"/>
    <s v="No"/>
    <m/>
    <m/>
    <m/>
    <m/>
    <m/>
    <n v="1"/>
    <m/>
    <n v="36"/>
    <n v="1"/>
    <n v="103.5"/>
    <n v="0"/>
    <n v="2"/>
    <x v="1"/>
    <x v="0"/>
  </r>
  <r>
    <x v="1"/>
    <n v="69"/>
    <s v="Yes"/>
    <x v="0"/>
    <x v="24"/>
    <s v="Male"/>
    <x v="18"/>
    <s v="Yes"/>
    <s v="No"/>
    <m/>
    <m/>
    <m/>
    <m/>
    <m/>
    <n v="1"/>
    <m/>
    <n v="39"/>
    <n v="0"/>
    <n v="341.6"/>
    <n v="0"/>
    <n v="10"/>
    <x v="0"/>
    <x v="1"/>
  </r>
  <r>
    <x v="1"/>
    <n v="69"/>
    <s v="Yes"/>
    <x v="0"/>
    <x v="24"/>
    <s v="Male"/>
    <x v="27"/>
    <s v="No"/>
    <s v="No"/>
    <m/>
    <m/>
    <m/>
    <m/>
    <m/>
    <n v="1"/>
    <m/>
    <n v="44"/>
    <n v="0"/>
    <n v="146.30000000000001"/>
    <n v="0"/>
    <n v="7"/>
    <x v="1"/>
    <x v="2"/>
  </r>
  <r>
    <x v="1"/>
    <n v="69"/>
    <s v="Yes"/>
    <x v="0"/>
    <x v="33"/>
    <s v="Male"/>
    <x v="55"/>
    <s v="No"/>
    <s v="Yes"/>
    <s v="No"/>
    <s v="Month-to-Month"/>
    <s v="Credit Card"/>
    <s v="Price"/>
    <s v="Extra data charges"/>
    <n v="1"/>
    <n v="1"/>
    <n v="38"/>
    <n v="1"/>
    <n v="379.5"/>
    <n v="0"/>
    <n v="5"/>
    <x v="2"/>
    <x v="2"/>
  </r>
  <r>
    <x v="1"/>
    <n v="69"/>
    <s v="Yes"/>
    <x v="0"/>
    <x v="37"/>
    <s v="Male"/>
    <x v="66"/>
    <s v="No"/>
    <s v="Yes"/>
    <s v="No"/>
    <s v="Month-to-Month"/>
    <s v="Direct Debit"/>
    <s v="Competitor"/>
    <s v="Competitor had better devices"/>
    <n v="1"/>
    <n v="1"/>
    <n v="68"/>
    <n v="2"/>
    <n v="172.5"/>
    <n v="0"/>
    <n v="10"/>
    <x v="2"/>
    <x v="1"/>
  </r>
  <r>
    <x v="1"/>
    <n v="69"/>
    <s v="Yes"/>
    <x v="0"/>
    <x v="46"/>
    <s v="Male"/>
    <x v="38"/>
    <s v="No"/>
    <s v="No"/>
    <m/>
    <m/>
    <m/>
    <m/>
    <m/>
    <n v="1"/>
    <m/>
    <n v="35"/>
    <n v="0"/>
    <n v="227.7"/>
    <n v="0"/>
    <n v="2"/>
    <x v="1"/>
    <x v="0"/>
  </r>
  <r>
    <x v="1"/>
    <n v="69"/>
    <s v="Yes"/>
    <x v="0"/>
    <x v="47"/>
    <s v="Male"/>
    <x v="2"/>
    <s v="No"/>
    <s v="No"/>
    <m/>
    <m/>
    <m/>
    <m/>
    <m/>
    <n v="1"/>
    <m/>
    <n v="29"/>
    <n v="0"/>
    <n v="190.9"/>
    <n v="0"/>
    <n v="6"/>
    <x v="1"/>
    <x v="2"/>
  </r>
  <r>
    <x v="1"/>
    <n v="69"/>
    <s v="Yes"/>
    <x v="1"/>
    <x v="7"/>
    <s v="Male"/>
    <x v="0"/>
    <s v="Yes"/>
    <s v="No"/>
    <m/>
    <m/>
    <m/>
    <m/>
    <m/>
    <n v="1"/>
    <m/>
    <n v="42"/>
    <n v="0"/>
    <n v="0"/>
    <n v="0"/>
    <n v="8"/>
    <x v="0"/>
    <x v="2"/>
  </r>
  <r>
    <x v="1"/>
    <n v="69"/>
    <s v="Yes"/>
    <x v="1"/>
    <x v="12"/>
    <s v="Female"/>
    <x v="23"/>
    <s v="No"/>
    <s v="No"/>
    <m/>
    <m/>
    <m/>
    <m/>
    <m/>
    <n v="1"/>
    <m/>
    <n v="25"/>
    <n v="0"/>
    <n v="0"/>
    <n v="0"/>
    <n v="2"/>
    <x v="1"/>
    <x v="0"/>
  </r>
  <r>
    <x v="1"/>
    <n v="69"/>
    <s v="Yes"/>
    <x v="1"/>
    <x v="12"/>
    <s v="Male"/>
    <x v="55"/>
    <s v="No"/>
    <s v="Yes"/>
    <s v="No"/>
    <s v="Two Year"/>
    <s v="Direct Debit"/>
    <s v="(blank)"/>
    <s v="(blank)"/>
    <n v="1"/>
    <m/>
    <n v="51"/>
    <n v="0"/>
    <n v="0"/>
    <n v="0"/>
    <n v="9"/>
    <x v="2"/>
    <x v="2"/>
  </r>
  <r>
    <x v="1"/>
    <n v="69"/>
    <s v="Yes"/>
    <x v="1"/>
    <x v="18"/>
    <s v="Female"/>
    <x v="42"/>
    <s v="No"/>
    <s v="No"/>
    <m/>
    <m/>
    <m/>
    <m/>
    <m/>
    <n v="1"/>
    <m/>
    <n v="22"/>
    <n v="0"/>
    <n v="0"/>
    <n v="0"/>
    <n v="11"/>
    <x v="1"/>
    <x v="1"/>
  </r>
  <r>
    <x v="1"/>
    <n v="69"/>
    <s v="Yes"/>
    <x v="1"/>
    <x v="24"/>
    <s v="Male"/>
    <x v="26"/>
    <s v="No"/>
    <s v="No"/>
    <m/>
    <m/>
    <m/>
    <m/>
    <m/>
    <n v="1"/>
    <m/>
    <n v="49"/>
    <n v="2"/>
    <n v="0"/>
    <n v="0"/>
    <n v="10"/>
    <x v="1"/>
    <x v="1"/>
  </r>
  <r>
    <x v="1"/>
    <n v="69"/>
    <s v="Yes"/>
    <x v="1"/>
    <x v="25"/>
    <s v="Male"/>
    <x v="38"/>
    <s v="No"/>
    <s v="No"/>
    <m/>
    <m/>
    <m/>
    <m/>
    <m/>
    <n v="1"/>
    <m/>
    <n v="32"/>
    <n v="2"/>
    <n v="0"/>
    <n v="0"/>
    <n v="8"/>
    <x v="1"/>
    <x v="2"/>
  </r>
  <r>
    <x v="1"/>
    <n v="69"/>
    <s v="Yes"/>
    <x v="1"/>
    <x v="27"/>
    <s v="Female"/>
    <x v="35"/>
    <s v="No"/>
    <s v="No"/>
    <m/>
    <m/>
    <m/>
    <m/>
    <m/>
    <n v="1"/>
    <m/>
    <n v="31"/>
    <n v="0"/>
    <n v="0"/>
    <n v="0"/>
    <n v="6"/>
    <x v="1"/>
    <x v="2"/>
  </r>
  <r>
    <x v="1"/>
    <n v="69"/>
    <s v="Yes"/>
    <x v="1"/>
    <x v="28"/>
    <s v="Female"/>
    <x v="34"/>
    <s v="No"/>
    <s v="No"/>
    <m/>
    <m/>
    <m/>
    <m/>
    <m/>
    <n v="1"/>
    <m/>
    <n v="38"/>
    <n v="2"/>
    <n v="0"/>
    <n v="0"/>
    <n v="5"/>
    <x v="1"/>
    <x v="2"/>
  </r>
  <r>
    <x v="1"/>
    <n v="70"/>
    <s v="No"/>
    <x v="0"/>
    <x v="0"/>
    <s v="Female"/>
    <x v="10"/>
    <s v="Yes"/>
    <s v="No"/>
    <m/>
    <m/>
    <m/>
    <m/>
    <m/>
    <n v="1"/>
    <m/>
    <n v="49"/>
    <n v="2"/>
    <n v="0"/>
    <n v="0"/>
    <n v="12"/>
    <x v="0"/>
    <x v="1"/>
  </r>
  <r>
    <x v="1"/>
    <n v="70"/>
    <s v="No"/>
    <x v="0"/>
    <x v="1"/>
    <s v="Female"/>
    <x v="24"/>
    <s v="No"/>
    <s v="No"/>
    <m/>
    <m/>
    <m/>
    <m/>
    <m/>
    <n v="1"/>
    <m/>
    <n v="74"/>
    <n v="2"/>
    <n v="0"/>
    <n v="0"/>
    <n v="2"/>
    <x v="1"/>
    <x v="0"/>
  </r>
  <r>
    <x v="1"/>
    <n v="70"/>
    <s v="No"/>
    <x v="0"/>
    <x v="1"/>
    <s v="Male"/>
    <x v="6"/>
    <s v="No"/>
    <s v="No"/>
    <m/>
    <m/>
    <m/>
    <m/>
    <m/>
    <n v="1"/>
    <m/>
    <n v="48"/>
    <n v="0"/>
    <n v="0"/>
    <n v="0"/>
    <n v="1"/>
    <x v="1"/>
    <x v="0"/>
  </r>
  <r>
    <x v="1"/>
    <n v="70"/>
    <s v="No"/>
    <x v="0"/>
    <x v="1"/>
    <s v="Male"/>
    <x v="62"/>
    <s v="No"/>
    <s v="Yes"/>
    <s v="No"/>
    <s v="Two Year"/>
    <s v="Credit Card"/>
    <s v="(blank)"/>
    <s v="(blank)"/>
    <n v="1"/>
    <m/>
    <n v="34"/>
    <n v="2"/>
    <n v="0"/>
    <n v="0"/>
    <n v="5"/>
    <x v="2"/>
    <x v="2"/>
  </r>
  <r>
    <x v="1"/>
    <n v="70"/>
    <s v="No"/>
    <x v="0"/>
    <x v="3"/>
    <s v="Female"/>
    <x v="18"/>
    <s v="Yes"/>
    <s v="No"/>
    <m/>
    <m/>
    <m/>
    <m/>
    <m/>
    <n v="1"/>
    <m/>
    <n v="58"/>
    <n v="0"/>
    <n v="0"/>
    <n v="0"/>
    <n v="9"/>
    <x v="0"/>
    <x v="2"/>
  </r>
  <r>
    <x v="1"/>
    <n v="70"/>
    <s v="No"/>
    <x v="0"/>
    <x v="48"/>
    <s v="Male"/>
    <x v="53"/>
    <s v="No"/>
    <s v="Yes"/>
    <s v="No"/>
    <s v="Two Year"/>
    <s v="Credit Card"/>
    <s v="(blank)"/>
    <s v="(blank)"/>
    <n v="1"/>
    <m/>
    <n v="45"/>
    <n v="0"/>
    <n v="0"/>
    <n v="0"/>
    <n v="2"/>
    <x v="2"/>
    <x v="0"/>
  </r>
  <r>
    <x v="1"/>
    <n v="70"/>
    <s v="No"/>
    <x v="0"/>
    <x v="4"/>
    <s v="Female"/>
    <x v="2"/>
    <s v="No"/>
    <s v="No"/>
    <m/>
    <m/>
    <m/>
    <m/>
    <m/>
    <n v="1"/>
    <m/>
    <n v="25"/>
    <n v="1"/>
    <n v="0"/>
    <n v="0"/>
    <n v="9"/>
    <x v="1"/>
    <x v="2"/>
  </r>
  <r>
    <x v="1"/>
    <n v="70"/>
    <s v="No"/>
    <x v="0"/>
    <x v="6"/>
    <s v="Male"/>
    <x v="46"/>
    <s v="No"/>
    <s v="No"/>
    <m/>
    <m/>
    <m/>
    <m/>
    <m/>
    <n v="1"/>
    <m/>
    <n v="27"/>
    <n v="0"/>
    <n v="0"/>
    <n v="0"/>
    <n v="6"/>
    <x v="1"/>
    <x v="2"/>
  </r>
  <r>
    <x v="1"/>
    <n v="70"/>
    <s v="No"/>
    <x v="0"/>
    <x v="6"/>
    <s v="Male"/>
    <x v="47"/>
    <s v="No"/>
    <s v="No"/>
    <m/>
    <m/>
    <m/>
    <m/>
    <m/>
    <n v="1"/>
    <m/>
    <n v="52"/>
    <n v="0"/>
    <n v="0"/>
    <n v="0"/>
    <n v="6"/>
    <x v="1"/>
    <x v="2"/>
  </r>
  <r>
    <x v="1"/>
    <n v="70"/>
    <s v="No"/>
    <x v="0"/>
    <x v="6"/>
    <s v="Male"/>
    <x v="43"/>
    <s v="No"/>
    <s v="No"/>
    <m/>
    <m/>
    <m/>
    <m/>
    <m/>
    <n v="1"/>
    <m/>
    <n v="48"/>
    <n v="2"/>
    <n v="0"/>
    <n v="0"/>
    <n v="1"/>
    <x v="1"/>
    <x v="0"/>
  </r>
  <r>
    <x v="1"/>
    <n v="70"/>
    <s v="No"/>
    <x v="0"/>
    <x v="7"/>
    <s v="Female"/>
    <x v="42"/>
    <s v="No"/>
    <s v="No"/>
    <m/>
    <m/>
    <m/>
    <m/>
    <m/>
    <n v="1"/>
    <m/>
    <n v="46"/>
    <n v="0"/>
    <n v="0"/>
    <n v="0"/>
    <n v="6"/>
    <x v="1"/>
    <x v="2"/>
  </r>
  <r>
    <x v="1"/>
    <n v="70"/>
    <s v="No"/>
    <x v="0"/>
    <x v="7"/>
    <s v="Female"/>
    <x v="45"/>
    <s v="No"/>
    <s v="Yes"/>
    <s v="No"/>
    <s v="Two Year"/>
    <s v="Credit Card"/>
    <s v="(blank)"/>
    <s v="(blank)"/>
    <n v="1"/>
    <m/>
    <n v="46"/>
    <n v="0"/>
    <n v="0"/>
    <n v="0"/>
    <n v="4"/>
    <x v="2"/>
    <x v="0"/>
  </r>
  <r>
    <x v="1"/>
    <n v="70"/>
    <s v="No"/>
    <x v="0"/>
    <x v="7"/>
    <s v="Male"/>
    <x v="18"/>
    <s v="Yes"/>
    <s v="No"/>
    <m/>
    <m/>
    <m/>
    <m/>
    <m/>
    <n v="1"/>
    <n v="1"/>
    <n v="71"/>
    <n v="0"/>
    <n v="0"/>
    <n v="0"/>
    <n v="13"/>
    <x v="0"/>
    <x v="1"/>
  </r>
  <r>
    <x v="1"/>
    <n v="70"/>
    <s v="No"/>
    <x v="0"/>
    <x v="8"/>
    <s v="Female"/>
    <x v="55"/>
    <s v="No"/>
    <s v="Yes"/>
    <s v="No"/>
    <s v="Two Year"/>
    <s v="Credit Card"/>
    <s v="(blank)"/>
    <s v="(blank)"/>
    <n v="1"/>
    <m/>
    <n v="25"/>
    <n v="0"/>
    <n v="0"/>
    <n v="0"/>
    <n v="7"/>
    <x v="2"/>
    <x v="2"/>
  </r>
  <r>
    <x v="1"/>
    <n v="70"/>
    <s v="No"/>
    <x v="0"/>
    <x v="8"/>
    <s v="Male"/>
    <x v="13"/>
    <s v="Yes"/>
    <s v="No"/>
    <m/>
    <m/>
    <m/>
    <m/>
    <m/>
    <n v="1"/>
    <n v="1"/>
    <n v="67"/>
    <n v="5"/>
    <n v="0"/>
    <n v="0"/>
    <n v="14"/>
    <x v="0"/>
    <x v="1"/>
  </r>
  <r>
    <x v="1"/>
    <n v="70"/>
    <s v="No"/>
    <x v="0"/>
    <x v="8"/>
    <s v="Male"/>
    <x v="35"/>
    <s v="No"/>
    <s v="No"/>
    <m/>
    <m/>
    <m/>
    <m/>
    <m/>
    <n v="1"/>
    <m/>
    <n v="26"/>
    <n v="0"/>
    <n v="0"/>
    <n v="0"/>
    <n v="5"/>
    <x v="1"/>
    <x v="2"/>
  </r>
  <r>
    <x v="1"/>
    <n v="70"/>
    <s v="No"/>
    <x v="0"/>
    <x v="49"/>
    <s v="Male"/>
    <x v="6"/>
    <s v="No"/>
    <s v="No"/>
    <m/>
    <m/>
    <m/>
    <m/>
    <m/>
    <n v="1"/>
    <m/>
    <n v="26"/>
    <n v="0"/>
    <n v="0"/>
    <n v="0"/>
    <n v="5"/>
    <x v="1"/>
    <x v="2"/>
  </r>
  <r>
    <x v="1"/>
    <n v="70"/>
    <s v="No"/>
    <x v="0"/>
    <x v="9"/>
    <s v="Female"/>
    <x v="39"/>
    <s v="No"/>
    <s v="No"/>
    <m/>
    <m/>
    <m/>
    <m/>
    <m/>
    <n v="1"/>
    <m/>
    <n v="22"/>
    <n v="0"/>
    <n v="0"/>
    <n v="0"/>
    <n v="10"/>
    <x v="1"/>
    <x v="1"/>
  </r>
  <r>
    <x v="1"/>
    <n v="70"/>
    <s v="No"/>
    <x v="0"/>
    <x v="9"/>
    <s v="Male"/>
    <x v="0"/>
    <s v="Yes"/>
    <s v="No"/>
    <m/>
    <m/>
    <m/>
    <m/>
    <m/>
    <n v="1"/>
    <m/>
    <n v="34"/>
    <n v="0"/>
    <n v="0"/>
    <n v="0"/>
    <n v="11"/>
    <x v="0"/>
    <x v="1"/>
  </r>
  <r>
    <x v="1"/>
    <n v="70"/>
    <s v="No"/>
    <x v="0"/>
    <x v="9"/>
    <s v="Male"/>
    <x v="39"/>
    <s v="No"/>
    <s v="No"/>
    <m/>
    <m/>
    <m/>
    <m/>
    <m/>
    <n v="1"/>
    <m/>
    <n v="32"/>
    <n v="0"/>
    <n v="0"/>
    <n v="0"/>
    <n v="2"/>
    <x v="1"/>
    <x v="0"/>
  </r>
  <r>
    <x v="1"/>
    <n v="70"/>
    <s v="No"/>
    <x v="0"/>
    <x v="11"/>
    <s v="Male"/>
    <x v="39"/>
    <s v="No"/>
    <s v="No"/>
    <m/>
    <m/>
    <m/>
    <m/>
    <m/>
    <n v="1"/>
    <m/>
    <n v="58"/>
    <n v="0"/>
    <n v="0"/>
    <n v="0"/>
    <n v="4"/>
    <x v="1"/>
    <x v="0"/>
  </r>
  <r>
    <x v="1"/>
    <n v="70"/>
    <s v="No"/>
    <x v="0"/>
    <x v="12"/>
    <s v="Female"/>
    <x v="66"/>
    <s v="No"/>
    <s v="Yes"/>
    <s v="No"/>
    <s v="Two Year"/>
    <s v="Credit Card"/>
    <s v="(blank)"/>
    <s v="(blank)"/>
    <n v="1"/>
    <m/>
    <n v="52"/>
    <n v="0"/>
    <n v="0"/>
    <n v="0"/>
    <n v="4"/>
    <x v="2"/>
    <x v="0"/>
  </r>
  <r>
    <x v="1"/>
    <n v="70"/>
    <s v="No"/>
    <x v="0"/>
    <x v="13"/>
    <s v="Male"/>
    <x v="12"/>
    <s v="No"/>
    <s v="No"/>
    <m/>
    <m/>
    <m/>
    <m/>
    <m/>
    <n v="1"/>
    <m/>
    <n v="30"/>
    <n v="0"/>
    <n v="0"/>
    <n v="0"/>
    <n v="28"/>
    <x v="1"/>
    <x v="1"/>
  </r>
  <r>
    <x v="1"/>
    <n v="70"/>
    <s v="No"/>
    <x v="0"/>
    <x v="14"/>
    <s v="Female"/>
    <x v="13"/>
    <s v="Yes"/>
    <s v="No"/>
    <m/>
    <m/>
    <m/>
    <m/>
    <m/>
    <n v="1"/>
    <m/>
    <n v="35"/>
    <n v="0"/>
    <n v="0"/>
    <n v="0"/>
    <n v="43"/>
    <x v="0"/>
    <x v="1"/>
  </r>
  <r>
    <x v="1"/>
    <n v="70"/>
    <s v="No"/>
    <x v="0"/>
    <x v="16"/>
    <s v="Male"/>
    <x v="21"/>
    <s v="No"/>
    <s v="No"/>
    <m/>
    <m/>
    <m/>
    <m/>
    <m/>
    <n v="1"/>
    <m/>
    <n v="46"/>
    <n v="1"/>
    <n v="0"/>
    <n v="0"/>
    <n v="4"/>
    <x v="1"/>
    <x v="0"/>
  </r>
  <r>
    <x v="1"/>
    <n v="70"/>
    <s v="No"/>
    <x v="0"/>
    <x v="17"/>
    <s v="Female"/>
    <x v="11"/>
    <s v="No"/>
    <s v="No"/>
    <m/>
    <m/>
    <m/>
    <m/>
    <m/>
    <n v="1"/>
    <m/>
    <n v="43"/>
    <n v="0"/>
    <n v="0"/>
    <n v="0"/>
    <n v="4"/>
    <x v="1"/>
    <x v="0"/>
  </r>
  <r>
    <x v="1"/>
    <n v="70"/>
    <s v="No"/>
    <x v="0"/>
    <x v="18"/>
    <s v="Male"/>
    <x v="2"/>
    <s v="No"/>
    <s v="No"/>
    <m/>
    <m/>
    <m/>
    <m/>
    <m/>
    <n v="1"/>
    <m/>
    <n v="35"/>
    <n v="0"/>
    <n v="0"/>
    <n v="0"/>
    <n v="4"/>
    <x v="1"/>
    <x v="0"/>
  </r>
  <r>
    <x v="1"/>
    <n v="70"/>
    <s v="No"/>
    <x v="0"/>
    <x v="18"/>
    <s v="Male"/>
    <x v="3"/>
    <s v="No"/>
    <s v="No"/>
    <m/>
    <m/>
    <m/>
    <m/>
    <m/>
    <n v="1"/>
    <m/>
    <n v="34"/>
    <n v="0"/>
    <n v="0"/>
    <n v="0"/>
    <n v="27"/>
    <x v="1"/>
    <x v="1"/>
  </r>
  <r>
    <x v="1"/>
    <n v="70"/>
    <s v="No"/>
    <x v="0"/>
    <x v="19"/>
    <s v="Female"/>
    <x v="29"/>
    <s v="No"/>
    <s v="No"/>
    <m/>
    <m/>
    <m/>
    <m/>
    <m/>
    <n v="1"/>
    <m/>
    <n v="22"/>
    <n v="0"/>
    <n v="0"/>
    <n v="0"/>
    <n v="5"/>
    <x v="1"/>
    <x v="2"/>
  </r>
  <r>
    <x v="1"/>
    <n v="70"/>
    <s v="No"/>
    <x v="0"/>
    <x v="20"/>
    <s v="Female"/>
    <x v="17"/>
    <s v="Yes"/>
    <s v="No"/>
    <m/>
    <m/>
    <m/>
    <m/>
    <m/>
    <n v="1"/>
    <m/>
    <n v="66"/>
    <n v="0"/>
    <n v="0"/>
    <n v="0"/>
    <n v="12"/>
    <x v="0"/>
    <x v="1"/>
  </r>
  <r>
    <x v="1"/>
    <n v="70"/>
    <s v="No"/>
    <x v="0"/>
    <x v="20"/>
    <s v="Female"/>
    <x v="27"/>
    <s v="No"/>
    <s v="No"/>
    <m/>
    <m/>
    <m/>
    <m/>
    <m/>
    <n v="1"/>
    <n v="1"/>
    <n v="34"/>
    <n v="1"/>
    <n v="0"/>
    <n v="0"/>
    <n v="4"/>
    <x v="1"/>
    <x v="0"/>
  </r>
  <r>
    <x v="1"/>
    <n v="70"/>
    <s v="No"/>
    <x v="0"/>
    <x v="20"/>
    <s v="Male"/>
    <x v="8"/>
    <s v="No"/>
    <s v="No"/>
    <m/>
    <m/>
    <m/>
    <m/>
    <m/>
    <n v="1"/>
    <m/>
    <n v="34"/>
    <n v="2"/>
    <n v="0"/>
    <n v="0"/>
    <n v="7"/>
    <x v="1"/>
    <x v="2"/>
  </r>
  <r>
    <x v="1"/>
    <n v="70"/>
    <s v="No"/>
    <x v="0"/>
    <x v="21"/>
    <s v="Male"/>
    <x v="37"/>
    <s v="No"/>
    <s v="No"/>
    <m/>
    <m/>
    <m/>
    <m/>
    <m/>
    <n v="1"/>
    <m/>
    <n v="24"/>
    <n v="0"/>
    <n v="0"/>
    <n v="0"/>
    <n v="9"/>
    <x v="1"/>
    <x v="2"/>
  </r>
  <r>
    <x v="1"/>
    <n v="70"/>
    <s v="No"/>
    <x v="0"/>
    <x v="21"/>
    <s v="Male"/>
    <x v="1"/>
    <s v="No"/>
    <s v="No"/>
    <m/>
    <m/>
    <m/>
    <m/>
    <m/>
    <n v="1"/>
    <m/>
    <n v="51"/>
    <n v="0"/>
    <n v="0"/>
    <n v="0"/>
    <n v="11"/>
    <x v="1"/>
    <x v="1"/>
  </r>
  <r>
    <x v="1"/>
    <n v="70"/>
    <s v="No"/>
    <x v="0"/>
    <x v="23"/>
    <s v="Female"/>
    <x v="1"/>
    <s v="No"/>
    <s v="No"/>
    <m/>
    <m/>
    <m/>
    <m/>
    <m/>
    <n v="1"/>
    <n v="1"/>
    <n v="52"/>
    <n v="0"/>
    <n v="0"/>
    <n v="0"/>
    <n v="5"/>
    <x v="1"/>
    <x v="2"/>
  </r>
  <r>
    <x v="1"/>
    <n v="70"/>
    <s v="No"/>
    <x v="0"/>
    <x v="24"/>
    <s v="Female"/>
    <x v="25"/>
    <s v="No"/>
    <s v="No"/>
    <m/>
    <m/>
    <m/>
    <m/>
    <m/>
    <n v="1"/>
    <m/>
    <n v="43"/>
    <n v="0"/>
    <n v="0"/>
    <n v="0"/>
    <n v="2"/>
    <x v="1"/>
    <x v="0"/>
  </r>
  <r>
    <x v="1"/>
    <n v="70"/>
    <s v="No"/>
    <x v="0"/>
    <x v="25"/>
    <s v="Male"/>
    <x v="26"/>
    <s v="No"/>
    <s v="No"/>
    <m/>
    <m/>
    <m/>
    <m/>
    <m/>
    <n v="1"/>
    <m/>
    <n v="43"/>
    <n v="0"/>
    <n v="0"/>
    <n v="0"/>
    <n v="14"/>
    <x v="1"/>
    <x v="1"/>
  </r>
  <r>
    <x v="1"/>
    <n v="70"/>
    <s v="No"/>
    <x v="0"/>
    <x v="26"/>
    <s v="Female"/>
    <x v="46"/>
    <s v="No"/>
    <s v="No"/>
    <m/>
    <m/>
    <m/>
    <m/>
    <m/>
    <n v="1"/>
    <m/>
    <n v="58"/>
    <n v="0"/>
    <n v="0"/>
    <n v="0"/>
    <n v="6"/>
    <x v="1"/>
    <x v="2"/>
  </r>
  <r>
    <x v="1"/>
    <n v="70"/>
    <s v="No"/>
    <x v="0"/>
    <x v="27"/>
    <s v="Female"/>
    <x v="10"/>
    <s v="Yes"/>
    <s v="No"/>
    <m/>
    <m/>
    <m/>
    <m/>
    <m/>
    <n v="1"/>
    <m/>
    <n v="30"/>
    <n v="0"/>
    <n v="0"/>
    <n v="0"/>
    <n v="37"/>
    <x v="0"/>
    <x v="1"/>
  </r>
  <r>
    <x v="1"/>
    <n v="70"/>
    <s v="No"/>
    <x v="0"/>
    <x v="30"/>
    <s v="Female"/>
    <x v="18"/>
    <s v="Yes"/>
    <s v="No"/>
    <m/>
    <m/>
    <m/>
    <m/>
    <m/>
    <n v="1"/>
    <m/>
    <n v="59"/>
    <n v="0"/>
    <n v="0"/>
    <n v="0"/>
    <n v="14"/>
    <x v="0"/>
    <x v="1"/>
  </r>
  <r>
    <x v="1"/>
    <n v="70"/>
    <s v="No"/>
    <x v="0"/>
    <x v="30"/>
    <s v="Male"/>
    <x v="40"/>
    <s v="No"/>
    <s v="Yes"/>
    <s v="No"/>
    <s v="One Year"/>
    <s v="Direct Debit"/>
    <s v="(blank)"/>
    <s v="(blank)"/>
    <n v="1"/>
    <m/>
    <n v="47"/>
    <n v="0"/>
    <n v="0"/>
    <n v="0"/>
    <n v="9"/>
    <x v="2"/>
    <x v="2"/>
  </r>
  <r>
    <x v="1"/>
    <n v="70"/>
    <s v="No"/>
    <x v="0"/>
    <x v="30"/>
    <s v="Male"/>
    <x v="52"/>
    <s v="No"/>
    <s v="Yes"/>
    <s v="No"/>
    <s v="One Year"/>
    <s v="Direct Debit"/>
    <s v="(blank)"/>
    <s v="(blank)"/>
    <n v="1"/>
    <m/>
    <n v="36"/>
    <n v="2"/>
    <n v="0"/>
    <n v="0"/>
    <n v="2"/>
    <x v="2"/>
    <x v="0"/>
  </r>
  <r>
    <x v="1"/>
    <n v="70"/>
    <s v="No"/>
    <x v="0"/>
    <x v="31"/>
    <s v="Female"/>
    <x v="29"/>
    <s v="No"/>
    <s v="No"/>
    <m/>
    <m/>
    <m/>
    <m/>
    <m/>
    <n v="1"/>
    <m/>
    <n v="52"/>
    <n v="0"/>
    <n v="0"/>
    <n v="0"/>
    <n v="1"/>
    <x v="1"/>
    <x v="0"/>
  </r>
  <r>
    <x v="1"/>
    <n v="70"/>
    <s v="No"/>
    <x v="0"/>
    <x v="31"/>
    <s v="Male"/>
    <x v="56"/>
    <s v="No"/>
    <s v="No"/>
    <m/>
    <m/>
    <m/>
    <m/>
    <m/>
    <n v="1"/>
    <m/>
    <n v="54"/>
    <n v="3"/>
    <n v="0"/>
    <n v="0"/>
    <n v="4"/>
    <x v="1"/>
    <x v="0"/>
  </r>
  <r>
    <x v="1"/>
    <n v="70"/>
    <s v="No"/>
    <x v="0"/>
    <x v="31"/>
    <s v="Male"/>
    <x v="27"/>
    <s v="No"/>
    <s v="No"/>
    <m/>
    <m/>
    <m/>
    <m/>
    <m/>
    <n v="1"/>
    <m/>
    <n v="33"/>
    <n v="0"/>
    <n v="0"/>
    <n v="0"/>
    <n v="15"/>
    <x v="1"/>
    <x v="1"/>
  </r>
  <r>
    <x v="1"/>
    <n v="70"/>
    <s v="No"/>
    <x v="0"/>
    <x v="33"/>
    <s v="Female"/>
    <x v="66"/>
    <s v="No"/>
    <s v="Yes"/>
    <s v="No"/>
    <s v="Two Year"/>
    <s v="Direct Debit"/>
    <s v="(blank)"/>
    <s v="(blank)"/>
    <n v="1"/>
    <m/>
    <n v="65"/>
    <n v="0"/>
    <n v="0"/>
    <n v="0"/>
    <n v="5"/>
    <x v="2"/>
    <x v="2"/>
  </r>
  <r>
    <x v="1"/>
    <n v="70"/>
    <s v="No"/>
    <x v="0"/>
    <x v="33"/>
    <s v="Male"/>
    <x v="0"/>
    <s v="Yes"/>
    <s v="No"/>
    <m/>
    <m/>
    <m/>
    <m/>
    <m/>
    <n v="2"/>
    <m/>
    <n v="42"/>
    <n v="0"/>
    <n v="0"/>
    <n v="0"/>
    <n v="23"/>
    <x v="0"/>
    <x v="1"/>
  </r>
  <r>
    <x v="1"/>
    <n v="70"/>
    <s v="No"/>
    <x v="0"/>
    <x v="34"/>
    <s v="Female"/>
    <x v="40"/>
    <s v="No"/>
    <s v="Yes"/>
    <s v="No"/>
    <s v="Two Year"/>
    <s v="Direct Debit"/>
    <s v="(blank)"/>
    <s v="(blank)"/>
    <n v="1"/>
    <m/>
    <n v="43"/>
    <n v="0"/>
    <n v="0"/>
    <n v="0"/>
    <n v="3"/>
    <x v="2"/>
    <x v="0"/>
  </r>
  <r>
    <x v="1"/>
    <n v="70"/>
    <s v="No"/>
    <x v="0"/>
    <x v="37"/>
    <s v="Male"/>
    <x v="6"/>
    <s v="No"/>
    <s v="No"/>
    <m/>
    <m/>
    <m/>
    <m/>
    <m/>
    <n v="1"/>
    <m/>
    <n v="29"/>
    <n v="1"/>
    <n v="0"/>
    <n v="0"/>
    <n v="7"/>
    <x v="1"/>
    <x v="2"/>
  </r>
  <r>
    <x v="1"/>
    <n v="70"/>
    <s v="No"/>
    <x v="0"/>
    <x v="38"/>
    <s v="Male"/>
    <x v="57"/>
    <s v="Yes"/>
    <s v="No"/>
    <m/>
    <m/>
    <m/>
    <m/>
    <m/>
    <n v="1"/>
    <m/>
    <n v="30"/>
    <n v="2"/>
    <n v="0"/>
    <n v="0"/>
    <n v="10"/>
    <x v="0"/>
    <x v="1"/>
  </r>
  <r>
    <x v="1"/>
    <n v="70"/>
    <s v="No"/>
    <x v="0"/>
    <x v="38"/>
    <s v="Male"/>
    <x v="48"/>
    <s v="No"/>
    <s v="No"/>
    <m/>
    <m/>
    <m/>
    <m/>
    <m/>
    <n v="1"/>
    <m/>
    <n v="43"/>
    <n v="0"/>
    <n v="0"/>
    <n v="0"/>
    <n v="6"/>
    <x v="1"/>
    <x v="2"/>
  </r>
  <r>
    <x v="1"/>
    <n v="70"/>
    <s v="No"/>
    <x v="0"/>
    <x v="38"/>
    <s v="Male"/>
    <x v="23"/>
    <s v="No"/>
    <s v="No"/>
    <m/>
    <m/>
    <m/>
    <m/>
    <m/>
    <n v="1"/>
    <m/>
    <n v="45"/>
    <n v="0"/>
    <n v="0"/>
    <n v="0"/>
    <n v="6"/>
    <x v="1"/>
    <x v="2"/>
  </r>
  <r>
    <x v="1"/>
    <n v="70"/>
    <s v="No"/>
    <x v="0"/>
    <x v="39"/>
    <s v="Male"/>
    <x v="14"/>
    <s v="No"/>
    <s v="Yes"/>
    <s v="Yes"/>
    <s v="Two Year"/>
    <s v="Credit Card"/>
    <s v="(blank)"/>
    <s v="(blank)"/>
    <n v="1"/>
    <m/>
    <n v="42"/>
    <n v="0"/>
    <n v="0"/>
    <n v="0"/>
    <n v="8"/>
    <x v="2"/>
    <x v="2"/>
  </r>
  <r>
    <x v="1"/>
    <n v="70"/>
    <s v="No"/>
    <x v="0"/>
    <x v="41"/>
    <s v="Male"/>
    <x v="18"/>
    <s v="Yes"/>
    <s v="No"/>
    <m/>
    <m/>
    <m/>
    <m/>
    <m/>
    <n v="1"/>
    <n v="1"/>
    <n v="65"/>
    <n v="3"/>
    <n v="10.8"/>
    <n v="0"/>
    <n v="9"/>
    <x v="0"/>
    <x v="2"/>
  </r>
  <r>
    <x v="1"/>
    <n v="70"/>
    <s v="No"/>
    <x v="0"/>
    <x v="42"/>
    <s v="Male"/>
    <x v="6"/>
    <s v="No"/>
    <s v="No"/>
    <m/>
    <m/>
    <m/>
    <m/>
    <m/>
    <n v="1"/>
    <m/>
    <n v="37"/>
    <n v="2"/>
    <n v="0"/>
    <n v="0"/>
    <n v="1"/>
    <x v="1"/>
    <x v="0"/>
  </r>
  <r>
    <x v="1"/>
    <n v="70"/>
    <s v="No"/>
    <x v="0"/>
    <x v="42"/>
    <s v="Male"/>
    <x v="31"/>
    <s v="No"/>
    <s v="Yes"/>
    <s v="No"/>
    <s v="Two Year"/>
    <s v="Direct Debit"/>
    <s v="(blank)"/>
    <s v="(blank)"/>
    <n v="1"/>
    <m/>
    <n v="33"/>
    <n v="0"/>
    <n v="0"/>
    <n v="0"/>
    <n v="9"/>
    <x v="2"/>
    <x v="2"/>
  </r>
  <r>
    <x v="1"/>
    <n v="70"/>
    <s v="No"/>
    <x v="0"/>
    <x v="43"/>
    <s v="Female"/>
    <x v="39"/>
    <s v="No"/>
    <s v="No"/>
    <m/>
    <m/>
    <m/>
    <m/>
    <m/>
    <n v="1"/>
    <m/>
    <n v="19"/>
    <n v="2"/>
    <n v="0"/>
    <n v="0"/>
    <n v="6"/>
    <x v="1"/>
    <x v="2"/>
  </r>
  <r>
    <x v="1"/>
    <n v="70"/>
    <s v="No"/>
    <x v="0"/>
    <x v="43"/>
    <s v="Male"/>
    <x v="47"/>
    <s v="No"/>
    <s v="No"/>
    <m/>
    <m/>
    <m/>
    <m/>
    <m/>
    <n v="1"/>
    <m/>
    <n v="28"/>
    <n v="0"/>
    <n v="0"/>
    <n v="0"/>
    <n v="4"/>
    <x v="1"/>
    <x v="0"/>
  </r>
  <r>
    <x v="1"/>
    <n v="70"/>
    <s v="No"/>
    <x v="0"/>
    <x v="43"/>
    <s v="Male"/>
    <x v="45"/>
    <s v="No"/>
    <s v="Yes"/>
    <s v="No"/>
    <s v="Two Year"/>
    <s v="Credit Card"/>
    <s v="(blank)"/>
    <s v="(blank)"/>
    <n v="1"/>
    <m/>
    <n v="35"/>
    <n v="0"/>
    <n v="0"/>
    <n v="0"/>
    <n v="5"/>
    <x v="2"/>
    <x v="2"/>
  </r>
  <r>
    <x v="1"/>
    <n v="70"/>
    <s v="No"/>
    <x v="0"/>
    <x v="44"/>
    <s v="Female"/>
    <x v="30"/>
    <s v="No"/>
    <s v="Yes"/>
    <s v="No"/>
    <s v="Two Year"/>
    <s v="Direct Debit"/>
    <s v="(blank)"/>
    <s v="(blank)"/>
    <n v="1"/>
    <m/>
    <n v="47"/>
    <n v="0"/>
    <n v="0"/>
    <n v="0"/>
    <n v="1"/>
    <x v="2"/>
    <x v="0"/>
  </r>
  <r>
    <x v="1"/>
    <n v="70"/>
    <s v="No"/>
    <x v="0"/>
    <x v="47"/>
    <s v="Female"/>
    <x v="34"/>
    <s v="No"/>
    <s v="No"/>
    <m/>
    <m/>
    <m/>
    <m/>
    <m/>
    <n v="1"/>
    <m/>
    <n v="48"/>
    <n v="1"/>
    <n v="0"/>
    <n v="0"/>
    <n v="8"/>
    <x v="1"/>
    <x v="2"/>
  </r>
  <r>
    <x v="1"/>
    <n v="70"/>
    <s v="No"/>
    <x v="0"/>
    <x v="47"/>
    <s v="Female"/>
    <x v="56"/>
    <s v="No"/>
    <s v="No"/>
    <m/>
    <m/>
    <m/>
    <m/>
    <m/>
    <n v="1"/>
    <m/>
    <n v="31"/>
    <n v="1"/>
    <n v="0"/>
    <n v="0"/>
    <n v="2"/>
    <x v="1"/>
    <x v="0"/>
  </r>
  <r>
    <x v="1"/>
    <n v="70"/>
    <s v="No"/>
    <x v="0"/>
    <x v="47"/>
    <s v="Female"/>
    <x v="12"/>
    <s v="No"/>
    <s v="No"/>
    <m/>
    <m/>
    <m/>
    <m/>
    <m/>
    <n v="1"/>
    <m/>
    <n v="51"/>
    <n v="0"/>
    <n v="0"/>
    <n v="0"/>
    <n v="3"/>
    <x v="1"/>
    <x v="0"/>
  </r>
  <r>
    <x v="1"/>
    <n v="70"/>
    <s v="No"/>
    <x v="1"/>
    <x v="8"/>
    <s v="Male"/>
    <x v="63"/>
    <s v="No"/>
    <s v="Yes"/>
    <s v="No"/>
    <s v="Two Year"/>
    <s v="Credit Card"/>
    <s v="(blank)"/>
    <s v="(blank)"/>
    <n v="1"/>
    <m/>
    <n v="59"/>
    <n v="0"/>
    <n v="0"/>
    <n v="0"/>
    <n v="9"/>
    <x v="2"/>
    <x v="2"/>
  </r>
  <r>
    <x v="1"/>
    <n v="70"/>
    <s v="No"/>
    <x v="1"/>
    <x v="15"/>
    <s v="Male"/>
    <x v="15"/>
    <s v="Yes"/>
    <s v="No"/>
    <m/>
    <m/>
    <m/>
    <m/>
    <m/>
    <n v="1"/>
    <m/>
    <n v="45"/>
    <n v="0"/>
    <n v="0"/>
    <n v="0"/>
    <n v="12"/>
    <x v="0"/>
    <x v="1"/>
  </r>
  <r>
    <x v="1"/>
    <n v="70"/>
    <s v="No"/>
    <x v="1"/>
    <x v="22"/>
    <s v="Male"/>
    <x v="18"/>
    <s v="Yes"/>
    <s v="No"/>
    <m/>
    <m/>
    <m/>
    <m/>
    <m/>
    <n v="1"/>
    <m/>
    <n v="44"/>
    <n v="0"/>
    <n v="0"/>
    <n v="0"/>
    <n v="20"/>
    <x v="0"/>
    <x v="1"/>
  </r>
  <r>
    <x v="1"/>
    <n v="70"/>
    <s v="Yes"/>
    <x v="0"/>
    <x v="0"/>
    <s v="Male"/>
    <x v="53"/>
    <s v="No"/>
    <s v="Yes"/>
    <s v="No"/>
    <s v="One Year"/>
    <s v="Credit Card"/>
    <s v="(blank)"/>
    <s v="(blank)"/>
    <n v="1"/>
    <m/>
    <n v="27"/>
    <n v="1"/>
    <n v="163.80000000000001"/>
    <n v="0"/>
    <n v="8"/>
    <x v="2"/>
    <x v="2"/>
  </r>
  <r>
    <x v="1"/>
    <n v="70"/>
    <s v="Yes"/>
    <x v="0"/>
    <x v="1"/>
    <s v="Female"/>
    <x v="18"/>
    <s v="Yes"/>
    <s v="No"/>
    <m/>
    <m/>
    <m/>
    <m/>
    <m/>
    <n v="1"/>
    <m/>
    <n v="28"/>
    <n v="0"/>
    <n v="147"/>
    <n v="0"/>
    <n v="7"/>
    <x v="0"/>
    <x v="2"/>
  </r>
  <r>
    <x v="1"/>
    <n v="70"/>
    <s v="Yes"/>
    <x v="0"/>
    <x v="4"/>
    <s v="Male"/>
    <x v="16"/>
    <s v="Yes"/>
    <s v="No"/>
    <m/>
    <m/>
    <m/>
    <m/>
    <m/>
    <n v="1"/>
    <m/>
    <n v="21"/>
    <n v="0"/>
    <n v="152.6"/>
    <n v="0"/>
    <n v="19"/>
    <x v="0"/>
    <x v="1"/>
  </r>
  <r>
    <x v="1"/>
    <n v="70"/>
    <s v="Yes"/>
    <x v="0"/>
    <x v="4"/>
    <s v="Male"/>
    <x v="17"/>
    <s v="Yes"/>
    <s v="No"/>
    <m/>
    <m/>
    <m/>
    <m/>
    <m/>
    <n v="1"/>
    <m/>
    <n v="21"/>
    <n v="0"/>
    <n v="173.6"/>
    <n v="0"/>
    <n v="12"/>
    <x v="0"/>
    <x v="1"/>
  </r>
  <r>
    <x v="1"/>
    <n v="70"/>
    <s v="Yes"/>
    <x v="0"/>
    <x v="5"/>
    <s v="Male"/>
    <x v="34"/>
    <s v="No"/>
    <s v="No"/>
    <m/>
    <m/>
    <m/>
    <m/>
    <m/>
    <n v="1"/>
    <m/>
    <n v="32"/>
    <n v="0"/>
    <n v="211.8"/>
    <n v="0"/>
    <n v="12"/>
    <x v="1"/>
    <x v="1"/>
  </r>
  <r>
    <x v="1"/>
    <n v="70"/>
    <s v="Yes"/>
    <x v="0"/>
    <x v="8"/>
    <s v="Female"/>
    <x v="32"/>
    <s v="No"/>
    <s v="No"/>
    <m/>
    <m/>
    <m/>
    <m/>
    <m/>
    <n v="1"/>
    <m/>
    <n v="38"/>
    <n v="0"/>
    <n v="180.6"/>
    <n v="0"/>
    <n v="13"/>
    <x v="1"/>
    <x v="1"/>
  </r>
  <r>
    <x v="1"/>
    <n v="70"/>
    <s v="Yes"/>
    <x v="0"/>
    <x v="8"/>
    <s v="Female"/>
    <x v="45"/>
    <s v="No"/>
    <s v="Yes"/>
    <s v="No"/>
    <s v="Two Year"/>
    <s v="Credit Card"/>
    <s v="(blank)"/>
    <s v="(blank)"/>
    <n v="1"/>
    <m/>
    <n v="45"/>
    <n v="0"/>
    <n v="131.30000000000001"/>
    <n v="0"/>
    <n v="6"/>
    <x v="2"/>
    <x v="2"/>
  </r>
  <r>
    <x v="1"/>
    <n v="70"/>
    <s v="Yes"/>
    <x v="0"/>
    <x v="49"/>
    <s v="Female"/>
    <x v="4"/>
    <s v="Yes"/>
    <s v="No"/>
    <m/>
    <m/>
    <m/>
    <m/>
    <m/>
    <n v="1"/>
    <m/>
    <n v="32"/>
    <n v="1"/>
    <n v="217"/>
    <n v="0"/>
    <n v="21"/>
    <x v="0"/>
    <x v="1"/>
  </r>
  <r>
    <x v="1"/>
    <n v="70"/>
    <s v="Yes"/>
    <x v="0"/>
    <x v="49"/>
    <s v="Male"/>
    <x v="18"/>
    <s v="Yes"/>
    <s v="No"/>
    <m/>
    <m/>
    <m/>
    <m/>
    <m/>
    <n v="1"/>
    <m/>
    <n v="58"/>
    <n v="2"/>
    <n v="423.5"/>
    <n v="0"/>
    <n v="15"/>
    <x v="0"/>
    <x v="1"/>
  </r>
  <r>
    <x v="1"/>
    <n v="70"/>
    <s v="Yes"/>
    <x v="0"/>
    <x v="12"/>
    <s v="Male"/>
    <x v="0"/>
    <s v="Yes"/>
    <s v="No"/>
    <m/>
    <m/>
    <m/>
    <m/>
    <m/>
    <n v="1"/>
    <m/>
    <n v="52"/>
    <n v="0"/>
    <n v="211.8"/>
    <n v="0"/>
    <n v="30"/>
    <x v="0"/>
    <x v="1"/>
  </r>
  <r>
    <x v="1"/>
    <n v="70"/>
    <s v="Yes"/>
    <x v="0"/>
    <x v="12"/>
    <s v="Male"/>
    <x v="37"/>
    <s v="No"/>
    <s v="No"/>
    <m/>
    <m/>
    <m/>
    <m/>
    <m/>
    <n v="1"/>
    <m/>
    <n v="37"/>
    <n v="0"/>
    <n v="315"/>
    <n v="0"/>
    <n v="4"/>
    <x v="1"/>
    <x v="0"/>
  </r>
  <r>
    <x v="1"/>
    <n v="70"/>
    <s v="Yes"/>
    <x v="0"/>
    <x v="13"/>
    <s v="Male"/>
    <x v="15"/>
    <s v="Yes"/>
    <s v="No"/>
    <m/>
    <m/>
    <m/>
    <m/>
    <m/>
    <n v="1"/>
    <m/>
    <n v="48"/>
    <n v="0"/>
    <n v="183.8"/>
    <n v="0"/>
    <n v="24"/>
    <x v="0"/>
    <x v="1"/>
  </r>
  <r>
    <x v="1"/>
    <n v="70"/>
    <s v="Yes"/>
    <x v="0"/>
    <x v="13"/>
    <s v="Male"/>
    <x v="29"/>
    <s v="No"/>
    <s v="No"/>
    <m/>
    <m/>
    <m/>
    <m/>
    <m/>
    <n v="1"/>
    <m/>
    <n v="29"/>
    <n v="0"/>
    <n v="392"/>
    <n v="0"/>
    <n v="5"/>
    <x v="1"/>
    <x v="2"/>
  </r>
  <r>
    <x v="1"/>
    <n v="70"/>
    <s v="Yes"/>
    <x v="0"/>
    <x v="16"/>
    <s v="Male"/>
    <x v="25"/>
    <s v="No"/>
    <s v="No"/>
    <m/>
    <m/>
    <m/>
    <m/>
    <m/>
    <n v="1"/>
    <n v="1"/>
    <n v="43"/>
    <n v="0"/>
    <n v="180.6"/>
    <n v="0"/>
    <n v="12"/>
    <x v="1"/>
    <x v="1"/>
  </r>
  <r>
    <x v="1"/>
    <n v="70"/>
    <s v="Yes"/>
    <x v="0"/>
    <x v="19"/>
    <s v="Female"/>
    <x v="19"/>
    <s v="Yes"/>
    <s v="No"/>
    <m/>
    <m/>
    <m/>
    <m/>
    <m/>
    <n v="1"/>
    <m/>
    <n v="38"/>
    <n v="0"/>
    <n v="220.5"/>
    <n v="0"/>
    <n v="9"/>
    <x v="0"/>
    <x v="2"/>
  </r>
  <r>
    <x v="1"/>
    <n v="70"/>
    <s v="Yes"/>
    <x v="0"/>
    <x v="19"/>
    <s v="Male"/>
    <x v="16"/>
    <s v="Yes"/>
    <s v="No"/>
    <m/>
    <m/>
    <m/>
    <m/>
    <m/>
    <n v="1"/>
    <m/>
    <n v="45"/>
    <n v="0"/>
    <n v="65.8"/>
    <n v="0"/>
    <n v="15"/>
    <x v="0"/>
    <x v="1"/>
  </r>
  <r>
    <x v="1"/>
    <n v="70"/>
    <s v="Yes"/>
    <x v="0"/>
    <x v="19"/>
    <s v="Male"/>
    <x v="9"/>
    <s v="No"/>
    <s v="No"/>
    <m/>
    <m/>
    <m/>
    <m/>
    <m/>
    <n v="1"/>
    <m/>
    <n v="41"/>
    <n v="2"/>
    <n v="245"/>
    <n v="0"/>
    <n v="3"/>
    <x v="1"/>
    <x v="0"/>
  </r>
  <r>
    <x v="1"/>
    <n v="70"/>
    <s v="Yes"/>
    <x v="0"/>
    <x v="20"/>
    <s v="Female"/>
    <x v="0"/>
    <s v="Yes"/>
    <s v="No"/>
    <m/>
    <m/>
    <m/>
    <m/>
    <m/>
    <n v="1"/>
    <m/>
    <n v="24"/>
    <n v="0"/>
    <n v="430.5"/>
    <n v="0"/>
    <n v="15"/>
    <x v="0"/>
    <x v="1"/>
  </r>
  <r>
    <x v="1"/>
    <n v="70"/>
    <s v="Yes"/>
    <x v="0"/>
    <x v="50"/>
    <s v="Male"/>
    <x v="19"/>
    <s v="Yes"/>
    <s v="No"/>
    <m/>
    <m/>
    <m/>
    <m/>
    <m/>
    <n v="1"/>
    <m/>
    <n v="36"/>
    <n v="0"/>
    <n v="262.5"/>
    <n v="0"/>
    <n v="14"/>
    <x v="0"/>
    <x v="1"/>
  </r>
  <r>
    <x v="1"/>
    <n v="70"/>
    <s v="Yes"/>
    <x v="0"/>
    <x v="50"/>
    <s v="Male"/>
    <x v="46"/>
    <s v="No"/>
    <s v="No"/>
    <m/>
    <m/>
    <m/>
    <m/>
    <m/>
    <n v="1"/>
    <m/>
    <n v="38"/>
    <n v="0"/>
    <n v="235.7"/>
    <n v="0"/>
    <n v="9"/>
    <x v="1"/>
    <x v="2"/>
  </r>
  <r>
    <x v="1"/>
    <n v="70"/>
    <s v="Yes"/>
    <x v="0"/>
    <x v="50"/>
    <s v="Male"/>
    <x v="47"/>
    <s v="No"/>
    <s v="No"/>
    <m/>
    <m/>
    <m/>
    <m/>
    <m/>
    <n v="1"/>
    <m/>
    <n v="56"/>
    <n v="1"/>
    <n v="177.8"/>
    <n v="0"/>
    <n v="8"/>
    <x v="1"/>
    <x v="2"/>
  </r>
  <r>
    <x v="1"/>
    <n v="70"/>
    <s v="Yes"/>
    <x v="0"/>
    <x v="22"/>
    <s v="Male"/>
    <x v="63"/>
    <s v="No"/>
    <s v="Yes"/>
    <s v="No"/>
    <s v="Two Year"/>
    <s v="Direct Debit"/>
    <s v="(blank)"/>
    <s v="(blank)"/>
    <n v="1"/>
    <m/>
    <n v="64"/>
    <n v="0"/>
    <n v="182"/>
    <n v="0"/>
    <n v="4"/>
    <x v="2"/>
    <x v="0"/>
  </r>
  <r>
    <x v="1"/>
    <n v="70"/>
    <s v="Yes"/>
    <x v="0"/>
    <x v="25"/>
    <s v="Female"/>
    <x v="38"/>
    <s v="No"/>
    <s v="No"/>
    <m/>
    <m/>
    <m/>
    <m/>
    <m/>
    <n v="1"/>
    <m/>
    <n v="53"/>
    <n v="0"/>
    <n v="343"/>
    <n v="0"/>
    <n v="6"/>
    <x v="1"/>
    <x v="2"/>
  </r>
  <r>
    <x v="1"/>
    <n v="70"/>
    <s v="Yes"/>
    <x v="0"/>
    <x v="28"/>
    <s v="Male"/>
    <x v="4"/>
    <s v="Yes"/>
    <s v="No"/>
    <m/>
    <m/>
    <m/>
    <m/>
    <m/>
    <n v="1"/>
    <m/>
    <n v="24"/>
    <n v="0"/>
    <n v="179.2"/>
    <n v="0"/>
    <n v="24"/>
    <x v="0"/>
    <x v="1"/>
  </r>
  <r>
    <x v="1"/>
    <n v="70"/>
    <s v="Yes"/>
    <x v="0"/>
    <x v="34"/>
    <s v="Male"/>
    <x v="29"/>
    <s v="No"/>
    <s v="No"/>
    <m/>
    <m/>
    <m/>
    <m/>
    <m/>
    <n v="1"/>
    <m/>
    <n v="60"/>
    <n v="0"/>
    <n v="171.5"/>
    <n v="0"/>
    <n v="9"/>
    <x v="1"/>
    <x v="2"/>
  </r>
  <r>
    <x v="1"/>
    <n v="70"/>
    <s v="Yes"/>
    <x v="0"/>
    <x v="36"/>
    <s v="Female"/>
    <x v="14"/>
    <s v="No"/>
    <s v="No"/>
    <m/>
    <m/>
    <m/>
    <m/>
    <m/>
    <n v="1"/>
    <m/>
    <n v="45"/>
    <n v="0"/>
    <n v="161"/>
    <n v="0"/>
    <n v="11"/>
    <x v="1"/>
    <x v="1"/>
  </r>
  <r>
    <x v="1"/>
    <n v="70"/>
    <s v="Yes"/>
    <x v="0"/>
    <x v="37"/>
    <s v="Female"/>
    <x v="11"/>
    <s v="No"/>
    <s v="No"/>
    <m/>
    <m/>
    <m/>
    <m/>
    <m/>
    <n v="1"/>
    <m/>
    <n v="40"/>
    <n v="1"/>
    <n v="329"/>
    <n v="0"/>
    <n v="11"/>
    <x v="1"/>
    <x v="1"/>
  </r>
  <r>
    <x v="1"/>
    <n v="70"/>
    <s v="Yes"/>
    <x v="0"/>
    <x v="37"/>
    <s v="Female"/>
    <x v="22"/>
    <s v="No"/>
    <s v="Yes"/>
    <s v="No"/>
    <s v="Two Year"/>
    <s v="Credit Card"/>
    <s v="Competitor"/>
    <s v="Competitor made better offer"/>
    <n v="1"/>
    <n v="1"/>
    <n v="45"/>
    <n v="3"/>
    <n v="197.4"/>
    <n v="0"/>
    <n v="3"/>
    <x v="2"/>
    <x v="0"/>
  </r>
  <r>
    <x v="1"/>
    <n v="70"/>
    <s v="Yes"/>
    <x v="0"/>
    <x v="40"/>
    <s v="Female"/>
    <x v="36"/>
    <s v="No"/>
    <s v="No"/>
    <m/>
    <m/>
    <m/>
    <m/>
    <m/>
    <n v="1"/>
    <n v="1"/>
    <n v="73"/>
    <n v="2"/>
    <n v="2.8"/>
    <n v="0"/>
    <n v="26"/>
    <x v="1"/>
    <x v="1"/>
  </r>
  <r>
    <x v="1"/>
    <n v="70"/>
    <s v="Yes"/>
    <x v="0"/>
    <x v="44"/>
    <s v="Male"/>
    <x v="41"/>
    <s v="No"/>
    <s v="No"/>
    <m/>
    <m/>
    <m/>
    <m/>
    <m/>
    <n v="1"/>
    <m/>
    <n v="35"/>
    <n v="0"/>
    <n v="280"/>
    <n v="0"/>
    <n v="1"/>
    <x v="1"/>
    <x v="0"/>
  </r>
  <r>
    <x v="1"/>
    <n v="70"/>
    <s v="Yes"/>
    <x v="0"/>
    <x v="46"/>
    <s v="Female"/>
    <x v="3"/>
    <s v="No"/>
    <s v="No"/>
    <m/>
    <m/>
    <m/>
    <m/>
    <m/>
    <n v="1"/>
    <m/>
    <n v="51"/>
    <n v="0"/>
    <n v="402.5"/>
    <n v="0"/>
    <n v="10"/>
    <x v="1"/>
    <x v="1"/>
  </r>
  <r>
    <x v="1"/>
    <n v="70"/>
    <s v="Yes"/>
    <x v="1"/>
    <x v="2"/>
    <s v="Female"/>
    <x v="56"/>
    <s v="No"/>
    <s v="No"/>
    <m/>
    <m/>
    <m/>
    <m/>
    <m/>
    <n v="1"/>
    <m/>
    <n v="52"/>
    <n v="0"/>
    <n v="0"/>
    <n v="0"/>
    <n v="3"/>
    <x v="1"/>
    <x v="0"/>
  </r>
  <r>
    <x v="1"/>
    <n v="70"/>
    <s v="Yes"/>
    <x v="1"/>
    <x v="2"/>
    <s v="Male"/>
    <x v="8"/>
    <s v="No"/>
    <s v="No"/>
    <m/>
    <m/>
    <m/>
    <m/>
    <m/>
    <n v="1"/>
    <m/>
    <n v="17"/>
    <n v="0"/>
    <n v="0"/>
    <n v="0"/>
    <n v="5"/>
    <x v="1"/>
    <x v="2"/>
  </r>
  <r>
    <x v="1"/>
    <n v="70"/>
    <s v="Yes"/>
    <x v="1"/>
    <x v="7"/>
    <s v="Male"/>
    <x v="12"/>
    <s v="No"/>
    <s v="No"/>
    <m/>
    <m/>
    <m/>
    <m/>
    <m/>
    <n v="1"/>
    <m/>
    <n v="67"/>
    <n v="0"/>
    <n v="0"/>
    <n v="0"/>
    <n v="1"/>
    <x v="1"/>
    <x v="0"/>
  </r>
  <r>
    <x v="1"/>
    <n v="70"/>
    <s v="Yes"/>
    <x v="1"/>
    <x v="8"/>
    <s v="Male"/>
    <x v="55"/>
    <s v="No"/>
    <s v="Yes"/>
    <s v="Yes"/>
    <s v="Two Year"/>
    <s v="Credit Card"/>
    <s v="(blank)"/>
    <s v="(blank)"/>
    <n v="1"/>
    <m/>
    <n v="27"/>
    <n v="0"/>
    <n v="0"/>
    <n v="0"/>
    <n v="13"/>
    <x v="2"/>
    <x v="1"/>
  </r>
  <r>
    <x v="1"/>
    <n v="70"/>
    <s v="Yes"/>
    <x v="1"/>
    <x v="20"/>
    <s v="Female"/>
    <x v="25"/>
    <s v="No"/>
    <s v="No"/>
    <m/>
    <m/>
    <m/>
    <m/>
    <m/>
    <n v="1"/>
    <m/>
    <n v="41"/>
    <n v="0"/>
    <n v="0"/>
    <n v="0"/>
    <n v="3"/>
    <x v="1"/>
    <x v="0"/>
  </r>
  <r>
    <x v="1"/>
    <n v="70"/>
    <s v="Yes"/>
    <x v="1"/>
    <x v="30"/>
    <s v="Male"/>
    <x v="13"/>
    <s v="Yes"/>
    <s v="No"/>
    <m/>
    <m/>
    <m/>
    <m/>
    <m/>
    <n v="1"/>
    <m/>
    <n v="17"/>
    <n v="0"/>
    <n v="0"/>
    <n v="0"/>
    <n v="15"/>
    <x v="0"/>
    <x v="1"/>
  </r>
  <r>
    <x v="1"/>
    <n v="70"/>
    <s v="Yes"/>
    <x v="1"/>
    <x v="35"/>
    <s v="Female"/>
    <x v="0"/>
    <s v="Yes"/>
    <s v="No"/>
    <m/>
    <m/>
    <m/>
    <m/>
    <m/>
    <n v="1"/>
    <m/>
    <n v="54"/>
    <n v="0"/>
    <n v="0"/>
    <n v="0"/>
    <n v="14"/>
    <x v="0"/>
    <x v="1"/>
  </r>
  <r>
    <x v="1"/>
    <n v="71"/>
    <s v="No"/>
    <x v="0"/>
    <x v="0"/>
    <s v="Male"/>
    <x v="21"/>
    <s v="No"/>
    <s v="No"/>
    <m/>
    <m/>
    <m/>
    <m/>
    <m/>
    <n v="1"/>
    <m/>
    <n v="40"/>
    <n v="0"/>
    <n v="0"/>
    <n v="0"/>
    <n v="15"/>
    <x v="1"/>
    <x v="1"/>
  </r>
  <r>
    <x v="1"/>
    <n v="71"/>
    <s v="No"/>
    <x v="0"/>
    <x v="1"/>
    <s v="Male"/>
    <x v="24"/>
    <s v="No"/>
    <s v="No"/>
    <m/>
    <m/>
    <m/>
    <m/>
    <m/>
    <n v="1"/>
    <m/>
    <n v="42"/>
    <n v="1"/>
    <n v="0"/>
    <n v="0"/>
    <n v="2"/>
    <x v="1"/>
    <x v="0"/>
  </r>
  <r>
    <x v="1"/>
    <n v="71"/>
    <s v="No"/>
    <x v="0"/>
    <x v="2"/>
    <s v="Male"/>
    <x v="55"/>
    <s v="No"/>
    <s v="Yes"/>
    <s v="No"/>
    <s v="Two Year"/>
    <s v="Direct Debit"/>
    <s v="(blank)"/>
    <s v="(blank)"/>
    <n v="1"/>
    <m/>
    <n v="50"/>
    <n v="0"/>
    <n v="0"/>
    <n v="0"/>
    <n v="6"/>
    <x v="2"/>
    <x v="2"/>
  </r>
  <r>
    <x v="1"/>
    <n v="71"/>
    <s v="No"/>
    <x v="0"/>
    <x v="3"/>
    <s v="Female"/>
    <x v="27"/>
    <s v="No"/>
    <s v="No"/>
    <m/>
    <m/>
    <m/>
    <m/>
    <m/>
    <n v="1"/>
    <m/>
    <n v="20"/>
    <n v="0"/>
    <n v="0"/>
    <n v="0"/>
    <n v="11"/>
    <x v="1"/>
    <x v="1"/>
  </r>
  <r>
    <x v="1"/>
    <n v="71"/>
    <s v="No"/>
    <x v="0"/>
    <x v="4"/>
    <s v="Female"/>
    <x v="50"/>
    <s v="No"/>
    <s v="No"/>
    <m/>
    <m/>
    <m/>
    <m/>
    <m/>
    <n v="1"/>
    <m/>
    <n v="29"/>
    <n v="1"/>
    <n v="0"/>
    <n v="0"/>
    <n v="2"/>
    <x v="1"/>
    <x v="0"/>
  </r>
  <r>
    <x v="1"/>
    <n v="71"/>
    <s v="No"/>
    <x v="0"/>
    <x v="4"/>
    <s v="Female"/>
    <x v="12"/>
    <s v="No"/>
    <s v="No"/>
    <m/>
    <m/>
    <m/>
    <m/>
    <m/>
    <n v="1"/>
    <m/>
    <n v="68"/>
    <n v="0"/>
    <n v="0"/>
    <n v="0"/>
    <n v="5"/>
    <x v="1"/>
    <x v="2"/>
  </r>
  <r>
    <x v="1"/>
    <n v="71"/>
    <s v="No"/>
    <x v="0"/>
    <x v="4"/>
    <s v="Male"/>
    <x v="13"/>
    <s v="Yes"/>
    <s v="No"/>
    <m/>
    <m/>
    <m/>
    <m/>
    <m/>
    <n v="1"/>
    <m/>
    <n v="41"/>
    <n v="2"/>
    <n v="0"/>
    <n v="0"/>
    <n v="27"/>
    <x v="0"/>
    <x v="1"/>
  </r>
  <r>
    <x v="1"/>
    <n v="71"/>
    <s v="No"/>
    <x v="0"/>
    <x v="4"/>
    <s v="Male"/>
    <x v="11"/>
    <s v="No"/>
    <s v="No"/>
    <m/>
    <m/>
    <m/>
    <m/>
    <m/>
    <n v="1"/>
    <m/>
    <n v="59"/>
    <n v="2"/>
    <n v="0"/>
    <n v="0"/>
    <n v="4"/>
    <x v="1"/>
    <x v="0"/>
  </r>
  <r>
    <x v="1"/>
    <n v="71"/>
    <s v="No"/>
    <x v="0"/>
    <x v="4"/>
    <s v="Male"/>
    <x v="26"/>
    <s v="No"/>
    <s v="No"/>
    <m/>
    <m/>
    <m/>
    <m/>
    <m/>
    <n v="1"/>
    <m/>
    <n v="43"/>
    <n v="0"/>
    <n v="0"/>
    <n v="0"/>
    <n v="6"/>
    <x v="1"/>
    <x v="2"/>
  </r>
  <r>
    <x v="1"/>
    <n v="71"/>
    <s v="No"/>
    <x v="0"/>
    <x v="4"/>
    <s v="Male"/>
    <x v="66"/>
    <s v="No"/>
    <s v="Yes"/>
    <s v="No"/>
    <s v="One Year"/>
    <s v="Direct Debit"/>
    <s v="(blank)"/>
    <s v="(blank)"/>
    <n v="1"/>
    <m/>
    <n v="45"/>
    <n v="0"/>
    <n v="0"/>
    <n v="0"/>
    <n v="5"/>
    <x v="2"/>
    <x v="2"/>
  </r>
  <r>
    <x v="1"/>
    <n v="71"/>
    <s v="No"/>
    <x v="0"/>
    <x v="5"/>
    <s v="Male"/>
    <x v="47"/>
    <s v="No"/>
    <s v="No"/>
    <m/>
    <m/>
    <m/>
    <m/>
    <m/>
    <n v="1"/>
    <m/>
    <n v="40"/>
    <n v="0"/>
    <n v="0"/>
    <n v="0"/>
    <n v="8"/>
    <x v="1"/>
    <x v="2"/>
  </r>
  <r>
    <x v="1"/>
    <n v="71"/>
    <s v="No"/>
    <x v="0"/>
    <x v="5"/>
    <s v="Male"/>
    <x v="11"/>
    <s v="No"/>
    <s v="No"/>
    <m/>
    <m/>
    <m/>
    <m/>
    <m/>
    <n v="1"/>
    <m/>
    <n v="37"/>
    <n v="2"/>
    <n v="0"/>
    <n v="0"/>
    <n v="2"/>
    <x v="1"/>
    <x v="0"/>
  </r>
  <r>
    <x v="1"/>
    <n v="71"/>
    <s v="No"/>
    <x v="0"/>
    <x v="6"/>
    <s v="Female"/>
    <x v="34"/>
    <s v="No"/>
    <s v="No"/>
    <m/>
    <m/>
    <m/>
    <m/>
    <m/>
    <n v="1"/>
    <m/>
    <n v="29"/>
    <n v="0"/>
    <n v="0"/>
    <n v="0"/>
    <n v="3"/>
    <x v="1"/>
    <x v="0"/>
  </r>
  <r>
    <x v="1"/>
    <n v="71"/>
    <s v="No"/>
    <x v="0"/>
    <x v="7"/>
    <s v="Male"/>
    <x v="8"/>
    <s v="No"/>
    <s v="No"/>
    <m/>
    <m/>
    <m/>
    <m/>
    <m/>
    <n v="1"/>
    <m/>
    <n v="48"/>
    <n v="0"/>
    <n v="0"/>
    <n v="0"/>
    <n v="5"/>
    <x v="1"/>
    <x v="2"/>
  </r>
  <r>
    <x v="1"/>
    <n v="71"/>
    <s v="No"/>
    <x v="0"/>
    <x v="8"/>
    <s v="Female"/>
    <x v="27"/>
    <s v="No"/>
    <s v="No"/>
    <m/>
    <m/>
    <m/>
    <m/>
    <m/>
    <n v="1"/>
    <m/>
    <n v="17"/>
    <n v="0"/>
    <n v="0"/>
    <n v="0"/>
    <n v="6"/>
    <x v="1"/>
    <x v="2"/>
  </r>
  <r>
    <x v="1"/>
    <n v="71"/>
    <s v="No"/>
    <x v="0"/>
    <x v="8"/>
    <s v="Female"/>
    <x v="62"/>
    <s v="No"/>
    <s v="Yes"/>
    <s v="No"/>
    <s v="Two Year"/>
    <s v="Direct Debit"/>
    <s v="(blank)"/>
    <s v="(blank)"/>
    <n v="1"/>
    <m/>
    <n v="44"/>
    <n v="0"/>
    <n v="0"/>
    <n v="0"/>
    <n v="8"/>
    <x v="2"/>
    <x v="2"/>
  </r>
  <r>
    <x v="1"/>
    <n v="71"/>
    <s v="No"/>
    <x v="0"/>
    <x v="8"/>
    <s v="Male"/>
    <x v="9"/>
    <s v="No"/>
    <s v="No"/>
    <m/>
    <m/>
    <m/>
    <m/>
    <m/>
    <n v="1"/>
    <m/>
    <n v="43"/>
    <n v="0"/>
    <n v="0"/>
    <n v="0"/>
    <n v="6"/>
    <x v="1"/>
    <x v="2"/>
  </r>
  <r>
    <x v="1"/>
    <n v="71"/>
    <s v="No"/>
    <x v="0"/>
    <x v="49"/>
    <s v="Male"/>
    <x v="3"/>
    <s v="No"/>
    <s v="No"/>
    <m/>
    <m/>
    <m/>
    <m/>
    <m/>
    <n v="1"/>
    <m/>
    <n v="35"/>
    <n v="2"/>
    <n v="0"/>
    <n v="0"/>
    <n v="3"/>
    <x v="1"/>
    <x v="0"/>
  </r>
  <r>
    <x v="1"/>
    <n v="71"/>
    <s v="No"/>
    <x v="0"/>
    <x v="10"/>
    <s v="Male"/>
    <x v="36"/>
    <s v="No"/>
    <s v="No"/>
    <m/>
    <m/>
    <m/>
    <m/>
    <m/>
    <n v="1"/>
    <m/>
    <n v="36"/>
    <n v="0"/>
    <n v="0"/>
    <n v="0"/>
    <n v="10"/>
    <x v="1"/>
    <x v="1"/>
  </r>
  <r>
    <x v="1"/>
    <n v="71"/>
    <s v="No"/>
    <x v="0"/>
    <x v="12"/>
    <s v="Male"/>
    <x v="26"/>
    <s v="No"/>
    <s v="No"/>
    <m/>
    <m/>
    <m/>
    <m/>
    <m/>
    <n v="1"/>
    <m/>
    <n v="29"/>
    <n v="1"/>
    <n v="0"/>
    <n v="0"/>
    <n v="5"/>
    <x v="1"/>
    <x v="2"/>
  </r>
  <r>
    <x v="1"/>
    <n v="71"/>
    <s v="No"/>
    <x v="0"/>
    <x v="13"/>
    <s v="Female"/>
    <x v="10"/>
    <s v="Yes"/>
    <s v="No"/>
    <m/>
    <m/>
    <m/>
    <m/>
    <m/>
    <n v="1"/>
    <m/>
    <n v="37"/>
    <n v="0"/>
    <n v="0"/>
    <n v="0"/>
    <n v="13"/>
    <x v="0"/>
    <x v="1"/>
  </r>
  <r>
    <x v="1"/>
    <n v="71"/>
    <s v="No"/>
    <x v="0"/>
    <x v="13"/>
    <s v="Female"/>
    <x v="27"/>
    <s v="No"/>
    <s v="No"/>
    <m/>
    <m/>
    <m/>
    <m/>
    <m/>
    <n v="1"/>
    <m/>
    <n v="65"/>
    <n v="2"/>
    <n v="0"/>
    <n v="0"/>
    <n v="7"/>
    <x v="1"/>
    <x v="2"/>
  </r>
  <r>
    <x v="1"/>
    <n v="71"/>
    <s v="No"/>
    <x v="0"/>
    <x v="13"/>
    <s v="Male"/>
    <x v="42"/>
    <s v="No"/>
    <s v="No"/>
    <m/>
    <m/>
    <m/>
    <m/>
    <m/>
    <n v="1"/>
    <m/>
    <n v="35"/>
    <n v="0"/>
    <n v="0"/>
    <n v="0"/>
    <n v="19"/>
    <x v="1"/>
    <x v="1"/>
  </r>
  <r>
    <x v="1"/>
    <n v="71"/>
    <s v="No"/>
    <x v="0"/>
    <x v="14"/>
    <s v="Male"/>
    <x v="42"/>
    <s v="No"/>
    <s v="No"/>
    <m/>
    <m/>
    <m/>
    <m/>
    <m/>
    <n v="1"/>
    <m/>
    <n v="50"/>
    <n v="0"/>
    <n v="0"/>
    <n v="0"/>
    <n v="3"/>
    <x v="1"/>
    <x v="0"/>
  </r>
  <r>
    <x v="1"/>
    <n v="71"/>
    <s v="No"/>
    <x v="0"/>
    <x v="20"/>
    <s v="Female"/>
    <x v="13"/>
    <s v="Yes"/>
    <s v="No"/>
    <m/>
    <m/>
    <m/>
    <m/>
    <m/>
    <n v="1"/>
    <m/>
    <n v="64"/>
    <n v="0"/>
    <n v="0"/>
    <n v="0"/>
    <n v="25"/>
    <x v="0"/>
    <x v="1"/>
  </r>
  <r>
    <x v="1"/>
    <n v="71"/>
    <s v="No"/>
    <x v="0"/>
    <x v="21"/>
    <s v="Male"/>
    <x v="50"/>
    <s v="No"/>
    <s v="No"/>
    <m/>
    <m/>
    <m/>
    <m/>
    <m/>
    <n v="1"/>
    <m/>
    <n v="42"/>
    <n v="0"/>
    <n v="0"/>
    <n v="0"/>
    <n v="3"/>
    <x v="1"/>
    <x v="0"/>
  </r>
  <r>
    <x v="1"/>
    <n v="71"/>
    <s v="No"/>
    <x v="0"/>
    <x v="50"/>
    <s v="Male"/>
    <x v="37"/>
    <s v="No"/>
    <s v="No"/>
    <m/>
    <m/>
    <m/>
    <m/>
    <m/>
    <n v="1"/>
    <m/>
    <n v="54"/>
    <n v="0"/>
    <n v="0"/>
    <n v="0"/>
    <n v="14"/>
    <x v="1"/>
    <x v="1"/>
  </r>
  <r>
    <x v="1"/>
    <n v="71"/>
    <s v="No"/>
    <x v="0"/>
    <x v="50"/>
    <s v="Male"/>
    <x v="29"/>
    <s v="No"/>
    <s v="No"/>
    <m/>
    <m/>
    <m/>
    <m/>
    <m/>
    <n v="1"/>
    <m/>
    <n v="15"/>
    <n v="0"/>
    <n v="0"/>
    <n v="0"/>
    <n v="6"/>
    <x v="1"/>
    <x v="2"/>
  </r>
  <r>
    <x v="1"/>
    <n v="71"/>
    <s v="No"/>
    <x v="0"/>
    <x v="50"/>
    <s v="Male"/>
    <x v="60"/>
    <s v="No"/>
    <s v="Yes"/>
    <s v="No"/>
    <s v="Two Year"/>
    <s v="Credit Card"/>
    <s v="(blank)"/>
    <s v="(blank)"/>
    <n v="1"/>
    <m/>
    <n v="40"/>
    <n v="0"/>
    <n v="0"/>
    <n v="0"/>
    <n v="6"/>
    <x v="2"/>
    <x v="2"/>
  </r>
  <r>
    <x v="1"/>
    <n v="71"/>
    <s v="No"/>
    <x v="0"/>
    <x v="22"/>
    <s v="Female"/>
    <x v="13"/>
    <s v="Yes"/>
    <s v="No"/>
    <m/>
    <m/>
    <m/>
    <m/>
    <m/>
    <n v="1"/>
    <m/>
    <n v="62"/>
    <n v="0"/>
    <n v="0"/>
    <n v="0"/>
    <n v="9"/>
    <x v="0"/>
    <x v="2"/>
  </r>
  <r>
    <x v="1"/>
    <n v="71"/>
    <s v="No"/>
    <x v="0"/>
    <x v="22"/>
    <s v="Female"/>
    <x v="10"/>
    <s v="Yes"/>
    <s v="No"/>
    <m/>
    <m/>
    <m/>
    <m/>
    <m/>
    <n v="1"/>
    <m/>
    <n v="50"/>
    <n v="1"/>
    <n v="0"/>
    <n v="0"/>
    <n v="12"/>
    <x v="0"/>
    <x v="1"/>
  </r>
  <r>
    <x v="1"/>
    <n v="71"/>
    <s v="No"/>
    <x v="0"/>
    <x v="22"/>
    <s v="Female"/>
    <x v="52"/>
    <s v="No"/>
    <s v="Yes"/>
    <s v="No"/>
    <s v="Two Year"/>
    <s v="Direct Debit"/>
    <s v="(blank)"/>
    <s v="(blank)"/>
    <n v="1"/>
    <m/>
    <n v="30"/>
    <n v="0"/>
    <n v="0"/>
    <n v="0"/>
    <n v="8"/>
    <x v="2"/>
    <x v="2"/>
  </r>
  <r>
    <x v="1"/>
    <n v="71"/>
    <s v="No"/>
    <x v="0"/>
    <x v="23"/>
    <s v="Female"/>
    <x v="50"/>
    <s v="No"/>
    <s v="No"/>
    <m/>
    <m/>
    <m/>
    <m/>
    <m/>
    <n v="1"/>
    <m/>
    <n v="28"/>
    <n v="0"/>
    <n v="0"/>
    <n v="0"/>
    <n v="3"/>
    <x v="1"/>
    <x v="0"/>
  </r>
  <r>
    <x v="1"/>
    <n v="71"/>
    <s v="No"/>
    <x v="0"/>
    <x v="23"/>
    <s v="Male"/>
    <x v="25"/>
    <s v="No"/>
    <s v="No"/>
    <m/>
    <m/>
    <m/>
    <m/>
    <m/>
    <n v="1"/>
    <m/>
    <n v="31"/>
    <n v="0"/>
    <n v="0"/>
    <n v="0"/>
    <n v="13"/>
    <x v="1"/>
    <x v="1"/>
  </r>
  <r>
    <x v="1"/>
    <n v="71"/>
    <s v="No"/>
    <x v="0"/>
    <x v="24"/>
    <s v="Female"/>
    <x v="12"/>
    <s v="No"/>
    <s v="No"/>
    <m/>
    <m/>
    <m/>
    <m/>
    <m/>
    <n v="1"/>
    <m/>
    <n v="36"/>
    <n v="0"/>
    <n v="0"/>
    <n v="0"/>
    <n v="4"/>
    <x v="1"/>
    <x v="0"/>
  </r>
  <r>
    <x v="1"/>
    <n v="71"/>
    <s v="No"/>
    <x v="0"/>
    <x v="24"/>
    <s v="Male"/>
    <x v="20"/>
    <s v="No"/>
    <s v="No"/>
    <m/>
    <m/>
    <m/>
    <m/>
    <m/>
    <n v="1"/>
    <m/>
    <n v="41"/>
    <n v="0"/>
    <n v="0"/>
    <n v="0"/>
    <n v="6"/>
    <x v="1"/>
    <x v="2"/>
  </r>
  <r>
    <x v="1"/>
    <n v="71"/>
    <s v="No"/>
    <x v="0"/>
    <x v="25"/>
    <s v="Female"/>
    <x v="20"/>
    <s v="No"/>
    <s v="No"/>
    <m/>
    <m/>
    <m/>
    <m/>
    <m/>
    <n v="1"/>
    <m/>
    <n v="64"/>
    <n v="0"/>
    <n v="0"/>
    <n v="0"/>
    <n v="11"/>
    <x v="1"/>
    <x v="1"/>
  </r>
  <r>
    <x v="1"/>
    <n v="71"/>
    <s v="No"/>
    <x v="0"/>
    <x v="26"/>
    <s v="Male"/>
    <x v="57"/>
    <s v="Yes"/>
    <s v="No"/>
    <m/>
    <m/>
    <m/>
    <m/>
    <m/>
    <n v="1"/>
    <m/>
    <n v="57"/>
    <n v="0"/>
    <n v="0"/>
    <n v="0"/>
    <n v="16"/>
    <x v="0"/>
    <x v="1"/>
  </r>
  <r>
    <x v="1"/>
    <n v="71"/>
    <s v="No"/>
    <x v="0"/>
    <x v="26"/>
    <s v="Male"/>
    <x v="45"/>
    <s v="No"/>
    <s v="Yes"/>
    <s v="No"/>
    <s v="One Year"/>
    <s v="Direct Debit"/>
    <s v="(blank)"/>
    <s v="(blank)"/>
    <n v="1"/>
    <m/>
    <n v="29"/>
    <n v="0"/>
    <n v="0"/>
    <n v="0"/>
    <n v="7"/>
    <x v="2"/>
    <x v="2"/>
  </r>
  <r>
    <x v="1"/>
    <n v="71"/>
    <s v="No"/>
    <x v="0"/>
    <x v="27"/>
    <s v="Male"/>
    <x v="56"/>
    <s v="No"/>
    <s v="No"/>
    <m/>
    <m/>
    <m/>
    <m/>
    <m/>
    <n v="1"/>
    <m/>
    <n v="56"/>
    <n v="2"/>
    <n v="0"/>
    <n v="0"/>
    <n v="3"/>
    <x v="1"/>
    <x v="0"/>
  </r>
  <r>
    <x v="1"/>
    <n v="71"/>
    <s v="No"/>
    <x v="0"/>
    <x v="28"/>
    <s v="Male"/>
    <x v="13"/>
    <s v="Yes"/>
    <s v="No"/>
    <m/>
    <m/>
    <m/>
    <m/>
    <m/>
    <n v="1"/>
    <m/>
    <n v="19"/>
    <n v="0"/>
    <n v="0"/>
    <n v="0"/>
    <n v="9"/>
    <x v="0"/>
    <x v="2"/>
  </r>
  <r>
    <x v="1"/>
    <n v="71"/>
    <s v="No"/>
    <x v="0"/>
    <x v="28"/>
    <s v="Male"/>
    <x v="43"/>
    <s v="No"/>
    <s v="No"/>
    <m/>
    <m/>
    <m/>
    <m/>
    <m/>
    <n v="1"/>
    <m/>
    <n v="45"/>
    <n v="2"/>
    <n v="0"/>
    <n v="0"/>
    <n v="3"/>
    <x v="1"/>
    <x v="0"/>
  </r>
  <r>
    <x v="1"/>
    <n v="71"/>
    <s v="No"/>
    <x v="0"/>
    <x v="29"/>
    <s v="Female"/>
    <x v="19"/>
    <s v="Yes"/>
    <s v="No"/>
    <m/>
    <m/>
    <m/>
    <m/>
    <m/>
    <n v="1"/>
    <m/>
    <n v="51"/>
    <n v="0"/>
    <n v="0"/>
    <n v="0"/>
    <n v="41"/>
    <x v="0"/>
    <x v="1"/>
  </r>
  <r>
    <x v="1"/>
    <n v="71"/>
    <s v="No"/>
    <x v="0"/>
    <x v="29"/>
    <s v="Female"/>
    <x v="39"/>
    <s v="No"/>
    <s v="No"/>
    <m/>
    <m/>
    <m/>
    <m/>
    <m/>
    <n v="1"/>
    <m/>
    <n v="27"/>
    <n v="0"/>
    <n v="0"/>
    <n v="0"/>
    <n v="8"/>
    <x v="1"/>
    <x v="2"/>
  </r>
  <r>
    <x v="1"/>
    <n v="71"/>
    <s v="No"/>
    <x v="0"/>
    <x v="29"/>
    <s v="Female"/>
    <x v="30"/>
    <s v="No"/>
    <s v="Yes"/>
    <s v="No"/>
    <s v="Two Year"/>
    <s v="Credit Card"/>
    <s v="(blank)"/>
    <s v="(blank)"/>
    <n v="1"/>
    <m/>
    <n v="35"/>
    <n v="0"/>
    <n v="0"/>
    <n v="0"/>
    <n v="3"/>
    <x v="2"/>
    <x v="0"/>
  </r>
  <r>
    <x v="1"/>
    <n v="71"/>
    <s v="No"/>
    <x v="0"/>
    <x v="30"/>
    <s v="Male"/>
    <x v="24"/>
    <s v="No"/>
    <s v="No"/>
    <m/>
    <m/>
    <m/>
    <m/>
    <m/>
    <n v="1"/>
    <m/>
    <n v="33"/>
    <n v="0"/>
    <n v="0"/>
    <n v="0"/>
    <n v="5"/>
    <x v="1"/>
    <x v="2"/>
  </r>
  <r>
    <x v="1"/>
    <n v="71"/>
    <s v="No"/>
    <x v="0"/>
    <x v="31"/>
    <s v="Female"/>
    <x v="18"/>
    <s v="Yes"/>
    <s v="No"/>
    <m/>
    <m/>
    <m/>
    <m/>
    <m/>
    <n v="1"/>
    <m/>
    <n v="42"/>
    <n v="0"/>
    <n v="0"/>
    <n v="0"/>
    <n v="30"/>
    <x v="0"/>
    <x v="1"/>
  </r>
  <r>
    <x v="1"/>
    <n v="71"/>
    <s v="No"/>
    <x v="0"/>
    <x v="31"/>
    <s v="Female"/>
    <x v="46"/>
    <s v="No"/>
    <s v="No"/>
    <m/>
    <m/>
    <m/>
    <m/>
    <m/>
    <n v="1"/>
    <m/>
    <n v="23"/>
    <n v="1"/>
    <n v="0"/>
    <n v="0"/>
    <n v="2"/>
    <x v="1"/>
    <x v="0"/>
  </r>
  <r>
    <x v="1"/>
    <n v="71"/>
    <s v="No"/>
    <x v="0"/>
    <x v="31"/>
    <s v="Male"/>
    <x v="4"/>
    <s v="Yes"/>
    <s v="No"/>
    <m/>
    <m/>
    <m/>
    <m/>
    <m/>
    <n v="1"/>
    <m/>
    <n v="51"/>
    <n v="0"/>
    <n v="0"/>
    <n v="0"/>
    <n v="8"/>
    <x v="0"/>
    <x v="2"/>
  </r>
  <r>
    <x v="1"/>
    <n v="71"/>
    <s v="No"/>
    <x v="0"/>
    <x v="31"/>
    <s v="Male"/>
    <x v="21"/>
    <s v="No"/>
    <s v="No"/>
    <m/>
    <m/>
    <m/>
    <m/>
    <m/>
    <n v="1"/>
    <m/>
    <n v="46"/>
    <n v="0"/>
    <n v="0"/>
    <n v="0"/>
    <n v="1"/>
    <x v="1"/>
    <x v="0"/>
  </r>
  <r>
    <x v="1"/>
    <n v="71"/>
    <s v="No"/>
    <x v="0"/>
    <x v="34"/>
    <s v="Female"/>
    <x v="38"/>
    <s v="No"/>
    <s v="No"/>
    <m/>
    <m/>
    <m/>
    <m/>
    <m/>
    <n v="1"/>
    <m/>
    <n v="46"/>
    <n v="0"/>
    <n v="0"/>
    <n v="0"/>
    <n v="15"/>
    <x v="1"/>
    <x v="1"/>
  </r>
  <r>
    <x v="1"/>
    <n v="71"/>
    <s v="No"/>
    <x v="0"/>
    <x v="34"/>
    <s v="Female"/>
    <x v="30"/>
    <s v="No"/>
    <s v="Yes"/>
    <s v="Yes"/>
    <s v="Two Year"/>
    <s v="Direct Debit"/>
    <s v="(blank)"/>
    <s v="(blank)"/>
    <n v="1"/>
    <m/>
    <n v="58"/>
    <n v="0"/>
    <n v="0"/>
    <n v="0"/>
    <n v="6"/>
    <x v="2"/>
    <x v="2"/>
  </r>
  <r>
    <x v="1"/>
    <n v="71"/>
    <s v="No"/>
    <x v="0"/>
    <x v="34"/>
    <s v="Male"/>
    <x v="8"/>
    <s v="No"/>
    <s v="No"/>
    <m/>
    <m/>
    <m/>
    <m/>
    <m/>
    <n v="1"/>
    <m/>
    <n v="35"/>
    <n v="0"/>
    <n v="0"/>
    <n v="0"/>
    <n v="7"/>
    <x v="1"/>
    <x v="2"/>
  </r>
  <r>
    <x v="1"/>
    <n v="71"/>
    <s v="No"/>
    <x v="0"/>
    <x v="36"/>
    <s v="Female"/>
    <x v="39"/>
    <s v="No"/>
    <s v="No"/>
    <m/>
    <m/>
    <m/>
    <m/>
    <m/>
    <n v="1"/>
    <m/>
    <n v="47"/>
    <n v="0"/>
    <n v="0"/>
    <n v="0"/>
    <n v="4"/>
    <x v="1"/>
    <x v="0"/>
  </r>
  <r>
    <x v="1"/>
    <n v="71"/>
    <s v="No"/>
    <x v="0"/>
    <x v="36"/>
    <s v="Male"/>
    <x v="57"/>
    <s v="Yes"/>
    <s v="No"/>
    <m/>
    <m/>
    <m/>
    <m/>
    <m/>
    <n v="1"/>
    <m/>
    <n v="42"/>
    <n v="1"/>
    <n v="0"/>
    <n v="0"/>
    <n v="15"/>
    <x v="0"/>
    <x v="1"/>
  </r>
  <r>
    <x v="1"/>
    <n v="71"/>
    <s v="No"/>
    <x v="0"/>
    <x v="37"/>
    <s v="Female"/>
    <x v="47"/>
    <s v="No"/>
    <s v="No"/>
    <m/>
    <m/>
    <m/>
    <m/>
    <m/>
    <n v="1"/>
    <m/>
    <n v="55"/>
    <n v="0"/>
    <n v="0"/>
    <n v="0"/>
    <n v="6"/>
    <x v="1"/>
    <x v="2"/>
  </r>
  <r>
    <x v="1"/>
    <n v="71"/>
    <s v="No"/>
    <x v="0"/>
    <x v="38"/>
    <s v="Male"/>
    <x v="34"/>
    <s v="No"/>
    <s v="No"/>
    <m/>
    <m/>
    <m/>
    <m/>
    <m/>
    <n v="1"/>
    <m/>
    <n v="41"/>
    <n v="0"/>
    <n v="0"/>
    <n v="0"/>
    <n v="10"/>
    <x v="1"/>
    <x v="1"/>
  </r>
  <r>
    <x v="1"/>
    <n v="71"/>
    <s v="No"/>
    <x v="0"/>
    <x v="39"/>
    <s v="Female"/>
    <x v="18"/>
    <s v="Yes"/>
    <s v="No"/>
    <m/>
    <m/>
    <m/>
    <m/>
    <m/>
    <n v="1"/>
    <m/>
    <n v="27"/>
    <n v="0"/>
    <n v="0"/>
    <n v="0"/>
    <n v="17"/>
    <x v="0"/>
    <x v="1"/>
  </r>
  <r>
    <x v="1"/>
    <n v="71"/>
    <s v="No"/>
    <x v="0"/>
    <x v="39"/>
    <s v="Female"/>
    <x v="47"/>
    <s v="No"/>
    <s v="No"/>
    <m/>
    <m/>
    <m/>
    <m/>
    <m/>
    <n v="1"/>
    <m/>
    <n v="26"/>
    <n v="0"/>
    <n v="0"/>
    <n v="0"/>
    <n v="12"/>
    <x v="1"/>
    <x v="1"/>
  </r>
  <r>
    <x v="1"/>
    <n v="71"/>
    <s v="No"/>
    <x v="0"/>
    <x v="39"/>
    <s v="Female"/>
    <x v="43"/>
    <s v="No"/>
    <s v="No"/>
    <m/>
    <m/>
    <m/>
    <m/>
    <m/>
    <n v="1"/>
    <m/>
    <n v="55"/>
    <n v="0"/>
    <n v="0"/>
    <n v="0"/>
    <n v="12"/>
    <x v="1"/>
    <x v="1"/>
  </r>
  <r>
    <x v="1"/>
    <n v="71"/>
    <s v="No"/>
    <x v="0"/>
    <x v="40"/>
    <s v="Female"/>
    <x v="6"/>
    <s v="No"/>
    <s v="No"/>
    <m/>
    <m/>
    <m/>
    <m/>
    <m/>
    <n v="1"/>
    <m/>
    <n v="32"/>
    <n v="0"/>
    <n v="0"/>
    <n v="0"/>
    <n v="7"/>
    <x v="1"/>
    <x v="2"/>
  </r>
  <r>
    <x v="1"/>
    <n v="71"/>
    <s v="No"/>
    <x v="0"/>
    <x v="40"/>
    <s v="Female"/>
    <x v="31"/>
    <s v="No"/>
    <s v="Yes"/>
    <s v="No"/>
    <s v="Two Year"/>
    <s v="Direct Debit"/>
    <s v="(blank)"/>
    <s v="(blank)"/>
    <n v="1"/>
    <m/>
    <n v="34"/>
    <n v="0"/>
    <n v="0"/>
    <n v="0"/>
    <n v="6"/>
    <x v="2"/>
    <x v="2"/>
  </r>
  <r>
    <x v="1"/>
    <n v="71"/>
    <s v="No"/>
    <x v="0"/>
    <x v="42"/>
    <s v="Female"/>
    <x v="17"/>
    <s v="Yes"/>
    <s v="No"/>
    <m/>
    <m/>
    <m/>
    <m/>
    <m/>
    <n v="1"/>
    <m/>
    <n v="27"/>
    <n v="1"/>
    <n v="0"/>
    <n v="0"/>
    <n v="30"/>
    <x v="0"/>
    <x v="1"/>
  </r>
  <r>
    <x v="1"/>
    <n v="71"/>
    <s v="No"/>
    <x v="0"/>
    <x v="43"/>
    <s v="Female"/>
    <x v="22"/>
    <s v="No"/>
    <s v="Yes"/>
    <s v="No"/>
    <s v="Two Year"/>
    <s v="Direct Debit"/>
    <s v="(blank)"/>
    <s v="(blank)"/>
    <n v="1"/>
    <m/>
    <n v="49"/>
    <n v="1"/>
    <n v="0"/>
    <n v="0"/>
    <n v="10"/>
    <x v="2"/>
    <x v="1"/>
  </r>
  <r>
    <x v="1"/>
    <n v="71"/>
    <s v="No"/>
    <x v="0"/>
    <x v="43"/>
    <s v="Male"/>
    <x v="6"/>
    <s v="No"/>
    <s v="No"/>
    <m/>
    <m/>
    <m/>
    <m/>
    <m/>
    <n v="1"/>
    <m/>
    <n v="46"/>
    <n v="0"/>
    <n v="0"/>
    <n v="0"/>
    <n v="8"/>
    <x v="1"/>
    <x v="2"/>
  </r>
  <r>
    <x v="1"/>
    <n v="71"/>
    <s v="No"/>
    <x v="0"/>
    <x v="44"/>
    <s v="Female"/>
    <x v="6"/>
    <s v="No"/>
    <s v="No"/>
    <m/>
    <m/>
    <m/>
    <m/>
    <m/>
    <n v="1"/>
    <m/>
    <n v="36"/>
    <n v="0"/>
    <n v="0"/>
    <n v="0"/>
    <n v="5"/>
    <x v="1"/>
    <x v="2"/>
  </r>
  <r>
    <x v="1"/>
    <n v="71"/>
    <s v="No"/>
    <x v="0"/>
    <x v="45"/>
    <s v="Female"/>
    <x v="9"/>
    <s v="No"/>
    <s v="No"/>
    <m/>
    <m/>
    <m/>
    <m/>
    <m/>
    <n v="1"/>
    <m/>
    <n v="30"/>
    <n v="1"/>
    <n v="0"/>
    <n v="0"/>
    <n v="11"/>
    <x v="1"/>
    <x v="1"/>
  </r>
  <r>
    <x v="1"/>
    <n v="71"/>
    <s v="No"/>
    <x v="0"/>
    <x v="45"/>
    <s v="Male"/>
    <x v="57"/>
    <s v="Yes"/>
    <s v="No"/>
    <m/>
    <m/>
    <m/>
    <m/>
    <m/>
    <n v="1"/>
    <m/>
    <n v="28"/>
    <n v="0"/>
    <n v="0"/>
    <n v="0"/>
    <n v="8"/>
    <x v="0"/>
    <x v="2"/>
  </r>
  <r>
    <x v="1"/>
    <n v="71"/>
    <s v="No"/>
    <x v="0"/>
    <x v="46"/>
    <s v="Female"/>
    <x v="37"/>
    <s v="No"/>
    <s v="No"/>
    <m/>
    <m/>
    <m/>
    <m/>
    <m/>
    <n v="1"/>
    <m/>
    <n v="24"/>
    <n v="0"/>
    <n v="0"/>
    <n v="0"/>
    <n v="7"/>
    <x v="1"/>
    <x v="2"/>
  </r>
  <r>
    <x v="1"/>
    <n v="71"/>
    <s v="No"/>
    <x v="0"/>
    <x v="46"/>
    <s v="Male"/>
    <x v="66"/>
    <s v="No"/>
    <s v="Yes"/>
    <s v="No"/>
    <s v="Two Year"/>
    <s v="Credit Card"/>
    <s v="(blank)"/>
    <s v="(blank)"/>
    <n v="1"/>
    <m/>
    <n v="50"/>
    <n v="0"/>
    <n v="0"/>
    <n v="0"/>
    <n v="2"/>
    <x v="2"/>
    <x v="0"/>
  </r>
  <r>
    <x v="1"/>
    <n v="71"/>
    <s v="No"/>
    <x v="0"/>
    <x v="47"/>
    <s v="Female"/>
    <x v="24"/>
    <s v="No"/>
    <s v="No"/>
    <m/>
    <m/>
    <m/>
    <m/>
    <m/>
    <n v="1"/>
    <m/>
    <n v="25"/>
    <n v="0"/>
    <n v="0"/>
    <n v="0"/>
    <n v="4"/>
    <x v="1"/>
    <x v="0"/>
  </r>
  <r>
    <x v="1"/>
    <n v="71"/>
    <s v="No"/>
    <x v="0"/>
    <x v="47"/>
    <s v="Male"/>
    <x v="11"/>
    <s v="No"/>
    <s v="No"/>
    <m/>
    <m/>
    <m/>
    <m/>
    <m/>
    <n v="1"/>
    <m/>
    <n v="41"/>
    <n v="0"/>
    <n v="0"/>
    <n v="0"/>
    <n v="5"/>
    <x v="1"/>
    <x v="2"/>
  </r>
  <r>
    <x v="1"/>
    <n v="71"/>
    <s v="No"/>
    <x v="1"/>
    <x v="49"/>
    <s v="Female"/>
    <x v="6"/>
    <s v="No"/>
    <s v="No"/>
    <m/>
    <m/>
    <m/>
    <m/>
    <m/>
    <n v="1"/>
    <m/>
    <n v="23"/>
    <n v="0"/>
    <n v="0"/>
    <n v="0"/>
    <n v="7"/>
    <x v="1"/>
    <x v="2"/>
  </r>
  <r>
    <x v="1"/>
    <n v="71"/>
    <s v="No"/>
    <x v="1"/>
    <x v="12"/>
    <s v="Male"/>
    <x v="6"/>
    <s v="No"/>
    <s v="No"/>
    <m/>
    <m/>
    <m/>
    <m/>
    <m/>
    <n v="1"/>
    <m/>
    <n v="21"/>
    <n v="0"/>
    <n v="0"/>
    <n v="0"/>
    <n v="3"/>
    <x v="1"/>
    <x v="0"/>
  </r>
  <r>
    <x v="1"/>
    <n v="71"/>
    <s v="Yes"/>
    <x v="0"/>
    <x v="0"/>
    <s v="Male"/>
    <x v="7"/>
    <s v="No"/>
    <s v="No"/>
    <m/>
    <m/>
    <m/>
    <m/>
    <m/>
    <n v="1"/>
    <m/>
    <n v="39"/>
    <n v="1"/>
    <n v="89.5"/>
    <n v="0"/>
    <n v="20"/>
    <x v="1"/>
    <x v="1"/>
  </r>
  <r>
    <x v="1"/>
    <n v="71"/>
    <s v="Yes"/>
    <x v="0"/>
    <x v="2"/>
    <s v="Male"/>
    <x v="22"/>
    <s v="No"/>
    <s v="Yes"/>
    <s v="No"/>
    <s v="Two Year"/>
    <s v="Credit Card"/>
    <s v="(blank)"/>
    <s v="(blank)"/>
    <n v="1"/>
    <m/>
    <n v="64"/>
    <n v="3"/>
    <n v="585.79999999999995"/>
    <n v="0"/>
    <n v="1"/>
    <x v="2"/>
    <x v="0"/>
  </r>
  <r>
    <x v="1"/>
    <n v="71"/>
    <s v="Yes"/>
    <x v="0"/>
    <x v="3"/>
    <s v="Female"/>
    <x v="19"/>
    <s v="Yes"/>
    <s v="No"/>
    <m/>
    <m/>
    <m/>
    <m/>
    <m/>
    <n v="1"/>
    <m/>
    <n v="43"/>
    <n v="0"/>
    <n v="198.8"/>
    <n v="0"/>
    <n v="27"/>
    <x v="0"/>
    <x v="1"/>
  </r>
  <r>
    <x v="1"/>
    <n v="71"/>
    <s v="Yes"/>
    <x v="0"/>
    <x v="4"/>
    <s v="Male"/>
    <x v="14"/>
    <s v="No"/>
    <s v="No"/>
    <m/>
    <m/>
    <m/>
    <m/>
    <m/>
    <n v="1"/>
    <m/>
    <n v="44"/>
    <n v="0"/>
    <n v="166.1"/>
    <n v="0"/>
    <n v="5"/>
    <x v="1"/>
    <x v="2"/>
  </r>
  <r>
    <x v="1"/>
    <n v="71"/>
    <s v="Yes"/>
    <x v="0"/>
    <x v="8"/>
    <s v="Male"/>
    <x v="34"/>
    <s v="No"/>
    <s v="No"/>
    <m/>
    <m/>
    <m/>
    <m/>
    <m/>
    <n v="1"/>
    <m/>
    <n v="48"/>
    <n v="2"/>
    <n v="182.8"/>
    <n v="0"/>
    <n v="2"/>
    <x v="1"/>
    <x v="0"/>
  </r>
  <r>
    <x v="1"/>
    <n v="71"/>
    <s v="Yes"/>
    <x v="0"/>
    <x v="10"/>
    <s v="Female"/>
    <x v="35"/>
    <s v="No"/>
    <s v="No"/>
    <m/>
    <m/>
    <m/>
    <m/>
    <m/>
    <n v="1"/>
    <m/>
    <n v="50"/>
    <n v="0"/>
    <n v="136.69999999999999"/>
    <n v="0"/>
    <n v="9"/>
    <x v="1"/>
    <x v="2"/>
  </r>
  <r>
    <x v="1"/>
    <n v="71"/>
    <s v="Yes"/>
    <x v="0"/>
    <x v="11"/>
    <s v="Male"/>
    <x v="65"/>
    <s v="No"/>
    <s v="Yes"/>
    <s v="Yes"/>
    <s v="One Year"/>
    <s v="Direct Debit"/>
    <s v="(blank)"/>
    <s v="(blank)"/>
    <n v="1"/>
    <m/>
    <n v="24"/>
    <n v="0"/>
    <n v="302.89999999999998"/>
    <n v="0"/>
    <n v="5"/>
    <x v="2"/>
    <x v="2"/>
  </r>
  <r>
    <x v="1"/>
    <n v="71"/>
    <s v="Yes"/>
    <x v="0"/>
    <x v="13"/>
    <s v="Male"/>
    <x v="46"/>
    <s v="No"/>
    <s v="No"/>
    <m/>
    <m/>
    <m/>
    <m/>
    <m/>
    <n v="1"/>
    <m/>
    <n v="46"/>
    <n v="0"/>
    <n v="174.7"/>
    <n v="0"/>
    <n v="35"/>
    <x v="1"/>
    <x v="1"/>
  </r>
  <r>
    <x v="1"/>
    <n v="71"/>
    <s v="Yes"/>
    <x v="0"/>
    <x v="14"/>
    <s v="Female"/>
    <x v="47"/>
    <s v="No"/>
    <s v="No"/>
    <m/>
    <m/>
    <m/>
    <m/>
    <m/>
    <n v="1"/>
    <m/>
    <n v="38"/>
    <n v="0"/>
    <n v="404.7"/>
    <n v="0"/>
    <n v="7"/>
    <x v="1"/>
    <x v="2"/>
  </r>
  <r>
    <x v="1"/>
    <n v="71"/>
    <s v="Yes"/>
    <x v="0"/>
    <x v="14"/>
    <s v="Female"/>
    <x v="64"/>
    <s v="No"/>
    <s v="Yes"/>
    <s v="No"/>
    <s v="Two Year"/>
    <s v="Credit Card"/>
    <s v="(blank)"/>
    <s v="(blank)"/>
    <n v="1"/>
    <m/>
    <n v="57"/>
    <n v="0"/>
    <n v="539.6"/>
    <n v="0"/>
    <n v="3"/>
    <x v="2"/>
    <x v="0"/>
  </r>
  <r>
    <x v="1"/>
    <n v="71"/>
    <s v="Yes"/>
    <x v="0"/>
    <x v="16"/>
    <s v="Female"/>
    <x v="41"/>
    <s v="No"/>
    <s v="No"/>
    <m/>
    <m/>
    <m/>
    <m/>
    <m/>
    <n v="1"/>
    <m/>
    <n v="32"/>
    <n v="0"/>
    <n v="110.8"/>
    <n v="0"/>
    <n v="5"/>
    <x v="1"/>
    <x v="2"/>
  </r>
  <r>
    <x v="1"/>
    <n v="71"/>
    <s v="Yes"/>
    <x v="0"/>
    <x v="20"/>
    <s v="Male"/>
    <x v="62"/>
    <s v="No"/>
    <s v="Yes"/>
    <s v="No"/>
    <s v="Two Year"/>
    <s v="Direct Debit"/>
    <s v="(blank)"/>
    <s v="(blank)"/>
    <n v="1"/>
    <m/>
    <n v="69"/>
    <n v="1"/>
    <n v="151.5"/>
    <n v="0"/>
    <n v="1"/>
    <x v="2"/>
    <x v="0"/>
  </r>
  <r>
    <x v="1"/>
    <n v="71"/>
    <s v="Yes"/>
    <x v="0"/>
    <x v="21"/>
    <s v="Male"/>
    <x v="19"/>
    <s v="Yes"/>
    <s v="No"/>
    <m/>
    <m/>
    <m/>
    <m/>
    <m/>
    <n v="1"/>
    <m/>
    <n v="33"/>
    <n v="0"/>
    <n v="102.2"/>
    <n v="0"/>
    <n v="8"/>
    <x v="0"/>
    <x v="2"/>
  </r>
  <r>
    <x v="1"/>
    <n v="71"/>
    <s v="Yes"/>
    <x v="0"/>
    <x v="23"/>
    <s v="Male"/>
    <x v="13"/>
    <s v="Yes"/>
    <s v="No"/>
    <m/>
    <m/>
    <m/>
    <m/>
    <m/>
    <n v="1"/>
    <m/>
    <n v="33"/>
    <n v="1"/>
    <n v="246.7"/>
    <n v="0"/>
    <n v="10"/>
    <x v="0"/>
    <x v="1"/>
  </r>
  <r>
    <x v="1"/>
    <n v="71"/>
    <s v="Yes"/>
    <x v="0"/>
    <x v="24"/>
    <s v="Female"/>
    <x v="56"/>
    <s v="No"/>
    <s v="No"/>
    <m/>
    <m/>
    <m/>
    <m/>
    <m/>
    <n v="1"/>
    <m/>
    <n v="42"/>
    <n v="0"/>
    <n v="126"/>
    <n v="0"/>
    <n v="9"/>
    <x v="1"/>
    <x v="2"/>
  </r>
  <r>
    <x v="1"/>
    <n v="71"/>
    <s v="Yes"/>
    <x v="0"/>
    <x v="25"/>
    <s v="Male"/>
    <x v="1"/>
    <s v="No"/>
    <s v="No"/>
    <m/>
    <m/>
    <m/>
    <m/>
    <m/>
    <n v="1"/>
    <m/>
    <n v="31"/>
    <n v="0"/>
    <n v="170.4"/>
    <n v="0"/>
    <n v="5"/>
    <x v="1"/>
    <x v="2"/>
  </r>
  <r>
    <x v="1"/>
    <n v="71"/>
    <s v="Yes"/>
    <x v="0"/>
    <x v="32"/>
    <s v="Female"/>
    <x v="37"/>
    <s v="No"/>
    <s v="No"/>
    <m/>
    <m/>
    <m/>
    <m/>
    <m/>
    <n v="1"/>
    <m/>
    <n v="45"/>
    <n v="1"/>
    <n v="211.6"/>
    <n v="0"/>
    <n v="1"/>
    <x v="1"/>
    <x v="0"/>
  </r>
  <r>
    <x v="1"/>
    <n v="71"/>
    <s v="Yes"/>
    <x v="0"/>
    <x v="33"/>
    <s v="Male"/>
    <x v="26"/>
    <s v="No"/>
    <s v="No"/>
    <m/>
    <m/>
    <m/>
    <m/>
    <m/>
    <n v="1"/>
    <m/>
    <n v="42"/>
    <n v="0"/>
    <n v="129.19999999999999"/>
    <n v="0"/>
    <n v="4"/>
    <x v="1"/>
    <x v="0"/>
  </r>
  <r>
    <x v="1"/>
    <n v="71"/>
    <s v="Yes"/>
    <x v="0"/>
    <x v="34"/>
    <s v="Female"/>
    <x v="37"/>
    <s v="No"/>
    <s v="No"/>
    <m/>
    <m/>
    <m/>
    <m/>
    <m/>
    <n v="1"/>
    <m/>
    <n v="60"/>
    <n v="0"/>
    <n v="176.1"/>
    <n v="0"/>
    <n v="3"/>
    <x v="1"/>
    <x v="0"/>
  </r>
  <r>
    <x v="1"/>
    <n v="71"/>
    <s v="Yes"/>
    <x v="0"/>
    <x v="35"/>
    <s v="Male"/>
    <x v="39"/>
    <s v="No"/>
    <s v="No"/>
    <m/>
    <m/>
    <m/>
    <m/>
    <m/>
    <n v="1"/>
    <n v="1"/>
    <n v="39"/>
    <n v="4"/>
    <n v="202.4"/>
    <n v="0"/>
    <n v="5"/>
    <x v="1"/>
    <x v="2"/>
  </r>
  <r>
    <x v="1"/>
    <n v="71"/>
    <s v="Yes"/>
    <x v="0"/>
    <x v="38"/>
    <s v="Female"/>
    <x v="54"/>
    <s v="No"/>
    <s v="Yes"/>
    <s v="No"/>
    <s v="Two Year"/>
    <s v="Credit Card"/>
    <s v="(blank)"/>
    <s v="(blank)"/>
    <n v="1"/>
    <m/>
    <n v="61"/>
    <n v="0"/>
    <n v="142"/>
    <n v="0"/>
    <n v="7"/>
    <x v="2"/>
    <x v="2"/>
  </r>
  <r>
    <x v="1"/>
    <n v="71"/>
    <s v="Yes"/>
    <x v="0"/>
    <x v="39"/>
    <s v="Female"/>
    <x v="41"/>
    <s v="No"/>
    <s v="No"/>
    <m/>
    <m/>
    <m/>
    <m/>
    <m/>
    <n v="1"/>
    <m/>
    <n v="41"/>
    <n v="2"/>
    <n v="355"/>
    <n v="0"/>
    <n v="4"/>
    <x v="1"/>
    <x v="0"/>
  </r>
  <r>
    <x v="1"/>
    <n v="71"/>
    <s v="Yes"/>
    <x v="0"/>
    <x v="40"/>
    <s v="Male"/>
    <x v="41"/>
    <s v="No"/>
    <s v="No"/>
    <m/>
    <m/>
    <m/>
    <m/>
    <m/>
    <n v="1"/>
    <m/>
    <n v="29"/>
    <n v="1"/>
    <n v="151.9"/>
    <n v="0"/>
    <n v="6"/>
    <x v="1"/>
    <x v="2"/>
  </r>
  <r>
    <x v="1"/>
    <n v="71"/>
    <s v="Yes"/>
    <x v="0"/>
    <x v="41"/>
    <s v="Male"/>
    <x v="21"/>
    <s v="No"/>
    <s v="No"/>
    <m/>
    <m/>
    <m/>
    <m/>
    <m/>
    <n v="1"/>
    <m/>
    <n v="38"/>
    <n v="1"/>
    <n v="269.8"/>
    <n v="0"/>
    <n v="4"/>
    <x v="1"/>
    <x v="0"/>
  </r>
  <r>
    <x v="1"/>
    <n v="71"/>
    <s v="Yes"/>
    <x v="0"/>
    <x v="42"/>
    <s v="Female"/>
    <x v="38"/>
    <s v="No"/>
    <s v="No"/>
    <m/>
    <m/>
    <m/>
    <m/>
    <m/>
    <n v="1"/>
    <m/>
    <n v="35"/>
    <n v="0"/>
    <n v="486.4"/>
    <n v="0"/>
    <n v="11"/>
    <x v="1"/>
    <x v="1"/>
  </r>
  <r>
    <x v="1"/>
    <n v="71"/>
    <s v="Yes"/>
    <x v="0"/>
    <x v="43"/>
    <s v="Female"/>
    <x v="63"/>
    <s v="No"/>
    <s v="Yes"/>
    <s v="No"/>
    <s v="Two Year"/>
    <s v="Direct Debit"/>
    <s v="(blank)"/>
    <s v="(blank)"/>
    <n v="1"/>
    <m/>
    <n v="47"/>
    <n v="2"/>
    <n v="153.80000000000001"/>
    <n v="0"/>
    <n v="5"/>
    <x v="2"/>
    <x v="2"/>
  </r>
  <r>
    <x v="1"/>
    <n v="71"/>
    <s v="Yes"/>
    <x v="0"/>
    <x v="44"/>
    <s v="Female"/>
    <x v="66"/>
    <s v="No"/>
    <s v="Yes"/>
    <s v="No"/>
    <s v="Two Year"/>
    <s v="Credit Card"/>
    <s v="(blank)"/>
    <s v="(blank)"/>
    <n v="1"/>
    <m/>
    <n v="69"/>
    <n v="1"/>
    <n v="156.19999999999999"/>
    <n v="0"/>
    <n v="0"/>
    <x v="2"/>
    <x v="0"/>
  </r>
  <r>
    <x v="1"/>
    <n v="71"/>
    <s v="Yes"/>
    <x v="0"/>
    <x v="45"/>
    <s v="Male"/>
    <x v="8"/>
    <s v="No"/>
    <s v="No"/>
    <m/>
    <m/>
    <m/>
    <m/>
    <m/>
    <n v="1"/>
    <m/>
    <n v="40"/>
    <n v="0"/>
    <n v="109.3"/>
    <n v="0"/>
    <n v="11"/>
    <x v="1"/>
    <x v="1"/>
  </r>
  <r>
    <x v="1"/>
    <n v="71"/>
    <s v="Yes"/>
    <x v="0"/>
    <x v="46"/>
    <s v="Female"/>
    <x v="12"/>
    <s v="No"/>
    <s v="No"/>
    <m/>
    <m/>
    <m/>
    <m/>
    <m/>
    <n v="1"/>
    <m/>
    <n v="52"/>
    <n v="0"/>
    <n v="307.7"/>
    <n v="0"/>
    <n v="1"/>
    <x v="1"/>
    <x v="0"/>
  </r>
  <r>
    <x v="1"/>
    <n v="71"/>
    <s v="Yes"/>
    <x v="0"/>
    <x v="47"/>
    <s v="Female"/>
    <x v="40"/>
    <s v="No"/>
    <s v="Yes"/>
    <s v="No"/>
    <s v="Two Year"/>
    <s v="Direct Debit"/>
    <s v="(blank)"/>
    <s v="(blank)"/>
    <n v="1"/>
    <m/>
    <n v="43"/>
    <n v="0"/>
    <n v="241.4"/>
    <n v="0"/>
    <n v="7"/>
    <x v="2"/>
    <x v="2"/>
  </r>
  <r>
    <x v="1"/>
    <n v="71"/>
    <s v="Yes"/>
    <x v="1"/>
    <x v="48"/>
    <s v="Female"/>
    <x v="21"/>
    <s v="No"/>
    <s v="No"/>
    <m/>
    <m/>
    <m/>
    <m/>
    <m/>
    <n v="1"/>
    <m/>
    <n v="78"/>
    <n v="3"/>
    <n v="0"/>
    <n v="0"/>
    <n v="7"/>
    <x v="1"/>
    <x v="2"/>
  </r>
  <r>
    <x v="1"/>
    <n v="71"/>
    <s v="Yes"/>
    <x v="1"/>
    <x v="18"/>
    <s v="Male"/>
    <x v="35"/>
    <s v="No"/>
    <s v="No"/>
    <m/>
    <m/>
    <m/>
    <m/>
    <m/>
    <n v="1"/>
    <m/>
    <n v="41"/>
    <n v="0"/>
    <n v="0"/>
    <n v="0"/>
    <n v="18"/>
    <x v="1"/>
    <x v="1"/>
  </r>
  <r>
    <x v="1"/>
    <n v="71"/>
    <s v="Yes"/>
    <x v="1"/>
    <x v="22"/>
    <s v="Female"/>
    <x v="25"/>
    <s v="No"/>
    <s v="No"/>
    <m/>
    <m/>
    <m/>
    <m/>
    <m/>
    <n v="1"/>
    <m/>
    <n v="41"/>
    <n v="0"/>
    <n v="0"/>
    <n v="0"/>
    <n v="7"/>
    <x v="1"/>
    <x v="2"/>
  </r>
  <r>
    <x v="1"/>
    <n v="71"/>
    <s v="Yes"/>
    <x v="1"/>
    <x v="24"/>
    <s v="Male"/>
    <x v="27"/>
    <s v="No"/>
    <s v="No"/>
    <m/>
    <m/>
    <m/>
    <m/>
    <m/>
    <n v="1"/>
    <m/>
    <n v="47"/>
    <n v="0"/>
    <n v="0"/>
    <n v="0"/>
    <n v="7"/>
    <x v="1"/>
    <x v="2"/>
  </r>
  <r>
    <x v="1"/>
    <n v="71"/>
    <s v="Yes"/>
    <x v="1"/>
    <x v="31"/>
    <s v="Male"/>
    <x v="38"/>
    <s v="No"/>
    <s v="No"/>
    <m/>
    <m/>
    <m/>
    <m/>
    <m/>
    <n v="1"/>
    <m/>
    <n v="24"/>
    <n v="2"/>
    <n v="0"/>
    <n v="0"/>
    <n v="10"/>
    <x v="1"/>
    <x v="1"/>
  </r>
  <r>
    <x v="1"/>
    <n v="71"/>
    <s v="Yes"/>
    <x v="1"/>
    <x v="32"/>
    <s v="Male"/>
    <x v="20"/>
    <s v="No"/>
    <s v="No"/>
    <m/>
    <m/>
    <m/>
    <m/>
    <m/>
    <n v="1"/>
    <m/>
    <n v="31"/>
    <n v="0"/>
    <n v="0"/>
    <n v="0"/>
    <n v="6"/>
    <x v="1"/>
    <x v="2"/>
  </r>
  <r>
    <x v="1"/>
    <n v="71"/>
    <s v="Yes"/>
    <x v="1"/>
    <x v="32"/>
    <s v="Male"/>
    <x v="1"/>
    <s v="No"/>
    <s v="No"/>
    <m/>
    <m/>
    <m/>
    <m/>
    <m/>
    <n v="1"/>
    <m/>
    <n v="34"/>
    <n v="0"/>
    <n v="0"/>
    <n v="0"/>
    <n v="18"/>
    <x v="1"/>
    <x v="1"/>
  </r>
  <r>
    <x v="1"/>
    <n v="71"/>
    <s v="Yes"/>
    <x v="1"/>
    <x v="33"/>
    <s v="Male"/>
    <x v="64"/>
    <s v="No"/>
    <s v="Yes"/>
    <s v="No"/>
    <s v="Two Year"/>
    <s v="Direct Debit"/>
    <s v="(blank)"/>
    <s v="(blank)"/>
    <n v="1"/>
    <m/>
    <n v="20"/>
    <n v="0"/>
    <n v="0"/>
    <n v="0"/>
    <n v="7"/>
    <x v="2"/>
    <x v="2"/>
  </r>
  <r>
    <x v="1"/>
    <n v="71"/>
    <s v="Yes"/>
    <x v="1"/>
    <x v="35"/>
    <s v="Female"/>
    <x v="37"/>
    <s v="No"/>
    <s v="No"/>
    <m/>
    <m/>
    <m/>
    <m/>
    <m/>
    <n v="1"/>
    <m/>
    <n v="32"/>
    <n v="1"/>
    <n v="0"/>
    <n v="0"/>
    <n v="10"/>
    <x v="1"/>
    <x v="1"/>
  </r>
  <r>
    <x v="1"/>
    <n v="71"/>
    <s v="Yes"/>
    <x v="1"/>
    <x v="36"/>
    <s v="Female"/>
    <x v="48"/>
    <s v="No"/>
    <s v="No"/>
    <m/>
    <m/>
    <m/>
    <m/>
    <m/>
    <n v="1"/>
    <m/>
    <n v="42"/>
    <n v="0"/>
    <n v="0"/>
    <n v="0"/>
    <n v="13"/>
    <x v="1"/>
    <x v="1"/>
  </r>
  <r>
    <x v="1"/>
    <n v="71"/>
    <s v="Yes"/>
    <x v="1"/>
    <x v="40"/>
    <s v="Male"/>
    <x v="26"/>
    <s v="No"/>
    <s v="No"/>
    <m/>
    <m/>
    <m/>
    <m/>
    <m/>
    <n v="1"/>
    <m/>
    <n v="18"/>
    <n v="2"/>
    <n v="0"/>
    <n v="0"/>
    <n v="2"/>
    <x v="1"/>
    <x v="0"/>
  </r>
  <r>
    <x v="1"/>
    <n v="72"/>
    <s v="No"/>
    <x v="0"/>
    <x v="1"/>
    <s v="Female"/>
    <x v="22"/>
    <s v="No"/>
    <s v="Yes"/>
    <s v="No"/>
    <s v="Two Year"/>
    <s v="Credit Card"/>
    <s v="(blank)"/>
    <s v="(blank)"/>
    <n v="1"/>
    <m/>
    <n v="49"/>
    <n v="0"/>
    <n v="0"/>
    <n v="0"/>
    <n v="6"/>
    <x v="2"/>
    <x v="2"/>
  </r>
  <r>
    <x v="1"/>
    <n v="72"/>
    <s v="No"/>
    <x v="0"/>
    <x v="3"/>
    <s v="Female"/>
    <x v="9"/>
    <s v="No"/>
    <s v="No"/>
    <m/>
    <m/>
    <m/>
    <m/>
    <m/>
    <n v="1"/>
    <m/>
    <n v="28"/>
    <n v="0"/>
    <n v="0"/>
    <n v="0"/>
    <n v="4"/>
    <x v="1"/>
    <x v="0"/>
  </r>
  <r>
    <x v="1"/>
    <n v="72"/>
    <s v="No"/>
    <x v="0"/>
    <x v="4"/>
    <s v="Female"/>
    <x v="24"/>
    <s v="No"/>
    <s v="No"/>
    <m/>
    <m/>
    <m/>
    <m/>
    <m/>
    <n v="1"/>
    <m/>
    <n v="34"/>
    <n v="2"/>
    <n v="0"/>
    <n v="0"/>
    <n v="3"/>
    <x v="1"/>
    <x v="0"/>
  </r>
  <r>
    <x v="1"/>
    <n v="72"/>
    <s v="No"/>
    <x v="0"/>
    <x v="5"/>
    <s v="Male"/>
    <x v="7"/>
    <s v="No"/>
    <s v="No"/>
    <m/>
    <m/>
    <m/>
    <m/>
    <m/>
    <n v="1"/>
    <m/>
    <n v="33"/>
    <n v="2"/>
    <n v="0"/>
    <n v="0"/>
    <n v="17"/>
    <x v="1"/>
    <x v="1"/>
  </r>
  <r>
    <x v="1"/>
    <n v="72"/>
    <s v="No"/>
    <x v="0"/>
    <x v="5"/>
    <s v="Male"/>
    <x v="43"/>
    <s v="No"/>
    <s v="No"/>
    <m/>
    <m/>
    <m/>
    <m/>
    <m/>
    <n v="1"/>
    <m/>
    <n v="52"/>
    <n v="2"/>
    <n v="0"/>
    <n v="0"/>
    <n v="6"/>
    <x v="1"/>
    <x v="2"/>
  </r>
  <r>
    <x v="1"/>
    <n v="72"/>
    <s v="No"/>
    <x v="0"/>
    <x v="6"/>
    <s v="Male"/>
    <x v="58"/>
    <s v="No"/>
    <s v="Yes"/>
    <s v="No"/>
    <s v="Two Year"/>
    <s v="Credit Card"/>
    <s v="(blank)"/>
    <s v="(blank)"/>
    <n v="1"/>
    <m/>
    <n v="37"/>
    <n v="2"/>
    <n v="0"/>
    <n v="0"/>
    <n v="3"/>
    <x v="2"/>
    <x v="0"/>
  </r>
  <r>
    <x v="1"/>
    <n v="72"/>
    <s v="No"/>
    <x v="0"/>
    <x v="7"/>
    <s v="Female"/>
    <x v="17"/>
    <s v="Yes"/>
    <s v="No"/>
    <m/>
    <m/>
    <m/>
    <m/>
    <m/>
    <n v="1"/>
    <m/>
    <n v="48"/>
    <n v="0"/>
    <n v="0"/>
    <n v="0"/>
    <n v="19"/>
    <x v="0"/>
    <x v="1"/>
  </r>
  <r>
    <x v="1"/>
    <n v="72"/>
    <s v="No"/>
    <x v="0"/>
    <x v="8"/>
    <s v="Male"/>
    <x v="0"/>
    <s v="Yes"/>
    <s v="No"/>
    <m/>
    <m/>
    <m/>
    <m/>
    <m/>
    <n v="1"/>
    <m/>
    <n v="39"/>
    <n v="0"/>
    <n v="0"/>
    <n v="0"/>
    <n v="24"/>
    <x v="0"/>
    <x v="1"/>
  </r>
  <r>
    <x v="1"/>
    <n v="72"/>
    <s v="No"/>
    <x v="0"/>
    <x v="8"/>
    <s v="Male"/>
    <x v="45"/>
    <s v="No"/>
    <s v="Yes"/>
    <s v="No"/>
    <s v="Two Year"/>
    <s v="Direct Debit"/>
    <s v="(blank)"/>
    <s v="(blank)"/>
    <n v="1"/>
    <m/>
    <n v="55"/>
    <n v="0"/>
    <n v="0"/>
    <n v="0"/>
    <n v="6"/>
    <x v="2"/>
    <x v="2"/>
  </r>
  <r>
    <x v="1"/>
    <n v="72"/>
    <s v="No"/>
    <x v="0"/>
    <x v="49"/>
    <s v="Female"/>
    <x v="8"/>
    <s v="No"/>
    <s v="No"/>
    <m/>
    <m/>
    <m/>
    <m/>
    <m/>
    <n v="1"/>
    <m/>
    <n v="57"/>
    <n v="1"/>
    <n v="0"/>
    <n v="0"/>
    <n v="11"/>
    <x v="1"/>
    <x v="1"/>
  </r>
  <r>
    <x v="1"/>
    <n v="72"/>
    <s v="No"/>
    <x v="0"/>
    <x v="9"/>
    <s v="Male"/>
    <x v="24"/>
    <s v="No"/>
    <s v="No"/>
    <m/>
    <m/>
    <m/>
    <m/>
    <m/>
    <n v="1"/>
    <m/>
    <n v="26"/>
    <n v="1"/>
    <n v="0"/>
    <n v="0"/>
    <n v="7"/>
    <x v="1"/>
    <x v="2"/>
  </r>
  <r>
    <x v="1"/>
    <n v="72"/>
    <s v="No"/>
    <x v="0"/>
    <x v="9"/>
    <s v="Male"/>
    <x v="33"/>
    <s v="No"/>
    <s v="Yes"/>
    <s v="No"/>
    <s v="Two Year"/>
    <s v="Credit Card"/>
    <s v="(blank)"/>
    <s v="(blank)"/>
    <n v="1"/>
    <m/>
    <n v="40"/>
    <n v="0"/>
    <n v="0"/>
    <n v="0"/>
    <n v="1"/>
    <x v="2"/>
    <x v="0"/>
  </r>
  <r>
    <x v="1"/>
    <n v="72"/>
    <s v="No"/>
    <x v="0"/>
    <x v="10"/>
    <s v="Female"/>
    <x v="27"/>
    <s v="No"/>
    <s v="No"/>
    <m/>
    <m/>
    <m/>
    <m/>
    <m/>
    <n v="1"/>
    <m/>
    <n v="63"/>
    <n v="0"/>
    <n v="0"/>
    <n v="0"/>
    <n v="5"/>
    <x v="1"/>
    <x v="2"/>
  </r>
  <r>
    <x v="1"/>
    <n v="72"/>
    <s v="No"/>
    <x v="0"/>
    <x v="10"/>
    <s v="Male"/>
    <x v="19"/>
    <s v="Yes"/>
    <s v="No"/>
    <m/>
    <m/>
    <m/>
    <m/>
    <m/>
    <n v="1"/>
    <m/>
    <n v="46"/>
    <n v="0"/>
    <n v="0"/>
    <n v="0"/>
    <n v="12"/>
    <x v="0"/>
    <x v="1"/>
  </r>
  <r>
    <x v="1"/>
    <n v="72"/>
    <s v="No"/>
    <x v="0"/>
    <x v="10"/>
    <s v="Male"/>
    <x v="27"/>
    <s v="No"/>
    <s v="No"/>
    <m/>
    <m/>
    <m/>
    <m/>
    <m/>
    <n v="1"/>
    <m/>
    <n v="38"/>
    <n v="0"/>
    <n v="0"/>
    <n v="0"/>
    <n v="5"/>
    <x v="1"/>
    <x v="2"/>
  </r>
  <r>
    <x v="1"/>
    <n v="72"/>
    <s v="No"/>
    <x v="0"/>
    <x v="11"/>
    <s v="Female"/>
    <x v="18"/>
    <s v="Yes"/>
    <s v="No"/>
    <m/>
    <m/>
    <m/>
    <m/>
    <m/>
    <n v="1"/>
    <m/>
    <n v="54"/>
    <n v="0"/>
    <n v="0"/>
    <n v="0"/>
    <n v="20"/>
    <x v="0"/>
    <x v="1"/>
  </r>
  <r>
    <x v="1"/>
    <n v="72"/>
    <s v="No"/>
    <x v="0"/>
    <x v="11"/>
    <s v="Female"/>
    <x v="23"/>
    <s v="No"/>
    <s v="No"/>
    <m/>
    <m/>
    <m/>
    <m/>
    <m/>
    <n v="1"/>
    <m/>
    <n v="46"/>
    <n v="0"/>
    <n v="0"/>
    <n v="0"/>
    <n v="4"/>
    <x v="1"/>
    <x v="0"/>
  </r>
  <r>
    <x v="1"/>
    <n v="72"/>
    <s v="No"/>
    <x v="0"/>
    <x v="11"/>
    <s v="Male"/>
    <x v="39"/>
    <s v="No"/>
    <s v="No"/>
    <m/>
    <m/>
    <m/>
    <m/>
    <m/>
    <n v="1"/>
    <m/>
    <n v="49"/>
    <n v="0"/>
    <n v="0"/>
    <n v="0"/>
    <n v="6"/>
    <x v="1"/>
    <x v="2"/>
  </r>
  <r>
    <x v="1"/>
    <n v="72"/>
    <s v="No"/>
    <x v="0"/>
    <x v="13"/>
    <s v="Female"/>
    <x v="34"/>
    <s v="No"/>
    <s v="No"/>
    <m/>
    <m/>
    <m/>
    <m/>
    <m/>
    <n v="1"/>
    <m/>
    <n v="43"/>
    <n v="0"/>
    <n v="0"/>
    <n v="0"/>
    <n v="6"/>
    <x v="1"/>
    <x v="2"/>
  </r>
  <r>
    <x v="1"/>
    <n v="72"/>
    <s v="No"/>
    <x v="0"/>
    <x v="16"/>
    <s v="Male"/>
    <x v="9"/>
    <s v="No"/>
    <s v="No"/>
    <m/>
    <m/>
    <m/>
    <m/>
    <m/>
    <n v="1"/>
    <m/>
    <n v="48"/>
    <n v="0"/>
    <n v="0"/>
    <n v="0"/>
    <n v="1"/>
    <x v="1"/>
    <x v="0"/>
  </r>
  <r>
    <x v="1"/>
    <n v="72"/>
    <s v="No"/>
    <x v="0"/>
    <x v="17"/>
    <s v="Female"/>
    <x v="13"/>
    <s v="Yes"/>
    <s v="No"/>
    <m/>
    <m/>
    <m/>
    <m/>
    <m/>
    <n v="1"/>
    <m/>
    <n v="33"/>
    <n v="0"/>
    <n v="0"/>
    <n v="0"/>
    <n v="20"/>
    <x v="0"/>
    <x v="1"/>
  </r>
  <r>
    <x v="1"/>
    <n v="72"/>
    <s v="No"/>
    <x v="0"/>
    <x v="17"/>
    <s v="Male"/>
    <x v="35"/>
    <s v="No"/>
    <s v="No"/>
    <m/>
    <m/>
    <m/>
    <m/>
    <m/>
    <n v="1"/>
    <m/>
    <n v="31"/>
    <n v="0"/>
    <n v="0"/>
    <n v="0"/>
    <n v="7"/>
    <x v="1"/>
    <x v="2"/>
  </r>
  <r>
    <x v="1"/>
    <n v="72"/>
    <s v="No"/>
    <x v="0"/>
    <x v="17"/>
    <s v="Male"/>
    <x v="11"/>
    <s v="No"/>
    <s v="No"/>
    <m/>
    <m/>
    <m/>
    <m/>
    <m/>
    <n v="1"/>
    <m/>
    <n v="24"/>
    <n v="2"/>
    <n v="0"/>
    <n v="0"/>
    <n v="7"/>
    <x v="1"/>
    <x v="2"/>
  </r>
  <r>
    <x v="1"/>
    <n v="72"/>
    <s v="No"/>
    <x v="0"/>
    <x v="18"/>
    <s v="Male"/>
    <x v="15"/>
    <s v="Yes"/>
    <s v="No"/>
    <m/>
    <m/>
    <m/>
    <m/>
    <m/>
    <n v="1"/>
    <m/>
    <n v="50"/>
    <n v="0"/>
    <n v="0"/>
    <n v="0"/>
    <n v="10"/>
    <x v="0"/>
    <x v="1"/>
  </r>
  <r>
    <x v="1"/>
    <n v="72"/>
    <s v="No"/>
    <x v="0"/>
    <x v="19"/>
    <s v="Female"/>
    <x v="40"/>
    <s v="No"/>
    <s v="Yes"/>
    <s v="No"/>
    <s v="Two Year"/>
    <s v="Direct Debit"/>
    <s v="(blank)"/>
    <s v="(blank)"/>
    <n v="1"/>
    <m/>
    <n v="67"/>
    <n v="0"/>
    <n v="0"/>
    <n v="0"/>
    <n v="9"/>
    <x v="2"/>
    <x v="2"/>
  </r>
  <r>
    <x v="1"/>
    <n v="72"/>
    <s v="No"/>
    <x v="0"/>
    <x v="20"/>
    <s v="Female"/>
    <x v="11"/>
    <s v="No"/>
    <s v="No"/>
    <m/>
    <m/>
    <m/>
    <m/>
    <m/>
    <n v="1"/>
    <m/>
    <n v="33"/>
    <n v="0"/>
    <n v="0"/>
    <n v="0"/>
    <n v="11"/>
    <x v="1"/>
    <x v="1"/>
  </r>
  <r>
    <x v="1"/>
    <n v="72"/>
    <s v="No"/>
    <x v="0"/>
    <x v="20"/>
    <s v="Female"/>
    <x v="22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n v="72"/>
    <s v="No"/>
    <x v="0"/>
    <x v="21"/>
    <s v="Female"/>
    <x v="15"/>
    <s v="Yes"/>
    <s v="No"/>
    <m/>
    <m/>
    <m/>
    <m/>
    <m/>
    <n v="1"/>
    <m/>
    <n v="40"/>
    <n v="2"/>
    <n v="0"/>
    <n v="0"/>
    <n v="14"/>
    <x v="0"/>
    <x v="1"/>
  </r>
  <r>
    <x v="1"/>
    <n v="72"/>
    <s v="No"/>
    <x v="0"/>
    <x v="21"/>
    <s v="Male"/>
    <x v="42"/>
    <s v="No"/>
    <s v="No"/>
    <m/>
    <m/>
    <m/>
    <m/>
    <m/>
    <n v="1"/>
    <m/>
    <n v="45"/>
    <n v="0"/>
    <n v="0"/>
    <n v="0"/>
    <n v="9"/>
    <x v="1"/>
    <x v="2"/>
  </r>
  <r>
    <x v="1"/>
    <n v="72"/>
    <s v="No"/>
    <x v="0"/>
    <x v="50"/>
    <s v="Female"/>
    <x v="19"/>
    <s v="Yes"/>
    <s v="No"/>
    <m/>
    <m/>
    <m/>
    <m/>
    <m/>
    <n v="1"/>
    <m/>
    <n v="39"/>
    <n v="0"/>
    <n v="0"/>
    <n v="0"/>
    <n v="14"/>
    <x v="0"/>
    <x v="1"/>
  </r>
  <r>
    <x v="1"/>
    <n v="72"/>
    <s v="No"/>
    <x v="0"/>
    <x v="50"/>
    <s v="Male"/>
    <x v="4"/>
    <s v="Yes"/>
    <s v="No"/>
    <m/>
    <m/>
    <m/>
    <m/>
    <m/>
    <n v="1"/>
    <m/>
    <n v="51"/>
    <n v="0"/>
    <n v="0"/>
    <n v="0"/>
    <n v="7"/>
    <x v="0"/>
    <x v="2"/>
  </r>
  <r>
    <x v="1"/>
    <n v="72"/>
    <s v="No"/>
    <x v="0"/>
    <x v="22"/>
    <s v="Female"/>
    <x v="37"/>
    <s v="No"/>
    <s v="No"/>
    <m/>
    <m/>
    <m/>
    <m/>
    <m/>
    <n v="1"/>
    <m/>
    <n v="58"/>
    <n v="0"/>
    <n v="0"/>
    <n v="0"/>
    <n v="3"/>
    <x v="1"/>
    <x v="0"/>
  </r>
  <r>
    <x v="1"/>
    <n v="72"/>
    <s v="No"/>
    <x v="0"/>
    <x v="22"/>
    <s v="Male"/>
    <x v="17"/>
    <s v="Yes"/>
    <s v="No"/>
    <m/>
    <m/>
    <m/>
    <m/>
    <m/>
    <n v="1"/>
    <m/>
    <n v="40"/>
    <n v="0"/>
    <n v="0"/>
    <n v="0"/>
    <n v="12"/>
    <x v="0"/>
    <x v="1"/>
  </r>
  <r>
    <x v="1"/>
    <n v="72"/>
    <s v="No"/>
    <x v="0"/>
    <x v="23"/>
    <s v="Female"/>
    <x v="47"/>
    <s v="No"/>
    <s v="No"/>
    <m/>
    <m/>
    <m/>
    <m/>
    <m/>
    <n v="1"/>
    <m/>
    <n v="29"/>
    <n v="2"/>
    <n v="0"/>
    <n v="0"/>
    <n v="6"/>
    <x v="1"/>
    <x v="2"/>
  </r>
  <r>
    <x v="1"/>
    <n v="72"/>
    <s v="No"/>
    <x v="0"/>
    <x v="23"/>
    <s v="Male"/>
    <x v="46"/>
    <s v="No"/>
    <s v="No"/>
    <m/>
    <m/>
    <m/>
    <m/>
    <m/>
    <n v="1"/>
    <m/>
    <n v="67"/>
    <n v="0"/>
    <n v="0"/>
    <n v="0"/>
    <n v="27"/>
    <x v="1"/>
    <x v="1"/>
  </r>
  <r>
    <x v="1"/>
    <n v="72"/>
    <s v="No"/>
    <x v="0"/>
    <x v="23"/>
    <s v="Male"/>
    <x v="49"/>
    <s v="No"/>
    <s v="No"/>
    <m/>
    <m/>
    <m/>
    <m/>
    <m/>
    <n v="1"/>
    <m/>
    <n v="37"/>
    <n v="2"/>
    <n v="0"/>
    <n v="0"/>
    <n v="3"/>
    <x v="1"/>
    <x v="0"/>
  </r>
  <r>
    <x v="1"/>
    <n v="72"/>
    <s v="No"/>
    <x v="0"/>
    <x v="24"/>
    <s v="Female"/>
    <x v="54"/>
    <s v="No"/>
    <s v="Yes"/>
    <s v="No"/>
    <s v="Two Year"/>
    <s v="Direct Debit"/>
    <s v="(blank)"/>
    <s v="(blank)"/>
    <n v="1"/>
    <m/>
    <n v="43"/>
    <n v="0"/>
    <n v="0"/>
    <n v="0"/>
    <n v="8"/>
    <x v="2"/>
    <x v="2"/>
  </r>
  <r>
    <x v="1"/>
    <n v="72"/>
    <s v="No"/>
    <x v="0"/>
    <x v="25"/>
    <s v="Female"/>
    <x v="59"/>
    <s v="No"/>
    <s v="Yes"/>
    <s v="No"/>
    <s v="Two Year"/>
    <s v="Direct Debit"/>
    <s v="(blank)"/>
    <s v="(blank)"/>
    <n v="1"/>
    <m/>
    <n v="44"/>
    <n v="2"/>
    <n v="0"/>
    <n v="0"/>
    <n v="1"/>
    <x v="2"/>
    <x v="0"/>
  </r>
  <r>
    <x v="1"/>
    <n v="72"/>
    <s v="No"/>
    <x v="0"/>
    <x v="27"/>
    <s v="Female"/>
    <x v="7"/>
    <s v="No"/>
    <s v="No"/>
    <m/>
    <m/>
    <m/>
    <m/>
    <m/>
    <n v="1"/>
    <m/>
    <n v="42"/>
    <n v="1"/>
    <n v="0"/>
    <n v="0"/>
    <n v="4"/>
    <x v="1"/>
    <x v="0"/>
  </r>
  <r>
    <x v="1"/>
    <n v="72"/>
    <s v="No"/>
    <x v="0"/>
    <x v="27"/>
    <s v="Male"/>
    <x v="54"/>
    <s v="No"/>
    <s v="Yes"/>
    <s v="No"/>
    <s v="Two Year"/>
    <s v="Direct Debit"/>
    <s v="(blank)"/>
    <s v="(blank)"/>
    <n v="1"/>
    <m/>
    <n v="47"/>
    <n v="0"/>
    <n v="0"/>
    <n v="0"/>
    <n v="2"/>
    <x v="2"/>
    <x v="0"/>
  </r>
  <r>
    <x v="1"/>
    <n v="72"/>
    <s v="No"/>
    <x v="0"/>
    <x v="28"/>
    <s v="Female"/>
    <x v="32"/>
    <s v="No"/>
    <s v="No"/>
    <m/>
    <m/>
    <m/>
    <m/>
    <m/>
    <n v="1"/>
    <m/>
    <n v="29"/>
    <n v="0"/>
    <n v="0"/>
    <n v="0"/>
    <n v="7"/>
    <x v="1"/>
    <x v="2"/>
  </r>
  <r>
    <x v="1"/>
    <n v="72"/>
    <s v="No"/>
    <x v="0"/>
    <x v="29"/>
    <s v="Male"/>
    <x v="9"/>
    <s v="No"/>
    <s v="No"/>
    <m/>
    <m/>
    <m/>
    <m/>
    <m/>
    <n v="1"/>
    <m/>
    <n v="22"/>
    <n v="0"/>
    <n v="0"/>
    <n v="0"/>
    <n v="11"/>
    <x v="1"/>
    <x v="1"/>
  </r>
  <r>
    <x v="1"/>
    <n v="72"/>
    <s v="No"/>
    <x v="0"/>
    <x v="30"/>
    <s v="Female"/>
    <x v="15"/>
    <s v="Yes"/>
    <s v="No"/>
    <m/>
    <m/>
    <m/>
    <m/>
    <m/>
    <n v="1"/>
    <m/>
    <n v="62"/>
    <n v="1"/>
    <n v="0"/>
    <n v="0"/>
    <n v="38"/>
    <x v="0"/>
    <x v="1"/>
  </r>
  <r>
    <x v="1"/>
    <n v="72"/>
    <s v="No"/>
    <x v="0"/>
    <x v="30"/>
    <s v="Female"/>
    <x v="52"/>
    <s v="No"/>
    <s v="Yes"/>
    <s v="Yes"/>
    <s v="One Year"/>
    <s v="Direct Debit"/>
    <s v="(blank)"/>
    <s v="(blank)"/>
    <n v="1"/>
    <m/>
    <n v="19"/>
    <n v="0"/>
    <n v="0"/>
    <n v="0"/>
    <n v="4"/>
    <x v="2"/>
    <x v="0"/>
  </r>
  <r>
    <x v="1"/>
    <n v="72"/>
    <s v="No"/>
    <x v="0"/>
    <x v="30"/>
    <s v="Male"/>
    <x v="43"/>
    <s v="No"/>
    <s v="No"/>
    <m/>
    <m/>
    <m/>
    <m/>
    <m/>
    <n v="1"/>
    <m/>
    <n v="48"/>
    <n v="2"/>
    <n v="0"/>
    <n v="0"/>
    <n v="29"/>
    <x v="1"/>
    <x v="1"/>
  </r>
  <r>
    <x v="1"/>
    <n v="72"/>
    <s v="No"/>
    <x v="0"/>
    <x v="31"/>
    <s v="Male"/>
    <x v="64"/>
    <s v="No"/>
    <s v="Yes"/>
    <s v="No"/>
    <s v="Month-to-Month"/>
    <s v="Credit Card"/>
    <s v="Attitude"/>
    <s v="Attitude of support person"/>
    <n v="1"/>
    <n v="1"/>
    <n v="64"/>
    <n v="4"/>
    <n v="0"/>
    <n v="0"/>
    <n v="2"/>
    <x v="2"/>
    <x v="0"/>
  </r>
  <r>
    <x v="1"/>
    <n v="72"/>
    <s v="No"/>
    <x v="0"/>
    <x v="32"/>
    <s v="Female"/>
    <x v="13"/>
    <s v="Yes"/>
    <s v="No"/>
    <m/>
    <m/>
    <m/>
    <m/>
    <m/>
    <n v="1"/>
    <m/>
    <n v="72"/>
    <n v="0"/>
    <n v="0"/>
    <n v="0"/>
    <n v="20"/>
    <x v="0"/>
    <x v="1"/>
  </r>
  <r>
    <x v="1"/>
    <n v="72"/>
    <s v="No"/>
    <x v="0"/>
    <x v="32"/>
    <s v="Male"/>
    <x v="12"/>
    <s v="No"/>
    <s v="No"/>
    <m/>
    <m/>
    <m/>
    <m/>
    <m/>
    <n v="1"/>
    <m/>
    <n v="72"/>
    <n v="0"/>
    <n v="0"/>
    <n v="0"/>
    <n v="8"/>
    <x v="1"/>
    <x v="2"/>
  </r>
  <r>
    <x v="1"/>
    <n v="72"/>
    <s v="No"/>
    <x v="0"/>
    <x v="33"/>
    <s v="Female"/>
    <x v="1"/>
    <s v="No"/>
    <s v="No"/>
    <m/>
    <m/>
    <m/>
    <m/>
    <m/>
    <n v="1"/>
    <m/>
    <n v="68"/>
    <n v="0"/>
    <n v="0"/>
    <n v="0"/>
    <n v="4"/>
    <x v="1"/>
    <x v="0"/>
  </r>
  <r>
    <x v="1"/>
    <n v="72"/>
    <s v="No"/>
    <x v="0"/>
    <x v="36"/>
    <s v="Female"/>
    <x v="29"/>
    <s v="No"/>
    <s v="No"/>
    <m/>
    <m/>
    <m/>
    <m/>
    <m/>
    <n v="1"/>
    <m/>
    <n v="31"/>
    <n v="0"/>
    <n v="0"/>
    <n v="0"/>
    <n v="10"/>
    <x v="1"/>
    <x v="1"/>
  </r>
  <r>
    <x v="1"/>
    <n v="72"/>
    <s v="No"/>
    <x v="0"/>
    <x v="40"/>
    <s v="Male"/>
    <x v="41"/>
    <s v="No"/>
    <s v="No"/>
    <m/>
    <m/>
    <m/>
    <m/>
    <m/>
    <n v="1"/>
    <m/>
    <n v="32"/>
    <n v="2"/>
    <n v="0"/>
    <n v="0"/>
    <n v="1"/>
    <x v="1"/>
    <x v="0"/>
  </r>
  <r>
    <x v="1"/>
    <n v="72"/>
    <s v="No"/>
    <x v="0"/>
    <x v="41"/>
    <s v="Female"/>
    <x v="17"/>
    <s v="Yes"/>
    <s v="No"/>
    <m/>
    <m/>
    <m/>
    <m/>
    <m/>
    <n v="1"/>
    <m/>
    <n v="51"/>
    <n v="0"/>
    <n v="0"/>
    <n v="0"/>
    <n v="12"/>
    <x v="0"/>
    <x v="1"/>
  </r>
  <r>
    <x v="1"/>
    <n v="72"/>
    <s v="No"/>
    <x v="0"/>
    <x v="41"/>
    <s v="Male"/>
    <x v="64"/>
    <s v="No"/>
    <s v="Yes"/>
    <s v="No"/>
    <s v="One Year"/>
    <s v="Direct Debit"/>
    <s v="Attitude"/>
    <s v="Attitude of service provider"/>
    <n v="1"/>
    <n v="1"/>
    <n v="22"/>
    <n v="1"/>
    <n v="0"/>
    <n v="0"/>
    <n v="10"/>
    <x v="2"/>
    <x v="1"/>
  </r>
  <r>
    <x v="1"/>
    <n v="72"/>
    <s v="No"/>
    <x v="0"/>
    <x v="42"/>
    <s v="Male"/>
    <x v="22"/>
    <s v="No"/>
    <s v="Yes"/>
    <s v="No"/>
    <s v="One Year"/>
    <s v="Direct Debit"/>
    <s v="(blank)"/>
    <s v="(blank)"/>
    <n v="1"/>
    <m/>
    <n v="42"/>
    <n v="0"/>
    <n v="0"/>
    <n v="0"/>
    <n v="3"/>
    <x v="2"/>
    <x v="0"/>
  </r>
  <r>
    <x v="1"/>
    <n v="72"/>
    <s v="No"/>
    <x v="0"/>
    <x v="43"/>
    <s v="Female"/>
    <x v="62"/>
    <s v="No"/>
    <s v="Yes"/>
    <s v="No"/>
    <s v="Two Year"/>
    <s v="Direct Debit"/>
    <s v="(blank)"/>
    <s v="(blank)"/>
    <n v="1"/>
    <m/>
    <n v="43"/>
    <n v="2"/>
    <n v="0"/>
    <n v="0"/>
    <n v="7"/>
    <x v="2"/>
    <x v="2"/>
  </r>
  <r>
    <x v="1"/>
    <n v="72"/>
    <s v="No"/>
    <x v="0"/>
    <x v="44"/>
    <s v="Male"/>
    <x v="58"/>
    <s v="No"/>
    <s v="Yes"/>
    <s v="No"/>
    <s v="Two Year"/>
    <s v="Credit Card"/>
    <s v="(blank)"/>
    <s v="(blank)"/>
    <n v="1"/>
    <m/>
    <n v="69"/>
    <n v="0"/>
    <n v="0"/>
    <n v="0"/>
    <n v="1"/>
    <x v="2"/>
    <x v="0"/>
  </r>
  <r>
    <x v="1"/>
    <n v="72"/>
    <s v="No"/>
    <x v="0"/>
    <x v="46"/>
    <s v="Male"/>
    <x v="23"/>
    <s v="No"/>
    <s v="No"/>
    <m/>
    <m/>
    <m/>
    <m/>
    <m/>
    <n v="1"/>
    <m/>
    <n v="59"/>
    <n v="0"/>
    <n v="0"/>
    <n v="0"/>
    <n v="2"/>
    <x v="1"/>
    <x v="0"/>
  </r>
  <r>
    <x v="1"/>
    <n v="72"/>
    <s v="No"/>
    <x v="0"/>
    <x v="47"/>
    <s v="Female"/>
    <x v="61"/>
    <s v="No"/>
    <s v="Yes"/>
    <s v="No"/>
    <s v="Two Year"/>
    <s v="Credit Card"/>
    <s v="(blank)"/>
    <s v="(blank)"/>
    <n v="1"/>
    <m/>
    <n v="43"/>
    <n v="0"/>
    <n v="0"/>
    <n v="0"/>
    <n v="5"/>
    <x v="2"/>
    <x v="2"/>
  </r>
  <r>
    <x v="1"/>
    <n v="72"/>
    <s v="No"/>
    <x v="0"/>
    <x v="47"/>
    <s v="Male"/>
    <x v="27"/>
    <s v="No"/>
    <s v="No"/>
    <m/>
    <m/>
    <m/>
    <m/>
    <m/>
    <n v="1"/>
    <m/>
    <n v="31"/>
    <n v="0"/>
    <n v="0"/>
    <n v="0"/>
    <n v="4"/>
    <x v="1"/>
    <x v="0"/>
  </r>
  <r>
    <x v="1"/>
    <n v="72"/>
    <s v="No"/>
    <x v="0"/>
    <x v="47"/>
    <s v="Male"/>
    <x v="54"/>
    <s v="No"/>
    <s v="Yes"/>
    <s v="No"/>
    <s v="Two Year"/>
    <s v="Credit Card"/>
    <s v="(blank)"/>
    <s v="(blank)"/>
    <n v="1"/>
    <m/>
    <n v="21"/>
    <n v="0"/>
    <n v="0"/>
    <n v="0"/>
    <n v="5"/>
    <x v="2"/>
    <x v="2"/>
  </r>
  <r>
    <x v="1"/>
    <n v="72"/>
    <s v="Yes"/>
    <x v="0"/>
    <x v="0"/>
    <s v="Male"/>
    <x v="50"/>
    <s v="No"/>
    <s v="No"/>
    <m/>
    <m/>
    <m/>
    <m/>
    <m/>
    <n v="1"/>
    <m/>
    <n v="30"/>
    <n v="0"/>
    <n v="284.39999999999998"/>
    <n v="0"/>
    <n v="26"/>
    <x v="1"/>
    <x v="1"/>
  </r>
  <r>
    <x v="1"/>
    <n v="72"/>
    <s v="Yes"/>
    <x v="0"/>
    <x v="1"/>
    <s v="Female"/>
    <x v="0"/>
    <s v="Yes"/>
    <s v="No"/>
    <m/>
    <m/>
    <m/>
    <m/>
    <m/>
    <n v="1"/>
    <m/>
    <n v="42"/>
    <n v="0"/>
    <n v="187.2"/>
    <n v="0"/>
    <n v="8"/>
    <x v="0"/>
    <x v="2"/>
  </r>
  <r>
    <x v="1"/>
    <n v="72"/>
    <s v="Yes"/>
    <x v="0"/>
    <x v="1"/>
    <s v="Female"/>
    <x v="3"/>
    <s v="No"/>
    <s v="No"/>
    <m/>
    <m/>
    <m/>
    <m/>
    <m/>
    <n v="1"/>
    <m/>
    <n v="38"/>
    <n v="0"/>
    <n v="276"/>
    <n v="0"/>
    <n v="5"/>
    <x v="1"/>
    <x v="2"/>
  </r>
  <r>
    <x v="1"/>
    <n v="72"/>
    <s v="Yes"/>
    <x v="0"/>
    <x v="1"/>
    <s v="Male"/>
    <x v="37"/>
    <s v="No"/>
    <s v="No"/>
    <m/>
    <m/>
    <m/>
    <m/>
    <m/>
    <n v="1"/>
    <m/>
    <n v="67"/>
    <n v="0"/>
    <n v="203.4"/>
    <n v="0"/>
    <n v="9"/>
    <x v="1"/>
    <x v="2"/>
  </r>
  <r>
    <x v="1"/>
    <n v="72"/>
    <s v="Yes"/>
    <x v="0"/>
    <x v="7"/>
    <s v="Female"/>
    <x v="0"/>
    <s v="Yes"/>
    <s v="No"/>
    <m/>
    <m/>
    <m/>
    <m/>
    <m/>
    <n v="1"/>
    <m/>
    <n v="32"/>
    <n v="0"/>
    <n v="211.2"/>
    <n v="0"/>
    <n v="14"/>
    <x v="0"/>
    <x v="1"/>
  </r>
  <r>
    <x v="1"/>
    <n v="72"/>
    <s v="Yes"/>
    <x v="0"/>
    <x v="9"/>
    <s v="Female"/>
    <x v="1"/>
    <s v="No"/>
    <s v="No"/>
    <m/>
    <m/>
    <m/>
    <m/>
    <m/>
    <n v="1"/>
    <m/>
    <n v="45"/>
    <n v="0"/>
    <n v="198"/>
    <n v="0"/>
    <n v="9"/>
    <x v="1"/>
    <x v="2"/>
  </r>
  <r>
    <x v="1"/>
    <n v="72"/>
    <s v="Yes"/>
    <x v="0"/>
    <x v="10"/>
    <s v="Male"/>
    <x v="13"/>
    <s v="Yes"/>
    <s v="No"/>
    <m/>
    <m/>
    <m/>
    <m/>
    <m/>
    <n v="1"/>
    <m/>
    <n v="28"/>
    <n v="2"/>
    <n v="158.4"/>
    <n v="0"/>
    <n v="14"/>
    <x v="0"/>
    <x v="1"/>
  </r>
  <r>
    <x v="1"/>
    <n v="72"/>
    <s v="Yes"/>
    <x v="0"/>
    <x v="11"/>
    <s v="Male"/>
    <x v="4"/>
    <s v="Yes"/>
    <s v="No"/>
    <m/>
    <m/>
    <m/>
    <m/>
    <m/>
    <n v="1"/>
    <m/>
    <n v="33"/>
    <n v="0"/>
    <n v="247.2"/>
    <n v="0"/>
    <n v="17"/>
    <x v="0"/>
    <x v="1"/>
  </r>
  <r>
    <x v="1"/>
    <n v="72"/>
    <s v="Yes"/>
    <x v="0"/>
    <x v="12"/>
    <s v="Female"/>
    <x v="13"/>
    <s v="Yes"/>
    <s v="No"/>
    <m/>
    <m/>
    <m/>
    <m/>
    <m/>
    <n v="1"/>
    <m/>
    <n v="34"/>
    <n v="1"/>
    <n v="132.5"/>
    <n v="0"/>
    <n v="17"/>
    <x v="0"/>
    <x v="1"/>
  </r>
  <r>
    <x v="1"/>
    <n v="72"/>
    <s v="Yes"/>
    <x v="0"/>
    <x v="16"/>
    <s v="Female"/>
    <x v="21"/>
    <s v="No"/>
    <s v="No"/>
    <m/>
    <m/>
    <m/>
    <m/>
    <m/>
    <n v="1"/>
    <m/>
    <n v="35"/>
    <n v="0"/>
    <n v="110.4"/>
    <n v="0"/>
    <n v="4"/>
    <x v="1"/>
    <x v="0"/>
  </r>
  <r>
    <x v="1"/>
    <n v="72"/>
    <s v="Yes"/>
    <x v="0"/>
    <x v="18"/>
    <s v="Male"/>
    <x v="10"/>
    <s v="Yes"/>
    <s v="No"/>
    <m/>
    <m/>
    <m/>
    <m/>
    <m/>
    <n v="1"/>
    <m/>
    <n v="52"/>
    <n v="0"/>
    <n v="468"/>
    <n v="0"/>
    <n v="6"/>
    <x v="0"/>
    <x v="2"/>
  </r>
  <r>
    <x v="1"/>
    <n v="72"/>
    <s v="Yes"/>
    <x v="0"/>
    <x v="20"/>
    <s v="Female"/>
    <x v="2"/>
    <s v="No"/>
    <s v="No"/>
    <m/>
    <m/>
    <m/>
    <m/>
    <m/>
    <n v="1"/>
    <m/>
    <n v="56"/>
    <n v="0"/>
    <n v="428.4"/>
    <n v="0"/>
    <n v="15"/>
    <x v="1"/>
    <x v="1"/>
  </r>
  <r>
    <x v="1"/>
    <n v="72"/>
    <s v="Yes"/>
    <x v="0"/>
    <x v="21"/>
    <s v="Female"/>
    <x v="52"/>
    <s v="No"/>
    <s v="Yes"/>
    <s v="No"/>
    <s v="Two Year"/>
    <s v="Credit Card"/>
    <s v="(blank)"/>
    <s v="(blank)"/>
    <n v="1"/>
    <m/>
    <n v="34"/>
    <n v="0"/>
    <n v="271.2"/>
    <n v="0"/>
    <n v="1"/>
    <x v="2"/>
    <x v="0"/>
  </r>
  <r>
    <x v="1"/>
    <n v="72"/>
    <s v="Yes"/>
    <x v="0"/>
    <x v="22"/>
    <s v="Female"/>
    <x v="38"/>
    <s v="No"/>
    <s v="No"/>
    <m/>
    <m/>
    <m/>
    <m/>
    <m/>
    <n v="1"/>
    <m/>
    <n v="44"/>
    <n v="0"/>
    <n v="230.4"/>
    <n v="0"/>
    <n v="13"/>
    <x v="1"/>
    <x v="1"/>
  </r>
  <r>
    <x v="1"/>
    <n v="72"/>
    <s v="Yes"/>
    <x v="0"/>
    <x v="24"/>
    <s v="Female"/>
    <x v="5"/>
    <s v="Yes"/>
    <s v="No"/>
    <m/>
    <m/>
    <m/>
    <m/>
    <m/>
    <n v="1"/>
    <m/>
    <n v="38"/>
    <n v="0"/>
    <n v="152.6"/>
    <n v="0"/>
    <n v="17"/>
    <x v="0"/>
    <x v="1"/>
  </r>
  <r>
    <x v="1"/>
    <n v="72"/>
    <s v="Yes"/>
    <x v="0"/>
    <x v="24"/>
    <s v="Female"/>
    <x v="7"/>
    <s v="No"/>
    <s v="No"/>
    <m/>
    <m/>
    <m/>
    <m/>
    <m/>
    <n v="1"/>
    <m/>
    <n v="71"/>
    <n v="2"/>
    <n v="122.4"/>
    <n v="0"/>
    <n v="18"/>
    <x v="1"/>
    <x v="1"/>
  </r>
  <r>
    <x v="1"/>
    <n v="72"/>
    <s v="Yes"/>
    <x v="0"/>
    <x v="24"/>
    <s v="Male"/>
    <x v="48"/>
    <s v="No"/>
    <s v="No"/>
    <m/>
    <m/>
    <m/>
    <m/>
    <m/>
    <n v="1"/>
    <m/>
    <n v="68"/>
    <n v="0"/>
    <n v="92.2"/>
    <n v="0"/>
    <n v="5"/>
    <x v="1"/>
    <x v="2"/>
  </r>
  <r>
    <x v="1"/>
    <n v="72"/>
    <s v="Yes"/>
    <x v="0"/>
    <x v="25"/>
    <s v="Male"/>
    <x v="56"/>
    <s v="No"/>
    <s v="No"/>
    <m/>
    <m/>
    <m/>
    <m/>
    <m/>
    <n v="1"/>
    <m/>
    <n v="50"/>
    <n v="0"/>
    <n v="252"/>
    <n v="0"/>
    <n v="5"/>
    <x v="1"/>
    <x v="2"/>
  </r>
  <r>
    <x v="1"/>
    <n v="72"/>
    <s v="Yes"/>
    <x v="0"/>
    <x v="26"/>
    <s v="Male"/>
    <x v="0"/>
    <s v="Yes"/>
    <s v="No"/>
    <m/>
    <m/>
    <m/>
    <m/>
    <m/>
    <n v="1"/>
    <m/>
    <n v="73"/>
    <n v="0"/>
    <n v="435.6"/>
    <n v="0"/>
    <n v="10"/>
    <x v="0"/>
    <x v="1"/>
  </r>
  <r>
    <x v="1"/>
    <n v="72"/>
    <s v="Yes"/>
    <x v="0"/>
    <x v="27"/>
    <s v="Female"/>
    <x v="61"/>
    <s v="No"/>
    <s v="Yes"/>
    <s v="No"/>
    <s v="Two Year"/>
    <s v="Credit Card"/>
    <s v="(blank)"/>
    <s v="(blank)"/>
    <n v="1"/>
    <m/>
    <n v="60"/>
    <n v="0"/>
    <n v="356.4"/>
    <n v="0"/>
    <n v="9"/>
    <x v="2"/>
    <x v="2"/>
  </r>
  <r>
    <x v="1"/>
    <n v="72"/>
    <s v="Yes"/>
    <x v="0"/>
    <x v="29"/>
    <s v="Female"/>
    <x v="56"/>
    <s v="No"/>
    <s v="No"/>
    <m/>
    <m/>
    <m/>
    <m/>
    <m/>
    <n v="1"/>
    <m/>
    <n v="26"/>
    <n v="2"/>
    <n v="194.4"/>
    <n v="0"/>
    <n v="14"/>
    <x v="1"/>
    <x v="1"/>
  </r>
  <r>
    <x v="1"/>
    <n v="72"/>
    <s v="Yes"/>
    <x v="0"/>
    <x v="30"/>
    <s v="Female"/>
    <x v="29"/>
    <s v="No"/>
    <s v="No"/>
    <m/>
    <m/>
    <m/>
    <m/>
    <m/>
    <n v="1"/>
    <m/>
    <n v="67"/>
    <n v="1"/>
    <n v="370.8"/>
    <n v="0"/>
    <n v="1"/>
    <x v="1"/>
    <x v="0"/>
  </r>
  <r>
    <x v="1"/>
    <n v="72"/>
    <s v="Yes"/>
    <x v="0"/>
    <x v="33"/>
    <s v="Female"/>
    <x v="47"/>
    <s v="No"/>
    <s v="No"/>
    <m/>
    <m/>
    <m/>
    <m/>
    <m/>
    <n v="1"/>
    <m/>
    <n v="20"/>
    <n v="0"/>
    <n v="223.2"/>
    <n v="0"/>
    <n v="27"/>
    <x v="1"/>
    <x v="1"/>
  </r>
  <r>
    <x v="1"/>
    <n v="72"/>
    <s v="Yes"/>
    <x v="0"/>
    <x v="34"/>
    <s v="Female"/>
    <x v="54"/>
    <s v="No"/>
    <s v="Yes"/>
    <s v="No"/>
    <s v="Two Year"/>
    <s v="Direct Debit"/>
    <s v="(blank)"/>
    <s v="(blank)"/>
    <n v="1"/>
    <m/>
    <n v="45"/>
    <n v="0"/>
    <n v="374.4"/>
    <n v="0"/>
    <n v="4"/>
    <x v="2"/>
    <x v="0"/>
  </r>
  <r>
    <x v="1"/>
    <n v="72"/>
    <s v="Yes"/>
    <x v="0"/>
    <x v="36"/>
    <s v="Female"/>
    <x v="2"/>
    <s v="No"/>
    <s v="No"/>
    <m/>
    <m/>
    <m/>
    <m/>
    <m/>
    <n v="1"/>
    <n v="1"/>
    <n v="42"/>
    <n v="5"/>
    <n v="261.60000000000002"/>
    <n v="0"/>
    <n v="14"/>
    <x v="1"/>
    <x v="1"/>
  </r>
  <r>
    <x v="1"/>
    <n v="72"/>
    <s v="Yes"/>
    <x v="0"/>
    <x v="38"/>
    <s v="Male"/>
    <x v="6"/>
    <s v="No"/>
    <s v="No"/>
    <m/>
    <m/>
    <m/>
    <m/>
    <m/>
    <n v="1"/>
    <m/>
    <n v="19"/>
    <n v="0"/>
    <n v="271.2"/>
    <n v="0"/>
    <n v="5"/>
    <x v="1"/>
    <x v="2"/>
  </r>
  <r>
    <x v="1"/>
    <n v="72"/>
    <s v="Yes"/>
    <x v="0"/>
    <x v="39"/>
    <s v="Male"/>
    <x v="13"/>
    <s v="Yes"/>
    <s v="No"/>
    <m/>
    <m/>
    <m/>
    <m/>
    <m/>
    <n v="1"/>
    <m/>
    <n v="44"/>
    <n v="0"/>
    <n v="174.6"/>
    <n v="0"/>
    <n v="15"/>
    <x v="0"/>
    <x v="1"/>
  </r>
  <r>
    <x v="1"/>
    <n v="72"/>
    <s v="Yes"/>
    <x v="0"/>
    <x v="40"/>
    <s v="Male"/>
    <x v="17"/>
    <s v="Yes"/>
    <s v="No"/>
    <m/>
    <m/>
    <m/>
    <m/>
    <m/>
    <n v="1"/>
    <m/>
    <n v="14"/>
    <n v="0"/>
    <n v="149.80000000000001"/>
    <n v="0"/>
    <n v="16"/>
    <x v="0"/>
    <x v="1"/>
  </r>
  <r>
    <x v="1"/>
    <n v="72"/>
    <s v="Yes"/>
    <x v="0"/>
    <x v="42"/>
    <s v="Female"/>
    <x v="41"/>
    <s v="No"/>
    <s v="No"/>
    <m/>
    <m/>
    <m/>
    <m/>
    <m/>
    <n v="1"/>
    <m/>
    <n v="46"/>
    <n v="0"/>
    <n v="167"/>
    <n v="0"/>
    <n v="4"/>
    <x v="1"/>
    <x v="0"/>
  </r>
  <r>
    <x v="1"/>
    <n v="72"/>
    <s v="Yes"/>
    <x v="0"/>
    <x v="45"/>
    <s v="Male"/>
    <x v="43"/>
    <s v="No"/>
    <s v="No"/>
    <m/>
    <m/>
    <m/>
    <m/>
    <m/>
    <n v="1"/>
    <m/>
    <n v="39"/>
    <n v="1"/>
    <n v="199.8"/>
    <n v="0"/>
    <n v="2"/>
    <x v="1"/>
    <x v="0"/>
  </r>
  <r>
    <x v="1"/>
    <n v="72"/>
    <s v="Yes"/>
    <x v="0"/>
    <x v="47"/>
    <s v="Male"/>
    <x v="46"/>
    <s v="No"/>
    <s v="No"/>
    <m/>
    <m/>
    <m/>
    <m/>
    <m/>
    <n v="1"/>
    <m/>
    <n v="31"/>
    <n v="0"/>
    <n v="180"/>
    <n v="0"/>
    <n v="20"/>
    <x v="1"/>
    <x v="1"/>
  </r>
  <r>
    <x v="1"/>
    <n v="72"/>
    <s v="Yes"/>
    <x v="1"/>
    <x v="7"/>
    <s v="Female"/>
    <x v="51"/>
    <s v="No"/>
    <s v="Yes"/>
    <s v="No"/>
    <s v="One Year"/>
    <s v="Credit Card"/>
    <s v="(blank)"/>
    <s v="(blank)"/>
    <n v="1"/>
    <m/>
    <n v="37"/>
    <n v="0"/>
    <n v="0"/>
    <n v="0"/>
    <n v="2"/>
    <x v="2"/>
    <x v="0"/>
  </r>
  <r>
    <x v="1"/>
    <n v="72"/>
    <s v="Yes"/>
    <x v="1"/>
    <x v="7"/>
    <s v="Male"/>
    <x v="29"/>
    <s v="No"/>
    <s v="No"/>
    <m/>
    <m/>
    <m/>
    <m/>
    <m/>
    <n v="1"/>
    <m/>
    <n v="41"/>
    <n v="0"/>
    <n v="0"/>
    <n v="0"/>
    <n v="7"/>
    <x v="1"/>
    <x v="2"/>
  </r>
  <r>
    <x v="1"/>
    <n v="72"/>
    <s v="Yes"/>
    <x v="1"/>
    <x v="7"/>
    <s v="Male"/>
    <x v="30"/>
    <s v="No"/>
    <s v="Yes"/>
    <s v="No"/>
    <s v="One Year"/>
    <s v="Credit Card"/>
    <s v="(blank)"/>
    <s v="(blank)"/>
    <n v="1"/>
    <m/>
    <n v="18"/>
    <n v="0"/>
    <n v="0"/>
    <n v="0"/>
    <n v="3"/>
    <x v="2"/>
    <x v="0"/>
  </r>
  <r>
    <x v="1"/>
    <n v="72"/>
    <s v="Yes"/>
    <x v="1"/>
    <x v="14"/>
    <s v="Female"/>
    <x v="19"/>
    <s v="Yes"/>
    <s v="No"/>
    <m/>
    <m/>
    <m/>
    <m/>
    <m/>
    <n v="1"/>
    <m/>
    <n v="59"/>
    <n v="0"/>
    <n v="0"/>
    <n v="0"/>
    <n v="16"/>
    <x v="0"/>
    <x v="1"/>
  </r>
  <r>
    <x v="1"/>
    <n v="72"/>
    <s v="Yes"/>
    <x v="1"/>
    <x v="19"/>
    <s v="Male"/>
    <x v="2"/>
    <s v="No"/>
    <s v="No"/>
    <m/>
    <m/>
    <m/>
    <m/>
    <m/>
    <n v="1"/>
    <m/>
    <n v="44"/>
    <n v="0"/>
    <n v="0"/>
    <n v="0"/>
    <n v="7"/>
    <x v="1"/>
    <x v="2"/>
  </r>
  <r>
    <x v="1"/>
    <n v="72"/>
    <s v="Yes"/>
    <x v="1"/>
    <x v="24"/>
    <s v="Male"/>
    <x v="3"/>
    <s v="No"/>
    <s v="No"/>
    <m/>
    <m/>
    <m/>
    <m/>
    <m/>
    <n v="1"/>
    <m/>
    <n v="56"/>
    <n v="1"/>
    <n v="0"/>
    <n v="0"/>
    <n v="5"/>
    <x v="1"/>
    <x v="2"/>
  </r>
  <r>
    <x v="1"/>
    <n v="72"/>
    <s v="Yes"/>
    <x v="1"/>
    <x v="28"/>
    <s v="Female"/>
    <x v="1"/>
    <s v="No"/>
    <s v="No"/>
    <m/>
    <m/>
    <m/>
    <m/>
    <m/>
    <n v="1"/>
    <m/>
    <n v="33"/>
    <n v="2"/>
    <n v="0"/>
    <n v="0"/>
    <n v="5"/>
    <x v="1"/>
    <x v="2"/>
  </r>
  <r>
    <x v="1"/>
    <n v="72"/>
    <s v="Yes"/>
    <x v="1"/>
    <x v="28"/>
    <s v="Male"/>
    <x v="44"/>
    <s v="No"/>
    <s v="No"/>
    <m/>
    <m/>
    <m/>
    <m/>
    <m/>
    <n v="1"/>
    <m/>
    <n v="39"/>
    <n v="0"/>
    <n v="0"/>
    <n v="0"/>
    <n v="10"/>
    <x v="1"/>
    <x v="1"/>
  </r>
  <r>
    <x v="1"/>
    <n v="72"/>
    <s v="Yes"/>
    <x v="1"/>
    <x v="30"/>
    <s v="Male"/>
    <x v="27"/>
    <s v="No"/>
    <s v="No"/>
    <m/>
    <m/>
    <m/>
    <m/>
    <m/>
    <n v="1"/>
    <m/>
    <n v="71"/>
    <n v="0"/>
    <n v="0"/>
    <n v="0"/>
    <n v="11"/>
    <x v="1"/>
    <x v="1"/>
  </r>
  <r>
    <x v="1"/>
    <n v="72"/>
    <s v="Yes"/>
    <x v="1"/>
    <x v="35"/>
    <s v="Male"/>
    <x v="4"/>
    <s v="Yes"/>
    <s v="No"/>
    <m/>
    <m/>
    <m/>
    <m/>
    <m/>
    <n v="1"/>
    <m/>
    <n v="38"/>
    <n v="2"/>
    <n v="0"/>
    <n v="0"/>
    <n v="17"/>
    <x v="0"/>
    <x v="1"/>
  </r>
  <r>
    <x v="1"/>
    <n v="72"/>
    <s v="Yes"/>
    <x v="1"/>
    <x v="40"/>
    <s v="Female"/>
    <x v="9"/>
    <s v="No"/>
    <s v="No"/>
    <m/>
    <m/>
    <m/>
    <m/>
    <m/>
    <n v="1"/>
    <m/>
    <n v="40"/>
    <n v="0"/>
    <n v="0"/>
    <n v="0"/>
    <n v="3"/>
    <x v="1"/>
    <x v="0"/>
  </r>
  <r>
    <x v="1"/>
    <n v="72"/>
    <s v="Yes"/>
    <x v="1"/>
    <x v="42"/>
    <s v="Male"/>
    <x v="39"/>
    <s v="No"/>
    <s v="No"/>
    <m/>
    <m/>
    <m/>
    <m/>
    <m/>
    <n v="1"/>
    <m/>
    <n v="38"/>
    <n v="0"/>
    <n v="0"/>
    <n v="0"/>
    <n v="4"/>
    <x v="1"/>
    <x v="0"/>
  </r>
  <r>
    <x v="1"/>
    <n v="73"/>
    <s v="No"/>
    <x v="0"/>
    <x v="1"/>
    <s v="Female"/>
    <x v="9"/>
    <s v="No"/>
    <s v="No"/>
    <m/>
    <m/>
    <m/>
    <m/>
    <m/>
    <n v="1"/>
    <m/>
    <n v="38"/>
    <n v="0"/>
    <n v="0"/>
    <n v="0"/>
    <n v="13"/>
    <x v="1"/>
    <x v="1"/>
  </r>
  <r>
    <x v="1"/>
    <n v="73"/>
    <s v="No"/>
    <x v="0"/>
    <x v="1"/>
    <s v="Male"/>
    <x v="12"/>
    <s v="No"/>
    <s v="No"/>
    <m/>
    <m/>
    <m/>
    <m/>
    <m/>
    <n v="1"/>
    <m/>
    <n v="52"/>
    <n v="2"/>
    <n v="0"/>
    <n v="0"/>
    <n v="7"/>
    <x v="1"/>
    <x v="2"/>
  </r>
  <r>
    <x v="1"/>
    <n v="73"/>
    <s v="No"/>
    <x v="0"/>
    <x v="2"/>
    <s v="Male"/>
    <x v="41"/>
    <s v="No"/>
    <s v="No"/>
    <m/>
    <m/>
    <m/>
    <m/>
    <m/>
    <n v="1"/>
    <m/>
    <n v="64"/>
    <n v="3"/>
    <n v="0"/>
    <n v="0"/>
    <n v="8"/>
    <x v="1"/>
    <x v="2"/>
  </r>
  <r>
    <x v="1"/>
    <n v="73"/>
    <s v="No"/>
    <x v="0"/>
    <x v="3"/>
    <s v="Female"/>
    <x v="15"/>
    <s v="Yes"/>
    <s v="No"/>
    <m/>
    <m/>
    <m/>
    <m/>
    <m/>
    <n v="1"/>
    <m/>
    <n v="44"/>
    <n v="0"/>
    <n v="0"/>
    <n v="0"/>
    <n v="20"/>
    <x v="0"/>
    <x v="1"/>
  </r>
  <r>
    <x v="1"/>
    <n v="73"/>
    <s v="No"/>
    <x v="0"/>
    <x v="48"/>
    <s v="Male"/>
    <x v="19"/>
    <s v="Yes"/>
    <s v="No"/>
    <m/>
    <m/>
    <m/>
    <m/>
    <m/>
    <n v="1"/>
    <m/>
    <n v="53"/>
    <n v="0"/>
    <n v="0"/>
    <n v="0"/>
    <n v="12"/>
    <x v="0"/>
    <x v="1"/>
  </r>
  <r>
    <x v="1"/>
    <n v="73"/>
    <s v="No"/>
    <x v="0"/>
    <x v="4"/>
    <s v="Male"/>
    <x v="17"/>
    <s v="Yes"/>
    <s v="No"/>
    <m/>
    <m/>
    <m/>
    <m/>
    <m/>
    <n v="1"/>
    <m/>
    <n v="42"/>
    <n v="0"/>
    <n v="0"/>
    <n v="0"/>
    <n v="24"/>
    <x v="0"/>
    <x v="1"/>
  </r>
  <r>
    <x v="1"/>
    <n v="73"/>
    <s v="No"/>
    <x v="0"/>
    <x v="5"/>
    <s v="Female"/>
    <x v="56"/>
    <s v="No"/>
    <s v="No"/>
    <m/>
    <m/>
    <m/>
    <m/>
    <m/>
    <n v="1"/>
    <m/>
    <n v="54"/>
    <n v="1"/>
    <n v="0"/>
    <n v="0"/>
    <n v="5"/>
    <x v="1"/>
    <x v="2"/>
  </r>
  <r>
    <x v="1"/>
    <n v="73"/>
    <s v="No"/>
    <x v="0"/>
    <x v="5"/>
    <s v="Female"/>
    <x v="63"/>
    <s v="No"/>
    <s v="Yes"/>
    <s v="No"/>
    <s v="Two Year"/>
    <s v="Credit Card"/>
    <s v="(blank)"/>
    <s v="(blank)"/>
    <n v="1"/>
    <m/>
    <n v="53"/>
    <n v="0"/>
    <n v="0"/>
    <n v="0"/>
    <n v="7"/>
    <x v="2"/>
    <x v="2"/>
  </r>
  <r>
    <x v="1"/>
    <n v="73"/>
    <s v="No"/>
    <x v="0"/>
    <x v="7"/>
    <s v="Female"/>
    <x v="55"/>
    <s v="No"/>
    <s v="Yes"/>
    <s v="No"/>
    <s v="Two Year"/>
    <s v="Credit Card"/>
    <s v="(blank)"/>
    <s v="(blank)"/>
    <n v="1"/>
    <m/>
    <n v="38"/>
    <n v="0"/>
    <n v="0"/>
    <n v="0"/>
    <n v="3"/>
    <x v="2"/>
    <x v="0"/>
  </r>
  <r>
    <x v="1"/>
    <n v="73"/>
    <s v="No"/>
    <x v="0"/>
    <x v="7"/>
    <s v="Male"/>
    <x v="53"/>
    <s v="No"/>
    <s v="Yes"/>
    <s v="No"/>
    <s v="One Year"/>
    <s v="Credit Card"/>
    <s v="(blank)"/>
    <s v="(blank)"/>
    <n v="1"/>
    <m/>
    <n v="63"/>
    <n v="0"/>
    <n v="0"/>
    <n v="0"/>
    <n v="7"/>
    <x v="2"/>
    <x v="2"/>
  </r>
  <r>
    <x v="1"/>
    <n v="73"/>
    <s v="No"/>
    <x v="0"/>
    <x v="8"/>
    <s v="Male"/>
    <x v="50"/>
    <s v="No"/>
    <s v="No"/>
    <m/>
    <m/>
    <m/>
    <m/>
    <m/>
    <n v="1"/>
    <m/>
    <n v="23"/>
    <n v="2"/>
    <n v="0"/>
    <n v="0"/>
    <n v="25"/>
    <x v="1"/>
    <x v="1"/>
  </r>
  <r>
    <x v="1"/>
    <n v="73"/>
    <s v="No"/>
    <x v="0"/>
    <x v="49"/>
    <s v="Female"/>
    <x v="32"/>
    <s v="No"/>
    <s v="No"/>
    <m/>
    <m/>
    <m/>
    <m/>
    <m/>
    <n v="1"/>
    <m/>
    <n v="43"/>
    <n v="0"/>
    <n v="0"/>
    <n v="0"/>
    <n v="7"/>
    <x v="1"/>
    <x v="2"/>
  </r>
  <r>
    <x v="1"/>
    <n v="73"/>
    <s v="No"/>
    <x v="0"/>
    <x v="11"/>
    <s v="Female"/>
    <x v="40"/>
    <s v="No"/>
    <s v="Yes"/>
    <s v="No"/>
    <s v="Two Year"/>
    <s v="Direct Debit"/>
    <s v="(blank)"/>
    <s v="(blank)"/>
    <n v="1"/>
    <m/>
    <n v="63"/>
    <n v="0"/>
    <n v="0"/>
    <n v="0"/>
    <n v="7"/>
    <x v="2"/>
    <x v="2"/>
  </r>
  <r>
    <x v="1"/>
    <n v="73"/>
    <s v="No"/>
    <x v="0"/>
    <x v="13"/>
    <s v="Female"/>
    <x v="30"/>
    <s v="No"/>
    <s v="Yes"/>
    <s v="Yes"/>
    <s v="Two Year"/>
    <s v="Direct Debit"/>
    <s v="(blank)"/>
    <s v="(blank)"/>
    <n v="1"/>
    <m/>
    <n v="52"/>
    <n v="2"/>
    <n v="0"/>
    <n v="0"/>
    <n v="7"/>
    <x v="2"/>
    <x v="2"/>
  </r>
  <r>
    <x v="1"/>
    <n v="73"/>
    <s v="No"/>
    <x v="0"/>
    <x v="13"/>
    <s v="Male"/>
    <x v="15"/>
    <s v="Yes"/>
    <s v="No"/>
    <m/>
    <m/>
    <m/>
    <m/>
    <m/>
    <n v="1"/>
    <m/>
    <n v="28"/>
    <n v="2"/>
    <n v="0"/>
    <n v="0"/>
    <n v="21"/>
    <x v="0"/>
    <x v="1"/>
  </r>
  <r>
    <x v="1"/>
    <n v="73"/>
    <s v="No"/>
    <x v="0"/>
    <x v="13"/>
    <s v="Male"/>
    <x v="21"/>
    <s v="No"/>
    <s v="No"/>
    <m/>
    <m/>
    <m/>
    <m/>
    <m/>
    <n v="1"/>
    <m/>
    <n v="36"/>
    <n v="0"/>
    <n v="0"/>
    <n v="0"/>
    <n v="4"/>
    <x v="1"/>
    <x v="0"/>
  </r>
  <r>
    <x v="1"/>
    <n v="73"/>
    <s v="No"/>
    <x v="0"/>
    <x v="15"/>
    <s v="Female"/>
    <x v="17"/>
    <s v="Yes"/>
    <s v="No"/>
    <m/>
    <m/>
    <m/>
    <m/>
    <m/>
    <n v="1"/>
    <m/>
    <n v="52"/>
    <n v="0"/>
    <n v="0"/>
    <n v="0"/>
    <n v="14"/>
    <x v="0"/>
    <x v="1"/>
  </r>
  <r>
    <x v="1"/>
    <n v="73"/>
    <s v="No"/>
    <x v="0"/>
    <x v="17"/>
    <s v="Male"/>
    <x v="42"/>
    <s v="No"/>
    <s v="No"/>
    <m/>
    <m/>
    <m/>
    <m/>
    <m/>
    <n v="1"/>
    <n v="1"/>
    <n v="47"/>
    <n v="3"/>
    <n v="0"/>
    <n v="0"/>
    <n v="3"/>
    <x v="1"/>
    <x v="0"/>
  </r>
  <r>
    <x v="1"/>
    <n v="73"/>
    <s v="No"/>
    <x v="0"/>
    <x v="18"/>
    <s v="Male"/>
    <x v="56"/>
    <s v="No"/>
    <s v="No"/>
    <m/>
    <m/>
    <m/>
    <m/>
    <m/>
    <n v="1"/>
    <m/>
    <n v="35"/>
    <n v="0"/>
    <n v="0"/>
    <n v="0"/>
    <n v="4"/>
    <x v="1"/>
    <x v="0"/>
  </r>
  <r>
    <x v="1"/>
    <n v="73"/>
    <s v="No"/>
    <x v="0"/>
    <x v="20"/>
    <s v="Female"/>
    <x v="6"/>
    <s v="No"/>
    <s v="No"/>
    <m/>
    <m/>
    <m/>
    <m/>
    <m/>
    <n v="1"/>
    <m/>
    <n v="41"/>
    <n v="0"/>
    <n v="0"/>
    <n v="0"/>
    <n v="6"/>
    <x v="1"/>
    <x v="2"/>
  </r>
  <r>
    <x v="1"/>
    <n v="73"/>
    <s v="No"/>
    <x v="0"/>
    <x v="20"/>
    <s v="Female"/>
    <x v="24"/>
    <s v="No"/>
    <s v="No"/>
    <m/>
    <m/>
    <m/>
    <m/>
    <m/>
    <n v="1"/>
    <n v="1"/>
    <n v="28"/>
    <n v="1"/>
    <n v="0"/>
    <n v="0"/>
    <n v="8"/>
    <x v="1"/>
    <x v="2"/>
  </r>
  <r>
    <x v="1"/>
    <n v="73"/>
    <s v="No"/>
    <x v="0"/>
    <x v="21"/>
    <s v="Female"/>
    <x v="9"/>
    <s v="No"/>
    <s v="No"/>
    <m/>
    <m/>
    <m/>
    <m/>
    <m/>
    <n v="1"/>
    <m/>
    <n v="56"/>
    <n v="0"/>
    <n v="0"/>
    <n v="0"/>
    <n v="4"/>
    <x v="1"/>
    <x v="0"/>
  </r>
  <r>
    <x v="1"/>
    <n v="73"/>
    <s v="No"/>
    <x v="0"/>
    <x v="24"/>
    <s v="Female"/>
    <x v="44"/>
    <s v="No"/>
    <s v="No"/>
    <m/>
    <m/>
    <m/>
    <m/>
    <m/>
    <n v="1"/>
    <m/>
    <n v="20"/>
    <n v="0"/>
    <n v="0"/>
    <n v="0"/>
    <n v="3"/>
    <x v="1"/>
    <x v="0"/>
  </r>
  <r>
    <x v="1"/>
    <n v="73"/>
    <s v="No"/>
    <x v="0"/>
    <x v="25"/>
    <s v="Female"/>
    <x v="38"/>
    <s v="No"/>
    <s v="No"/>
    <m/>
    <m/>
    <m/>
    <m/>
    <m/>
    <n v="1"/>
    <m/>
    <n v="50"/>
    <n v="1"/>
    <n v="0"/>
    <n v="0"/>
    <n v="6"/>
    <x v="1"/>
    <x v="2"/>
  </r>
  <r>
    <x v="1"/>
    <n v="73"/>
    <s v="No"/>
    <x v="0"/>
    <x v="25"/>
    <s v="Male"/>
    <x v="34"/>
    <s v="No"/>
    <s v="No"/>
    <m/>
    <m/>
    <m/>
    <m/>
    <m/>
    <n v="1"/>
    <m/>
    <n v="51"/>
    <n v="2"/>
    <n v="0"/>
    <n v="0"/>
    <n v="3"/>
    <x v="1"/>
    <x v="0"/>
  </r>
  <r>
    <x v="1"/>
    <n v="73"/>
    <s v="No"/>
    <x v="0"/>
    <x v="26"/>
    <s v="Female"/>
    <x v="12"/>
    <s v="No"/>
    <s v="No"/>
    <m/>
    <m/>
    <m/>
    <m/>
    <m/>
    <n v="1"/>
    <m/>
    <n v="36"/>
    <n v="0"/>
    <n v="0"/>
    <n v="0"/>
    <n v="10"/>
    <x v="1"/>
    <x v="1"/>
  </r>
  <r>
    <x v="1"/>
    <n v="73"/>
    <s v="No"/>
    <x v="0"/>
    <x v="27"/>
    <s v="Female"/>
    <x v="8"/>
    <s v="No"/>
    <s v="No"/>
    <m/>
    <m/>
    <m/>
    <m/>
    <m/>
    <n v="1"/>
    <m/>
    <n v="38"/>
    <n v="0"/>
    <n v="0"/>
    <n v="0"/>
    <n v="14"/>
    <x v="1"/>
    <x v="1"/>
  </r>
  <r>
    <x v="1"/>
    <n v="73"/>
    <s v="No"/>
    <x v="0"/>
    <x v="28"/>
    <s v="Female"/>
    <x v="48"/>
    <s v="No"/>
    <s v="No"/>
    <m/>
    <m/>
    <m/>
    <m/>
    <m/>
    <n v="1"/>
    <m/>
    <n v="54"/>
    <n v="0"/>
    <n v="0"/>
    <n v="0"/>
    <n v="3"/>
    <x v="1"/>
    <x v="0"/>
  </r>
  <r>
    <x v="1"/>
    <n v="73"/>
    <s v="No"/>
    <x v="0"/>
    <x v="30"/>
    <s v="Male"/>
    <x v="21"/>
    <s v="No"/>
    <s v="No"/>
    <m/>
    <m/>
    <m/>
    <m/>
    <m/>
    <n v="1"/>
    <m/>
    <n v="75"/>
    <n v="0"/>
    <n v="0"/>
    <n v="0"/>
    <n v="1"/>
    <x v="1"/>
    <x v="0"/>
  </r>
  <r>
    <x v="1"/>
    <n v="73"/>
    <s v="No"/>
    <x v="0"/>
    <x v="32"/>
    <s v="Female"/>
    <x v="18"/>
    <s v="Yes"/>
    <s v="No"/>
    <m/>
    <m/>
    <m/>
    <m/>
    <m/>
    <n v="1"/>
    <m/>
    <n v="36"/>
    <n v="0"/>
    <n v="0"/>
    <n v="0"/>
    <n v="16"/>
    <x v="0"/>
    <x v="1"/>
  </r>
  <r>
    <x v="1"/>
    <n v="73"/>
    <s v="No"/>
    <x v="0"/>
    <x v="33"/>
    <s v="Female"/>
    <x v="4"/>
    <s v="Yes"/>
    <s v="No"/>
    <m/>
    <m/>
    <m/>
    <m/>
    <m/>
    <n v="1"/>
    <m/>
    <n v="43"/>
    <n v="0"/>
    <n v="0"/>
    <n v="0"/>
    <n v="9"/>
    <x v="0"/>
    <x v="2"/>
  </r>
  <r>
    <x v="1"/>
    <n v="73"/>
    <s v="No"/>
    <x v="0"/>
    <x v="33"/>
    <s v="Female"/>
    <x v="18"/>
    <s v="Yes"/>
    <s v="No"/>
    <m/>
    <m/>
    <m/>
    <m/>
    <m/>
    <n v="1"/>
    <m/>
    <n v="46"/>
    <n v="2"/>
    <n v="0"/>
    <n v="0"/>
    <n v="21"/>
    <x v="0"/>
    <x v="1"/>
  </r>
  <r>
    <x v="1"/>
    <n v="73"/>
    <s v="No"/>
    <x v="0"/>
    <x v="33"/>
    <s v="Male"/>
    <x v="56"/>
    <s v="No"/>
    <s v="No"/>
    <m/>
    <m/>
    <m/>
    <m/>
    <m/>
    <n v="1"/>
    <m/>
    <n v="40"/>
    <n v="0"/>
    <n v="0"/>
    <n v="0"/>
    <n v="3"/>
    <x v="1"/>
    <x v="0"/>
  </r>
  <r>
    <x v="1"/>
    <n v="73"/>
    <s v="No"/>
    <x v="0"/>
    <x v="34"/>
    <s v="Female"/>
    <x v="57"/>
    <s v="Yes"/>
    <s v="No"/>
    <m/>
    <m/>
    <m/>
    <m/>
    <m/>
    <n v="1"/>
    <m/>
    <n v="38"/>
    <n v="1"/>
    <n v="0"/>
    <n v="0"/>
    <n v="10"/>
    <x v="0"/>
    <x v="1"/>
  </r>
  <r>
    <x v="1"/>
    <n v="73"/>
    <s v="No"/>
    <x v="0"/>
    <x v="34"/>
    <s v="Female"/>
    <x v="49"/>
    <s v="No"/>
    <s v="No"/>
    <m/>
    <m/>
    <m/>
    <m/>
    <m/>
    <n v="1"/>
    <m/>
    <n v="34"/>
    <n v="0"/>
    <n v="0"/>
    <n v="0"/>
    <n v="4"/>
    <x v="1"/>
    <x v="0"/>
  </r>
  <r>
    <x v="1"/>
    <n v="73"/>
    <s v="No"/>
    <x v="0"/>
    <x v="37"/>
    <s v="Male"/>
    <x v="35"/>
    <s v="No"/>
    <s v="No"/>
    <m/>
    <m/>
    <m/>
    <m/>
    <m/>
    <n v="1"/>
    <m/>
    <n v="39"/>
    <n v="0"/>
    <n v="0"/>
    <n v="0"/>
    <n v="1"/>
    <x v="1"/>
    <x v="0"/>
  </r>
  <r>
    <x v="1"/>
    <n v="73"/>
    <s v="No"/>
    <x v="0"/>
    <x v="38"/>
    <s v="Male"/>
    <x v="47"/>
    <s v="No"/>
    <s v="No"/>
    <m/>
    <m/>
    <m/>
    <m/>
    <m/>
    <n v="1"/>
    <m/>
    <n v="55"/>
    <n v="0"/>
    <n v="0"/>
    <n v="0"/>
    <n v="5"/>
    <x v="1"/>
    <x v="2"/>
  </r>
  <r>
    <x v="1"/>
    <n v="73"/>
    <s v="No"/>
    <x v="0"/>
    <x v="41"/>
    <s v="Female"/>
    <x v="14"/>
    <s v="No"/>
    <s v="Yes"/>
    <s v="Yes"/>
    <s v="Two Year"/>
    <s v="Credit Card"/>
    <s v="(blank)"/>
    <s v="(blank)"/>
    <n v="1"/>
    <m/>
    <n v="30"/>
    <n v="3"/>
    <n v="0"/>
    <n v="0"/>
    <n v="6"/>
    <x v="2"/>
    <x v="2"/>
  </r>
  <r>
    <x v="1"/>
    <n v="73"/>
    <s v="No"/>
    <x v="0"/>
    <x v="42"/>
    <s v="Female"/>
    <x v="11"/>
    <s v="No"/>
    <s v="No"/>
    <m/>
    <m/>
    <m/>
    <m/>
    <m/>
    <n v="1"/>
    <n v="1"/>
    <n v="23"/>
    <n v="4"/>
    <n v="0"/>
    <n v="0"/>
    <n v="3"/>
    <x v="1"/>
    <x v="0"/>
  </r>
  <r>
    <x v="1"/>
    <n v="73"/>
    <s v="No"/>
    <x v="0"/>
    <x v="46"/>
    <s v="Male"/>
    <x v="43"/>
    <s v="No"/>
    <s v="No"/>
    <m/>
    <m/>
    <m/>
    <m/>
    <m/>
    <n v="1"/>
    <m/>
    <n v="36"/>
    <n v="0"/>
    <n v="0"/>
    <n v="0"/>
    <n v="4"/>
    <x v="1"/>
    <x v="0"/>
  </r>
  <r>
    <x v="1"/>
    <n v="73"/>
    <s v="No"/>
    <x v="0"/>
    <x v="47"/>
    <s v="Female"/>
    <x v="3"/>
    <s v="No"/>
    <s v="No"/>
    <m/>
    <m/>
    <m/>
    <m/>
    <m/>
    <n v="1"/>
    <m/>
    <n v="33"/>
    <n v="1"/>
    <n v="0"/>
    <n v="0"/>
    <n v="7"/>
    <x v="1"/>
    <x v="2"/>
  </r>
  <r>
    <x v="1"/>
    <n v="73"/>
    <s v="Yes"/>
    <x v="0"/>
    <x v="1"/>
    <s v="Female"/>
    <x v="35"/>
    <s v="No"/>
    <s v="No"/>
    <m/>
    <m/>
    <m/>
    <m/>
    <m/>
    <n v="1"/>
    <m/>
    <n v="45"/>
    <n v="0"/>
    <n v="113.9"/>
    <n v="0"/>
    <n v="13"/>
    <x v="1"/>
    <x v="1"/>
  </r>
  <r>
    <x v="1"/>
    <n v="73"/>
    <s v="Yes"/>
    <x v="0"/>
    <x v="1"/>
    <s v="Male"/>
    <x v="26"/>
    <s v="No"/>
    <s v="No"/>
    <m/>
    <m/>
    <m/>
    <m/>
    <m/>
    <n v="1"/>
    <m/>
    <n v="27"/>
    <n v="1"/>
    <n v="275"/>
    <n v="0"/>
    <n v="5"/>
    <x v="1"/>
    <x v="2"/>
  </r>
  <r>
    <x v="1"/>
    <n v="73"/>
    <s v="Yes"/>
    <x v="0"/>
    <x v="5"/>
    <s v="Male"/>
    <x v="46"/>
    <s v="No"/>
    <s v="No"/>
    <m/>
    <m/>
    <m/>
    <m/>
    <m/>
    <n v="1"/>
    <m/>
    <n v="28"/>
    <n v="0"/>
    <n v="140.19999999999999"/>
    <n v="0"/>
    <n v="5"/>
    <x v="1"/>
    <x v="2"/>
  </r>
  <r>
    <x v="1"/>
    <n v="73"/>
    <s v="Yes"/>
    <x v="0"/>
    <x v="6"/>
    <s v="Male"/>
    <x v="2"/>
    <s v="No"/>
    <s v="No"/>
    <m/>
    <m/>
    <m/>
    <m/>
    <m/>
    <n v="1"/>
    <m/>
    <n v="57"/>
    <n v="0"/>
    <n v="279.8"/>
    <n v="0"/>
    <n v="5"/>
    <x v="1"/>
    <x v="2"/>
  </r>
  <r>
    <x v="1"/>
    <n v="73"/>
    <s v="Yes"/>
    <x v="0"/>
    <x v="7"/>
    <s v="Male"/>
    <x v="62"/>
    <s v="No"/>
    <s v="Yes"/>
    <s v="No"/>
    <s v="Two Year"/>
    <s v="Paper Check"/>
    <s v="(blank)"/>
    <s v="(blank)"/>
    <n v="1"/>
    <m/>
    <n v="69"/>
    <n v="2"/>
    <n v="141.6"/>
    <n v="0"/>
    <n v="5"/>
    <x v="2"/>
    <x v="2"/>
  </r>
  <r>
    <x v="1"/>
    <n v="73"/>
    <s v="Yes"/>
    <x v="0"/>
    <x v="9"/>
    <s v="Male"/>
    <x v="25"/>
    <s v="No"/>
    <s v="No"/>
    <m/>
    <m/>
    <m/>
    <m/>
    <m/>
    <n v="1"/>
    <m/>
    <n v="43"/>
    <n v="2"/>
    <n v="151.5"/>
    <n v="0"/>
    <n v="2"/>
    <x v="1"/>
    <x v="0"/>
  </r>
  <r>
    <x v="1"/>
    <n v="73"/>
    <s v="Yes"/>
    <x v="0"/>
    <x v="12"/>
    <s v="Female"/>
    <x v="47"/>
    <s v="No"/>
    <s v="No"/>
    <m/>
    <m/>
    <m/>
    <m/>
    <m/>
    <n v="1"/>
    <m/>
    <n v="28"/>
    <n v="0"/>
    <n v="62.8"/>
    <n v="0"/>
    <n v="10"/>
    <x v="1"/>
    <x v="1"/>
  </r>
  <r>
    <x v="1"/>
    <n v="73"/>
    <s v="Yes"/>
    <x v="0"/>
    <x v="13"/>
    <s v="Male"/>
    <x v="64"/>
    <s v="No"/>
    <s v="Yes"/>
    <s v="No"/>
    <s v="Two Year"/>
    <s v="Credit Card"/>
    <s v="(blank)"/>
    <s v="(blank)"/>
    <n v="1"/>
    <m/>
    <n v="49"/>
    <n v="1"/>
    <n v="253.1"/>
    <n v="0"/>
    <n v="1"/>
    <x v="2"/>
    <x v="0"/>
  </r>
  <r>
    <x v="1"/>
    <n v="73"/>
    <s v="Yes"/>
    <x v="0"/>
    <x v="15"/>
    <s v="Female"/>
    <x v="14"/>
    <s v="No"/>
    <s v="Yes"/>
    <s v="Yes"/>
    <s v="Two Year"/>
    <s v="Credit Card"/>
    <s v="(blank)"/>
    <s v="(blank)"/>
    <n v="1"/>
    <m/>
    <n v="24"/>
    <n v="0"/>
    <n v="259.2"/>
    <n v="0"/>
    <n v="7"/>
    <x v="2"/>
    <x v="2"/>
  </r>
  <r>
    <x v="1"/>
    <n v="73"/>
    <s v="Yes"/>
    <x v="0"/>
    <x v="18"/>
    <s v="Male"/>
    <x v="20"/>
    <s v="No"/>
    <s v="No"/>
    <m/>
    <m/>
    <m/>
    <m/>
    <m/>
    <n v="1"/>
    <m/>
    <n v="31"/>
    <n v="0"/>
    <n v="169.4"/>
    <n v="0"/>
    <n v="6"/>
    <x v="1"/>
    <x v="2"/>
  </r>
  <r>
    <x v="1"/>
    <n v="73"/>
    <s v="Yes"/>
    <x v="0"/>
    <x v="22"/>
    <s v="Female"/>
    <x v="26"/>
    <s v="No"/>
    <s v="No"/>
    <m/>
    <m/>
    <m/>
    <m/>
    <m/>
    <n v="1"/>
    <m/>
    <n v="23"/>
    <n v="2"/>
    <n v="525.6"/>
    <n v="0"/>
    <n v="6"/>
    <x v="1"/>
    <x v="2"/>
  </r>
  <r>
    <x v="1"/>
    <n v="73"/>
    <s v="Yes"/>
    <x v="0"/>
    <x v="23"/>
    <s v="Female"/>
    <x v="15"/>
    <s v="Yes"/>
    <s v="No"/>
    <m/>
    <m/>
    <m/>
    <m/>
    <m/>
    <n v="1"/>
    <m/>
    <n v="54"/>
    <n v="2"/>
    <n v="390.6"/>
    <n v="0"/>
    <n v="15"/>
    <x v="0"/>
    <x v="1"/>
  </r>
  <r>
    <x v="1"/>
    <n v="73"/>
    <s v="Yes"/>
    <x v="0"/>
    <x v="25"/>
    <s v="Male"/>
    <x v="49"/>
    <s v="No"/>
    <s v="No"/>
    <m/>
    <m/>
    <m/>
    <m/>
    <m/>
    <n v="1"/>
    <m/>
    <n v="57"/>
    <n v="1"/>
    <n v="175.2"/>
    <n v="0"/>
    <n v="5"/>
    <x v="1"/>
    <x v="2"/>
  </r>
  <r>
    <x v="1"/>
    <n v="73"/>
    <s v="Yes"/>
    <x v="0"/>
    <x v="27"/>
    <s v="Female"/>
    <x v="14"/>
    <s v="No"/>
    <s v="Yes"/>
    <s v="Yes"/>
    <s v="Two Year"/>
    <s v="Credit Card"/>
    <s v="(blank)"/>
    <s v="(blank)"/>
    <n v="1"/>
    <m/>
    <n v="58"/>
    <n v="0"/>
    <n v="318.8"/>
    <n v="0"/>
    <n v="4"/>
    <x v="2"/>
    <x v="0"/>
  </r>
  <r>
    <x v="1"/>
    <n v="73"/>
    <s v="Yes"/>
    <x v="0"/>
    <x v="28"/>
    <s v="Female"/>
    <x v="49"/>
    <s v="No"/>
    <s v="No"/>
    <m/>
    <m/>
    <m/>
    <m/>
    <m/>
    <n v="1"/>
    <m/>
    <n v="74"/>
    <n v="0"/>
    <n v="365"/>
    <n v="0"/>
    <n v="8"/>
    <x v="1"/>
    <x v="2"/>
  </r>
  <r>
    <x v="1"/>
    <n v="73"/>
    <s v="Yes"/>
    <x v="0"/>
    <x v="30"/>
    <s v="Female"/>
    <x v="38"/>
    <s v="No"/>
    <s v="No"/>
    <m/>
    <m/>
    <m/>
    <m/>
    <m/>
    <n v="1"/>
    <m/>
    <n v="52"/>
    <n v="2"/>
    <n v="346.8"/>
    <n v="0"/>
    <n v="13"/>
    <x v="1"/>
    <x v="1"/>
  </r>
  <r>
    <x v="1"/>
    <n v="73"/>
    <s v="Yes"/>
    <x v="0"/>
    <x v="31"/>
    <s v="Female"/>
    <x v="41"/>
    <s v="No"/>
    <s v="No"/>
    <m/>
    <m/>
    <m/>
    <m/>
    <m/>
    <n v="1"/>
    <m/>
    <n v="33"/>
    <n v="0"/>
    <n v="217.2"/>
    <n v="0"/>
    <n v="3"/>
    <x v="1"/>
    <x v="0"/>
  </r>
  <r>
    <x v="1"/>
    <n v="73"/>
    <s v="Yes"/>
    <x v="0"/>
    <x v="34"/>
    <s v="Female"/>
    <x v="56"/>
    <s v="No"/>
    <s v="No"/>
    <m/>
    <m/>
    <m/>
    <m/>
    <m/>
    <n v="1"/>
    <m/>
    <n v="40"/>
    <n v="0"/>
    <n v="205.9"/>
    <n v="0"/>
    <n v="14"/>
    <x v="1"/>
    <x v="1"/>
  </r>
  <r>
    <x v="1"/>
    <n v="73"/>
    <s v="Yes"/>
    <x v="0"/>
    <x v="38"/>
    <s v="Male"/>
    <x v="25"/>
    <s v="No"/>
    <s v="No"/>
    <m/>
    <m/>
    <m/>
    <m/>
    <m/>
    <n v="1"/>
    <m/>
    <n v="39"/>
    <n v="0"/>
    <n v="268.3"/>
    <n v="0"/>
    <n v="1"/>
    <x v="1"/>
    <x v="0"/>
  </r>
  <r>
    <x v="1"/>
    <n v="73"/>
    <s v="Yes"/>
    <x v="0"/>
    <x v="41"/>
    <s v="Male"/>
    <x v="41"/>
    <s v="No"/>
    <s v="No"/>
    <m/>
    <m/>
    <m/>
    <m/>
    <m/>
    <n v="1"/>
    <m/>
    <n v="35"/>
    <n v="0"/>
    <n v="97.8"/>
    <n v="0"/>
    <n v="7"/>
    <x v="1"/>
    <x v="2"/>
  </r>
  <r>
    <x v="1"/>
    <n v="73"/>
    <s v="Yes"/>
    <x v="0"/>
    <x v="44"/>
    <s v="Female"/>
    <x v="44"/>
    <s v="No"/>
    <s v="No"/>
    <m/>
    <m/>
    <m/>
    <m/>
    <m/>
    <n v="1"/>
    <m/>
    <n v="52"/>
    <n v="2"/>
    <n v="159.1"/>
    <n v="0"/>
    <n v="8"/>
    <x v="1"/>
    <x v="2"/>
  </r>
  <r>
    <x v="1"/>
    <n v="73"/>
    <s v="Yes"/>
    <x v="0"/>
    <x v="46"/>
    <s v="Female"/>
    <x v="39"/>
    <s v="No"/>
    <s v="No"/>
    <m/>
    <m/>
    <m/>
    <m/>
    <m/>
    <n v="1"/>
    <m/>
    <n v="53"/>
    <n v="0"/>
    <n v="159.1"/>
    <n v="0"/>
    <n v="11"/>
    <x v="1"/>
    <x v="1"/>
  </r>
  <r>
    <x v="1"/>
    <n v="73"/>
    <s v="Yes"/>
    <x v="0"/>
    <x v="47"/>
    <s v="Female"/>
    <x v="43"/>
    <s v="No"/>
    <s v="No"/>
    <m/>
    <m/>
    <m/>
    <m/>
    <m/>
    <n v="1"/>
    <m/>
    <n v="62"/>
    <n v="0"/>
    <n v="138.69999999999999"/>
    <n v="0"/>
    <n v="1"/>
    <x v="1"/>
    <x v="0"/>
  </r>
  <r>
    <x v="1"/>
    <n v="73"/>
    <s v="Yes"/>
    <x v="1"/>
    <x v="2"/>
    <s v="Female"/>
    <x v="22"/>
    <s v="No"/>
    <s v="Yes"/>
    <s v="No"/>
    <s v="Two Year"/>
    <s v="Direct Debit"/>
    <s v="(blank)"/>
    <s v="(blank)"/>
    <n v="1"/>
    <m/>
    <n v="37"/>
    <n v="0"/>
    <n v="0"/>
    <n v="0"/>
    <n v="14"/>
    <x v="2"/>
    <x v="1"/>
  </r>
  <r>
    <x v="1"/>
    <n v="73"/>
    <s v="Yes"/>
    <x v="1"/>
    <x v="18"/>
    <s v="Male"/>
    <x v="36"/>
    <s v="No"/>
    <s v="No"/>
    <m/>
    <m/>
    <m/>
    <m/>
    <m/>
    <n v="1"/>
    <m/>
    <n v="28"/>
    <n v="0"/>
    <n v="0"/>
    <n v="0"/>
    <n v="3"/>
    <x v="1"/>
    <x v="0"/>
  </r>
  <r>
    <x v="1"/>
    <n v="73"/>
    <s v="Yes"/>
    <x v="1"/>
    <x v="19"/>
    <s v="Female"/>
    <x v="12"/>
    <s v="No"/>
    <s v="No"/>
    <m/>
    <m/>
    <m/>
    <m/>
    <m/>
    <n v="1"/>
    <m/>
    <n v="45"/>
    <n v="0"/>
    <n v="0"/>
    <n v="0"/>
    <n v="3"/>
    <x v="1"/>
    <x v="0"/>
  </r>
  <r>
    <x v="1"/>
    <n v="73"/>
    <s v="Yes"/>
    <x v="1"/>
    <x v="24"/>
    <s v="Male"/>
    <x v="18"/>
    <s v="Yes"/>
    <s v="No"/>
    <m/>
    <m/>
    <m/>
    <m/>
    <m/>
    <n v="1"/>
    <m/>
    <n v="70"/>
    <n v="0"/>
    <n v="0"/>
    <n v="0"/>
    <n v="15"/>
    <x v="0"/>
    <x v="1"/>
  </r>
  <r>
    <x v="1"/>
    <n v="73"/>
    <s v="Yes"/>
    <x v="1"/>
    <x v="30"/>
    <s v="Female"/>
    <x v="17"/>
    <s v="Yes"/>
    <s v="No"/>
    <m/>
    <m/>
    <m/>
    <m/>
    <m/>
    <n v="1"/>
    <m/>
    <n v="38"/>
    <n v="1"/>
    <n v="0"/>
    <n v="0"/>
    <n v="12"/>
    <x v="0"/>
    <x v="1"/>
  </r>
  <r>
    <x v="1"/>
    <n v="73"/>
    <s v="Yes"/>
    <x v="1"/>
    <x v="34"/>
    <s v="Male"/>
    <x v="22"/>
    <s v="No"/>
    <s v="Yes"/>
    <s v="No"/>
    <s v="Two Year"/>
    <s v="Direct Debit"/>
    <s v="(blank)"/>
    <s v="(blank)"/>
    <n v="1"/>
    <m/>
    <n v="23"/>
    <n v="0"/>
    <n v="0"/>
    <n v="0"/>
    <n v="8"/>
    <x v="2"/>
    <x v="2"/>
  </r>
  <r>
    <x v="1"/>
    <n v="73"/>
    <s v="Yes"/>
    <x v="1"/>
    <x v="36"/>
    <s v="Female"/>
    <x v="7"/>
    <s v="No"/>
    <s v="No"/>
    <m/>
    <m/>
    <m/>
    <m/>
    <m/>
    <n v="1"/>
    <m/>
    <n v="48"/>
    <n v="0"/>
    <n v="0"/>
    <n v="0"/>
    <n v="27"/>
    <x v="1"/>
    <x v="1"/>
  </r>
  <r>
    <x v="1"/>
    <n v="74"/>
    <s v="No"/>
    <x v="0"/>
    <x v="3"/>
    <s v="Male"/>
    <x v="35"/>
    <s v="No"/>
    <s v="No"/>
    <m/>
    <m/>
    <m/>
    <m/>
    <m/>
    <n v="1"/>
    <m/>
    <n v="50"/>
    <n v="0"/>
    <n v="0"/>
    <n v="0"/>
    <n v="6"/>
    <x v="1"/>
    <x v="2"/>
  </r>
  <r>
    <x v="1"/>
    <n v="74"/>
    <s v="No"/>
    <x v="0"/>
    <x v="3"/>
    <s v="Male"/>
    <x v="26"/>
    <s v="No"/>
    <s v="No"/>
    <m/>
    <m/>
    <m/>
    <m/>
    <m/>
    <n v="1"/>
    <m/>
    <n v="44"/>
    <n v="0"/>
    <n v="0"/>
    <n v="0"/>
    <n v="3"/>
    <x v="1"/>
    <x v="0"/>
  </r>
  <r>
    <x v="1"/>
    <n v="74"/>
    <s v="No"/>
    <x v="0"/>
    <x v="13"/>
    <s v="Male"/>
    <x v="23"/>
    <s v="No"/>
    <s v="No"/>
    <m/>
    <m/>
    <m/>
    <m/>
    <m/>
    <n v="1"/>
    <m/>
    <n v="26"/>
    <n v="0"/>
    <n v="0"/>
    <n v="0"/>
    <n v="11"/>
    <x v="1"/>
    <x v="1"/>
  </r>
  <r>
    <x v="1"/>
    <n v="74"/>
    <s v="No"/>
    <x v="0"/>
    <x v="23"/>
    <s v="Female"/>
    <x v="1"/>
    <s v="No"/>
    <s v="No"/>
    <m/>
    <m/>
    <m/>
    <m/>
    <m/>
    <n v="1"/>
    <m/>
    <n v="41"/>
    <n v="0"/>
    <n v="0"/>
    <n v="0"/>
    <n v="2"/>
    <x v="1"/>
    <x v="0"/>
  </r>
  <r>
    <x v="1"/>
    <n v="74"/>
    <s v="No"/>
    <x v="0"/>
    <x v="28"/>
    <s v="Male"/>
    <x v="7"/>
    <s v="No"/>
    <s v="No"/>
    <m/>
    <m/>
    <m/>
    <m/>
    <m/>
    <n v="1"/>
    <m/>
    <n v="33"/>
    <n v="2"/>
    <n v="0"/>
    <n v="0"/>
    <n v="21"/>
    <x v="1"/>
    <x v="1"/>
  </r>
  <r>
    <x v="1"/>
    <n v="74"/>
    <s v="No"/>
    <x v="0"/>
    <x v="32"/>
    <s v="Male"/>
    <x v="26"/>
    <s v="No"/>
    <s v="No"/>
    <m/>
    <m/>
    <m/>
    <m/>
    <m/>
    <n v="1"/>
    <m/>
    <n v="38"/>
    <n v="0"/>
    <n v="0"/>
    <n v="0"/>
    <n v="2"/>
    <x v="1"/>
    <x v="0"/>
  </r>
  <r>
    <x v="1"/>
    <n v="74"/>
    <s v="No"/>
    <x v="0"/>
    <x v="32"/>
    <s v="Male"/>
    <x v="53"/>
    <s v="No"/>
    <s v="Yes"/>
    <s v="No"/>
    <s v="Two Year"/>
    <s v="Credit Card"/>
    <s v="(blank)"/>
    <s v="(blank)"/>
    <n v="1"/>
    <m/>
    <n v="43"/>
    <n v="0"/>
    <n v="0"/>
    <n v="0"/>
    <n v="1"/>
    <x v="2"/>
    <x v="0"/>
  </r>
  <r>
    <x v="1"/>
    <n v="74"/>
    <s v="No"/>
    <x v="0"/>
    <x v="35"/>
    <s v="Female"/>
    <x v="25"/>
    <s v="No"/>
    <s v="No"/>
    <m/>
    <m/>
    <m/>
    <m/>
    <m/>
    <n v="1"/>
    <m/>
    <n v="30"/>
    <n v="2"/>
    <n v="0"/>
    <n v="0"/>
    <n v="8"/>
    <x v="1"/>
    <x v="2"/>
  </r>
  <r>
    <x v="1"/>
    <n v="74"/>
    <s v="No"/>
    <x v="0"/>
    <x v="35"/>
    <s v="Male"/>
    <x v="49"/>
    <s v="No"/>
    <s v="No"/>
    <m/>
    <m/>
    <m/>
    <m/>
    <m/>
    <n v="1"/>
    <m/>
    <n v="45"/>
    <n v="0"/>
    <n v="0"/>
    <n v="0"/>
    <n v="7"/>
    <x v="1"/>
    <x v="2"/>
  </r>
  <r>
    <x v="1"/>
    <n v="74"/>
    <s v="No"/>
    <x v="0"/>
    <x v="36"/>
    <s v="Female"/>
    <x v="25"/>
    <s v="No"/>
    <s v="No"/>
    <m/>
    <m/>
    <m/>
    <m/>
    <m/>
    <n v="1"/>
    <m/>
    <n v="26"/>
    <n v="0"/>
    <n v="0"/>
    <n v="0"/>
    <n v="13"/>
    <x v="1"/>
    <x v="1"/>
  </r>
  <r>
    <x v="1"/>
    <n v="74"/>
    <s v="No"/>
    <x v="0"/>
    <x v="41"/>
    <s v="Male"/>
    <x v="21"/>
    <s v="No"/>
    <s v="No"/>
    <m/>
    <m/>
    <m/>
    <m/>
    <m/>
    <n v="1"/>
    <m/>
    <n v="66"/>
    <n v="1"/>
    <n v="0"/>
    <n v="0"/>
    <n v="8"/>
    <x v="1"/>
    <x v="2"/>
  </r>
  <r>
    <x v="1"/>
    <n v="74"/>
    <s v="No"/>
    <x v="0"/>
    <x v="44"/>
    <s v="Male"/>
    <x v="2"/>
    <s v="No"/>
    <s v="No"/>
    <m/>
    <m/>
    <m/>
    <m/>
    <m/>
    <n v="1"/>
    <m/>
    <n v="73"/>
    <n v="1"/>
    <n v="0"/>
    <n v="0"/>
    <n v="2"/>
    <x v="1"/>
    <x v="0"/>
  </r>
  <r>
    <x v="1"/>
    <n v="74"/>
    <s v="Yes"/>
    <x v="0"/>
    <x v="2"/>
    <s v="Male"/>
    <x v="19"/>
    <s v="Yes"/>
    <s v="No"/>
    <m/>
    <m/>
    <m/>
    <m/>
    <m/>
    <n v="1"/>
    <m/>
    <n v="50"/>
    <n v="0"/>
    <n v="111"/>
    <n v="0"/>
    <n v="13"/>
    <x v="0"/>
    <x v="1"/>
  </r>
  <r>
    <x v="1"/>
    <n v="74"/>
    <s v="Yes"/>
    <x v="0"/>
    <x v="8"/>
    <s v="Male"/>
    <x v="46"/>
    <s v="No"/>
    <s v="No"/>
    <m/>
    <m/>
    <m/>
    <m/>
    <m/>
    <n v="1"/>
    <n v="1"/>
    <n v="70"/>
    <n v="1"/>
    <n v="387.3"/>
    <n v="0"/>
    <n v="2"/>
    <x v="1"/>
    <x v="0"/>
  </r>
  <r>
    <x v="1"/>
    <n v="74"/>
    <s v="Yes"/>
    <x v="0"/>
    <x v="49"/>
    <s v="Female"/>
    <x v="12"/>
    <s v="No"/>
    <s v="No"/>
    <m/>
    <m/>
    <m/>
    <m/>
    <m/>
    <n v="1"/>
    <m/>
    <n v="52"/>
    <n v="0"/>
    <n v="328.1"/>
    <n v="0"/>
    <n v="3"/>
    <x v="1"/>
    <x v="0"/>
  </r>
  <r>
    <x v="1"/>
    <n v="74"/>
    <s v="Yes"/>
    <x v="0"/>
    <x v="10"/>
    <s v="Male"/>
    <x v="50"/>
    <s v="No"/>
    <s v="No"/>
    <m/>
    <m/>
    <m/>
    <m/>
    <m/>
    <n v="1"/>
    <m/>
    <n v="49"/>
    <n v="0"/>
    <n v="392.2"/>
    <n v="0"/>
    <n v="7"/>
    <x v="1"/>
    <x v="2"/>
  </r>
  <r>
    <x v="1"/>
    <n v="74"/>
    <s v="Yes"/>
    <x v="0"/>
    <x v="20"/>
    <s v="Male"/>
    <x v="40"/>
    <s v="No"/>
    <s v="Yes"/>
    <s v="No"/>
    <s v="Two Year"/>
    <s v="Direct Debit"/>
    <s v="Price"/>
    <s v="Extra data charges"/>
    <n v="1"/>
    <n v="1"/>
    <n v="67"/>
    <n v="5"/>
    <n v="185"/>
    <n v="0"/>
    <n v="1"/>
    <x v="2"/>
    <x v="0"/>
  </r>
  <r>
    <x v="1"/>
    <n v="74"/>
    <s v="Yes"/>
    <x v="0"/>
    <x v="22"/>
    <s v="Female"/>
    <x v="12"/>
    <s v="No"/>
    <s v="No"/>
    <m/>
    <m/>
    <m/>
    <m/>
    <m/>
    <n v="1"/>
    <m/>
    <n v="66"/>
    <n v="0"/>
    <n v="157.9"/>
    <n v="0"/>
    <n v="1"/>
    <x v="1"/>
    <x v="0"/>
  </r>
  <r>
    <x v="1"/>
    <n v="74"/>
    <s v="Yes"/>
    <x v="0"/>
    <x v="37"/>
    <s v="Male"/>
    <x v="24"/>
    <s v="No"/>
    <s v="No"/>
    <m/>
    <m/>
    <m/>
    <m/>
    <m/>
    <n v="1"/>
    <m/>
    <n v="23"/>
    <n v="0"/>
    <n v="261.5"/>
    <n v="0"/>
    <n v="27"/>
    <x v="1"/>
    <x v="1"/>
  </r>
  <r>
    <x v="1"/>
    <n v="74"/>
    <s v="Yes"/>
    <x v="0"/>
    <x v="40"/>
    <s v="Female"/>
    <x v="44"/>
    <s v="No"/>
    <s v="No"/>
    <m/>
    <m/>
    <m/>
    <m/>
    <m/>
    <n v="1"/>
    <n v="1"/>
    <n v="45"/>
    <n v="0"/>
    <n v="259"/>
    <n v="0"/>
    <n v="2"/>
    <x v="1"/>
    <x v="0"/>
  </r>
  <r>
    <x v="1"/>
    <n v="74"/>
    <s v="Yes"/>
    <x v="0"/>
    <x v="45"/>
    <s v="Female"/>
    <x v="45"/>
    <s v="No"/>
    <s v="Yes"/>
    <s v="No"/>
    <s v="Two Year"/>
    <s v="Paper Check"/>
    <s v="(blank)"/>
    <s v="(blank)"/>
    <n v="1"/>
    <m/>
    <n v="37"/>
    <n v="0"/>
    <n v="323.10000000000002"/>
    <n v="0"/>
    <n v="4"/>
    <x v="2"/>
    <x v="0"/>
  </r>
  <r>
    <x v="1"/>
    <n v="74"/>
    <s v="Yes"/>
    <x v="0"/>
    <x v="45"/>
    <s v="Male"/>
    <x v="13"/>
    <s v="Yes"/>
    <s v="No"/>
    <m/>
    <m/>
    <m/>
    <m/>
    <m/>
    <n v="1"/>
    <m/>
    <n v="32"/>
    <n v="0"/>
    <n v="159.1"/>
    <n v="0"/>
    <n v="17"/>
    <x v="0"/>
    <x v="1"/>
  </r>
  <r>
    <x v="1"/>
    <n v="74"/>
    <s v="Yes"/>
    <x v="1"/>
    <x v="36"/>
    <s v="Male"/>
    <x v="34"/>
    <s v="No"/>
    <s v="No"/>
    <m/>
    <m/>
    <m/>
    <m/>
    <m/>
    <n v="1"/>
    <m/>
    <n v="36"/>
    <n v="0"/>
    <n v="0"/>
    <n v="0"/>
    <n v="13"/>
    <x v="1"/>
    <x v="1"/>
  </r>
  <r>
    <x v="1"/>
    <n v="75"/>
    <s v="No"/>
    <x v="0"/>
    <x v="13"/>
    <s v="Male"/>
    <x v="36"/>
    <s v="No"/>
    <s v="No"/>
    <m/>
    <m/>
    <m/>
    <m/>
    <m/>
    <n v="1"/>
    <m/>
    <n v="29"/>
    <n v="0"/>
    <n v="0"/>
    <n v="0"/>
    <n v="12"/>
    <x v="1"/>
    <x v="1"/>
  </r>
  <r>
    <x v="1"/>
    <n v="75"/>
    <s v="No"/>
    <x v="0"/>
    <x v="41"/>
    <s v="Female"/>
    <x v="22"/>
    <s v="No"/>
    <s v="Yes"/>
    <s v="Yes"/>
    <s v="Two Year"/>
    <s v="Direct Debit"/>
    <s v="(blank)"/>
    <s v="(blank)"/>
    <n v="1"/>
    <m/>
    <n v="37"/>
    <n v="0"/>
    <n v="0"/>
    <n v="0"/>
    <n v="5"/>
    <x v="2"/>
    <x v="2"/>
  </r>
  <r>
    <x v="1"/>
    <n v="75"/>
    <s v="No"/>
    <x v="0"/>
    <x v="44"/>
    <s v="Male"/>
    <x v="34"/>
    <s v="No"/>
    <s v="No"/>
    <m/>
    <m/>
    <m/>
    <m/>
    <m/>
    <n v="1"/>
    <m/>
    <n v="38"/>
    <n v="0"/>
    <n v="0"/>
    <n v="0"/>
    <n v="5"/>
    <x v="1"/>
    <x v="2"/>
  </r>
  <r>
    <x v="1"/>
    <n v="75"/>
    <s v="Yes"/>
    <x v="0"/>
    <x v="11"/>
    <s v="Female"/>
    <x v="34"/>
    <s v="No"/>
    <s v="No"/>
    <m/>
    <m/>
    <m/>
    <m/>
    <m/>
    <n v="1"/>
    <m/>
    <n v="41"/>
    <n v="0"/>
    <n v="343.1"/>
    <n v="0"/>
    <n v="1"/>
    <x v="1"/>
    <x v="0"/>
  </r>
  <r>
    <x v="1"/>
    <n v="75"/>
    <s v="Yes"/>
    <x v="0"/>
    <x v="20"/>
    <s v="Female"/>
    <x v="31"/>
    <s v="No"/>
    <s v="Yes"/>
    <s v="No"/>
    <s v="Two Year"/>
    <s v="Direct Debit"/>
    <s v="(blank)"/>
    <s v="(blank)"/>
    <n v="1"/>
    <m/>
    <n v="50"/>
    <n v="0"/>
    <n v="220"/>
    <n v="0"/>
    <n v="9"/>
    <x v="2"/>
    <x v="2"/>
  </r>
  <r>
    <x v="1"/>
    <n v="75"/>
    <s v="Yes"/>
    <x v="0"/>
    <x v="33"/>
    <s v="Male"/>
    <x v="26"/>
    <s v="No"/>
    <s v="No"/>
    <m/>
    <m/>
    <m/>
    <m/>
    <m/>
    <n v="1"/>
    <m/>
    <n v="38"/>
    <n v="2"/>
    <n v="506.3"/>
    <n v="0"/>
    <n v="3"/>
    <x v="1"/>
    <x v="0"/>
  </r>
  <r>
    <x v="1"/>
    <n v="75"/>
    <s v="Yes"/>
    <x v="0"/>
    <x v="34"/>
    <s v="Female"/>
    <x v="41"/>
    <s v="No"/>
    <s v="No"/>
    <m/>
    <m/>
    <m/>
    <m/>
    <m/>
    <n v="1"/>
    <m/>
    <n v="25"/>
    <n v="0"/>
    <n v="189"/>
    <n v="0"/>
    <n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51787-B73D-48AA-9882-D71AFE1A57B2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State">
  <location ref="N4:O35" firstHeaderRow="1" firstDataRow="1" firstDataCol="1" rowPageCount="1" colPageCount="1"/>
  <pivotFields count="24">
    <pivotField showAll="0"/>
    <pivotField showAll="0"/>
    <pivotField showAll="0"/>
    <pivotField name="International Plan" axis="axisPage" multipleItemSelectionAllowed="1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31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  <i>
      <x v="46"/>
    </i>
    <i>
      <x v="11"/>
    </i>
    <i>
      <x v="6"/>
    </i>
    <i>
      <x v="16"/>
    </i>
    <i>
      <x v="39"/>
    </i>
    <i>
      <x v="19"/>
    </i>
  </rowItems>
  <colItems count="1">
    <i/>
  </colItems>
  <pageFields count="1">
    <pageField fld="3" hier="-1"/>
  </pageFields>
  <dataFields count="1">
    <dataField name="Churn Rate%" fld="23" baseField="4" baseItem="0" numFmtId="1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31">
            <x v="0"/>
            <x v="1"/>
            <x v="4"/>
            <x v="6"/>
            <x v="8"/>
            <x v="11"/>
            <x v="12"/>
            <x v="13"/>
            <x v="14"/>
            <x v="15"/>
            <x v="16"/>
            <x v="17"/>
            <x v="19"/>
            <x v="20"/>
            <x v="22"/>
            <x v="24"/>
            <x v="25"/>
            <x v="26"/>
            <x v="29"/>
            <x v="30"/>
            <x v="31"/>
            <x v="33"/>
            <x v="35"/>
            <x v="37"/>
            <x v="38"/>
            <x v="39"/>
            <x v="40"/>
            <x v="43"/>
            <x v="45"/>
            <x v="46"/>
            <x v="49"/>
          </reference>
        </references>
      </pivotArea>
    </format>
    <format dxfId="1">
      <pivotArea dataOnly="0" labelOnly="1" outline="0" axis="axisValues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C11F5-F685-40F8-9840-5F2318A02BA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3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1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E4476-9901-4648-9022-FDFDA7FCC9E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4:B106" firstHeaderRow="1" firstDataRow="1" firstDataCol="1" rowPageCount="1" colPageCount="1"/>
  <pivotFields count="24"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2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  <i>
      <x v="46"/>
    </i>
    <i>
      <x v="11"/>
    </i>
    <i>
      <x v="6"/>
    </i>
    <i>
      <x v="16"/>
    </i>
    <i>
      <x v="39"/>
    </i>
    <i>
      <x v="19"/>
    </i>
    <i>
      <x v="48"/>
    </i>
    <i>
      <x v="44"/>
    </i>
    <i>
      <x v="28"/>
    </i>
    <i>
      <x v="50"/>
    </i>
    <i>
      <x v="2"/>
    </i>
    <i>
      <x v="18"/>
    </i>
    <i>
      <x v="32"/>
    </i>
    <i>
      <x v="3"/>
    </i>
    <i>
      <x v="21"/>
    </i>
    <i>
      <x v="34"/>
    </i>
    <i>
      <x v="10"/>
    </i>
    <i>
      <x v="42"/>
    </i>
    <i>
      <x v="23"/>
    </i>
    <i>
      <x v="41"/>
    </i>
    <i>
      <x v="5"/>
    </i>
    <i>
      <x v="47"/>
    </i>
    <i>
      <x v="9"/>
    </i>
    <i>
      <x v="27"/>
    </i>
    <i>
      <x v="36"/>
    </i>
    <i>
      <x v="7"/>
    </i>
    <i t="grand">
      <x/>
    </i>
  </rowItems>
  <colItems count="1">
    <i/>
  </colItems>
  <pageFields count="1">
    <pageField fld="3" hier="-1"/>
  </pageFields>
  <dataFields count="1">
    <dataField name="Sum of Churn Rate %" fld="23" baseField="4" baseItem="0" numFmtId="1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C959-421F-4463-8F01-166D400A0FED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ata Usage" colHeaderCaption="Unlimited Data Plan">
  <location ref="A37:D42" firstHeaderRow="1" firstDataRow="2" firstDataCol="1"/>
  <pivotFields count="24">
    <pivotField axis="axisCol" showAll="0">
      <items count="3">
        <item n="Limited Data Plan" x="0"/>
        <item n="Unlimited Data Plan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chartFormats count="20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2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2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2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AEECB-AE1A-4681-9CBA-16A6AFBF93A9}" name="PivotTable7" cacheId="3" applyNumberFormats="0" applyBorderFormats="0" applyFontFormats="0" applyPatternFormats="0" applyAlignmentFormats="0" applyWidthHeightFormats="1" dataCaption="Values" grandTotalCaption="overall churn rate" updatedVersion="8" minRefreshableVersion="3" useAutoFormatting="1" itemPrintTitles="1" createdVersion="8" indent="0" outline="1" outlineData="1" multipleFieldFilters="0" chartFormat="9" rowHeaderCaption="Age">
  <location ref="A19:C27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4" baseField="6" baseItem="1"/>
    <dataField name="Churn Rate" fld="23" baseField="6" baseItem="1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08561-B14D-4E4A-9ECC-62B51762DF15}" name="PivotTable6" cacheId="3" applyNumberFormats="0" applyBorderFormats="0" applyFontFormats="0" applyPatternFormats="0" applyAlignmentFormats="0" applyWidthHeightFormats="1" dataCaption="Values" grandTotalCaption="overall churn rate" updatedVersion="8" minRefreshableVersion="3" useAutoFormatting="1" itemPrintTitles="1" createdVersion="8" indent="0" outline="1" outlineData="1" multipleFieldFilters="0" chartFormat="9" rowHeaderCaption="Demographics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21" baseItem="0" numFmtId="9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B8646-F169-4266-9A61-820AAB4107E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 Reasons">
  <location ref="A7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A87C-3AF8-4942-BE7F-B9CAE34F41F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AE26A-2036-4FAD-9EBE-25CC1BCFF4A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 Reasons">
  <location ref="A33:B38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item="1" hier="-1"/>
  </pageFields>
  <dataFields count="1">
    <dataField name="Churned Customers" fld="29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C71F5-40CC-4E77-A6C3-071077A954D0}" name="Aggregate" displayName="Aggregate" ref="A1:W6670" totalsRowShown="0">
  <autoFilter ref="A1:W6670" xr:uid="{82EC71F5-40CC-4E77-A6C3-071077A954D0}"/>
  <tableColumns count="23">
    <tableColumn id="1" xr3:uid="{7DEC6639-6983-41C3-84C4-4086D994FF84}" name="Unlimited Data Plan"/>
    <tableColumn id="2" xr3:uid="{5D90A701-4F57-442D-81B5-E5A46B14FEAE}" name="Account Length (in months)"/>
    <tableColumn id="3" xr3:uid="{93C76B7E-C639-430B-9917-452BB7CC8941}" name="Intl Active"/>
    <tableColumn id="4" xr3:uid="{12173C2B-DFCA-426F-84FD-7F07A862E8DA}" name="Intl Plan"/>
    <tableColumn id="5" xr3:uid="{CE1F768E-F5A7-4BD7-8A59-5CDDCA8E24EC}" name="State"/>
    <tableColumn id="6" xr3:uid="{9074808D-EA32-4D13-9770-0800F176489A}" name="Gender"/>
    <tableColumn id="7" xr3:uid="{7E92BFFB-DC05-4F89-8194-C377AF071136}" name="Age"/>
    <tableColumn id="8" xr3:uid="{AC24CDFD-F540-4974-AFD9-F8825660BD6B}" name="Under 30"/>
    <tableColumn id="9" xr3:uid="{94B97251-9432-48A5-932A-62D9A118A48B}" name="Senior"/>
    <tableColumn id="10" xr3:uid="{EFCC1EEF-81DF-4FAA-B077-4ABFE1233804}" name="Group"/>
    <tableColumn id="11" xr3:uid="{7493A291-9E81-4099-8044-3FCAE25EEA78}" name="Contract Type"/>
    <tableColumn id="12" xr3:uid="{9A5451B4-0B10-4212-8490-CD0EC7E26B69}" name="Payment Method"/>
    <tableColumn id="13" xr3:uid="{A187B0A9-0864-4226-AA55-9B7686E914C9}" name="Churn Category"/>
    <tableColumn id="14" xr3:uid="{4E0BE247-EC62-4F12-BB87-FB19A5EB7346}" name="Churn Reason"/>
    <tableColumn id="15" xr3:uid="{691BB3A8-4984-486A-8470-7411937B8C10}" name="Total Customers"/>
    <tableColumn id="16" xr3:uid="{8E22505F-CB14-4DB5-B83E-C7B29442ECE4}" name="Churned Customers"/>
    <tableColumn id="17" xr3:uid="{415FDAFD-BA53-4346-80C4-67DC32520707}" name="Avg Monthly Charges"/>
    <tableColumn id="18" xr3:uid="{D37203FF-5674-4105-B84D-7CEB02C9C6A2}" name="Avg Customer Service Calls"/>
    <tableColumn id="19" xr3:uid="{A56ADEB5-C549-4BEF-A861-2EBF39D54C80}" name="Avg Extra International Charges"/>
    <tableColumn id="20" xr3:uid="{08EF0CED-16D6-4181-A82C-65E3BB3DB71C}" name="Avg Extra Data Charges"/>
    <tableColumn id="21" xr3:uid="{A124D886-161D-4A92-94BB-A4F29A7EA647}" name="Avg Monthly GB Download"/>
    <tableColumn id="22" xr3:uid="{6EDB911C-3075-412C-B422-E889B8084348}" name="Demographics" dataDxfId="11">
      <calculatedColumnFormula>IF(Aggregate[[#This Row],[Under 30]]="Yes", "Under 30", IF(Aggregate[[#This Row],[Senior]]="Yes", "Senior",  "Other"))</calculatedColumnFormula>
    </tableColumn>
    <tableColumn id="23" xr3:uid="{FD120BB5-065C-4D55-832D-6E85C73454A2}" name="Grouped Comnsumption" dataDxfId="10">
      <calculatedColumnFormula>IF(Aggregate[[#This Row],[Avg Monthly GB Download]]&lt;5, "Less than 5 GB", IF(Aggregate[[#This Row],[Avg Monthly GB Download]]&lt;10, "Between 5 and 10 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C48527-2506-4457-BE87-1F812F89DD3C}" name="Customer" displayName="Customer" ref="A1:AD6688" totalsRowShown="0">
  <autoFilter ref="A1:AD6688" xr:uid="{2DC48527-2506-4457-BE87-1F812F89DD3C}"/>
  <tableColumns count="30">
    <tableColumn id="1" xr3:uid="{8C72FDE3-B1A4-450C-83B1-CD2BC0E669ED}" name="Customer ID"/>
    <tableColumn id="2" xr3:uid="{DEF226C0-8416-4079-8758-4827DD52DB7D}" name="Churn Label"/>
    <tableColumn id="3" xr3:uid="{208173A7-C125-4E91-BAA6-5FFC6FE7DE95}" name="Account Length (in months)"/>
    <tableColumn id="4" xr3:uid="{98CF6039-4CF9-48B4-B759-CC71B1F5692A}" name="Local Calls"/>
    <tableColumn id="5" xr3:uid="{6DCB42A0-EAFD-4106-BDF0-A91F70437D31}" name="Local Mins"/>
    <tableColumn id="6" xr3:uid="{AE78CC37-562C-474D-A69D-AB794A264067}" name="Intl Calls"/>
    <tableColumn id="7" xr3:uid="{ACF607D7-E8E0-4F92-BE79-4C46AEDA54B1}" name="Intl Mins"/>
    <tableColumn id="8" xr3:uid="{A133FFA1-D34C-4A73-8EED-4F20A577BBC8}" name="Intl Active"/>
    <tableColumn id="9" xr3:uid="{01681C84-757E-4B63-A4C3-485FD56357AA}" name="Intl Plan"/>
    <tableColumn id="10" xr3:uid="{0B575305-D4C9-4EA3-A7C3-835108A16D80}" name="Extra International Charges"/>
    <tableColumn id="11" xr3:uid="{DAA786D1-5A15-4D2B-87DA-207E0C1C1EA3}" name="Customer Service Calls"/>
    <tableColumn id="12" xr3:uid="{696B9C7E-9DDC-44EA-BEDC-FD66432296B1}" name="Avg Monthly GB Download"/>
    <tableColumn id="13" xr3:uid="{AC3BB4E6-3D8D-4142-8842-BB7EA29D76CB}" name="Unlimited Data Plan"/>
    <tableColumn id="14" xr3:uid="{674E282E-E152-459B-8664-D53E050BE2B2}" name="Extra Data Charges"/>
    <tableColumn id="15" xr3:uid="{1750828D-32D5-407E-B60C-3A2D9A8FB41F}" name="State"/>
    <tableColumn id="16" xr3:uid="{A8E37A92-9877-4F20-A81C-E84C2D3BD38C}" name="Phone Number"/>
    <tableColumn id="17" xr3:uid="{FA40842B-04FE-4942-AE4B-02AEFF2B0D0B}" name="Gender"/>
    <tableColumn id="18" xr3:uid="{D9B5065E-82F3-4C18-9527-9144BAB35764}" name="Age"/>
    <tableColumn id="19" xr3:uid="{84734F82-DEC9-4D1B-924C-A7A795255128}" name="Under 30"/>
    <tableColumn id="20" xr3:uid="{F7074524-5D80-46BE-AAA9-22CDE5FD3BB7}" name="Senior"/>
    <tableColumn id="21" xr3:uid="{5C0CDE30-1F8C-4260-B7DF-F470E939C8D9}" name="Group"/>
    <tableColumn id="22" xr3:uid="{E6A1C942-929B-4CE3-99EF-E5E89C3E6A60}" name="Number of Customers in Group"/>
    <tableColumn id="23" xr3:uid="{46D1C29F-15C9-4FF7-8737-60F6C77E73B2}" name="Device Protection &amp; Online Backup"/>
    <tableColumn id="24" xr3:uid="{DB7DB56B-9126-47F6-8AA7-0A06375E32E9}" name="Contract Type"/>
    <tableColumn id="25" xr3:uid="{EA5A672D-7AB9-4EEF-B71F-1B77F89829BC}" name="Payment Method"/>
    <tableColumn id="26" xr3:uid="{33F93C9C-976C-44F2-B934-A264C478BF31}" name="Monthly Charge"/>
    <tableColumn id="27" xr3:uid="{CBBA9913-F182-4366-8B48-6B72B9607733}" name="Total Charges"/>
    <tableColumn id="28" xr3:uid="{9D82D017-CAE1-4289-AD9C-B5D9D34C0F40}" name="Churn Category"/>
    <tableColumn id="29" xr3:uid="{BD89F100-7BF0-4BC7-A736-7F3680894EBC}" name="Churn Reason"/>
    <tableColumn id="30" xr3:uid="{6E4DCAA5-6FBE-46FE-A50D-9608D968B1BC}" name="Churned" dataDxfId="9">
      <calculatedColumnFormula>IF(Customer[[#This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7E44-C1C0-46E2-8315-EA931D343A8E}">
  <dimension ref="B2:T53"/>
  <sheetViews>
    <sheetView showGridLines="0" showRowColHeaders="0" tabSelected="1" zoomScaleNormal="100" workbookViewId="0">
      <selection activeCell="V36" sqref="V36"/>
    </sheetView>
  </sheetViews>
  <sheetFormatPr defaultRowHeight="15"/>
  <cols>
    <col min="2" max="2" width="34.5703125" customWidth="1"/>
    <col min="3" max="3" width="26.42578125" bestFit="1" customWidth="1"/>
    <col min="4" max="4" width="17.7109375" customWidth="1"/>
    <col min="14" max="14" width="17" bestFit="1" customWidth="1"/>
    <col min="15" max="15" width="12.28515625" bestFit="1" customWidth="1"/>
  </cols>
  <sheetData>
    <row r="2" spans="2:15" ht="21">
      <c r="B2" s="7" t="s">
        <v>14</v>
      </c>
      <c r="C2" s="7" t="s">
        <v>15</v>
      </c>
      <c r="D2" s="8" t="s">
        <v>13492</v>
      </c>
      <c r="N2" s="30" t="s">
        <v>13514</v>
      </c>
      <c r="O2" s="12" t="s">
        <v>13510</v>
      </c>
    </row>
    <row r="3" spans="2:15" ht="21">
      <c r="B3" s="9">
        <v>6687</v>
      </c>
      <c r="C3" s="9">
        <v>1796</v>
      </c>
      <c r="D3" s="10">
        <f>GETPIVOTDATA("Churned Customers",$B$2)/GETPIVOTDATA("Total Customers",$B$2)</f>
        <v>0.2685808284731569</v>
      </c>
      <c r="N3" s="17"/>
      <c r="O3" s="18"/>
    </row>
    <row r="4" spans="2:15">
      <c r="N4" s="30" t="s">
        <v>4</v>
      </c>
      <c r="O4" s="12" t="s">
        <v>13513</v>
      </c>
    </row>
    <row r="5" spans="2:15">
      <c r="N5" s="31" t="s">
        <v>89</v>
      </c>
      <c r="O5" s="32">
        <v>0.63235294117647056</v>
      </c>
    </row>
    <row r="6" spans="2:15">
      <c r="N6" s="31" t="s">
        <v>71</v>
      </c>
      <c r="O6" s="32">
        <v>0.34810126582278483</v>
      </c>
    </row>
    <row r="7" spans="2:15">
      <c r="N7" s="31" t="s">
        <v>74</v>
      </c>
      <c r="O7" s="32">
        <v>0.33333333333333331</v>
      </c>
    </row>
    <row r="8" spans="2:15">
      <c r="N8" s="31" t="s">
        <v>52</v>
      </c>
      <c r="O8" s="32">
        <v>0.32857142857142857</v>
      </c>
    </row>
    <row r="9" spans="2:15">
      <c r="N9" s="31" t="s">
        <v>63</v>
      </c>
      <c r="O9" s="32">
        <v>0.32786885245901637</v>
      </c>
    </row>
    <row r="10" spans="2:15">
      <c r="N10" s="31" t="s">
        <v>64</v>
      </c>
      <c r="O10" s="32">
        <v>0.32142857142857145</v>
      </c>
    </row>
    <row r="11" spans="2:15">
      <c r="N11" s="31" t="s">
        <v>60</v>
      </c>
      <c r="O11" s="32">
        <v>0.31386861313868614</v>
      </c>
    </row>
    <row r="12" spans="2:15">
      <c r="N12" s="31" t="s">
        <v>73</v>
      </c>
      <c r="O12" s="32">
        <v>0.30769230769230771</v>
      </c>
    </row>
    <row r="13" spans="2:15">
      <c r="N13" s="31" t="s">
        <v>47</v>
      </c>
      <c r="O13" s="32">
        <v>0.30508474576271188</v>
      </c>
    </row>
    <row r="14" spans="2:15">
      <c r="N14" s="31" t="s">
        <v>36</v>
      </c>
      <c r="O14" s="32">
        <v>0.30327868852459017</v>
      </c>
    </row>
    <row r="15" spans="2:15">
      <c r="N15" s="31" t="s">
        <v>76</v>
      </c>
      <c r="O15" s="32">
        <v>0.3</v>
      </c>
    </row>
    <row r="16" spans="2:15">
      <c r="N16" s="31" t="s">
        <v>45</v>
      </c>
      <c r="O16" s="32">
        <v>0.2937062937062937</v>
      </c>
    </row>
    <row r="17" spans="14:15">
      <c r="N17" s="31" t="s">
        <v>79</v>
      </c>
      <c r="O17" s="32">
        <v>0.28965517241379313</v>
      </c>
    </row>
    <row r="18" spans="14:15">
      <c r="N18" s="31" t="s">
        <v>23</v>
      </c>
      <c r="O18" s="32">
        <v>0.28846153846153844</v>
      </c>
    </row>
    <row r="19" spans="14:15">
      <c r="N19" s="31" t="s">
        <v>27</v>
      </c>
      <c r="O19" s="32">
        <v>0.2857142857142857</v>
      </c>
    </row>
    <row r="20" spans="14:15">
      <c r="N20" s="31" t="s">
        <v>59</v>
      </c>
      <c r="O20" s="32">
        <v>0.2846153846153846</v>
      </c>
    </row>
    <row r="21" spans="14:15">
      <c r="N21" s="31" t="s">
        <v>44</v>
      </c>
      <c r="O21" s="32">
        <v>0.28448275862068967</v>
      </c>
    </row>
    <row r="22" spans="14:15">
      <c r="N22" s="31" t="s">
        <v>94</v>
      </c>
      <c r="O22" s="32">
        <v>0.28346456692913385</v>
      </c>
    </row>
    <row r="23" spans="14:15">
      <c r="N23" s="31" t="s">
        <v>43</v>
      </c>
      <c r="O23" s="32">
        <v>0.27891156462585032</v>
      </c>
    </row>
    <row r="24" spans="14:15">
      <c r="N24" s="31" t="s">
        <v>55</v>
      </c>
      <c r="O24" s="32">
        <v>0.27397260273972601</v>
      </c>
    </row>
    <row r="25" spans="14:15">
      <c r="N25" s="31" t="s">
        <v>69</v>
      </c>
      <c r="O25" s="32">
        <v>0.27272727272727271</v>
      </c>
    </row>
    <row r="26" spans="14:15">
      <c r="N26" s="31" t="s">
        <v>81</v>
      </c>
      <c r="O26" s="32">
        <v>0.2709677419354839</v>
      </c>
    </row>
    <row r="27" spans="14:15">
      <c r="N27" s="31" t="s">
        <v>67</v>
      </c>
      <c r="O27" s="32">
        <v>0.27007299270072993</v>
      </c>
    </row>
    <row r="28" spans="14:15">
      <c r="N28" s="31" t="s">
        <v>85</v>
      </c>
      <c r="O28" s="32">
        <v>0.26760563380281688</v>
      </c>
    </row>
    <row r="29" spans="14:15">
      <c r="N29" s="31" t="s">
        <v>42</v>
      </c>
      <c r="O29" s="32">
        <v>0.26666666666666666</v>
      </c>
    </row>
    <row r="30" spans="14:15">
      <c r="N30" s="31" t="s">
        <v>82</v>
      </c>
      <c r="O30" s="32">
        <v>0.26530612244897961</v>
      </c>
    </row>
    <row r="31" spans="14:15">
      <c r="N31" s="31" t="s">
        <v>41</v>
      </c>
      <c r="O31" s="32">
        <v>0.26415094339622641</v>
      </c>
    </row>
    <row r="32" spans="14:15">
      <c r="N32" s="31" t="s">
        <v>31</v>
      </c>
      <c r="O32" s="32">
        <v>0.25675675675675674</v>
      </c>
    </row>
    <row r="33" spans="2:20">
      <c r="N33" s="31" t="s">
        <v>46</v>
      </c>
      <c r="O33" s="32">
        <v>0.25531914893617019</v>
      </c>
    </row>
    <row r="34" spans="2:20">
      <c r="N34" s="31" t="s">
        <v>75</v>
      </c>
      <c r="O34" s="32">
        <v>0.25190839694656486</v>
      </c>
    </row>
    <row r="35" spans="2:20">
      <c r="N35" s="31" t="s">
        <v>51</v>
      </c>
      <c r="O35" s="32">
        <v>0.25190839694656486</v>
      </c>
    </row>
    <row r="39" spans="2:20" ht="21">
      <c r="B39" s="19" t="s">
        <v>13516</v>
      </c>
      <c r="C39" s="20"/>
      <c r="D39" s="20"/>
      <c r="E39" s="20"/>
      <c r="F39" s="20"/>
      <c r="G39" s="20"/>
      <c r="H39" s="21"/>
      <c r="K39" s="19" t="s">
        <v>13524</v>
      </c>
      <c r="L39" s="20"/>
      <c r="M39" s="20"/>
      <c r="N39" s="20"/>
      <c r="O39" s="20"/>
      <c r="P39" s="20"/>
      <c r="Q39" s="20"/>
      <c r="R39" s="20"/>
      <c r="S39" s="20"/>
      <c r="T39" s="21"/>
    </row>
    <row r="40" spans="2:20">
      <c r="B40" s="23" t="s">
        <v>13527</v>
      </c>
      <c r="C40" s="23"/>
      <c r="D40" s="23"/>
      <c r="E40" s="23"/>
      <c r="F40" s="23"/>
      <c r="G40" s="23"/>
      <c r="H40" s="23"/>
      <c r="K40" s="14" t="s">
        <v>13521</v>
      </c>
      <c r="L40" s="15"/>
      <c r="M40" s="15"/>
      <c r="N40" s="15"/>
      <c r="O40" s="15"/>
      <c r="P40" s="15"/>
      <c r="Q40" s="15"/>
      <c r="R40" s="15"/>
      <c r="S40" s="15"/>
      <c r="T40" s="16"/>
    </row>
    <row r="41" spans="2:20">
      <c r="B41" s="24" t="s">
        <v>13518</v>
      </c>
      <c r="C41" s="24"/>
      <c r="D41" s="24"/>
      <c r="E41" s="24"/>
      <c r="F41" s="24"/>
      <c r="G41" s="24"/>
      <c r="H41" s="24"/>
      <c r="K41" s="14" t="s">
        <v>13522</v>
      </c>
      <c r="L41" s="15"/>
      <c r="M41" s="15"/>
      <c r="N41" s="15"/>
      <c r="O41" s="15"/>
      <c r="P41" s="15"/>
      <c r="Q41" s="15"/>
      <c r="R41" s="15"/>
      <c r="S41" s="15"/>
      <c r="T41" s="16"/>
    </row>
    <row r="42" spans="2:20">
      <c r="B42" s="25" t="s">
        <v>13523</v>
      </c>
      <c r="C42" s="25"/>
      <c r="D42" s="25"/>
      <c r="E42" s="25"/>
      <c r="F42" s="25"/>
      <c r="G42" s="25"/>
      <c r="H42" s="25"/>
      <c r="K42" s="14" t="s">
        <v>13526</v>
      </c>
      <c r="L42" s="15"/>
      <c r="M42" s="15"/>
      <c r="N42" s="15"/>
      <c r="O42" s="15"/>
      <c r="P42" s="15"/>
      <c r="Q42" s="15"/>
      <c r="R42" s="15"/>
      <c r="S42" s="15"/>
      <c r="T42" s="16"/>
    </row>
    <row r="43" spans="2:20">
      <c r="B43" s="25"/>
      <c r="C43" s="25"/>
      <c r="D43" s="25"/>
      <c r="E43" s="25"/>
      <c r="F43" s="25"/>
      <c r="G43" s="25"/>
      <c r="H43" s="25"/>
    </row>
    <row r="44" spans="2:20">
      <c r="K44" s="13"/>
    </row>
    <row r="45" spans="2:20" ht="21">
      <c r="B45" s="19" t="s">
        <v>13517</v>
      </c>
      <c r="C45" s="20"/>
      <c r="D45" s="20"/>
      <c r="E45" s="20"/>
      <c r="F45" s="20"/>
      <c r="G45" s="20"/>
      <c r="H45" s="21"/>
      <c r="K45" s="13"/>
    </row>
    <row r="46" spans="2:20">
      <c r="B46" s="26" t="s">
        <v>13515</v>
      </c>
      <c r="C46" s="27"/>
      <c r="D46" s="27"/>
      <c r="E46" s="27"/>
      <c r="F46" s="27"/>
      <c r="G46" s="27"/>
      <c r="H46" s="28"/>
    </row>
    <row r="47" spans="2:20">
      <c r="B47" s="26" t="s">
        <v>13529</v>
      </c>
      <c r="C47" s="27"/>
      <c r="D47" s="27"/>
      <c r="E47" s="27"/>
      <c r="F47" s="27"/>
      <c r="G47" s="27"/>
      <c r="H47" s="28"/>
    </row>
    <row r="48" spans="2:20">
      <c r="B48" s="26" t="s">
        <v>13528</v>
      </c>
      <c r="C48" s="27"/>
      <c r="D48" s="27"/>
      <c r="E48" s="27"/>
      <c r="F48" s="27"/>
      <c r="G48" s="27"/>
      <c r="H48" s="28"/>
    </row>
    <row r="49" spans="2:8">
      <c r="B49" s="26" t="s">
        <v>13525</v>
      </c>
      <c r="C49" s="27"/>
      <c r="D49" s="27"/>
      <c r="E49" s="27"/>
      <c r="F49" s="27"/>
      <c r="G49" s="27"/>
      <c r="H49" s="28"/>
    </row>
    <row r="51" spans="2:8" ht="21">
      <c r="B51" s="22" t="s">
        <v>13519</v>
      </c>
      <c r="C51" s="22"/>
      <c r="D51" s="22"/>
      <c r="E51" s="22"/>
      <c r="F51" s="22"/>
      <c r="G51" s="22"/>
      <c r="H51" s="22"/>
    </row>
    <row r="52" spans="2:8" ht="13.5" customHeight="1">
      <c r="B52" s="29" t="s">
        <v>13520</v>
      </c>
      <c r="C52" s="29"/>
      <c r="D52" s="29"/>
      <c r="E52" s="29"/>
      <c r="F52" s="29"/>
      <c r="G52" s="29"/>
      <c r="H52" s="29"/>
    </row>
    <row r="53" spans="2:8">
      <c r="B53" s="29"/>
      <c r="C53" s="29"/>
      <c r="D53" s="29"/>
      <c r="E53" s="29"/>
      <c r="F53" s="29"/>
      <c r="G53" s="29"/>
      <c r="H53" s="29"/>
    </row>
  </sheetData>
  <mergeCells count="16">
    <mergeCell ref="K40:T40"/>
    <mergeCell ref="K41:T41"/>
    <mergeCell ref="K42:T42"/>
    <mergeCell ref="K39:T39"/>
    <mergeCell ref="B49:H49"/>
    <mergeCell ref="N3:O3"/>
    <mergeCell ref="B51:H51"/>
    <mergeCell ref="B47:H47"/>
    <mergeCell ref="B42:H43"/>
    <mergeCell ref="B52:H53"/>
    <mergeCell ref="B45:H45"/>
    <mergeCell ref="B46:H46"/>
    <mergeCell ref="B48:H48"/>
    <mergeCell ref="B39:H39"/>
    <mergeCell ref="B40:H40"/>
    <mergeCell ref="B41:H41"/>
  </mergeCells>
  <conditionalFormatting pivot="1" sqref="O5:O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79F5-BD83-4DCE-A1A5-2B05773FC1F4}">
  <dimension ref="A3:D106"/>
  <sheetViews>
    <sheetView topLeftCell="A33" zoomScaleNormal="100" workbookViewId="0">
      <selection activeCell="B107" sqref="B107"/>
    </sheetView>
  </sheetViews>
  <sheetFormatPr defaultRowHeight="15"/>
  <cols>
    <col min="1" max="1" width="16.7109375" bestFit="1" customWidth="1"/>
    <col min="2" max="2" width="19.5703125" bestFit="1" customWidth="1"/>
    <col min="3" max="3" width="10.7109375" bestFit="1" customWidth="1"/>
    <col min="4" max="4" width="12" bestFit="1" customWidth="1"/>
    <col min="5" max="5" width="27.42578125" bestFit="1" customWidth="1"/>
    <col min="6" max="6" width="10.28515625" bestFit="1" customWidth="1"/>
    <col min="7" max="7" width="32.85546875" bestFit="1" customWidth="1"/>
    <col min="8" max="8" width="20.5703125" bestFit="1" customWidth="1"/>
    <col min="9" max="9" width="10.28515625" bestFit="1" customWidth="1"/>
    <col min="10" max="10" width="25.7109375" bestFit="1" customWidth="1"/>
    <col min="11" max="11" width="15" bestFit="1" customWidth="1"/>
  </cols>
  <sheetData>
    <row r="3" spans="1:2">
      <c r="A3" s="1" t="s">
        <v>13494</v>
      </c>
      <c r="B3" t="s">
        <v>13495</v>
      </c>
    </row>
    <row r="4" spans="1:2">
      <c r="A4" s="2" t="s">
        <v>39</v>
      </c>
      <c r="B4" s="11">
        <v>0.24706446201773305</v>
      </c>
    </row>
    <row r="5" spans="1:2">
      <c r="A5" s="2" t="s">
        <v>8</v>
      </c>
      <c r="B5" s="11">
        <v>0.38223308883455581</v>
      </c>
    </row>
    <row r="6" spans="1:2">
      <c r="A6" s="2" t="s">
        <v>7</v>
      </c>
      <c r="B6" s="11">
        <v>0.22999222999222999</v>
      </c>
    </row>
    <row r="7" spans="1:2">
      <c r="A7" s="2" t="s">
        <v>13497</v>
      </c>
      <c r="B7" s="11">
        <v>0.2685808284731569</v>
      </c>
    </row>
    <row r="19" spans="1:3">
      <c r="A19" s="1" t="s">
        <v>6</v>
      </c>
      <c r="B19" t="s">
        <v>13511</v>
      </c>
      <c r="C19" t="s">
        <v>13492</v>
      </c>
    </row>
    <row r="20" spans="1:3">
      <c r="A20" s="2" t="s">
        <v>13498</v>
      </c>
      <c r="B20">
        <v>1093</v>
      </c>
      <c r="C20" s="5">
        <v>0.21957913998170173</v>
      </c>
    </row>
    <row r="21" spans="1:3">
      <c r="A21" s="2" t="s">
        <v>13499</v>
      </c>
      <c r="B21">
        <v>1234</v>
      </c>
      <c r="C21" s="5">
        <v>0.24230145867098865</v>
      </c>
    </row>
    <row r="22" spans="1:3">
      <c r="A22" s="2" t="s">
        <v>13500</v>
      </c>
      <c r="B22">
        <v>1318</v>
      </c>
      <c r="C22" s="5">
        <v>0.2503793626707132</v>
      </c>
    </row>
    <row r="23" spans="1:3">
      <c r="A23" s="2" t="s">
        <v>13501</v>
      </c>
      <c r="B23">
        <v>1123</v>
      </c>
      <c r="C23" s="5">
        <v>0.25022261798753337</v>
      </c>
    </row>
    <row r="24" spans="1:3">
      <c r="A24" s="2" t="s">
        <v>13502</v>
      </c>
      <c r="B24">
        <v>1074</v>
      </c>
      <c r="C24" s="5">
        <v>0.27932960893854747</v>
      </c>
    </row>
    <row r="25" spans="1:3">
      <c r="A25" s="2" t="s">
        <v>13503</v>
      </c>
      <c r="B25">
        <v>603</v>
      </c>
      <c r="C25" s="5">
        <v>0.39800995024875624</v>
      </c>
    </row>
    <row r="26" spans="1:3">
      <c r="A26" s="2" t="s">
        <v>13504</v>
      </c>
      <c r="B26">
        <v>242</v>
      </c>
      <c r="C26" s="5">
        <v>0.43801652892561982</v>
      </c>
    </row>
    <row r="27" spans="1:3">
      <c r="A27" s="2" t="s">
        <v>13497</v>
      </c>
      <c r="B27">
        <v>6687</v>
      </c>
      <c r="C27" s="5">
        <v>0.2685808284731569</v>
      </c>
    </row>
    <row r="37" spans="1:4">
      <c r="A37" s="1" t="s">
        <v>13495</v>
      </c>
      <c r="B37" s="1" t="s">
        <v>0</v>
      </c>
    </row>
    <row r="38" spans="1:4">
      <c r="A38" s="1" t="s">
        <v>13509</v>
      </c>
      <c r="B38" t="s">
        <v>13512</v>
      </c>
      <c r="C38" t="s">
        <v>0</v>
      </c>
      <c r="D38" t="s">
        <v>13490</v>
      </c>
    </row>
    <row r="39" spans="1:4">
      <c r="A39" s="2" t="s">
        <v>13506</v>
      </c>
      <c r="B39" s="5">
        <v>0.27459016393442626</v>
      </c>
      <c r="C39" s="5">
        <v>0.27715091678420312</v>
      </c>
      <c r="D39" s="5">
        <v>0.27677496991576411</v>
      </c>
    </row>
    <row r="40" spans="1:4">
      <c r="A40" s="2" t="s">
        <v>13507</v>
      </c>
      <c r="B40" s="5">
        <v>0.31914893617021278</v>
      </c>
      <c r="C40" s="5">
        <v>0.33591731266149871</v>
      </c>
      <c r="D40" s="5">
        <v>0.33370723499719573</v>
      </c>
    </row>
    <row r="41" spans="1:4">
      <c r="A41" s="2" t="s">
        <v>13508</v>
      </c>
      <c r="B41" s="5">
        <v>0.12310385064177364</v>
      </c>
      <c r="C41" s="5">
        <v>0.34685863874345552</v>
      </c>
      <c r="D41" s="5">
        <v>0.22856261566933991</v>
      </c>
    </row>
    <row r="42" spans="1:4">
      <c r="A42" s="2" t="s">
        <v>13490</v>
      </c>
      <c r="B42" s="5">
        <v>0.16096671226630188</v>
      </c>
      <c r="C42" s="5">
        <v>0.3210947930574099</v>
      </c>
      <c r="D42" s="5">
        <v>0.2685808284731569</v>
      </c>
    </row>
    <row r="52" spans="1:2">
      <c r="A52" s="1" t="s">
        <v>3</v>
      </c>
      <c r="B52" t="s">
        <v>13510</v>
      </c>
    </row>
    <row r="54" spans="1:2">
      <c r="A54" s="1" t="s">
        <v>13496</v>
      </c>
      <c r="B54" t="s">
        <v>13495</v>
      </c>
    </row>
    <row r="55" spans="1:2">
      <c r="A55" s="2" t="s">
        <v>89</v>
      </c>
      <c r="B55" s="5">
        <v>0.63235294117647056</v>
      </c>
    </row>
    <row r="56" spans="1:2">
      <c r="A56" s="2" t="s">
        <v>71</v>
      </c>
      <c r="B56" s="5">
        <v>0.34810126582278483</v>
      </c>
    </row>
    <row r="57" spans="1:2">
      <c r="A57" s="2" t="s">
        <v>74</v>
      </c>
      <c r="B57" s="5">
        <v>0.33333333333333331</v>
      </c>
    </row>
    <row r="58" spans="1:2">
      <c r="A58" s="2" t="s">
        <v>52</v>
      </c>
      <c r="B58" s="5">
        <v>0.32857142857142857</v>
      </c>
    </row>
    <row r="59" spans="1:2">
      <c r="A59" s="2" t="s">
        <v>63</v>
      </c>
      <c r="B59" s="5">
        <v>0.32786885245901637</v>
      </c>
    </row>
    <row r="60" spans="1:2">
      <c r="A60" s="2" t="s">
        <v>64</v>
      </c>
      <c r="B60" s="5">
        <v>0.32142857142857145</v>
      </c>
    </row>
    <row r="61" spans="1:2">
      <c r="A61" s="2" t="s">
        <v>60</v>
      </c>
      <c r="B61" s="5">
        <v>0.31386861313868614</v>
      </c>
    </row>
    <row r="62" spans="1:2">
      <c r="A62" s="2" t="s">
        <v>73</v>
      </c>
      <c r="B62" s="5">
        <v>0.30769230769230771</v>
      </c>
    </row>
    <row r="63" spans="1:2">
      <c r="A63" s="2" t="s">
        <v>47</v>
      </c>
      <c r="B63" s="5">
        <v>0.30508474576271188</v>
      </c>
    </row>
    <row r="64" spans="1:2">
      <c r="A64" s="2" t="s">
        <v>36</v>
      </c>
      <c r="B64" s="5">
        <v>0.30327868852459017</v>
      </c>
    </row>
    <row r="65" spans="1:2">
      <c r="A65" s="2" t="s">
        <v>76</v>
      </c>
      <c r="B65" s="5">
        <v>0.3</v>
      </c>
    </row>
    <row r="66" spans="1:2">
      <c r="A66" s="2" t="s">
        <v>45</v>
      </c>
      <c r="B66" s="5">
        <v>0.2937062937062937</v>
      </c>
    </row>
    <row r="67" spans="1:2">
      <c r="A67" s="2" t="s">
        <v>79</v>
      </c>
      <c r="B67" s="5">
        <v>0.28965517241379313</v>
      </c>
    </row>
    <row r="68" spans="1:2">
      <c r="A68" s="2" t="s">
        <v>23</v>
      </c>
      <c r="B68" s="5">
        <v>0.28846153846153844</v>
      </c>
    </row>
    <row r="69" spans="1:2">
      <c r="A69" s="2" t="s">
        <v>27</v>
      </c>
      <c r="B69" s="5">
        <v>0.2857142857142857</v>
      </c>
    </row>
    <row r="70" spans="1:2">
      <c r="A70" s="2" t="s">
        <v>59</v>
      </c>
      <c r="B70" s="5">
        <v>0.2846153846153846</v>
      </c>
    </row>
    <row r="71" spans="1:2">
      <c r="A71" s="2" t="s">
        <v>44</v>
      </c>
      <c r="B71" s="5">
        <v>0.28448275862068967</v>
      </c>
    </row>
    <row r="72" spans="1:2">
      <c r="A72" s="2" t="s">
        <v>94</v>
      </c>
      <c r="B72" s="5">
        <v>0.28346456692913385</v>
      </c>
    </row>
    <row r="73" spans="1:2">
      <c r="A73" s="2" t="s">
        <v>43</v>
      </c>
      <c r="B73" s="5">
        <v>0.27891156462585032</v>
      </c>
    </row>
    <row r="74" spans="1:2">
      <c r="A74" s="2" t="s">
        <v>55</v>
      </c>
      <c r="B74" s="5">
        <v>0.27397260273972601</v>
      </c>
    </row>
    <row r="75" spans="1:2">
      <c r="A75" s="2" t="s">
        <v>69</v>
      </c>
      <c r="B75" s="5">
        <v>0.27272727272727271</v>
      </c>
    </row>
    <row r="76" spans="1:2">
      <c r="A76" s="2" t="s">
        <v>81</v>
      </c>
      <c r="B76" s="5">
        <v>0.2709677419354839</v>
      </c>
    </row>
    <row r="77" spans="1:2">
      <c r="A77" s="2" t="s">
        <v>67</v>
      </c>
      <c r="B77" s="5">
        <v>0.27007299270072993</v>
      </c>
    </row>
    <row r="78" spans="1:2">
      <c r="A78" s="2" t="s">
        <v>85</v>
      </c>
      <c r="B78" s="5">
        <v>0.26760563380281688</v>
      </c>
    </row>
    <row r="79" spans="1:2">
      <c r="A79" s="2" t="s">
        <v>42</v>
      </c>
      <c r="B79" s="5">
        <v>0.26666666666666666</v>
      </c>
    </row>
    <row r="80" spans="1:2">
      <c r="A80" s="2" t="s">
        <v>82</v>
      </c>
      <c r="B80" s="5">
        <v>0.26530612244897961</v>
      </c>
    </row>
    <row r="81" spans="1:2">
      <c r="A81" s="2" t="s">
        <v>41</v>
      </c>
      <c r="B81" s="5">
        <v>0.26415094339622641</v>
      </c>
    </row>
    <row r="82" spans="1:2">
      <c r="A82" s="2" t="s">
        <v>31</v>
      </c>
      <c r="B82" s="5">
        <v>0.25675675675675674</v>
      </c>
    </row>
    <row r="83" spans="1:2">
      <c r="A83" s="2" t="s">
        <v>46</v>
      </c>
      <c r="B83" s="5">
        <v>0.25531914893617019</v>
      </c>
    </row>
    <row r="84" spans="1:2">
      <c r="A84" s="2" t="s">
        <v>75</v>
      </c>
      <c r="B84" s="5">
        <v>0.25190839694656486</v>
      </c>
    </row>
    <row r="85" spans="1:2">
      <c r="A85" s="2" t="s">
        <v>51</v>
      </c>
      <c r="B85" s="5">
        <v>0.25190839694656486</v>
      </c>
    </row>
    <row r="86" spans="1:2">
      <c r="A86" s="2" t="s">
        <v>84</v>
      </c>
      <c r="B86" s="5">
        <v>0.25</v>
      </c>
    </row>
    <row r="87" spans="1:2">
      <c r="A87" s="2" t="s">
        <v>80</v>
      </c>
      <c r="B87" s="5">
        <v>0.25</v>
      </c>
    </row>
    <row r="88" spans="1:2">
      <c r="A88" s="2" t="s">
        <v>62</v>
      </c>
      <c r="B88" s="5">
        <v>0.25</v>
      </c>
    </row>
    <row r="89" spans="1:2">
      <c r="A89" s="2" t="s">
        <v>86</v>
      </c>
      <c r="B89" s="5">
        <v>0.24675324675324675</v>
      </c>
    </row>
    <row r="90" spans="1:2">
      <c r="A90" s="2" t="s">
        <v>28</v>
      </c>
      <c r="B90" s="5">
        <v>0.24545454545454545</v>
      </c>
    </row>
    <row r="91" spans="1:2">
      <c r="A91" s="2" t="s">
        <v>50</v>
      </c>
      <c r="B91" s="5">
        <v>0.24271844660194175</v>
      </c>
    </row>
    <row r="92" spans="1:2">
      <c r="A92" s="2" t="s">
        <v>68</v>
      </c>
      <c r="B92" s="5">
        <v>0.24193548387096775</v>
      </c>
    </row>
    <row r="93" spans="1:2">
      <c r="A93" s="2" t="s">
        <v>29</v>
      </c>
      <c r="B93" s="5">
        <v>0.234375</v>
      </c>
    </row>
    <row r="94" spans="1:2">
      <c r="A94" s="2" t="s">
        <v>54</v>
      </c>
      <c r="B94" s="5">
        <v>0.23387096774193547</v>
      </c>
    </row>
    <row r="95" spans="1:2">
      <c r="A95" s="2" t="s">
        <v>70</v>
      </c>
      <c r="B95" s="5">
        <v>0.23353293413173654</v>
      </c>
    </row>
    <row r="96" spans="1:2">
      <c r="A96" s="2" t="s">
        <v>93</v>
      </c>
      <c r="B96" s="5">
        <v>0.23148148148148148</v>
      </c>
    </row>
    <row r="97" spans="1:2">
      <c r="A97" s="2" t="s">
        <v>78</v>
      </c>
      <c r="B97" s="5">
        <v>0.22641509433962265</v>
      </c>
    </row>
    <row r="98" spans="1:2">
      <c r="A98" s="2" t="s">
        <v>58</v>
      </c>
      <c r="B98" s="5">
        <v>0.22619047619047619</v>
      </c>
    </row>
    <row r="99" spans="1:2">
      <c r="A99" s="2" t="s">
        <v>77</v>
      </c>
      <c r="B99" s="5">
        <v>0.22500000000000001</v>
      </c>
    </row>
    <row r="100" spans="1:2">
      <c r="A100" s="2" t="s">
        <v>30</v>
      </c>
      <c r="B100" s="5">
        <v>0.2196969696969697</v>
      </c>
    </row>
    <row r="101" spans="1:2">
      <c r="A101" s="2" t="s">
        <v>83</v>
      </c>
      <c r="B101" s="5">
        <v>0.2196969696969697</v>
      </c>
    </row>
    <row r="102" spans="1:2">
      <c r="A102" s="2" t="s">
        <v>37</v>
      </c>
      <c r="B102" s="5">
        <v>0.2125984251968504</v>
      </c>
    </row>
    <row r="103" spans="1:2">
      <c r="A103" s="2" t="s">
        <v>61</v>
      </c>
      <c r="B103" s="5">
        <v>0.20588235294117646</v>
      </c>
    </row>
    <row r="104" spans="1:2">
      <c r="A104" s="2" t="s">
        <v>72</v>
      </c>
      <c r="B104" s="5">
        <v>0.1951219512195122</v>
      </c>
    </row>
    <row r="105" spans="1:2">
      <c r="A105" s="2" t="s">
        <v>35</v>
      </c>
      <c r="B105" s="5">
        <v>0.19444444444444445</v>
      </c>
    </row>
    <row r="106" spans="1:2">
      <c r="A106" s="2" t="s">
        <v>13490</v>
      </c>
      <c r="B106" s="5">
        <v>0.2685808284731569</v>
      </c>
    </row>
  </sheetData>
  <conditionalFormatting pivot="1" sqref="B55:B1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33" workbookViewId="0">
      <selection activeCell="W10" sqref="W10"/>
    </sheetView>
  </sheetViews>
  <sheetFormatPr defaultRowHeight="1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5.28515625" customWidth="1"/>
    <col min="12" max="12" width="18.5703125" customWidth="1"/>
    <col min="13" max="13" width="16.7109375" customWidth="1"/>
    <col min="14" max="14" width="15.28515625" customWidth="1"/>
    <col min="15" max="15" width="17.42578125" customWidth="1"/>
    <col min="16" max="16" width="20.5703125" customWidth="1"/>
    <col min="17" max="17" width="21.85546875" customWidth="1"/>
    <col min="18" max="18" width="26.85546875" customWidth="1"/>
    <col min="19" max="19" width="30.7109375" customWidth="1"/>
    <col min="20" max="20" width="23.140625" customWidth="1"/>
    <col min="21" max="21" width="26.85546875" customWidth="1"/>
    <col min="22" max="22" width="16" bestFit="1" customWidth="1"/>
    <col min="23" max="23" width="25.5703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13494</v>
      </c>
      <c r="W1" t="s">
        <v>13505</v>
      </c>
    </row>
    <row r="2" spans="1:2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  <c r="V2" s="6" t="str">
        <f>IF(Aggregate[[#This Row],[Under 30]]="Yes", "Under 30", IF(Aggregate[[#This Row],[Senior]]="Yes", "Senior",  "Other"))</f>
        <v>Under 30</v>
      </c>
      <c r="W2" t="str">
        <f>IF(Aggregate[[#This Row],[Avg Monthly GB Download]]&lt;5, "Less than 5 GB", IF(Aggregate[[#This Row],[Avg Monthly GB Download]]&lt;10, "Between 5 and 10 GB", "10 or more GB"))</f>
        <v>Less than 5 GB</v>
      </c>
    </row>
    <row r="3" spans="1:2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  <c r="V3" t="str">
        <f>IF(Aggregate[[#This Row],[Under 30]]="Yes", "Under 30", IF(Aggregate[[#This Row],[Senior]]="Yes", "Senior",  "Other"))</f>
        <v>Other</v>
      </c>
      <c r="W3" t="str">
        <f>IF(Aggregate[[#This Row],[Avg Monthly GB Download]]&lt;5, "Less than 5 GB", IF(Aggregate[[#This Row],[Avg Monthly GB Download]]&lt;10, "Between 5 and 10 GB", "10 or more GB"))</f>
        <v>Less than 5 GB</v>
      </c>
    </row>
    <row r="4" spans="1:2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  <c r="V4" t="str">
        <f>IF(Aggregate[[#This Row],[Under 30]]="Yes", "Under 30", IF(Aggregate[[#This Row],[Senior]]="Yes", "Senior",  "Other"))</f>
        <v>Under 30</v>
      </c>
      <c r="W4" t="str">
        <f>IF(Aggregate[[#This Row],[Avg Monthly GB Download]]&lt;5, "Less than 5 GB", IF(Aggregate[[#This Row],[Avg Monthly GB Download]]&lt;10, "Between 5 and 10 GB", "10 or more GB"))</f>
        <v>Less than 5 GB</v>
      </c>
    </row>
    <row r="5" spans="1:2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  <c r="V5" t="str">
        <f>IF(Aggregate[[#This Row],[Under 30]]="Yes", "Under 30", IF(Aggregate[[#This Row],[Senior]]="Yes", "Senior",  "Other"))</f>
        <v>Other</v>
      </c>
      <c r="W5" t="str">
        <f>IF(Aggregate[[#This Row],[Avg Monthly GB Download]]&lt;5, "Less than 5 GB", IF(Aggregate[[#This Row],[Avg Monthly GB Download]]&lt;10, "Between 5 and 10 GB", "10 or more GB"))</f>
        <v>Less than 5 GB</v>
      </c>
    </row>
    <row r="6" spans="1:2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  <c r="V6" t="str">
        <f>IF(Aggregate[[#This Row],[Under 30]]="Yes", "Under 30", IF(Aggregate[[#This Row],[Senior]]="Yes", "Senior",  "Other"))</f>
        <v>Other</v>
      </c>
      <c r="W6" t="str">
        <f>IF(Aggregate[[#This Row],[Avg Monthly GB Download]]&lt;5, "Less than 5 GB", IF(Aggregate[[#This Row],[Avg Monthly GB Download]]&lt;10, "Between 5 and 10 GB", "10 or more GB"))</f>
        <v>Less than 5 GB</v>
      </c>
    </row>
    <row r="7" spans="1:2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  <c r="V7" t="str">
        <f>IF(Aggregate[[#This Row],[Under 30]]="Yes", "Under 30", IF(Aggregate[[#This Row],[Senior]]="Yes", "Senior",  "Other"))</f>
        <v>Under 30</v>
      </c>
      <c r="W7" t="str">
        <f>IF(Aggregate[[#This Row],[Avg Monthly GB Download]]&lt;5, "Less than 5 GB", IF(Aggregate[[#This Row],[Avg Monthly GB Download]]&lt;10, "Between 5 and 10 GB", "10 or more GB"))</f>
        <v>Less than 5 GB</v>
      </c>
    </row>
    <row r="8" spans="1:2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  <c r="V8" t="str">
        <f>IF(Aggregate[[#This Row],[Under 30]]="Yes", "Under 30", IF(Aggregate[[#This Row],[Senior]]="Yes", "Senior",  "Other"))</f>
        <v>Under 30</v>
      </c>
      <c r="W8" t="str">
        <f>IF(Aggregate[[#This Row],[Avg Monthly GB Download]]&lt;5, "Less than 5 GB", IF(Aggregate[[#This Row],[Avg Monthly GB Download]]&lt;10, "Between 5 and 10 GB", "10 or more GB"))</f>
        <v>10 or more GB</v>
      </c>
    </row>
    <row r="9" spans="1:2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  <c r="V9" t="str">
        <f>IF(Aggregate[[#This Row],[Under 30]]="Yes", "Under 30", IF(Aggregate[[#This Row],[Senior]]="Yes", "Senior",  "Other"))</f>
        <v>Other</v>
      </c>
      <c r="W9" t="str">
        <f>IF(Aggregate[[#This Row],[Avg Monthly GB Download]]&lt;5, "Less than 5 GB", IF(Aggregate[[#This Row],[Avg Monthly GB Download]]&lt;10, "Between 5 and 10 GB", "10 or more GB"))</f>
        <v>Less than 5 GB</v>
      </c>
    </row>
    <row r="10" spans="1:2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  <c r="V10" t="str">
        <f>IF(Aggregate[[#This Row],[Under 30]]="Yes", "Under 30", IF(Aggregate[[#This Row],[Senior]]="Yes", "Senior",  "Other"))</f>
        <v>Other</v>
      </c>
      <c r="W10" t="str">
        <f>IF(Aggregate[[#This Row],[Avg Monthly GB Download]]&lt;5, "Less than 5 GB", IF(Aggregate[[#This Row],[Avg Monthly GB Download]]&lt;10, "Between 5 and 10 GB", "10 or more GB"))</f>
        <v>Less than 5 GB</v>
      </c>
    </row>
    <row r="11" spans="1:2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  <c r="V11" t="str">
        <f>IF(Aggregate[[#This Row],[Under 30]]="Yes", "Under 30", IF(Aggregate[[#This Row],[Senior]]="Yes", "Senior",  "Other"))</f>
        <v>Other</v>
      </c>
      <c r="W11" t="str">
        <f>IF(Aggregate[[#This Row],[Avg Monthly GB Download]]&lt;5, "Less than 5 GB", IF(Aggregate[[#This Row],[Avg Monthly GB Download]]&lt;10, "Between 5 and 10 GB", "10 or more GB"))</f>
        <v>Less than 5 GB</v>
      </c>
    </row>
    <row r="12" spans="1:2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  <c r="V12" t="str">
        <f>IF(Aggregate[[#This Row],[Under 30]]="Yes", "Under 30", IF(Aggregate[[#This Row],[Senior]]="Yes", "Senior",  "Other"))</f>
        <v>Other</v>
      </c>
      <c r="W12" t="str">
        <f>IF(Aggregate[[#This Row],[Avg Monthly GB Download]]&lt;5, "Less than 5 GB", IF(Aggregate[[#This Row],[Avg Monthly GB Download]]&lt;10, "Between 5 and 10 GB", "10 or more GB"))</f>
        <v>Less than 5 GB</v>
      </c>
    </row>
    <row r="13" spans="1:2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  <c r="V13" t="str">
        <f>IF(Aggregate[[#This Row],[Under 30]]="Yes", "Under 30", IF(Aggregate[[#This Row],[Senior]]="Yes", "Senior",  "Other"))</f>
        <v>Under 30</v>
      </c>
      <c r="W13" t="str">
        <f>IF(Aggregate[[#This Row],[Avg Monthly GB Download]]&lt;5, "Less than 5 GB", IF(Aggregate[[#This Row],[Avg Monthly GB Download]]&lt;10, "Between 5 and 10 GB", "10 or more GB"))</f>
        <v>Less than 5 GB</v>
      </c>
    </row>
    <row r="14" spans="1:2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  <c r="V14" t="str">
        <f>IF(Aggregate[[#This Row],[Under 30]]="Yes", "Under 30", IF(Aggregate[[#This Row],[Senior]]="Yes", "Senior",  "Other"))</f>
        <v>Other</v>
      </c>
      <c r="W14" t="str">
        <f>IF(Aggregate[[#This Row],[Avg Monthly GB Download]]&lt;5, "Less than 5 GB", IF(Aggregate[[#This Row],[Avg Monthly GB Download]]&lt;10, "Between 5 and 10 GB", "10 or more GB"))</f>
        <v>Between 5 and 10 GB</v>
      </c>
    </row>
    <row r="15" spans="1:2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  <c r="V15" t="str">
        <f>IF(Aggregate[[#This Row],[Under 30]]="Yes", "Under 30", IF(Aggregate[[#This Row],[Senior]]="Yes", "Senior",  "Other"))</f>
        <v>Other</v>
      </c>
      <c r="W15" t="str">
        <f>IF(Aggregate[[#This Row],[Avg Monthly GB Download]]&lt;5, "Less than 5 GB", IF(Aggregate[[#This Row],[Avg Monthly GB Download]]&lt;10, "Between 5 and 10 GB", "10 or more GB"))</f>
        <v>Less than 5 GB</v>
      </c>
    </row>
    <row r="16" spans="1:2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  <c r="V16" t="str">
        <f>IF(Aggregate[[#This Row],[Under 30]]="Yes", "Under 30", IF(Aggregate[[#This Row],[Senior]]="Yes", "Senior",  "Other"))</f>
        <v>Under 30</v>
      </c>
      <c r="W16" t="str">
        <f>IF(Aggregate[[#This Row],[Avg Monthly GB Download]]&lt;5, "Less than 5 GB", IF(Aggregate[[#This Row],[Avg Monthly GB Download]]&lt;10, "Between 5 and 10 GB", "10 or more GB"))</f>
        <v>10 or more GB</v>
      </c>
    </row>
    <row r="17" spans="1:2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  <c r="V17" t="str">
        <f>IF(Aggregate[[#This Row],[Under 30]]="Yes", "Under 30", IF(Aggregate[[#This Row],[Senior]]="Yes", "Senior",  "Other"))</f>
        <v>Other</v>
      </c>
      <c r="W17" t="str">
        <f>IF(Aggregate[[#This Row],[Avg Monthly GB Download]]&lt;5, "Less than 5 GB", IF(Aggregate[[#This Row],[Avg Monthly GB Download]]&lt;10, "Between 5 and 10 GB", "10 or more GB"))</f>
        <v>Less than 5 GB</v>
      </c>
    </row>
    <row r="18" spans="1:2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  <c r="V18" t="str">
        <f>IF(Aggregate[[#This Row],[Under 30]]="Yes", "Under 30", IF(Aggregate[[#This Row],[Senior]]="Yes", "Senior",  "Other"))</f>
        <v>Senior</v>
      </c>
      <c r="W18" t="str">
        <f>IF(Aggregate[[#This Row],[Avg Monthly GB Download]]&lt;5, "Less than 5 GB", IF(Aggregate[[#This Row],[Avg Monthly GB Download]]&lt;10, "Between 5 and 10 GB", "10 or more GB"))</f>
        <v>Less than 5 GB</v>
      </c>
    </row>
    <row r="19" spans="1:2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  <c r="V19" t="str">
        <f>IF(Aggregate[[#This Row],[Under 30]]="Yes", "Under 30", IF(Aggregate[[#This Row],[Senior]]="Yes", "Senior",  "Other"))</f>
        <v>Under 30</v>
      </c>
      <c r="W19" t="str">
        <f>IF(Aggregate[[#This Row],[Avg Monthly GB Download]]&lt;5, "Less than 5 GB", IF(Aggregate[[#This Row],[Avg Monthly GB Download]]&lt;10, "Between 5 and 10 GB", "10 or more GB"))</f>
        <v>Less than 5 GB</v>
      </c>
    </row>
    <row r="20" spans="1:2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  <c r="V20" t="str">
        <f>IF(Aggregate[[#This Row],[Under 30]]="Yes", "Under 30", IF(Aggregate[[#This Row],[Senior]]="Yes", "Senior",  "Other"))</f>
        <v>Other</v>
      </c>
      <c r="W20" t="str">
        <f>IF(Aggregate[[#This Row],[Avg Monthly GB Download]]&lt;5, "Less than 5 GB", IF(Aggregate[[#This Row],[Avg Monthly GB Download]]&lt;10, "Between 5 and 10 GB", "10 or more GB"))</f>
        <v>Between 5 and 10 GB</v>
      </c>
    </row>
    <row r="21" spans="1:2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  <c r="V21" t="str">
        <f>IF(Aggregate[[#This Row],[Under 30]]="Yes", "Under 30", IF(Aggregate[[#This Row],[Senior]]="Yes", "Senior",  "Other"))</f>
        <v>Under 30</v>
      </c>
      <c r="W21" t="str">
        <f>IF(Aggregate[[#This Row],[Avg Monthly GB Download]]&lt;5, "Less than 5 GB", IF(Aggregate[[#This Row],[Avg Monthly GB Download]]&lt;10, "Between 5 and 10 GB", "10 or more GB"))</f>
        <v>10 or more GB</v>
      </c>
    </row>
    <row r="22" spans="1:2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  <c r="V22" t="str">
        <f>IF(Aggregate[[#This Row],[Under 30]]="Yes", "Under 30", IF(Aggregate[[#This Row],[Senior]]="Yes", "Senior",  "Other"))</f>
        <v>Under 30</v>
      </c>
      <c r="W22" t="str">
        <f>IF(Aggregate[[#This Row],[Avg Monthly GB Download]]&lt;5, "Less than 5 GB", IF(Aggregate[[#This Row],[Avg Monthly GB Download]]&lt;10, "Between 5 and 10 GB", "10 or more GB"))</f>
        <v>10 or more GB</v>
      </c>
    </row>
    <row r="23" spans="1:2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  <c r="V23" t="str">
        <f>IF(Aggregate[[#This Row],[Under 30]]="Yes", "Under 30", IF(Aggregate[[#This Row],[Senior]]="Yes", "Senior",  "Other"))</f>
        <v>Other</v>
      </c>
      <c r="W23" t="str">
        <f>IF(Aggregate[[#This Row],[Avg Monthly GB Download]]&lt;5, "Less than 5 GB", IF(Aggregate[[#This Row],[Avg Monthly GB Download]]&lt;10, "Between 5 and 10 GB", "10 or more GB"))</f>
        <v>Less than 5 GB</v>
      </c>
    </row>
    <row r="24" spans="1:2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  <c r="V24" t="str">
        <f>IF(Aggregate[[#This Row],[Under 30]]="Yes", "Under 30", IF(Aggregate[[#This Row],[Senior]]="Yes", "Senior",  "Other"))</f>
        <v>Under 30</v>
      </c>
      <c r="W24" t="str">
        <f>IF(Aggregate[[#This Row],[Avg Monthly GB Download]]&lt;5, "Less than 5 GB", IF(Aggregate[[#This Row],[Avg Monthly GB Download]]&lt;10, "Between 5 and 10 GB", "10 or more GB"))</f>
        <v>Less than 5 GB</v>
      </c>
    </row>
    <row r="25" spans="1:2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  <c r="V25" t="str">
        <f>IF(Aggregate[[#This Row],[Under 30]]="Yes", "Under 30", IF(Aggregate[[#This Row],[Senior]]="Yes", "Senior",  "Other"))</f>
        <v>Under 30</v>
      </c>
      <c r="W25" t="str">
        <f>IF(Aggregate[[#This Row],[Avg Monthly GB Download]]&lt;5, "Less than 5 GB", IF(Aggregate[[#This Row],[Avg Monthly GB Download]]&lt;10, "Between 5 and 10 GB", "10 or more GB"))</f>
        <v>Less than 5 GB</v>
      </c>
    </row>
    <row r="26" spans="1:2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  <c r="V26" t="str">
        <f>IF(Aggregate[[#This Row],[Under 30]]="Yes", "Under 30", IF(Aggregate[[#This Row],[Senior]]="Yes", "Senior",  "Other"))</f>
        <v>Other</v>
      </c>
      <c r="W26" t="str">
        <f>IF(Aggregate[[#This Row],[Avg Monthly GB Download]]&lt;5, "Less than 5 GB", IF(Aggregate[[#This Row],[Avg Monthly GB Download]]&lt;10, "Between 5 and 10 GB", "10 or more GB"))</f>
        <v>Less than 5 GB</v>
      </c>
    </row>
    <row r="27" spans="1:2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  <c r="V27" t="str">
        <f>IF(Aggregate[[#This Row],[Under 30]]="Yes", "Under 30", IF(Aggregate[[#This Row],[Senior]]="Yes", "Senior",  "Other"))</f>
        <v>Other</v>
      </c>
      <c r="W27" t="str">
        <f>IF(Aggregate[[#This Row],[Avg Monthly GB Download]]&lt;5, "Less than 5 GB", IF(Aggregate[[#This Row],[Avg Monthly GB Download]]&lt;10, "Between 5 and 10 GB", "10 or more GB"))</f>
        <v>Less than 5 GB</v>
      </c>
    </row>
    <row r="28" spans="1:2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  <c r="V28" t="str">
        <f>IF(Aggregate[[#This Row],[Under 30]]="Yes", "Under 30", IF(Aggregate[[#This Row],[Senior]]="Yes", "Senior",  "Other"))</f>
        <v>Senior</v>
      </c>
      <c r="W28" t="str">
        <f>IF(Aggregate[[#This Row],[Avg Monthly GB Download]]&lt;5, "Less than 5 GB", IF(Aggregate[[#This Row],[Avg Monthly GB Download]]&lt;10, "Between 5 and 10 GB", "10 or more GB"))</f>
        <v>Less than 5 GB</v>
      </c>
    </row>
    <row r="29" spans="1:2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  <c r="V29" t="str">
        <f>IF(Aggregate[[#This Row],[Under 30]]="Yes", "Under 30", IF(Aggregate[[#This Row],[Senior]]="Yes", "Senior",  "Other"))</f>
        <v>Other</v>
      </c>
      <c r="W29" t="str">
        <f>IF(Aggregate[[#This Row],[Avg Monthly GB Download]]&lt;5, "Less than 5 GB", IF(Aggregate[[#This Row],[Avg Monthly GB Download]]&lt;10, "Between 5 and 10 GB", "10 or more GB"))</f>
        <v>Less than 5 GB</v>
      </c>
    </row>
    <row r="30" spans="1:2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  <c r="V30" t="str">
        <f>IF(Aggregate[[#This Row],[Under 30]]="Yes", "Under 30", IF(Aggregate[[#This Row],[Senior]]="Yes", "Senior",  "Other"))</f>
        <v>Other</v>
      </c>
      <c r="W30" t="str">
        <f>IF(Aggregate[[#This Row],[Avg Monthly GB Download]]&lt;5, "Less than 5 GB", IF(Aggregate[[#This Row],[Avg Monthly GB Download]]&lt;10, "Between 5 and 10 GB", "10 or more GB"))</f>
        <v>10 or more GB</v>
      </c>
    </row>
    <row r="31" spans="1:2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  <c r="V31" t="str">
        <f>IF(Aggregate[[#This Row],[Under 30]]="Yes", "Under 30", IF(Aggregate[[#This Row],[Senior]]="Yes", "Senior",  "Other"))</f>
        <v>Under 30</v>
      </c>
      <c r="W31" t="str">
        <f>IF(Aggregate[[#This Row],[Avg Monthly GB Download]]&lt;5, "Less than 5 GB", IF(Aggregate[[#This Row],[Avg Monthly GB Download]]&lt;10, "Between 5 and 10 GB", "10 or more GB"))</f>
        <v>Less than 5 GB</v>
      </c>
    </row>
    <row r="32" spans="1:2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  <c r="V32" t="str">
        <f>IF(Aggregate[[#This Row],[Under 30]]="Yes", "Under 30", IF(Aggregate[[#This Row],[Senior]]="Yes", "Senior",  "Other"))</f>
        <v>Other</v>
      </c>
      <c r="W32" t="str">
        <f>IF(Aggregate[[#This Row],[Avg Monthly GB Download]]&lt;5, "Less than 5 GB", IF(Aggregate[[#This Row],[Avg Monthly GB Download]]&lt;10, "Between 5 and 10 GB", "10 or more GB"))</f>
        <v>Less than 5 GB</v>
      </c>
    </row>
    <row r="33" spans="1:2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  <c r="V33" t="str">
        <f>IF(Aggregate[[#This Row],[Under 30]]="Yes", "Under 30", IF(Aggregate[[#This Row],[Senior]]="Yes", "Senior",  "Other"))</f>
        <v>Other</v>
      </c>
      <c r="W33" t="str">
        <f>IF(Aggregate[[#This Row],[Avg Monthly GB Download]]&lt;5, "Less than 5 GB", IF(Aggregate[[#This Row],[Avg Monthly GB Download]]&lt;10, "Between 5 and 10 GB", "10 or more GB"))</f>
        <v>Less than 5 GB</v>
      </c>
    </row>
    <row r="34" spans="1:2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  <c r="V34" t="str">
        <f>IF(Aggregate[[#This Row],[Under 30]]="Yes", "Under 30", IF(Aggregate[[#This Row],[Senior]]="Yes", "Senior",  "Other"))</f>
        <v>Under 30</v>
      </c>
      <c r="W34" t="str">
        <f>IF(Aggregate[[#This Row],[Avg Monthly GB Download]]&lt;5, "Less than 5 GB", IF(Aggregate[[#This Row],[Avg Monthly GB Download]]&lt;10, "Between 5 and 10 GB", "10 or more GB"))</f>
        <v>Less than 5 GB</v>
      </c>
    </row>
    <row r="35" spans="1:2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  <c r="V35" t="str">
        <f>IF(Aggregate[[#This Row],[Under 30]]="Yes", "Under 30", IF(Aggregate[[#This Row],[Senior]]="Yes", "Senior",  "Other"))</f>
        <v>Other</v>
      </c>
      <c r="W35" t="str">
        <f>IF(Aggregate[[#This Row],[Avg Monthly GB Download]]&lt;5, "Less than 5 GB", IF(Aggregate[[#This Row],[Avg Monthly GB Download]]&lt;10, "Between 5 and 10 GB", "10 or more GB"))</f>
        <v>Less than 5 GB</v>
      </c>
    </row>
    <row r="36" spans="1:2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  <c r="V36" t="str">
        <f>IF(Aggregate[[#This Row],[Under 30]]="Yes", "Under 30", IF(Aggregate[[#This Row],[Senior]]="Yes", "Senior",  "Other"))</f>
        <v>Other</v>
      </c>
      <c r="W36" t="str">
        <f>IF(Aggregate[[#This Row],[Avg Monthly GB Download]]&lt;5, "Less than 5 GB", IF(Aggregate[[#This Row],[Avg Monthly GB Download]]&lt;10, "Between 5 and 10 GB", "10 or more GB"))</f>
        <v>Less than 5 GB</v>
      </c>
    </row>
    <row r="37" spans="1:2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  <c r="V37" t="str">
        <f>IF(Aggregate[[#This Row],[Under 30]]="Yes", "Under 30", IF(Aggregate[[#This Row],[Senior]]="Yes", "Senior",  "Other"))</f>
        <v>Other</v>
      </c>
      <c r="W37" t="str">
        <f>IF(Aggregate[[#This Row],[Avg Monthly GB Download]]&lt;5, "Less than 5 GB", IF(Aggregate[[#This Row],[Avg Monthly GB Download]]&lt;10, "Between 5 and 10 GB", "10 or more GB"))</f>
        <v>Less than 5 GB</v>
      </c>
    </row>
    <row r="38" spans="1:2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  <c r="V38" t="str">
        <f>IF(Aggregate[[#This Row],[Under 30]]="Yes", "Under 30", IF(Aggregate[[#This Row],[Senior]]="Yes", "Senior",  "Other"))</f>
        <v>Other</v>
      </c>
      <c r="W38" t="str">
        <f>IF(Aggregate[[#This Row],[Avg Monthly GB Download]]&lt;5, "Less than 5 GB", IF(Aggregate[[#This Row],[Avg Monthly GB Download]]&lt;10, "Between 5 and 10 GB", "10 or more GB"))</f>
        <v>Less than 5 GB</v>
      </c>
    </row>
    <row r="39" spans="1:2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  <c r="V39" t="str">
        <f>IF(Aggregate[[#This Row],[Under 30]]="Yes", "Under 30", IF(Aggregate[[#This Row],[Senior]]="Yes", "Senior",  "Other"))</f>
        <v>Under 30</v>
      </c>
      <c r="W39" t="str">
        <f>IF(Aggregate[[#This Row],[Avg Monthly GB Download]]&lt;5, "Less than 5 GB", IF(Aggregate[[#This Row],[Avg Monthly GB Download]]&lt;10, "Between 5 and 10 GB", "10 or more GB"))</f>
        <v>Less than 5 GB</v>
      </c>
    </row>
    <row r="40" spans="1:2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  <c r="V40" t="str">
        <f>IF(Aggregate[[#This Row],[Under 30]]="Yes", "Under 30", IF(Aggregate[[#This Row],[Senior]]="Yes", "Senior",  "Other"))</f>
        <v>Other</v>
      </c>
      <c r="W40" t="str">
        <f>IF(Aggregate[[#This Row],[Avg Monthly GB Download]]&lt;5, "Less than 5 GB", IF(Aggregate[[#This Row],[Avg Monthly GB Download]]&lt;10, "Between 5 and 10 GB", "10 or more GB"))</f>
        <v>Less than 5 GB</v>
      </c>
    </row>
    <row r="41" spans="1:2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  <c r="V41" t="str">
        <f>IF(Aggregate[[#This Row],[Under 30]]="Yes", "Under 30", IF(Aggregate[[#This Row],[Senior]]="Yes", "Senior",  "Other"))</f>
        <v>Under 30</v>
      </c>
      <c r="W41" t="str">
        <f>IF(Aggregate[[#This Row],[Avg Monthly GB Download]]&lt;5, "Less than 5 GB", IF(Aggregate[[#This Row],[Avg Monthly GB Download]]&lt;10, "Between 5 and 10 GB", "10 or more GB"))</f>
        <v>10 or more GB</v>
      </c>
    </row>
    <row r="42" spans="1:2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  <c r="V42" t="str">
        <f>IF(Aggregate[[#This Row],[Under 30]]="Yes", "Under 30", IF(Aggregate[[#This Row],[Senior]]="Yes", "Senior",  "Other"))</f>
        <v>Other</v>
      </c>
      <c r="W42" t="str">
        <f>IF(Aggregate[[#This Row],[Avg Monthly GB Download]]&lt;5, "Less than 5 GB", IF(Aggregate[[#This Row],[Avg Monthly GB Download]]&lt;10, "Between 5 and 10 GB", "10 or more GB"))</f>
        <v>Less than 5 GB</v>
      </c>
    </row>
    <row r="43" spans="1:2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  <c r="V43" t="str">
        <f>IF(Aggregate[[#This Row],[Under 30]]="Yes", "Under 30", IF(Aggregate[[#This Row],[Senior]]="Yes", "Senior",  "Other"))</f>
        <v>Under 30</v>
      </c>
      <c r="W43" t="str">
        <f>IF(Aggregate[[#This Row],[Avg Monthly GB Download]]&lt;5, "Less than 5 GB", IF(Aggregate[[#This Row],[Avg Monthly GB Download]]&lt;10, "Between 5 and 10 GB", "10 or more GB"))</f>
        <v>Less than 5 GB</v>
      </c>
    </row>
    <row r="44" spans="1:2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  <c r="V44" t="str">
        <f>IF(Aggregate[[#This Row],[Under 30]]="Yes", "Under 30", IF(Aggregate[[#This Row],[Senior]]="Yes", "Senior",  "Other"))</f>
        <v>Other</v>
      </c>
      <c r="W44" t="str">
        <f>IF(Aggregate[[#This Row],[Avg Monthly GB Download]]&lt;5, "Less than 5 GB", IF(Aggregate[[#This Row],[Avg Monthly GB Download]]&lt;10, "Between 5 and 10 GB", "10 or more GB"))</f>
        <v>Less than 5 GB</v>
      </c>
    </row>
    <row r="45" spans="1:2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  <c r="V45" t="str">
        <f>IF(Aggregate[[#This Row],[Under 30]]="Yes", "Under 30", IF(Aggregate[[#This Row],[Senior]]="Yes", "Senior",  "Other"))</f>
        <v>Other</v>
      </c>
      <c r="W45" t="str">
        <f>IF(Aggregate[[#This Row],[Avg Monthly GB Download]]&lt;5, "Less than 5 GB", IF(Aggregate[[#This Row],[Avg Monthly GB Download]]&lt;10, "Between 5 and 10 GB", "10 or more GB"))</f>
        <v>Less than 5 GB</v>
      </c>
    </row>
    <row r="46" spans="1:2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  <c r="V46" t="str">
        <f>IF(Aggregate[[#This Row],[Under 30]]="Yes", "Under 30", IF(Aggregate[[#This Row],[Senior]]="Yes", "Senior",  "Other"))</f>
        <v>Senior</v>
      </c>
      <c r="W46" t="str">
        <f>IF(Aggregate[[#This Row],[Avg Monthly GB Download]]&lt;5, "Less than 5 GB", IF(Aggregate[[#This Row],[Avg Monthly GB Download]]&lt;10, "Between 5 and 10 GB", "10 or more GB"))</f>
        <v>Less than 5 GB</v>
      </c>
    </row>
    <row r="47" spans="1:2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  <c r="V47" t="str">
        <f>IF(Aggregate[[#This Row],[Under 30]]="Yes", "Under 30", IF(Aggregate[[#This Row],[Senior]]="Yes", "Senior",  "Other"))</f>
        <v>Other</v>
      </c>
      <c r="W47" t="str">
        <f>IF(Aggregate[[#This Row],[Avg Monthly GB Download]]&lt;5, "Less than 5 GB", IF(Aggregate[[#This Row],[Avg Monthly GB Download]]&lt;10, "Between 5 and 10 GB", "10 or more GB"))</f>
        <v>Less than 5 GB</v>
      </c>
    </row>
    <row r="48" spans="1:2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  <c r="V48" t="str">
        <f>IF(Aggregate[[#This Row],[Under 30]]="Yes", "Under 30", IF(Aggregate[[#This Row],[Senior]]="Yes", "Senior",  "Other"))</f>
        <v>Under 30</v>
      </c>
      <c r="W48" t="str">
        <f>IF(Aggregate[[#This Row],[Avg Monthly GB Download]]&lt;5, "Less than 5 GB", IF(Aggregate[[#This Row],[Avg Monthly GB Download]]&lt;10, "Between 5 and 10 GB", "10 or more GB"))</f>
        <v>Less than 5 GB</v>
      </c>
    </row>
    <row r="49" spans="1:2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  <c r="V49" t="str">
        <f>IF(Aggregate[[#This Row],[Under 30]]="Yes", "Under 30", IF(Aggregate[[#This Row],[Senior]]="Yes", "Senior",  "Other"))</f>
        <v>Other</v>
      </c>
      <c r="W49" t="str">
        <f>IF(Aggregate[[#This Row],[Avg Monthly GB Download]]&lt;5, "Less than 5 GB", IF(Aggregate[[#This Row],[Avg Monthly GB Download]]&lt;10, "Between 5 and 10 GB", "10 or more GB"))</f>
        <v>Less than 5 GB</v>
      </c>
    </row>
    <row r="50" spans="1:2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  <c r="V50" t="str">
        <f>IF(Aggregate[[#This Row],[Under 30]]="Yes", "Under 30", IF(Aggregate[[#This Row],[Senior]]="Yes", "Senior",  "Other"))</f>
        <v>Other</v>
      </c>
      <c r="W50" t="str">
        <f>IF(Aggregate[[#This Row],[Avg Monthly GB Download]]&lt;5, "Less than 5 GB", IF(Aggregate[[#This Row],[Avg Monthly GB Download]]&lt;10, "Between 5 and 10 GB", "10 or more GB"))</f>
        <v>Less than 5 GB</v>
      </c>
    </row>
    <row r="51" spans="1:2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  <c r="V51" t="str">
        <f>IF(Aggregate[[#This Row],[Under 30]]="Yes", "Under 30", IF(Aggregate[[#This Row],[Senior]]="Yes", "Senior",  "Other"))</f>
        <v>Senior</v>
      </c>
      <c r="W51" t="str">
        <f>IF(Aggregate[[#This Row],[Avg Monthly GB Download]]&lt;5, "Less than 5 GB", IF(Aggregate[[#This Row],[Avg Monthly GB Download]]&lt;10, "Between 5 and 10 GB", "10 or more GB"))</f>
        <v>Less than 5 GB</v>
      </c>
    </row>
    <row r="52" spans="1:2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  <c r="V52" t="str">
        <f>IF(Aggregate[[#This Row],[Under 30]]="Yes", "Under 30", IF(Aggregate[[#This Row],[Senior]]="Yes", "Senior",  "Other"))</f>
        <v>Other</v>
      </c>
      <c r="W52" t="str">
        <f>IF(Aggregate[[#This Row],[Avg Monthly GB Download]]&lt;5, "Less than 5 GB", IF(Aggregate[[#This Row],[Avg Monthly GB Download]]&lt;10, "Between 5 and 10 GB", "10 or more GB"))</f>
        <v>Less than 5 GB</v>
      </c>
    </row>
    <row r="53" spans="1:2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  <c r="V53" t="str">
        <f>IF(Aggregate[[#This Row],[Under 30]]="Yes", "Under 30", IF(Aggregate[[#This Row],[Senior]]="Yes", "Senior",  "Other"))</f>
        <v>Other</v>
      </c>
      <c r="W53" t="str">
        <f>IF(Aggregate[[#This Row],[Avg Monthly GB Download]]&lt;5, "Less than 5 GB", IF(Aggregate[[#This Row],[Avg Monthly GB Download]]&lt;10, "Between 5 and 10 GB", "10 or more GB"))</f>
        <v>Less than 5 GB</v>
      </c>
    </row>
    <row r="54" spans="1:2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  <c r="V54" t="str">
        <f>IF(Aggregate[[#This Row],[Under 30]]="Yes", "Under 30", IF(Aggregate[[#This Row],[Senior]]="Yes", "Senior",  "Other"))</f>
        <v>Senior</v>
      </c>
      <c r="W54" t="str">
        <f>IF(Aggregate[[#This Row],[Avg Monthly GB Download]]&lt;5, "Less than 5 GB", IF(Aggregate[[#This Row],[Avg Monthly GB Download]]&lt;10, "Between 5 and 10 GB", "10 or more GB"))</f>
        <v>Less than 5 GB</v>
      </c>
    </row>
    <row r="55" spans="1:2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  <c r="V55" t="str">
        <f>IF(Aggregate[[#This Row],[Under 30]]="Yes", "Under 30", IF(Aggregate[[#This Row],[Senior]]="Yes", "Senior",  "Other"))</f>
        <v>Other</v>
      </c>
      <c r="W55" t="str">
        <f>IF(Aggregate[[#This Row],[Avg Monthly GB Download]]&lt;5, "Less than 5 GB", IF(Aggregate[[#This Row],[Avg Monthly GB Download]]&lt;10, "Between 5 and 10 GB", "10 or more GB"))</f>
        <v>Less than 5 GB</v>
      </c>
    </row>
    <row r="56" spans="1:2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  <c r="V56" t="str">
        <f>IF(Aggregate[[#This Row],[Under 30]]="Yes", "Under 30", IF(Aggregate[[#This Row],[Senior]]="Yes", "Senior",  "Other"))</f>
        <v>Senior</v>
      </c>
      <c r="W56" t="str">
        <f>IF(Aggregate[[#This Row],[Avg Monthly GB Download]]&lt;5, "Less than 5 GB", IF(Aggregate[[#This Row],[Avg Monthly GB Download]]&lt;10, "Between 5 and 10 GB", "10 or more GB"))</f>
        <v>Less than 5 GB</v>
      </c>
    </row>
    <row r="57" spans="1:2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  <c r="V57" t="str">
        <f>IF(Aggregate[[#This Row],[Under 30]]="Yes", "Under 30", IF(Aggregate[[#This Row],[Senior]]="Yes", "Senior",  "Other"))</f>
        <v>Other</v>
      </c>
      <c r="W57" t="str">
        <f>IF(Aggregate[[#This Row],[Avg Monthly GB Download]]&lt;5, "Less than 5 GB", IF(Aggregate[[#This Row],[Avg Monthly GB Download]]&lt;10, "Between 5 and 10 GB", "10 or more GB"))</f>
        <v>10 or more GB</v>
      </c>
    </row>
    <row r="58" spans="1:2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  <c r="V58" t="str">
        <f>IF(Aggregate[[#This Row],[Under 30]]="Yes", "Under 30", IF(Aggregate[[#This Row],[Senior]]="Yes", "Senior",  "Other"))</f>
        <v>Other</v>
      </c>
      <c r="W58" t="str">
        <f>IF(Aggregate[[#This Row],[Avg Monthly GB Download]]&lt;5, "Less than 5 GB", IF(Aggregate[[#This Row],[Avg Monthly GB Download]]&lt;10, "Between 5 and 10 GB", "10 or more GB"))</f>
        <v>Less than 5 GB</v>
      </c>
    </row>
    <row r="59" spans="1:2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  <c r="V59" t="str">
        <f>IF(Aggregate[[#This Row],[Under 30]]="Yes", "Under 30", IF(Aggregate[[#This Row],[Senior]]="Yes", "Senior",  "Other"))</f>
        <v>Senior</v>
      </c>
      <c r="W59" t="str">
        <f>IF(Aggregate[[#This Row],[Avg Monthly GB Download]]&lt;5, "Less than 5 GB", IF(Aggregate[[#This Row],[Avg Monthly GB Download]]&lt;10, "Between 5 and 10 GB", "10 or more GB"))</f>
        <v>Less than 5 GB</v>
      </c>
    </row>
    <row r="60" spans="1:2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  <c r="V60" t="str">
        <f>IF(Aggregate[[#This Row],[Under 30]]="Yes", "Under 30", IF(Aggregate[[#This Row],[Senior]]="Yes", "Senior",  "Other"))</f>
        <v>Under 30</v>
      </c>
      <c r="W60" t="str">
        <f>IF(Aggregate[[#This Row],[Avg Monthly GB Download]]&lt;5, "Less than 5 GB", IF(Aggregate[[#This Row],[Avg Monthly GB Download]]&lt;10, "Between 5 and 10 GB", "10 or more GB"))</f>
        <v>Less than 5 GB</v>
      </c>
    </row>
    <row r="61" spans="1:2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  <c r="V61" t="str">
        <f>IF(Aggregate[[#This Row],[Under 30]]="Yes", "Under 30", IF(Aggregate[[#This Row],[Senior]]="Yes", "Senior",  "Other"))</f>
        <v>Other</v>
      </c>
      <c r="W61" t="str">
        <f>IF(Aggregate[[#This Row],[Avg Monthly GB Download]]&lt;5, "Less than 5 GB", IF(Aggregate[[#This Row],[Avg Monthly GB Download]]&lt;10, "Between 5 and 10 GB", "10 or more GB"))</f>
        <v>Less than 5 GB</v>
      </c>
    </row>
    <row r="62" spans="1:2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  <c r="V62" t="str">
        <f>IF(Aggregate[[#This Row],[Under 30]]="Yes", "Under 30", IF(Aggregate[[#This Row],[Senior]]="Yes", "Senior",  "Other"))</f>
        <v>Other</v>
      </c>
      <c r="W62" t="str">
        <f>IF(Aggregate[[#This Row],[Avg Monthly GB Download]]&lt;5, "Less than 5 GB", IF(Aggregate[[#This Row],[Avg Monthly GB Download]]&lt;10, "Between 5 and 10 GB", "10 or more GB"))</f>
        <v>Between 5 and 10 GB</v>
      </c>
    </row>
    <row r="63" spans="1:2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  <c r="V63" t="str">
        <f>IF(Aggregate[[#This Row],[Under 30]]="Yes", "Under 30", IF(Aggregate[[#This Row],[Senior]]="Yes", "Senior",  "Other"))</f>
        <v>Other</v>
      </c>
      <c r="W63" t="str">
        <f>IF(Aggregate[[#This Row],[Avg Monthly GB Download]]&lt;5, "Less than 5 GB", IF(Aggregate[[#This Row],[Avg Monthly GB Download]]&lt;10, "Between 5 and 10 GB", "10 or more GB"))</f>
        <v>Less than 5 GB</v>
      </c>
    </row>
    <row r="64" spans="1:2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  <c r="V64" t="str">
        <f>IF(Aggregate[[#This Row],[Under 30]]="Yes", "Under 30", IF(Aggregate[[#This Row],[Senior]]="Yes", "Senior",  "Other"))</f>
        <v>Other</v>
      </c>
      <c r="W64" t="str">
        <f>IF(Aggregate[[#This Row],[Avg Monthly GB Download]]&lt;5, "Less than 5 GB", IF(Aggregate[[#This Row],[Avg Monthly GB Download]]&lt;10, "Between 5 and 10 GB", "10 or more GB"))</f>
        <v>Less than 5 GB</v>
      </c>
    </row>
    <row r="65" spans="1:2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  <c r="V65" t="str">
        <f>IF(Aggregate[[#This Row],[Under 30]]="Yes", "Under 30", IF(Aggregate[[#This Row],[Senior]]="Yes", "Senior",  "Other"))</f>
        <v>Other</v>
      </c>
      <c r="W65" t="str">
        <f>IF(Aggregate[[#This Row],[Avg Monthly GB Download]]&lt;5, "Less than 5 GB", IF(Aggregate[[#This Row],[Avg Monthly GB Download]]&lt;10, "Between 5 and 10 GB", "10 or more GB"))</f>
        <v>Less than 5 GB</v>
      </c>
    </row>
    <row r="66" spans="1:2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  <c r="V66" t="str">
        <f>IF(Aggregate[[#This Row],[Under 30]]="Yes", "Under 30", IF(Aggregate[[#This Row],[Senior]]="Yes", "Senior",  "Other"))</f>
        <v>Other</v>
      </c>
      <c r="W66" t="str">
        <f>IF(Aggregate[[#This Row],[Avg Monthly GB Download]]&lt;5, "Less than 5 GB", IF(Aggregate[[#This Row],[Avg Monthly GB Download]]&lt;10, "Between 5 and 10 GB", "10 or more GB"))</f>
        <v>Less than 5 GB</v>
      </c>
    </row>
    <row r="67" spans="1:2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  <c r="V67" t="str">
        <f>IF(Aggregate[[#This Row],[Under 30]]="Yes", "Under 30", IF(Aggregate[[#This Row],[Senior]]="Yes", "Senior",  "Other"))</f>
        <v>Under 30</v>
      </c>
      <c r="W67" t="str">
        <f>IF(Aggregate[[#This Row],[Avg Monthly GB Download]]&lt;5, "Less than 5 GB", IF(Aggregate[[#This Row],[Avg Monthly GB Download]]&lt;10, "Between 5 and 10 GB", "10 or more GB"))</f>
        <v>Less than 5 GB</v>
      </c>
    </row>
    <row r="68" spans="1:2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  <c r="V68" t="str">
        <f>IF(Aggregate[[#This Row],[Under 30]]="Yes", "Under 30", IF(Aggregate[[#This Row],[Senior]]="Yes", "Senior",  "Other"))</f>
        <v>Other</v>
      </c>
      <c r="W68" t="str">
        <f>IF(Aggregate[[#This Row],[Avg Monthly GB Download]]&lt;5, "Less than 5 GB", IF(Aggregate[[#This Row],[Avg Monthly GB Download]]&lt;10, "Between 5 and 10 GB", "10 or more GB"))</f>
        <v>Less than 5 GB</v>
      </c>
    </row>
    <row r="69" spans="1:2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  <c r="V69" t="str">
        <f>IF(Aggregate[[#This Row],[Under 30]]="Yes", "Under 30", IF(Aggregate[[#This Row],[Senior]]="Yes", "Senior",  "Other"))</f>
        <v>Other</v>
      </c>
      <c r="W69" t="str">
        <f>IF(Aggregate[[#This Row],[Avg Monthly GB Download]]&lt;5, "Less than 5 GB", IF(Aggregate[[#This Row],[Avg Monthly GB Download]]&lt;10, "Between 5 and 10 GB", "10 or more GB"))</f>
        <v>Less than 5 GB</v>
      </c>
    </row>
    <row r="70" spans="1:2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  <c r="V70" t="str">
        <f>IF(Aggregate[[#This Row],[Under 30]]="Yes", "Under 30", IF(Aggregate[[#This Row],[Senior]]="Yes", "Senior",  "Other"))</f>
        <v>Other</v>
      </c>
      <c r="W70" t="str">
        <f>IF(Aggregate[[#This Row],[Avg Monthly GB Download]]&lt;5, "Less than 5 GB", IF(Aggregate[[#This Row],[Avg Monthly GB Download]]&lt;10, "Between 5 and 10 GB", "10 or more GB"))</f>
        <v>Less than 5 GB</v>
      </c>
    </row>
    <row r="71" spans="1:2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  <c r="V71" t="str">
        <f>IF(Aggregate[[#This Row],[Under 30]]="Yes", "Under 30", IF(Aggregate[[#This Row],[Senior]]="Yes", "Senior",  "Other"))</f>
        <v>Other</v>
      </c>
      <c r="W71" t="str">
        <f>IF(Aggregate[[#This Row],[Avg Monthly GB Download]]&lt;5, "Less than 5 GB", IF(Aggregate[[#This Row],[Avg Monthly GB Download]]&lt;10, "Between 5 and 10 GB", "10 or more GB"))</f>
        <v>Less than 5 GB</v>
      </c>
    </row>
    <row r="72" spans="1:2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  <c r="V72" t="str">
        <f>IF(Aggregate[[#This Row],[Under 30]]="Yes", "Under 30", IF(Aggregate[[#This Row],[Senior]]="Yes", "Senior",  "Other"))</f>
        <v>Senior</v>
      </c>
      <c r="W72" t="str">
        <f>IF(Aggregate[[#This Row],[Avg Monthly GB Download]]&lt;5, "Less than 5 GB", IF(Aggregate[[#This Row],[Avg Monthly GB Download]]&lt;10, "Between 5 and 10 GB", "10 or more GB"))</f>
        <v>10 or more GB</v>
      </c>
    </row>
    <row r="73" spans="1:2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  <c r="V73" t="str">
        <f>IF(Aggregate[[#This Row],[Under 30]]="Yes", "Under 30", IF(Aggregate[[#This Row],[Senior]]="Yes", "Senior",  "Other"))</f>
        <v>Other</v>
      </c>
      <c r="W73" t="str">
        <f>IF(Aggregate[[#This Row],[Avg Monthly GB Download]]&lt;5, "Less than 5 GB", IF(Aggregate[[#This Row],[Avg Monthly GB Download]]&lt;10, "Between 5 and 10 GB", "10 or more GB"))</f>
        <v>10 or more GB</v>
      </c>
    </row>
    <row r="74" spans="1:2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  <c r="V74" t="str">
        <f>IF(Aggregate[[#This Row],[Under 30]]="Yes", "Under 30", IF(Aggregate[[#This Row],[Senior]]="Yes", "Senior",  "Other"))</f>
        <v>Other</v>
      </c>
      <c r="W74" t="str">
        <f>IF(Aggregate[[#This Row],[Avg Monthly GB Download]]&lt;5, "Less than 5 GB", IF(Aggregate[[#This Row],[Avg Monthly GB Download]]&lt;10, "Between 5 and 10 GB", "10 or more GB"))</f>
        <v>Less than 5 GB</v>
      </c>
    </row>
    <row r="75" spans="1:2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  <c r="V75" t="str">
        <f>IF(Aggregate[[#This Row],[Under 30]]="Yes", "Under 30", IF(Aggregate[[#This Row],[Senior]]="Yes", "Senior",  "Other"))</f>
        <v>Other</v>
      </c>
      <c r="W75" t="str">
        <f>IF(Aggregate[[#This Row],[Avg Monthly GB Download]]&lt;5, "Less than 5 GB", IF(Aggregate[[#This Row],[Avg Monthly GB Download]]&lt;10, "Between 5 and 10 GB", "10 or more GB"))</f>
        <v>Less than 5 GB</v>
      </c>
    </row>
    <row r="76" spans="1:2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  <c r="V76" t="str">
        <f>IF(Aggregate[[#This Row],[Under 30]]="Yes", "Under 30", IF(Aggregate[[#This Row],[Senior]]="Yes", "Senior",  "Other"))</f>
        <v>Senior</v>
      </c>
      <c r="W76" t="str">
        <f>IF(Aggregate[[#This Row],[Avg Monthly GB Download]]&lt;5, "Less than 5 GB", IF(Aggregate[[#This Row],[Avg Monthly GB Download]]&lt;10, "Between 5 and 10 GB", "10 or more GB"))</f>
        <v>Less than 5 GB</v>
      </c>
    </row>
    <row r="77" spans="1:2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  <c r="V77" t="str">
        <f>IF(Aggregate[[#This Row],[Under 30]]="Yes", "Under 30", IF(Aggregate[[#This Row],[Senior]]="Yes", "Senior",  "Other"))</f>
        <v>Other</v>
      </c>
      <c r="W77" t="str">
        <f>IF(Aggregate[[#This Row],[Avg Monthly GB Download]]&lt;5, "Less than 5 GB", IF(Aggregate[[#This Row],[Avg Monthly GB Download]]&lt;10, "Between 5 and 10 GB", "10 or more GB"))</f>
        <v>Less than 5 GB</v>
      </c>
    </row>
    <row r="78" spans="1:2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  <c r="V78" t="str">
        <f>IF(Aggregate[[#This Row],[Under 30]]="Yes", "Under 30", IF(Aggregate[[#This Row],[Senior]]="Yes", "Senior",  "Other"))</f>
        <v>Other</v>
      </c>
      <c r="W78" t="str">
        <f>IF(Aggregate[[#This Row],[Avg Monthly GB Download]]&lt;5, "Less than 5 GB", IF(Aggregate[[#This Row],[Avg Monthly GB Download]]&lt;10, "Between 5 and 10 GB", "10 or more GB"))</f>
        <v>Less than 5 GB</v>
      </c>
    </row>
    <row r="79" spans="1:2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  <c r="V79" t="str">
        <f>IF(Aggregate[[#This Row],[Under 30]]="Yes", "Under 30", IF(Aggregate[[#This Row],[Senior]]="Yes", "Senior",  "Other"))</f>
        <v>Other</v>
      </c>
      <c r="W79" t="str">
        <f>IF(Aggregate[[#This Row],[Avg Monthly GB Download]]&lt;5, "Less than 5 GB", IF(Aggregate[[#This Row],[Avg Monthly GB Download]]&lt;10, "Between 5 and 10 GB", "10 or more GB"))</f>
        <v>Less than 5 GB</v>
      </c>
    </row>
    <row r="80" spans="1:2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  <c r="V80" t="str">
        <f>IF(Aggregate[[#This Row],[Under 30]]="Yes", "Under 30", IF(Aggregate[[#This Row],[Senior]]="Yes", "Senior",  "Other"))</f>
        <v>Other</v>
      </c>
      <c r="W80" t="str">
        <f>IF(Aggregate[[#This Row],[Avg Monthly GB Download]]&lt;5, "Less than 5 GB", IF(Aggregate[[#This Row],[Avg Monthly GB Download]]&lt;10, "Between 5 and 10 GB", "10 or more GB"))</f>
        <v>Less than 5 GB</v>
      </c>
    </row>
    <row r="81" spans="1:2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  <c r="V81" t="str">
        <f>IF(Aggregate[[#This Row],[Under 30]]="Yes", "Under 30", IF(Aggregate[[#This Row],[Senior]]="Yes", "Senior",  "Other"))</f>
        <v>Other</v>
      </c>
      <c r="W81" t="str">
        <f>IF(Aggregate[[#This Row],[Avg Monthly GB Download]]&lt;5, "Less than 5 GB", IF(Aggregate[[#This Row],[Avg Monthly GB Download]]&lt;10, "Between 5 and 10 GB", "10 or more GB"))</f>
        <v>Less than 5 GB</v>
      </c>
    </row>
    <row r="82" spans="1:2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  <c r="V82" t="str">
        <f>IF(Aggregate[[#This Row],[Under 30]]="Yes", "Under 30", IF(Aggregate[[#This Row],[Senior]]="Yes", "Senior",  "Other"))</f>
        <v>Other</v>
      </c>
      <c r="W82" t="str">
        <f>IF(Aggregate[[#This Row],[Avg Monthly GB Download]]&lt;5, "Less than 5 GB", IF(Aggregate[[#This Row],[Avg Monthly GB Download]]&lt;10, "Between 5 and 10 GB", "10 or more GB"))</f>
        <v>Less than 5 GB</v>
      </c>
    </row>
    <row r="83" spans="1:2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  <c r="V83" t="str">
        <f>IF(Aggregate[[#This Row],[Under 30]]="Yes", "Under 30", IF(Aggregate[[#This Row],[Senior]]="Yes", "Senior",  "Other"))</f>
        <v>Other</v>
      </c>
      <c r="W83" t="str">
        <f>IF(Aggregate[[#This Row],[Avg Monthly GB Download]]&lt;5, "Less than 5 GB", IF(Aggregate[[#This Row],[Avg Monthly GB Download]]&lt;10, "Between 5 and 10 GB", "10 or more GB"))</f>
        <v>Less than 5 GB</v>
      </c>
    </row>
    <row r="84" spans="1:2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  <c r="V84" t="str">
        <f>IF(Aggregate[[#This Row],[Under 30]]="Yes", "Under 30", IF(Aggregate[[#This Row],[Senior]]="Yes", "Senior",  "Other"))</f>
        <v>Senior</v>
      </c>
      <c r="W84" t="str">
        <f>IF(Aggregate[[#This Row],[Avg Monthly GB Download]]&lt;5, "Less than 5 GB", IF(Aggregate[[#This Row],[Avg Monthly GB Download]]&lt;10, "Between 5 and 10 GB", "10 or more GB"))</f>
        <v>Between 5 and 10 GB</v>
      </c>
    </row>
    <row r="85" spans="1:2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  <c r="V85" t="str">
        <f>IF(Aggregate[[#This Row],[Under 30]]="Yes", "Under 30", IF(Aggregate[[#This Row],[Senior]]="Yes", "Senior",  "Other"))</f>
        <v>Under 30</v>
      </c>
      <c r="W85" t="str">
        <f>IF(Aggregate[[#This Row],[Avg Monthly GB Download]]&lt;5, "Less than 5 GB", IF(Aggregate[[#This Row],[Avg Monthly GB Download]]&lt;10, "Between 5 and 10 GB", "10 or more GB"))</f>
        <v>Less than 5 GB</v>
      </c>
    </row>
    <row r="86" spans="1:2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  <c r="V86" t="str">
        <f>IF(Aggregate[[#This Row],[Under 30]]="Yes", "Under 30", IF(Aggregate[[#This Row],[Senior]]="Yes", "Senior",  "Other"))</f>
        <v>Other</v>
      </c>
      <c r="W86" t="str">
        <f>IF(Aggregate[[#This Row],[Avg Monthly GB Download]]&lt;5, "Less than 5 GB", IF(Aggregate[[#This Row],[Avg Monthly GB Download]]&lt;10, "Between 5 and 10 GB", "10 or more GB"))</f>
        <v>Less than 5 GB</v>
      </c>
    </row>
    <row r="87" spans="1:2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  <c r="V87" t="str">
        <f>IF(Aggregate[[#This Row],[Under 30]]="Yes", "Under 30", IF(Aggregate[[#This Row],[Senior]]="Yes", "Senior",  "Other"))</f>
        <v>Other</v>
      </c>
      <c r="W87" t="str">
        <f>IF(Aggregate[[#This Row],[Avg Monthly GB Download]]&lt;5, "Less than 5 GB", IF(Aggregate[[#This Row],[Avg Monthly GB Download]]&lt;10, "Between 5 and 10 GB", "10 or more GB"))</f>
        <v>Less than 5 GB</v>
      </c>
    </row>
    <row r="88" spans="1:2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  <c r="V88" t="str">
        <f>IF(Aggregate[[#This Row],[Under 30]]="Yes", "Under 30", IF(Aggregate[[#This Row],[Senior]]="Yes", "Senior",  "Other"))</f>
        <v>Other</v>
      </c>
      <c r="W88" t="str">
        <f>IF(Aggregate[[#This Row],[Avg Monthly GB Download]]&lt;5, "Less than 5 GB", IF(Aggregate[[#This Row],[Avg Monthly GB Download]]&lt;10, "Between 5 and 10 GB", "10 or more GB"))</f>
        <v>Less than 5 GB</v>
      </c>
    </row>
    <row r="89" spans="1:2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  <c r="V89" t="str">
        <f>IF(Aggregate[[#This Row],[Under 30]]="Yes", "Under 30", IF(Aggregate[[#This Row],[Senior]]="Yes", "Senior",  "Other"))</f>
        <v>Under 30</v>
      </c>
      <c r="W89" t="str">
        <f>IF(Aggregate[[#This Row],[Avg Monthly GB Download]]&lt;5, "Less than 5 GB", IF(Aggregate[[#This Row],[Avg Monthly GB Download]]&lt;10, "Between 5 and 10 GB", "10 or more GB"))</f>
        <v>Less than 5 GB</v>
      </c>
    </row>
    <row r="90" spans="1:2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  <c r="V90" t="str">
        <f>IF(Aggregate[[#This Row],[Under 30]]="Yes", "Under 30", IF(Aggregate[[#This Row],[Senior]]="Yes", "Senior",  "Other"))</f>
        <v>Other</v>
      </c>
      <c r="W90" t="str">
        <f>IF(Aggregate[[#This Row],[Avg Monthly GB Download]]&lt;5, "Less than 5 GB", IF(Aggregate[[#This Row],[Avg Monthly GB Download]]&lt;10, "Between 5 and 10 GB", "10 or more GB"))</f>
        <v>Less than 5 GB</v>
      </c>
    </row>
    <row r="91" spans="1:2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  <c r="V91" t="str">
        <f>IF(Aggregate[[#This Row],[Under 30]]="Yes", "Under 30", IF(Aggregate[[#This Row],[Senior]]="Yes", "Senior",  "Other"))</f>
        <v>Other</v>
      </c>
      <c r="W91" t="str">
        <f>IF(Aggregate[[#This Row],[Avg Monthly GB Download]]&lt;5, "Less than 5 GB", IF(Aggregate[[#This Row],[Avg Monthly GB Download]]&lt;10, "Between 5 and 10 GB", "10 or more GB"))</f>
        <v>Less than 5 GB</v>
      </c>
    </row>
    <row r="92" spans="1:2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  <c r="V92" t="str">
        <f>IF(Aggregate[[#This Row],[Under 30]]="Yes", "Under 30", IF(Aggregate[[#This Row],[Senior]]="Yes", "Senior",  "Other"))</f>
        <v>Under 30</v>
      </c>
      <c r="W92" t="str">
        <f>IF(Aggregate[[#This Row],[Avg Monthly GB Download]]&lt;5, "Less than 5 GB", IF(Aggregate[[#This Row],[Avg Monthly GB Download]]&lt;10, "Between 5 and 10 GB", "10 or more GB"))</f>
        <v>Less than 5 GB</v>
      </c>
    </row>
    <row r="93" spans="1:2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  <c r="V93" t="str">
        <f>IF(Aggregate[[#This Row],[Under 30]]="Yes", "Under 30", IF(Aggregate[[#This Row],[Senior]]="Yes", "Senior",  "Other"))</f>
        <v>Other</v>
      </c>
      <c r="W93" t="str">
        <f>IF(Aggregate[[#This Row],[Avg Monthly GB Download]]&lt;5, "Less than 5 GB", IF(Aggregate[[#This Row],[Avg Monthly GB Download]]&lt;10, "Between 5 and 10 GB", "10 or more GB"))</f>
        <v>Less than 5 GB</v>
      </c>
    </row>
    <row r="94" spans="1:2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  <c r="V94" t="str">
        <f>IF(Aggregate[[#This Row],[Under 30]]="Yes", "Under 30", IF(Aggregate[[#This Row],[Senior]]="Yes", "Senior",  "Other"))</f>
        <v>Under 30</v>
      </c>
      <c r="W94" t="str">
        <f>IF(Aggregate[[#This Row],[Avg Monthly GB Download]]&lt;5, "Less than 5 GB", IF(Aggregate[[#This Row],[Avg Monthly GB Download]]&lt;10, "Between 5 and 10 GB", "10 or more GB"))</f>
        <v>Less than 5 GB</v>
      </c>
    </row>
    <row r="95" spans="1:2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  <c r="V95" t="str">
        <f>IF(Aggregate[[#This Row],[Under 30]]="Yes", "Under 30", IF(Aggregate[[#This Row],[Senior]]="Yes", "Senior",  "Other"))</f>
        <v>Other</v>
      </c>
      <c r="W95" t="str">
        <f>IF(Aggregate[[#This Row],[Avg Monthly GB Download]]&lt;5, "Less than 5 GB", IF(Aggregate[[#This Row],[Avg Monthly GB Download]]&lt;10, "Between 5 and 10 GB", "10 or more GB"))</f>
        <v>Less than 5 GB</v>
      </c>
    </row>
    <row r="96" spans="1:2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  <c r="V96" t="str">
        <f>IF(Aggregate[[#This Row],[Under 30]]="Yes", "Under 30", IF(Aggregate[[#This Row],[Senior]]="Yes", "Senior",  "Other"))</f>
        <v>Other</v>
      </c>
      <c r="W96" t="str">
        <f>IF(Aggregate[[#This Row],[Avg Monthly GB Download]]&lt;5, "Less than 5 GB", IF(Aggregate[[#This Row],[Avg Monthly GB Download]]&lt;10, "Between 5 and 10 GB", "10 or more GB"))</f>
        <v>Less than 5 GB</v>
      </c>
    </row>
    <row r="97" spans="1:2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  <c r="V97" t="str">
        <f>IF(Aggregate[[#This Row],[Under 30]]="Yes", "Under 30", IF(Aggregate[[#This Row],[Senior]]="Yes", "Senior",  "Other"))</f>
        <v>Other</v>
      </c>
      <c r="W97" t="str">
        <f>IF(Aggregate[[#This Row],[Avg Monthly GB Download]]&lt;5, "Less than 5 GB", IF(Aggregate[[#This Row],[Avg Monthly GB Download]]&lt;10, "Between 5 and 10 GB", "10 or more GB"))</f>
        <v>Less than 5 GB</v>
      </c>
    </row>
    <row r="98" spans="1:2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  <c r="V98" t="str">
        <f>IF(Aggregate[[#This Row],[Under 30]]="Yes", "Under 30", IF(Aggregate[[#This Row],[Senior]]="Yes", "Senior",  "Other"))</f>
        <v>Under 30</v>
      </c>
      <c r="W98" t="str">
        <f>IF(Aggregate[[#This Row],[Avg Monthly GB Download]]&lt;5, "Less than 5 GB", IF(Aggregate[[#This Row],[Avg Monthly GB Download]]&lt;10, "Between 5 and 10 GB", "10 or more GB"))</f>
        <v>Less than 5 GB</v>
      </c>
    </row>
    <row r="99" spans="1:2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  <c r="V99" t="str">
        <f>IF(Aggregate[[#This Row],[Under 30]]="Yes", "Under 30", IF(Aggregate[[#This Row],[Senior]]="Yes", "Senior",  "Other"))</f>
        <v>Under 30</v>
      </c>
      <c r="W99" t="str">
        <f>IF(Aggregate[[#This Row],[Avg Monthly GB Download]]&lt;5, "Less than 5 GB", IF(Aggregate[[#This Row],[Avg Monthly GB Download]]&lt;10, "Between 5 and 10 GB", "10 or more GB"))</f>
        <v>Less than 5 GB</v>
      </c>
    </row>
    <row r="100" spans="1:2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  <c r="V100" t="str">
        <f>IF(Aggregate[[#This Row],[Under 30]]="Yes", "Under 30", IF(Aggregate[[#This Row],[Senior]]="Yes", "Senior",  "Other"))</f>
        <v>Other</v>
      </c>
      <c r="W100" t="str">
        <f>IF(Aggregate[[#This Row],[Avg Monthly GB Download]]&lt;5, "Less than 5 GB", IF(Aggregate[[#This Row],[Avg Monthly GB Download]]&lt;10, "Between 5 and 10 GB", "10 or more GB"))</f>
        <v>Less than 5 GB</v>
      </c>
    </row>
    <row r="101" spans="1:2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  <c r="V101" t="str">
        <f>IF(Aggregate[[#This Row],[Under 30]]="Yes", "Under 30", IF(Aggregate[[#This Row],[Senior]]="Yes", "Senior",  "Other"))</f>
        <v>Other</v>
      </c>
      <c r="W101" t="str">
        <f>IF(Aggregate[[#This Row],[Avg Monthly GB Download]]&lt;5, "Less than 5 GB", IF(Aggregate[[#This Row],[Avg Monthly GB Download]]&lt;10, "Between 5 and 10 GB", "10 or more GB"))</f>
        <v>Less than 5 GB</v>
      </c>
    </row>
    <row r="102" spans="1:2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  <c r="V102" t="str">
        <f>IF(Aggregate[[#This Row],[Under 30]]="Yes", "Under 30", IF(Aggregate[[#This Row],[Senior]]="Yes", "Senior",  "Other"))</f>
        <v>Senior</v>
      </c>
      <c r="W102" t="str">
        <f>IF(Aggregate[[#This Row],[Avg Monthly GB Download]]&lt;5, "Less than 5 GB", IF(Aggregate[[#This Row],[Avg Monthly GB Download]]&lt;10, "Between 5 and 10 GB", "10 or more GB"))</f>
        <v>Less than 5 GB</v>
      </c>
    </row>
    <row r="103" spans="1:2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  <c r="V103" t="str">
        <f>IF(Aggregate[[#This Row],[Under 30]]="Yes", "Under 30", IF(Aggregate[[#This Row],[Senior]]="Yes", "Senior",  "Other"))</f>
        <v>Other</v>
      </c>
      <c r="W103" t="str">
        <f>IF(Aggregate[[#This Row],[Avg Monthly GB Download]]&lt;5, "Less than 5 GB", IF(Aggregate[[#This Row],[Avg Monthly GB Download]]&lt;10, "Between 5 and 10 GB", "10 or more GB"))</f>
        <v>Less than 5 GB</v>
      </c>
    </row>
    <row r="104" spans="1:2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  <c r="V104" t="str">
        <f>IF(Aggregate[[#This Row],[Under 30]]="Yes", "Under 30", IF(Aggregate[[#This Row],[Senior]]="Yes", "Senior",  "Other"))</f>
        <v>Under 30</v>
      </c>
      <c r="W104" t="str">
        <f>IF(Aggregate[[#This Row],[Avg Monthly GB Download]]&lt;5, "Less than 5 GB", IF(Aggregate[[#This Row],[Avg Monthly GB Download]]&lt;10, "Between 5 and 10 GB", "10 or more GB"))</f>
        <v>Less than 5 GB</v>
      </c>
    </row>
    <row r="105" spans="1:2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  <c r="V105" t="str">
        <f>IF(Aggregate[[#This Row],[Under 30]]="Yes", "Under 30", IF(Aggregate[[#This Row],[Senior]]="Yes", "Senior",  "Other"))</f>
        <v>Other</v>
      </c>
      <c r="W105" t="str">
        <f>IF(Aggregate[[#This Row],[Avg Monthly GB Download]]&lt;5, "Less than 5 GB", IF(Aggregate[[#This Row],[Avg Monthly GB Download]]&lt;10, "Between 5 and 10 GB", "10 or more GB"))</f>
        <v>Less than 5 GB</v>
      </c>
    </row>
    <row r="106" spans="1:2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  <c r="V106" t="str">
        <f>IF(Aggregate[[#This Row],[Under 30]]="Yes", "Under 30", IF(Aggregate[[#This Row],[Senior]]="Yes", "Senior",  "Other"))</f>
        <v>Other</v>
      </c>
      <c r="W106" t="str">
        <f>IF(Aggregate[[#This Row],[Avg Monthly GB Download]]&lt;5, "Less than 5 GB", IF(Aggregate[[#This Row],[Avg Monthly GB Download]]&lt;10, "Between 5 and 10 GB", "10 or more GB"))</f>
        <v>Less than 5 GB</v>
      </c>
    </row>
    <row r="107" spans="1:2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  <c r="V107" t="str">
        <f>IF(Aggregate[[#This Row],[Under 30]]="Yes", "Under 30", IF(Aggregate[[#This Row],[Senior]]="Yes", "Senior",  "Other"))</f>
        <v>Other</v>
      </c>
      <c r="W107" t="str">
        <f>IF(Aggregate[[#This Row],[Avg Monthly GB Download]]&lt;5, "Less than 5 GB", IF(Aggregate[[#This Row],[Avg Monthly GB Download]]&lt;10, "Between 5 and 10 GB", "10 or more GB"))</f>
        <v>Less than 5 GB</v>
      </c>
    </row>
    <row r="108" spans="1:2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  <c r="V108" t="str">
        <f>IF(Aggregate[[#This Row],[Under 30]]="Yes", "Under 30", IF(Aggregate[[#This Row],[Senior]]="Yes", "Senior",  "Other"))</f>
        <v>Under 30</v>
      </c>
      <c r="W108" t="str">
        <f>IF(Aggregate[[#This Row],[Avg Monthly GB Download]]&lt;5, "Less than 5 GB", IF(Aggregate[[#This Row],[Avg Monthly GB Download]]&lt;10, "Between 5 and 10 GB", "10 or more GB"))</f>
        <v>10 or more GB</v>
      </c>
    </row>
    <row r="109" spans="1:2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  <c r="V109" t="str">
        <f>IF(Aggregate[[#This Row],[Under 30]]="Yes", "Under 30", IF(Aggregate[[#This Row],[Senior]]="Yes", "Senior",  "Other"))</f>
        <v>Other</v>
      </c>
      <c r="W109" t="str">
        <f>IF(Aggregate[[#This Row],[Avg Monthly GB Download]]&lt;5, "Less than 5 GB", IF(Aggregate[[#This Row],[Avg Monthly GB Download]]&lt;10, "Between 5 and 10 GB", "10 or more GB"))</f>
        <v>Less than 5 GB</v>
      </c>
    </row>
    <row r="110" spans="1:2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  <c r="V110" t="str">
        <f>IF(Aggregate[[#This Row],[Under 30]]="Yes", "Under 30", IF(Aggregate[[#This Row],[Senior]]="Yes", "Senior",  "Other"))</f>
        <v>Under 30</v>
      </c>
      <c r="W110" t="str">
        <f>IF(Aggregate[[#This Row],[Avg Monthly GB Download]]&lt;5, "Less than 5 GB", IF(Aggregate[[#This Row],[Avg Monthly GB Download]]&lt;10, "Between 5 and 10 GB", "10 or more GB"))</f>
        <v>Less than 5 GB</v>
      </c>
    </row>
    <row r="111" spans="1:2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  <c r="V111" t="str">
        <f>IF(Aggregate[[#This Row],[Under 30]]="Yes", "Under 30", IF(Aggregate[[#This Row],[Senior]]="Yes", "Senior",  "Other"))</f>
        <v>Under 30</v>
      </c>
      <c r="W111" t="str">
        <f>IF(Aggregate[[#This Row],[Avg Monthly GB Download]]&lt;5, "Less than 5 GB", IF(Aggregate[[#This Row],[Avg Monthly GB Download]]&lt;10, "Between 5 and 10 GB", "10 or more GB"))</f>
        <v>10 or more GB</v>
      </c>
    </row>
    <row r="112" spans="1:2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  <c r="V112" t="str">
        <f>IF(Aggregate[[#This Row],[Under 30]]="Yes", "Under 30", IF(Aggregate[[#This Row],[Senior]]="Yes", "Senior",  "Other"))</f>
        <v>Other</v>
      </c>
      <c r="W112" t="str">
        <f>IF(Aggregate[[#This Row],[Avg Monthly GB Download]]&lt;5, "Less than 5 GB", IF(Aggregate[[#This Row],[Avg Monthly GB Download]]&lt;10, "Between 5 and 10 GB", "10 or more GB"))</f>
        <v>10 or more GB</v>
      </c>
    </row>
    <row r="113" spans="1:2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  <c r="V113" t="str">
        <f>IF(Aggregate[[#This Row],[Under 30]]="Yes", "Under 30", IF(Aggregate[[#This Row],[Senior]]="Yes", "Senior",  "Other"))</f>
        <v>Other</v>
      </c>
      <c r="W113" t="str">
        <f>IF(Aggregate[[#This Row],[Avg Monthly GB Download]]&lt;5, "Less than 5 GB", IF(Aggregate[[#This Row],[Avg Monthly GB Download]]&lt;10, "Between 5 and 10 GB", "10 or more GB"))</f>
        <v>Less than 5 GB</v>
      </c>
    </row>
    <row r="114" spans="1:2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  <c r="V114" t="str">
        <f>IF(Aggregate[[#This Row],[Under 30]]="Yes", "Under 30", IF(Aggregate[[#This Row],[Senior]]="Yes", "Senior",  "Other"))</f>
        <v>Other</v>
      </c>
      <c r="W114" t="str">
        <f>IF(Aggregate[[#This Row],[Avg Monthly GB Download]]&lt;5, "Less than 5 GB", IF(Aggregate[[#This Row],[Avg Monthly GB Download]]&lt;10, "Between 5 and 10 GB", "10 or more GB"))</f>
        <v>Less than 5 GB</v>
      </c>
    </row>
    <row r="115" spans="1:2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  <c r="V115" t="str">
        <f>IF(Aggregate[[#This Row],[Under 30]]="Yes", "Under 30", IF(Aggregate[[#This Row],[Senior]]="Yes", "Senior",  "Other"))</f>
        <v>Under 30</v>
      </c>
      <c r="W115" t="str">
        <f>IF(Aggregate[[#This Row],[Avg Monthly GB Download]]&lt;5, "Less than 5 GB", IF(Aggregate[[#This Row],[Avg Monthly GB Download]]&lt;10, "Between 5 and 10 GB", "10 or more GB"))</f>
        <v>10 or more GB</v>
      </c>
    </row>
    <row r="116" spans="1:2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  <c r="V116" t="str">
        <f>IF(Aggregate[[#This Row],[Under 30]]="Yes", "Under 30", IF(Aggregate[[#This Row],[Senior]]="Yes", "Senior",  "Other"))</f>
        <v>Under 30</v>
      </c>
      <c r="W116" t="str">
        <f>IF(Aggregate[[#This Row],[Avg Monthly GB Download]]&lt;5, "Less than 5 GB", IF(Aggregate[[#This Row],[Avg Monthly GB Download]]&lt;10, "Between 5 and 10 GB", "10 or more GB"))</f>
        <v>Less than 5 GB</v>
      </c>
    </row>
    <row r="117" spans="1:2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  <c r="V117" t="str">
        <f>IF(Aggregate[[#This Row],[Under 30]]="Yes", "Under 30", IF(Aggregate[[#This Row],[Senior]]="Yes", "Senior",  "Other"))</f>
        <v>Other</v>
      </c>
      <c r="W117" t="str">
        <f>IF(Aggregate[[#This Row],[Avg Monthly GB Download]]&lt;5, "Less than 5 GB", IF(Aggregate[[#This Row],[Avg Monthly GB Download]]&lt;10, "Between 5 and 10 GB", "10 or more GB"))</f>
        <v>10 or more GB</v>
      </c>
    </row>
    <row r="118" spans="1:2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  <c r="V118" t="str">
        <f>IF(Aggregate[[#This Row],[Under 30]]="Yes", "Under 30", IF(Aggregate[[#This Row],[Senior]]="Yes", "Senior",  "Other"))</f>
        <v>Other</v>
      </c>
      <c r="W118" t="str">
        <f>IF(Aggregate[[#This Row],[Avg Monthly GB Download]]&lt;5, "Less than 5 GB", IF(Aggregate[[#This Row],[Avg Monthly GB Download]]&lt;10, "Between 5 and 10 GB", "10 or more GB"))</f>
        <v>Less than 5 GB</v>
      </c>
    </row>
    <row r="119" spans="1:2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  <c r="V119" t="str">
        <f>IF(Aggregate[[#This Row],[Under 30]]="Yes", "Under 30", IF(Aggregate[[#This Row],[Senior]]="Yes", "Senior",  "Other"))</f>
        <v>Other</v>
      </c>
      <c r="W119" t="str">
        <f>IF(Aggregate[[#This Row],[Avg Monthly GB Download]]&lt;5, "Less than 5 GB", IF(Aggregate[[#This Row],[Avg Monthly GB Download]]&lt;10, "Between 5 and 10 GB", "10 or more GB"))</f>
        <v>Less than 5 GB</v>
      </c>
    </row>
    <row r="120" spans="1:2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  <c r="V120" t="str">
        <f>IF(Aggregate[[#This Row],[Under 30]]="Yes", "Under 30", IF(Aggregate[[#This Row],[Senior]]="Yes", "Senior",  "Other"))</f>
        <v>Other</v>
      </c>
      <c r="W120" t="str">
        <f>IF(Aggregate[[#This Row],[Avg Monthly GB Download]]&lt;5, "Less than 5 GB", IF(Aggregate[[#This Row],[Avg Monthly GB Download]]&lt;10, "Between 5 and 10 GB", "10 or more GB"))</f>
        <v>Less than 5 GB</v>
      </c>
    </row>
    <row r="121" spans="1:2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  <c r="V121" t="str">
        <f>IF(Aggregate[[#This Row],[Under 30]]="Yes", "Under 30", IF(Aggregate[[#This Row],[Senior]]="Yes", "Senior",  "Other"))</f>
        <v>Other</v>
      </c>
      <c r="W121" t="str">
        <f>IF(Aggregate[[#This Row],[Avg Monthly GB Download]]&lt;5, "Less than 5 GB", IF(Aggregate[[#This Row],[Avg Monthly GB Download]]&lt;10, "Between 5 and 10 GB", "10 or more GB"))</f>
        <v>Less than 5 GB</v>
      </c>
    </row>
    <row r="122" spans="1:2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  <c r="V122" t="str">
        <f>IF(Aggregate[[#This Row],[Under 30]]="Yes", "Under 30", IF(Aggregate[[#This Row],[Senior]]="Yes", "Senior",  "Other"))</f>
        <v>Other</v>
      </c>
      <c r="W122" t="str">
        <f>IF(Aggregate[[#This Row],[Avg Monthly GB Download]]&lt;5, "Less than 5 GB", IF(Aggregate[[#This Row],[Avg Monthly GB Download]]&lt;10, "Between 5 and 10 GB", "10 or more GB"))</f>
        <v>Less than 5 GB</v>
      </c>
    </row>
    <row r="123" spans="1:2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  <c r="V123" t="str">
        <f>IF(Aggregate[[#This Row],[Under 30]]="Yes", "Under 30", IF(Aggregate[[#This Row],[Senior]]="Yes", "Senior",  "Other"))</f>
        <v>Under 30</v>
      </c>
      <c r="W123" t="str">
        <f>IF(Aggregate[[#This Row],[Avg Monthly GB Download]]&lt;5, "Less than 5 GB", IF(Aggregate[[#This Row],[Avg Monthly GB Download]]&lt;10, "Between 5 and 10 GB", "10 or more GB"))</f>
        <v>Less than 5 GB</v>
      </c>
    </row>
    <row r="124" spans="1:2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  <c r="V124" t="str">
        <f>IF(Aggregate[[#This Row],[Under 30]]="Yes", "Under 30", IF(Aggregate[[#This Row],[Senior]]="Yes", "Senior",  "Other"))</f>
        <v>Other</v>
      </c>
      <c r="W124" t="str">
        <f>IF(Aggregate[[#This Row],[Avg Monthly GB Download]]&lt;5, "Less than 5 GB", IF(Aggregate[[#This Row],[Avg Monthly GB Download]]&lt;10, "Between 5 and 10 GB", "10 or more GB"))</f>
        <v>Less than 5 GB</v>
      </c>
    </row>
    <row r="125" spans="1:2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  <c r="V125" t="str">
        <f>IF(Aggregate[[#This Row],[Under 30]]="Yes", "Under 30", IF(Aggregate[[#This Row],[Senior]]="Yes", "Senior",  "Other"))</f>
        <v>Other</v>
      </c>
      <c r="W125" t="str">
        <f>IF(Aggregate[[#This Row],[Avg Monthly GB Download]]&lt;5, "Less than 5 GB", IF(Aggregate[[#This Row],[Avg Monthly GB Download]]&lt;10, "Between 5 and 10 GB", "10 or more GB"))</f>
        <v>Less than 5 GB</v>
      </c>
    </row>
    <row r="126" spans="1:2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  <c r="V126" t="str">
        <f>IF(Aggregate[[#This Row],[Under 30]]="Yes", "Under 30", IF(Aggregate[[#This Row],[Senior]]="Yes", "Senior",  "Other"))</f>
        <v>Other</v>
      </c>
      <c r="W126" t="str">
        <f>IF(Aggregate[[#This Row],[Avg Monthly GB Download]]&lt;5, "Less than 5 GB", IF(Aggregate[[#This Row],[Avg Monthly GB Download]]&lt;10, "Between 5 and 10 GB", "10 or more GB"))</f>
        <v>Less than 5 GB</v>
      </c>
    </row>
    <row r="127" spans="1:2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  <c r="V127" t="str">
        <f>IF(Aggregate[[#This Row],[Under 30]]="Yes", "Under 30", IF(Aggregate[[#This Row],[Senior]]="Yes", "Senior",  "Other"))</f>
        <v>Other</v>
      </c>
      <c r="W127" t="str">
        <f>IF(Aggregate[[#This Row],[Avg Monthly GB Download]]&lt;5, "Less than 5 GB", IF(Aggregate[[#This Row],[Avg Monthly GB Download]]&lt;10, "Between 5 and 10 GB", "10 or more GB"))</f>
        <v>10 or more GB</v>
      </c>
    </row>
    <row r="128" spans="1:2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  <c r="V128" t="str">
        <f>IF(Aggregate[[#This Row],[Under 30]]="Yes", "Under 30", IF(Aggregate[[#This Row],[Senior]]="Yes", "Senior",  "Other"))</f>
        <v>Senior</v>
      </c>
      <c r="W128" t="str">
        <f>IF(Aggregate[[#This Row],[Avg Monthly GB Download]]&lt;5, "Less than 5 GB", IF(Aggregate[[#This Row],[Avg Monthly GB Download]]&lt;10, "Between 5 and 10 GB", "10 or more GB"))</f>
        <v>Between 5 and 10 GB</v>
      </c>
    </row>
    <row r="129" spans="1:2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  <c r="V129" t="str">
        <f>IF(Aggregate[[#This Row],[Under 30]]="Yes", "Under 30", IF(Aggregate[[#This Row],[Senior]]="Yes", "Senior",  "Other"))</f>
        <v>Under 30</v>
      </c>
      <c r="W129" t="str">
        <f>IF(Aggregate[[#This Row],[Avg Monthly GB Download]]&lt;5, "Less than 5 GB", IF(Aggregate[[#This Row],[Avg Monthly GB Download]]&lt;10, "Between 5 and 10 GB", "10 or more GB"))</f>
        <v>10 or more GB</v>
      </c>
    </row>
    <row r="130" spans="1:2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  <c r="V130" t="str">
        <f>IF(Aggregate[[#This Row],[Under 30]]="Yes", "Under 30", IF(Aggregate[[#This Row],[Senior]]="Yes", "Senior",  "Other"))</f>
        <v>Other</v>
      </c>
      <c r="W130" t="str">
        <f>IF(Aggregate[[#This Row],[Avg Monthly GB Download]]&lt;5, "Less than 5 GB", IF(Aggregate[[#This Row],[Avg Monthly GB Download]]&lt;10, "Between 5 and 10 GB", "10 or more GB"))</f>
        <v>Less than 5 GB</v>
      </c>
    </row>
    <row r="131" spans="1:2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  <c r="V131" t="str">
        <f>IF(Aggregate[[#This Row],[Under 30]]="Yes", "Under 30", IF(Aggregate[[#This Row],[Senior]]="Yes", "Senior",  "Other"))</f>
        <v>Other</v>
      </c>
      <c r="W131" t="str">
        <f>IF(Aggregate[[#This Row],[Avg Monthly GB Download]]&lt;5, "Less than 5 GB", IF(Aggregate[[#This Row],[Avg Monthly GB Download]]&lt;10, "Between 5 and 10 GB", "10 or more GB"))</f>
        <v>Less than 5 GB</v>
      </c>
    </row>
    <row r="132" spans="1:2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  <c r="V132" t="str">
        <f>IF(Aggregate[[#This Row],[Under 30]]="Yes", "Under 30", IF(Aggregate[[#This Row],[Senior]]="Yes", "Senior",  "Other"))</f>
        <v>Senior</v>
      </c>
      <c r="W132" t="str">
        <f>IF(Aggregate[[#This Row],[Avg Monthly GB Download]]&lt;5, "Less than 5 GB", IF(Aggregate[[#This Row],[Avg Monthly GB Download]]&lt;10, "Between 5 and 10 GB", "10 or more GB"))</f>
        <v>Between 5 and 10 GB</v>
      </c>
    </row>
    <row r="133" spans="1:2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  <c r="V133" t="str">
        <f>IF(Aggregate[[#This Row],[Under 30]]="Yes", "Under 30", IF(Aggregate[[#This Row],[Senior]]="Yes", "Senior",  "Other"))</f>
        <v>Other</v>
      </c>
      <c r="W133" t="str">
        <f>IF(Aggregate[[#This Row],[Avg Monthly GB Download]]&lt;5, "Less than 5 GB", IF(Aggregate[[#This Row],[Avg Monthly GB Download]]&lt;10, "Between 5 and 10 GB", "10 or more GB"))</f>
        <v>Less than 5 GB</v>
      </c>
    </row>
    <row r="134" spans="1:2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  <c r="V134" t="str">
        <f>IF(Aggregate[[#This Row],[Under 30]]="Yes", "Under 30", IF(Aggregate[[#This Row],[Senior]]="Yes", "Senior",  "Other"))</f>
        <v>Senior</v>
      </c>
      <c r="W134" t="str">
        <f>IF(Aggregate[[#This Row],[Avg Monthly GB Download]]&lt;5, "Less than 5 GB", IF(Aggregate[[#This Row],[Avg Monthly GB Download]]&lt;10, "Between 5 and 10 GB", "10 or more GB"))</f>
        <v>Less than 5 GB</v>
      </c>
    </row>
    <row r="135" spans="1:2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  <c r="V135" t="str">
        <f>IF(Aggregate[[#This Row],[Under 30]]="Yes", "Under 30", IF(Aggregate[[#This Row],[Senior]]="Yes", "Senior",  "Other"))</f>
        <v>Senior</v>
      </c>
      <c r="W135" t="str">
        <f>IF(Aggregate[[#This Row],[Avg Monthly GB Download]]&lt;5, "Less than 5 GB", IF(Aggregate[[#This Row],[Avg Monthly GB Download]]&lt;10, "Between 5 and 10 GB", "10 or more GB"))</f>
        <v>Between 5 and 10 GB</v>
      </c>
    </row>
    <row r="136" spans="1:2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  <c r="V136" t="str">
        <f>IF(Aggregate[[#This Row],[Under 30]]="Yes", "Under 30", IF(Aggregate[[#This Row],[Senior]]="Yes", "Senior",  "Other"))</f>
        <v>Other</v>
      </c>
      <c r="W136" t="str">
        <f>IF(Aggregate[[#This Row],[Avg Monthly GB Download]]&lt;5, "Less than 5 GB", IF(Aggregate[[#This Row],[Avg Monthly GB Download]]&lt;10, "Between 5 and 10 GB", "10 or more GB"))</f>
        <v>Less than 5 GB</v>
      </c>
    </row>
    <row r="137" spans="1:2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  <c r="V137" t="str">
        <f>IF(Aggregate[[#This Row],[Under 30]]="Yes", "Under 30", IF(Aggregate[[#This Row],[Senior]]="Yes", "Senior",  "Other"))</f>
        <v>Other</v>
      </c>
      <c r="W137" t="str">
        <f>IF(Aggregate[[#This Row],[Avg Monthly GB Download]]&lt;5, "Less than 5 GB", IF(Aggregate[[#This Row],[Avg Monthly GB Download]]&lt;10, "Between 5 and 10 GB", "10 or more GB"))</f>
        <v>Less than 5 GB</v>
      </c>
    </row>
    <row r="138" spans="1:2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  <c r="V138" t="str">
        <f>IF(Aggregate[[#This Row],[Under 30]]="Yes", "Under 30", IF(Aggregate[[#This Row],[Senior]]="Yes", "Senior",  "Other"))</f>
        <v>Other</v>
      </c>
      <c r="W138" t="str">
        <f>IF(Aggregate[[#This Row],[Avg Monthly GB Download]]&lt;5, "Less than 5 GB", IF(Aggregate[[#This Row],[Avg Monthly GB Download]]&lt;10, "Between 5 and 10 GB", "10 or more GB"))</f>
        <v>Less than 5 GB</v>
      </c>
    </row>
    <row r="139" spans="1:2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  <c r="V139" t="str">
        <f>IF(Aggregate[[#This Row],[Under 30]]="Yes", "Under 30", IF(Aggregate[[#This Row],[Senior]]="Yes", "Senior",  "Other"))</f>
        <v>Other</v>
      </c>
      <c r="W139" t="str">
        <f>IF(Aggregate[[#This Row],[Avg Monthly GB Download]]&lt;5, "Less than 5 GB", IF(Aggregate[[#This Row],[Avg Monthly GB Download]]&lt;10, "Between 5 and 10 GB", "10 or more GB"))</f>
        <v>Less than 5 GB</v>
      </c>
    </row>
    <row r="140" spans="1:2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  <c r="V140" t="str">
        <f>IF(Aggregate[[#This Row],[Under 30]]="Yes", "Under 30", IF(Aggregate[[#This Row],[Senior]]="Yes", "Senior",  "Other"))</f>
        <v>Other</v>
      </c>
      <c r="W140" t="str">
        <f>IF(Aggregate[[#This Row],[Avg Monthly GB Download]]&lt;5, "Less than 5 GB", IF(Aggregate[[#This Row],[Avg Monthly GB Download]]&lt;10, "Between 5 and 10 GB", "10 or more GB"))</f>
        <v>Less than 5 GB</v>
      </c>
    </row>
    <row r="141" spans="1:2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  <c r="V141" t="str">
        <f>IF(Aggregate[[#This Row],[Under 30]]="Yes", "Under 30", IF(Aggregate[[#This Row],[Senior]]="Yes", "Senior",  "Other"))</f>
        <v>Other</v>
      </c>
      <c r="W141" t="str">
        <f>IF(Aggregate[[#This Row],[Avg Monthly GB Download]]&lt;5, "Less than 5 GB", IF(Aggregate[[#This Row],[Avg Monthly GB Download]]&lt;10, "Between 5 and 10 GB", "10 or more GB"))</f>
        <v>Less than 5 GB</v>
      </c>
    </row>
    <row r="142" spans="1:2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  <c r="V142" t="str">
        <f>IF(Aggregate[[#This Row],[Under 30]]="Yes", "Under 30", IF(Aggregate[[#This Row],[Senior]]="Yes", "Senior",  "Other"))</f>
        <v>Other</v>
      </c>
      <c r="W142" t="str">
        <f>IF(Aggregate[[#This Row],[Avg Monthly GB Download]]&lt;5, "Less than 5 GB", IF(Aggregate[[#This Row],[Avg Monthly GB Download]]&lt;10, "Between 5 and 10 GB", "10 or more GB"))</f>
        <v>Less than 5 GB</v>
      </c>
    </row>
    <row r="143" spans="1:2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  <c r="V143" t="str">
        <f>IF(Aggregate[[#This Row],[Under 30]]="Yes", "Under 30", IF(Aggregate[[#This Row],[Senior]]="Yes", "Senior",  "Other"))</f>
        <v>Under 30</v>
      </c>
      <c r="W143" t="str">
        <f>IF(Aggregate[[#This Row],[Avg Monthly GB Download]]&lt;5, "Less than 5 GB", IF(Aggregate[[#This Row],[Avg Monthly GB Download]]&lt;10, "Between 5 and 10 GB", "10 or more GB"))</f>
        <v>Less than 5 GB</v>
      </c>
    </row>
    <row r="144" spans="1:2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  <c r="V144" t="str">
        <f>IF(Aggregate[[#This Row],[Under 30]]="Yes", "Under 30", IF(Aggregate[[#This Row],[Senior]]="Yes", "Senior",  "Other"))</f>
        <v>Other</v>
      </c>
      <c r="W144" t="str">
        <f>IF(Aggregate[[#This Row],[Avg Monthly GB Download]]&lt;5, "Less than 5 GB", IF(Aggregate[[#This Row],[Avg Monthly GB Download]]&lt;10, "Between 5 and 10 GB", "10 or more GB"))</f>
        <v>Less than 5 GB</v>
      </c>
    </row>
    <row r="145" spans="1:2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  <c r="V145" t="str">
        <f>IF(Aggregate[[#This Row],[Under 30]]="Yes", "Under 30", IF(Aggregate[[#This Row],[Senior]]="Yes", "Senior",  "Other"))</f>
        <v>Other</v>
      </c>
      <c r="W145" t="str">
        <f>IF(Aggregate[[#This Row],[Avg Monthly GB Download]]&lt;5, "Less than 5 GB", IF(Aggregate[[#This Row],[Avg Monthly GB Download]]&lt;10, "Between 5 and 10 GB", "10 or more GB"))</f>
        <v>Less than 5 GB</v>
      </c>
    </row>
    <row r="146" spans="1:2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  <c r="V146" t="str">
        <f>IF(Aggregate[[#This Row],[Under 30]]="Yes", "Under 30", IF(Aggregate[[#This Row],[Senior]]="Yes", "Senior",  "Other"))</f>
        <v>Senior</v>
      </c>
      <c r="W146" t="str">
        <f>IF(Aggregate[[#This Row],[Avg Monthly GB Download]]&lt;5, "Less than 5 GB", IF(Aggregate[[#This Row],[Avg Monthly GB Download]]&lt;10, "Between 5 and 10 GB", "10 or more GB"))</f>
        <v>Less than 5 GB</v>
      </c>
    </row>
    <row r="147" spans="1:2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  <c r="V147" t="str">
        <f>IF(Aggregate[[#This Row],[Under 30]]="Yes", "Under 30", IF(Aggregate[[#This Row],[Senior]]="Yes", "Senior",  "Other"))</f>
        <v>Other</v>
      </c>
      <c r="W147" t="str">
        <f>IF(Aggregate[[#This Row],[Avg Monthly GB Download]]&lt;5, "Less than 5 GB", IF(Aggregate[[#This Row],[Avg Monthly GB Download]]&lt;10, "Between 5 and 10 GB", "10 or more GB"))</f>
        <v>Less than 5 GB</v>
      </c>
    </row>
    <row r="148" spans="1:2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  <c r="V148" t="str">
        <f>IF(Aggregate[[#This Row],[Under 30]]="Yes", "Under 30", IF(Aggregate[[#This Row],[Senior]]="Yes", "Senior",  "Other"))</f>
        <v>Other</v>
      </c>
      <c r="W148" t="str">
        <f>IF(Aggregate[[#This Row],[Avg Monthly GB Download]]&lt;5, "Less than 5 GB", IF(Aggregate[[#This Row],[Avg Monthly GB Download]]&lt;10, "Between 5 and 10 GB", "10 or more GB"))</f>
        <v>Less than 5 GB</v>
      </c>
    </row>
    <row r="149" spans="1:2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  <c r="V149" t="str">
        <f>IF(Aggregate[[#This Row],[Under 30]]="Yes", "Under 30", IF(Aggregate[[#This Row],[Senior]]="Yes", "Senior",  "Other"))</f>
        <v>Senior</v>
      </c>
      <c r="W149" t="str">
        <f>IF(Aggregate[[#This Row],[Avg Monthly GB Download]]&lt;5, "Less than 5 GB", IF(Aggregate[[#This Row],[Avg Monthly GB Download]]&lt;10, "Between 5 and 10 GB", "10 or more GB"))</f>
        <v>10 or more GB</v>
      </c>
    </row>
    <row r="150" spans="1:2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  <c r="V150" t="str">
        <f>IF(Aggregate[[#This Row],[Under 30]]="Yes", "Under 30", IF(Aggregate[[#This Row],[Senior]]="Yes", "Senior",  "Other"))</f>
        <v>Senior</v>
      </c>
      <c r="W150" t="str">
        <f>IF(Aggregate[[#This Row],[Avg Monthly GB Download]]&lt;5, "Less than 5 GB", IF(Aggregate[[#This Row],[Avg Monthly GB Download]]&lt;10, "Between 5 and 10 GB", "10 or more GB"))</f>
        <v>Less than 5 GB</v>
      </c>
    </row>
    <row r="151" spans="1:2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  <c r="V151" t="str">
        <f>IF(Aggregate[[#This Row],[Under 30]]="Yes", "Under 30", IF(Aggregate[[#This Row],[Senior]]="Yes", "Senior",  "Other"))</f>
        <v>Other</v>
      </c>
      <c r="W151" t="str">
        <f>IF(Aggregate[[#This Row],[Avg Monthly GB Download]]&lt;5, "Less than 5 GB", IF(Aggregate[[#This Row],[Avg Monthly GB Download]]&lt;10, "Between 5 and 10 GB", "10 or more GB"))</f>
        <v>Less than 5 GB</v>
      </c>
    </row>
    <row r="152" spans="1:2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  <c r="V152" t="str">
        <f>IF(Aggregate[[#This Row],[Under 30]]="Yes", "Under 30", IF(Aggregate[[#This Row],[Senior]]="Yes", "Senior",  "Other"))</f>
        <v>Other</v>
      </c>
      <c r="W152" t="str">
        <f>IF(Aggregate[[#This Row],[Avg Monthly GB Download]]&lt;5, "Less than 5 GB", IF(Aggregate[[#This Row],[Avg Monthly GB Download]]&lt;10, "Between 5 and 10 GB", "10 or more GB"))</f>
        <v>Less than 5 GB</v>
      </c>
    </row>
    <row r="153" spans="1:2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  <c r="V153" t="str">
        <f>IF(Aggregate[[#This Row],[Under 30]]="Yes", "Under 30", IF(Aggregate[[#This Row],[Senior]]="Yes", "Senior",  "Other"))</f>
        <v>Under 30</v>
      </c>
      <c r="W153" t="str">
        <f>IF(Aggregate[[#This Row],[Avg Monthly GB Download]]&lt;5, "Less than 5 GB", IF(Aggregate[[#This Row],[Avg Monthly GB Download]]&lt;10, "Between 5 and 10 GB", "10 or more GB"))</f>
        <v>Less than 5 GB</v>
      </c>
    </row>
    <row r="154" spans="1:2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  <c r="V154" t="str">
        <f>IF(Aggregate[[#This Row],[Under 30]]="Yes", "Under 30", IF(Aggregate[[#This Row],[Senior]]="Yes", "Senior",  "Other"))</f>
        <v>Other</v>
      </c>
      <c r="W154" t="str">
        <f>IF(Aggregate[[#This Row],[Avg Monthly GB Download]]&lt;5, "Less than 5 GB", IF(Aggregate[[#This Row],[Avg Monthly GB Download]]&lt;10, "Between 5 and 10 GB", "10 or more GB"))</f>
        <v>Less than 5 GB</v>
      </c>
    </row>
    <row r="155" spans="1:2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  <c r="V155" t="str">
        <f>IF(Aggregate[[#This Row],[Under 30]]="Yes", "Under 30", IF(Aggregate[[#This Row],[Senior]]="Yes", "Senior",  "Other"))</f>
        <v>Other</v>
      </c>
      <c r="W155" t="str">
        <f>IF(Aggregate[[#This Row],[Avg Monthly GB Download]]&lt;5, "Less than 5 GB", IF(Aggregate[[#This Row],[Avg Monthly GB Download]]&lt;10, "Between 5 and 10 GB", "10 or more GB"))</f>
        <v>Less than 5 GB</v>
      </c>
    </row>
    <row r="156" spans="1:2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  <c r="V156" t="str">
        <f>IF(Aggregate[[#This Row],[Under 30]]="Yes", "Under 30", IF(Aggregate[[#This Row],[Senior]]="Yes", "Senior",  "Other"))</f>
        <v>Senior</v>
      </c>
      <c r="W156" t="str">
        <f>IF(Aggregate[[#This Row],[Avg Monthly GB Download]]&lt;5, "Less than 5 GB", IF(Aggregate[[#This Row],[Avg Monthly GB Download]]&lt;10, "Between 5 and 10 GB", "10 or more GB"))</f>
        <v>Less than 5 GB</v>
      </c>
    </row>
    <row r="157" spans="1:2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  <c r="V157" t="str">
        <f>IF(Aggregate[[#This Row],[Under 30]]="Yes", "Under 30", IF(Aggregate[[#This Row],[Senior]]="Yes", "Senior",  "Other"))</f>
        <v>Other</v>
      </c>
      <c r="W157" t="str">
        <f>IF(Aggregate[[#This Row],[Avg Monthly GB Download]]&lt;5, "Less than 5 GB", IF(Aggregate[[#This Row],[Avg Monthly GB Download]]&lt;10, "Between 5 and 10 GB", "10 or more GB"))</f>
        <v>Less than 5 GB</v>
      </c>
    </row>
    <row r="158" spans="1:2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  <c r="V158" t="str">
        <f>IF(Aggregate[[#This Row],[Under 30]]="Yes", "Under 30", IF(Aggregate[[#This Row],[Senior]]="Yes", "Senior",  "Other"))</f>
        <v>Other</v>
      </c>
      <c r="W158" t="str">
        <f>IF(Aggregate[[#This Row],[Avg Monthly GB Download]]&lt;5, "Less than 5 GB", IF(Aggregate[[#This Row],[Avg Monthly GB Download]]&lt;10, "Between 5 and 10 GB", "10 or more GB"))</f>
        <v>Less than 5 GB</v>
      </c>
    </row>
    <row r="159" spans="1:2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  <c r="V159" t="str">
        <f>IF(Aggregate[[#This Row],[Under 30]]="Yes", "Under 30", IF(Aggregate[[#This Row],[Senior]]="Yes", "Senior",  "Other"))</f>
        <v>Under 30</v>
      </c>
      <c r="W159" t="str">
        <f>IF(Aggregate[[#This Row],[Avg Monthly GB Download]]&lt;5, "Less than 5 GB", IF(Aggregate[[#This Row],[Avg Monthly GB Download]]&lt;10, "Between 5 and 10 GB", "10 or more GB"))</f>
        <v>Less than 5 GB</v>
      </c>
    </row>
    <row r="160" spans="1:2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  <c r="V160" t="str">
        <f>IF(Aggregate[[#This Row],[Under 30]]="Yes", "Under 30", IF(Aggregate[[#This Row],[Senior]]="Yes", "Senior",  "Other"))</f>
        <v>Under 30</v>
      </c>
      <c r="W160" t="str">
        <f>IF(Aggregate[[#This Row],[Avg Monthly GB Download]]&lt;5, "Less than 5 GB", IF(Aggregate[[#This Row],[Avg Monthly GB Download]]&lt;10, "Between 5 and 10 GB", "10 or more GB"))</f>
        <v>Less than 5 GB</v>
      </c>
    </row>
    <row r="161" spans="1:2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  <c r="V161" t="str">
        <f>IF(Aggregate[[#This Row],[Under 30]]="Yes", "Under 30", IF(Aggregate[[#This Row],[Senior]]="Yes", "Senior",  "Other"))</f>
        <v>Under 30</v>
      </c>
      <c r="W161" t="str">
        <f>IF(Aggregate[[#This Row],[Avg Monthly GB Download]]&lt;5, "Less than 5 GB", IF(Aggregate[[#This Row],[Avg Monthly GB Download]]&lt;10, "Between 5 and 10 GB", "10 or more GB"))</f>
        <v>Less than 5 GB</v>
      </c>
    </row>
    <row r="162" spans="1:2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  <c r="V162" t="str">
        <f>IF(Aggregate[[#This Row],[Under 30]]="Yes", "Under 30", IF(Aggregate[[#This Row],[Senior]]="Yes", "Senior",  "Other"))</f>
        <v>Other</v>
      </c>
      <c r="W162" t="str">
        <f>IF(Aggregate[[#This Row],[Avg Monthly GB Download]]&lt;5, "Less than 5 GB", IF(Aggregate[[#This Row],[Avg Monthly GB Download]]&lt;10, "Between 5 and 10 GB", "10 or more GB"))</f>
        <v>Less than 5 GB</v>
      </c>
    </row>
    <row r="163" spans="1:2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  <c r="V163" t="str">
        <f>IF(Aggregate[[#This Row],[Under 30]]="Yes", "Under 30", IF(Aggregate[[#This Row],[Senior]]="Yes", "Senior",  "Other"))</f>
        <v>Under 30</v>
      </c>
      <c r="W163" t="str">
        <f>IF(Aggregate[[#This Row],[Avg Monthly GB Download]]&lt;5, "Less than 5 GB", IF(Aggregate[[#This Row],[Avg Monthly GB Download]]&lt;10, "Between 5 and 10 GB", "10 or more GB"))</f>
        <v>Less than 5 GB</v>
      </c>
    </row>
    <row r="164" spans="1:2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  <c r="V164" t="str">
        <f>IF(Aggregate[[#This Row],[Under 30]]="Yes", "Under 30", IF(Aggregate[[#This Row],[Senior]]="Yes", "Senior",  "Other"))</f>
        <v>Other</v>
      </c>
      <c r="W164" t="str">
        <f>IF(Aggregate[[#This Row],[Avg Monthly GB Download]]&lt;5, "Less than 5 GB", IF(Aggregate[[#This Row],[Avg Monthly GB Download]]&lt;10, "Between 5 and 10 GB", "10 or more GB"))</f>
        <v>Between 5 and 10 GB</v>
      </c>
    </row>
    <row r="165" spans="1:2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  <c r="V165" t="str">
        <f>IF(Aggregate[[#This Row],[Under 30]]="Yes", "Under 30", IF(Aggregate[[#This Row],[Senior]]="Yes", "Senior",  "Other"))</f>
        <v>Other</v>
      </c>
      <c r="W165" t="str">
        <f>IF(Aggregate[[#This Row],[Avg Monthly GB Download]]&lt;5, "Less than 5 GB", IF(Aggregate[[#This Row],[Avg Monthly GB Download]]&lt;10, "Between 5 and 10 GB", "10 or more GB"))</f>
        <v>Less than 5 GB</v>
      </c>
    </row>
    <row r="166" spans="1:2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  <c r="V166" t="str">
        <f>IF(Aggregate[[#This Row],[Under 30]]="Yes", "Under 30", IF(Aggregate[[#This Row],[Senior]]="Yes", "Senior",  "Other"))</f>
        <v>Other</v>
      </c>
      <c r="W166" t="str">
        <f>IF(Aggregate[[#This Row],[Avg Monthly GB Download]]&lt;5, "Less than 5 GB", IF(Aggregate[[#This Row],[Avg Monthly GB Download]]&lt;10, "Between 5 and 10 GB", "10 or more GB"))</f>
        <v>Less than 5 GB</v>
      </c>
    </row>
    <row r="167" spans="1:2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  <c r="V167" t="str">
        <f>IF(Aggregate[[#This Row],[Under 30]]="Yes", "Under 30", IF(Aggregate[[#This Row],[Senior]]="Yes", "Senior",  "Other"))</f>
        <v>Other</v>
      </c>
      <c r="W167" t="str">
        <f>IF(Aggregate[[#This Row],[Avg Monthly GB Download]]&lt;5, "Less than 5 GB", IF(Aggregate[[#This Row],[Avg Monthly GB Download]]&lt;10, "Between 5 and 10 GB", "10 or more GB"))</f>
        <v>Less than 5 GB</v>
      </c>
    </row>
    <row r="168" spans="1:2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  <c r="V168" t="str">
        <f>IF(Aggregate[[#This Row],[Under 30]]="Yes", "Under 30", IF(Aggregate[[#This Row],[Senior]]="Yes", "Senior",  "Other"))</f>
        <v>Other</v>
      </c>
      <c r="W168" t="str">
        <f>IF(Aggregate[[#This Row],[Avg Monthly GB Download]]&lt;5, "Less than 5 GB", IF(Aggregate[[#This Row],[Avg Monthly GB Download]]&lt;10, "Between 5 and 10 GB", "10 or more GB"))</f>
        <v>Less than 5 GB</v>
      </c>
    </row>
    <row r="169" spans="1:2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  <c r="V169" t="str">
        <f>IF(Aggregate[[#This Row],[Under 30]]="Yes", "Under 30", IF(Aggregate[[#This Row],[Senior]]="Yes", "Senior",  "Other"))</f>
        <v>Other</v>
      </c>
      <c r="W169" t="str">
        <f>IF(Aggregate[[#This Row],[Avg Monthly GB Download]]&lt;5, "Less than 5 GB", IF(Aggregate[[#This Row],[Avg Monthly GB Download]]&lt;10, "Between 5 and 10 GB", "10 or more GB"))</f>
        <v>Less than 5 GB</v>
      </c>
    </row>
    <row r="170" spans="1:2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  <c r="V170" t="str">
        <f>IF(Aggregate[[#This Row],[Under 30]]="Yes", "Under 30", IF(Aggregate[[#This Row],[Senior]]="Yes", "Senior",  "Other"))</f>
        <v>Other</v>
      </c>
      <c r="W170" t="str">
        <f>IF(Aggregate[[#This Row],[Avg Monthly GB Download]]&lt;5, "Less than 5 GB", IF(Aggregate[[#This Row],[Avg Monthly GB Download]]&lt;10, "Between 5 and 10 GB", "10 or more GB"))</f>
        <v>Less than 5 GB</v>
      </c>
    </row>
    <row r="171" spans="1:2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  <c r="V171" t="str">
        <f>IF(Aggregate[[#This Row],[Under 30]]="Yes", "Under 30", IF(Aggregate[[#This Row],[Senior]]="Yes", "Senior",  "Other"))</f>
        <v>Senior</v>
      </c>
      <c r="W171" t="str">
        <f>IF(Aggregate[[#This Row],[Avg Monthly GB Download]]&lt;5, "Less than 5 GB", IF(Aggregate[[#This Row],[Avg Monthly GB Download]]&lt;10, "Between 5 and 10 GB", "10 or more GB"))</f>
        <v>Less than 5 GB</v>
      </c>
    </row>
    <row r="172" spans="1:2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  <c r="V172" t="str">
        <f>IF(Aggregate[[#This Row],[Under 30]]="Yes", "Under 30", IF(Aggregate[[#This Row],[Senior]]="Yes", "Senior",  "Other"))</f>
        <v>Other</v>
      </c>
      <c r="W172" t="str">
        <f>IF(Aggregate[[#This Row],[Avg Monthly GB Download]]&lt;5, "Less than 5 GB", IF(Aggregate[[#This Row],[Avg Monthly GB Download]]&lt;10, "Between 5 and 10 GB", "10 or more GB"))</f>
        <v>Less than 5 GB</v>
      </c>
    </row>
    <row r="173" spans="1:2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  <c r="V173" t="str">
        <f>IF(Aggregate[[#This Row],[Under 30]]="Yes", "Under 30", IF(Aggregate[[#This Row],[Senior]]="Yes", "Senior",  "Other"))</f>
        <v>Other</v>
      </c>
      <c r="W173" t="str">
        <f>IF(Aggregate[[#This Row],[Avg Monthly GB Download]]&lt;5, "Less than 5 GB", IF(Aggregate[[#This Row],[Avg Monthly GB Download]]&lt;10, "Between 5 and 10 GB", "10 or more GB"))</f>
        <v>Between 5 and 10 GB</v>
      </c>
    </row>
    <row r="174" spans="1:2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  <c r="V174" t="str">
        <f>IF(Aggregate[[#This Row],[Under 30]]="Yes", "Under 30", IF(Aggregate[[#This Row],[Senior]]="Yes", "Senior",  "Other"))</f>
        <v>Under 30</v>
      </c>
      <c r="W174" t="str">
        <f>IF(Aggregate[[#This Row],[Avg Monthly GB Download]]&lt;5, "Less than 5 GB", IF(Aggregate[[#This Row],[Avg Monthly GB Download]]&lt;10, "Between 5 and 10 GB", "10 or more GB"))</f>
        <v>Less than 5 GB</v>
      </c>
    </row>
    <row r="175" spans="1:2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  <c r="V175" t="str">
        <f>IF(Aggregate[[#This Row],[Under 30]]="Yes", "Under 30", IF(Aggregate[[#This Row],[Senior]]="Yes", "Senior",  "Other"))</f>
        <v>Other</v>
      </c>
      <c r="W175" t="str">
        <f>IF(Aggregate[[#This Row],[Avg Monthly GB Download]]&lt;5, "Less than 5 GB", IF(Aggregate[[#This Row],[Avg Monthly GB Download]]&lt;10, "Between 5 and 10 GB", "10 or more GB"))</f>
        <v>Between 5 and 10 GB</v>
      </c>
    </row>
    <row r="176" spans="1:2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  <c r="V176" t="str">
        <f>IF(Aggregate[[#This Row],[Under 30]]="Yes", "Under 30", IF(Aggregate[[#This Row],[Senior]]="Yes", "Senior",  "Other"))</f>
        <v>Other</v>
      </c>
      <c r="W176" t="str">
        <f>IF(Aggregate[[#This Row],[Avg Monthly GB Download]]&lt;5, "Less than 5 GB", IF(Aggregate[[#This Row],[Avg Monthly GB Download]]&lt;10, "Between 5 and 10 GB", "10 or more GB"))</f>
        <v>Less than 5 GB</v>
      </c>
    </row>
    <row r="177" spans="1:2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  <c r="V177" t="str">
        <f>IF(Aggregate[[#This Row],[Under 30]]="Yes", "Under 30", IF(Aggregate[[#This Row],[Senior]]="Yes", "Senior",  "Other"))</f>
        <v>Under 30</v>
      </c>
      <c r="W177" t="str">
        <f>IF(Aggregate[[#This Row],[Avg Monthly GB Download]]&lt;5, "Less than 5 GB", IF(Aggregate[[#This Row],[Avg Monthly GB Download]]&lt;10, "Between 5 and 10 GB", "10 or more GB"))</f>
        <v>10 or more GB</v>
      </c>
    </row>
    <row r="178" spans="1:2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  <c r="V178" t="str">
        <f>IF(Aggregate[[#This Row],[Under 30]]="Yes", "Under 30", IF(Aggregate[[#This Row],[Senior]]="Yes", "Senior",  "Other"))</f>
        <v>Other</v>
      </c>
      <c r="W178" t="str">
        <f>IF(Aggregate[[#This Row],[Avg Monthly GB Download]]&lt;5, "Less than 5 GB", IF(Aggregate[[#This Row],[Avg Monthly GB Download]]&lt;10, "Between 5 and 10 GB", "10 or more GB"))</f>
        <v>Less than 5 GB</v>
      </c>
    </row>
    <row r="179" spans="1:2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  <c r="V179" t="str">
        <f>IF(Aggregate[[#This Row],[Under 30]]="Yes", "Under 30", IF(Aggregate[[#This Row],[Senior]]="Yes", "Senior",  "Other"))</f>
        <v>Other</v>
      </c>
      <c r="W179" t="str">
        <f>IF(Aggregate[[#This Row],[Avg Monthly GB Download]]&lt;5, "Less than 5 GB", IF(Aggregate[[#This Row],[Avg Monthly GB Download]]&lt;10, "Between 5 and 10 GB", "10 or more GB"))</f>
        <v>Less than 5 GB</v>
      </c>
    </row>
    <row r="180" spans="1:2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  <c r="V180" t="str">
        <f>IF(Aggregate[[#This Row],[Under 30]]="Yes", "Under 30", IF(Aggregate[[#This Row],[Senior]]="Yes", "Senior",  "Other"))</f>
        <v>Under 30</v>
      </c>
      <c r="W180" t="str">
        <f>IF(Aggregate[[#This Row],[Avg Monthly GB Download]]&lt;5, "Less than 5 GB", IF(Aggregate[[#This Row],[Avg Monthly GB Download]]&lt;10, "Between 5 and 10 GB", "10 or more GB"))</f>
        <v>Less than 5 GB</v>
      </c>
    </row>
    <row r="181" spans="1:2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  <c r="V181" t="str">
        <f>IF(Aggregate[[#This Row],[Under 30]]="Yes", "Under 30", IF(Aggregate[[#This Row],[Senior]]="Yes", "Senior",  "Other"))</f>
        <v>Other</v>
      </c>
      <c r="W181" t="str">
        <f>IF(Aggregate[[#This Row],[Avg Monthly GB Download]]&lt;5, "Less than 5 GB", IF(Aggregate[[#This Row],[Avg Monthly GB Download]]&lt;10, "Between 5 and 10 GB", "10 or more GB"))</f>
        <v>Less than 5 GB</v>
      </c>
    </row>
    <row r="182" spans="1:2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  <c r="V182" t="str">
        <f>IF(Aggregate[[#This Row],[Under 30]]="Yes", "Under 30", IF(Aggregate[[#This Row],[Senior]]="Yes", "Senior",  "Other"))</f>
        <v>Other</v>
      </c>
      <c r="W182" t="str">
        <f>IF(Aggregate[[#This Row],[Avg Monthly GB Download]]&lt;5, "Less than 5 GB", IF(Aggregate[[#This Row],[Avg Monthly GB Download]]&lt;10, "Between 5 and 10 GB", "10 or more GB"))</f>
        <v>Less than 5 GB</v>
      </c>
    </row>
    <row r="183" spans="1:2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  <c r="V183" t="str">
        <f>IF(Aggregate[[#This Row],[Under 30]]="Yes", "Under 30", IF(Aggregate[[#This Row],[Senior]]="Yes", "Senior",  "Other"))</f>
        <v>Other</v>
      </c>
      <c r="W183" t="str">
        <f>IF(Aggregate[[#This Row],[Avg Monthly GB Download]]&lt;5, "Less than 5 GB", IF(Aggregate[[#This Row],[Avg Monthly GB Download]]&lt;10, "Between 5 and 10 GB", "10 or more GB"))</f>
        <v>Less than 5 GB</v>
      </c>
    </row>
    <row r="184" spans="1:2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  <c r="V184" t="str">
        <f>IF(Aggregate[[#This Row],[Under 30]]="Yes", "Under 30", IF(Aggregate[[#This Row],[Senior]]="Yes", "Senior",  "Other"))</f>
        <v>Under 30</v>
      </c>
      <c r="W184" t="str">
        <f>IF(Aggregate[[#This Row],[Avg Monthly GB Download]]&lt;5, "Less than 5 GB", IF(Aggregate[[#This Row],[Avg Monthly GB Download]]&lt;10, "Between 5 and 10 GB", "10 or more GB"))</f>
        <v>10 or more GB</v>
      </c>
    </row>
    <row r="185" spans="1:2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  <c r="V185" t="str">
        <f>IF(Aggregate[[#This Row],[Under 30]]="Yes", "Under 30", IF(Aggregate[[#This Row],[Senior]]="Yes", "Senior",  "Other"))</f>
        <v>Under 30</v>
      </c>
      <c r="W185" t="str">
        <f>IF(Aggregate[[#This Row],[Avg Monthly GB Download]]&lt;5, "Less than 5 GB", IF(Aggregate[[#This Row],[Avg Monthly GB Download]]&lt;10, "Between 5 and 10 GB", "10 or more GB"))</f>
        <v>Less than 5 GB</v>
      </c>
    </row>
    <row r="186" spans="1:2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  <c r="V186" t="str">
        <f>IF(Aggregate[[#This Row],[Under 30]]="Yes", "Under 30", IF(Aggregate[[#This Row],[Senior]]="Yes", "Senior",  "Other"))</f>
        <v>Under 30</v>
      </c>
      <c r="W186" t="str">
        <f>IF(Aggregate[[#This Row],[Avg Monthly GB Download]]&lt;5, "Less than 5 GB", IF(Aggregate[[#This Row],[Avg Monthly GB Download]]&lt;10, "Between 5 and 10 GB", "10 or more GB"))</f>
        <v>Less than 5 GB</v>
      </c>
    </row>
    <row r="187" spans="1:2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  <c r="V187" t="str">
        <f>IF(Aggregate[[#This Row],[Under 30]]="Yes", "Under 30", IF(Aggregate[[#This Row],[Senior]]="Yes", "Senior",  "Other"))</f>
        <v>Other</v>
      </c>
      <c r="W187" t="str">
        <f>IF(Aggregate[[#This Row],[Avg Monthly GB Download]]&lt;5, "Less than 5 GB", IF(Aggregate[[#This Row],[Avg Monthly GB Download]]&lt;10, "Between 5 and 10 GB", "10 or more GB"))</f>
        <v>Less than 5 GB</v>
      </c>
    </row>
    <row r="188" spans="1:2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  <c r="V188" t="str">
        <f>IF(Aggregate[[#This Row],[Under 30]]="Yes", "Under 30", IF(Aggregate[[#This Row],[Senior]]="Yes", "Senior",  "Other"))</f>
        <v>Under 30</v>
      </c>
      <c r="W188" t="str">
        <f>IF(Aggregate[[#This Row],[Avg Monthly GB Download]]&lt;5, "Less than 5 GB", IF(Aggregate[[#This Row],[Avg Monthly GB Download]]&lt;10, "Between 5 and 10 GB", "10 or more GB"))</f>
        <v>10 or more GB</v>
      </c>
    </row>
    <row r="189" spans="1:2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  <c r="V189" t="str">
        <f>IF(Aggregate[[#This Row],[Under 30]]="Yes", "Under 30", IF(Aggregate[[#This Row],[Senior]]="Yes", "Senior",  "Other"))</f>
        <v>Other</v>
      </c>
      <c r="W189" t="str">
        <f>IF(Aggregate[[#This Row],[Avg Monthly GB Download]]&lt;5, "Less than 5 GB", IF(Aggregate[[#This Row],[Avg Monthly GB Download]]&lt;10, "Between 5 and 10 GB", "10 or more GB"))</f>
        <v>Less than 5 GB</v>
      </c>
    </row>
    <row r="190" spans="1:2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  <c r="V190" t="str">
        <f>IF(Aggregate[[#This Row],[Under 30]]="Yes", "Under 30", IF(Aggregate[[#This Row],[Senior]]="Yes", "Senior",  "Other"))</f>
        <v>Under 30</v>
      </c>
      <c r="W190" t="str">
        <f>IF(Aggregate[[#This Row],[Avg Monthly GB Download]]&lt;5, "Less than 5 GB", IF(Aggregate[[#This Row],[Avg Monthly GB Download]]&lt;10, "Between 5 and 10 GB", "10 or more GB"))</f>
        <v>Less than 5 GB</v>
      </c>
    </row>
    <row r="191" spans="1:2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  <c r="V191" t="str">
        <f>IF(Aggregate[[#This Row],[Under 30]]="Yes", "Under 30", IF(Aggregate[[#This Row],[Senior]]="Yes", "Senior",  "Other"))</f>
        <v>Other</v>
      </c>
      <c r="W191" t="str">
        <f>IF(Aggregate[[#This Row],[Avg Monthly GB Download]]&lt;5, "Less than 5 GB", IF(Aggregate[[#This Row],[Avg Monthly GB Download]]&lt;10, "Between 5 and 10 GB", "10 or more GB"))</f>
        <v>Less than 5 GB</v>
      </c>
    </row>
    <row r="192" spans="1:2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  <c r="V192" t="str">
        <f>IF(Aggregate[[#This Row],[Under 30]]="Yes", "Under 30", IF(Aggregate[[#This Row],[Senior]]="Yes", "Senior",  "Other"))</f>
        <v>Senior</v>
      </c>
      <c r="W192" t="str">
        <f>IF(Aggregate[[#This Row],[Avg Monthly GB Download]]&lt;5, "Less than 5 GB", IF(Aggregate[[#This Row],[Avg Monthly GB Download]]&lt;10, "Between 5 and 10 GB", "10 or more GB"))</f>
        <v>Between 5 and 10 GB</v>
      </c>
    </row>
    <row r="193" spans="1:2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  <c r="V193" t="str">
        <f>IF(Aggregate[[#This Row],[Under 30]]="Yes", "Under 30", IF(Aggregate[[#This Row],[Senior]]="Yes", "Senior",  "Other"))</f>
        <v>Senior</v>
      </c>
      <c r="W193" t="str">
        <f>IF(Aggregate[[#This Row],[Avg Monthly GB Download]]&lt;5, "Less than 5 GB", IF(Aggregate[[#This Row],[Avg Monthly GB Download]]&lt;10, "Between 5 and 10 GB", "10 or more GB"))</f>
        <v>Less than 5 GB</v>
      </c>
    </row>
    <row r="194" spans="1:2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  <c r="V194" t="str">
        <f>IF(Aggregate[[#This Row],[Under 30]]="Yes", "Under 30", IF(Aggregate[[#This Row],[Senior]]="Yes", "Senior",  "Other"))</f>
        <v>Under 30</v>
      </c>
      <c r="W194" t="str">
        <f>IF(Aggregate[[#This Row],[Avg Monthly GB Download]]&lt;5, "Less than 5 GB", IF(Aggregate[[#This Row],[Avg Monthly GB Download]]&lt;10, "Between 5 and 10 GB", "10 or more GB"))</f>
        <v>10 or more GB</v>
      </c>
    </row>
    <row r="195" spans="1:2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  <c r="V195" t="str">
        <f>IF(Aggregate[[#This Row],[Under 30]]="Yes", "Under 30", IF(Aggregate[[#This Row],[Senior]]="Yes", "Senior",  "Other"))</f>
        <v>Other</v>
      </c>
      <c r="W195" t="str">
        <f>IF(Aggregate[[#This Row],[Avg Monthly GB Download]]&lt;5, "Less than 5 GB", IF(Aggregate[[#This Row],[Avg Monthly GB Download]]&lt;10, "Between 5 and 10 GB", "10 or more GB"))</f>
        <v>Less than 5 GB</v>
      </c>
    </row>
    <row r="196" spans="1:2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  <c r="V196" t="str">
        <f>IF(Aggregate[[#This Row],[Under 30]]="Yes", "Under 30", IF(Aggregate[[#This Row],[Senior]]="Yes", "Senior",  "Other"))</f>
        <v>Other</v>
      </c>
      <c r="W196" t="str">
        <f>IF(Aggregate[[#This Row],[Avg Monthly GB Download]]&lt;5, "Less than 5 GB", IF(Aggregate[[#This Row],[Avg Monthly GB Download]]&lt;10, "Between 5 and 10 GB", "10 or more GB"))</f>
        <v>Less than 5 GB</v>
      </c>
    </row>
    <row r="197" spans="1:2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  <c r="V197" t="str">
        <f>IF(Aggregate[[#This Row],[Under 30]]="Yes", "Under 30", IF(Aggregate[[#This Row],[Senior]]="Yes", "Senior",  "Other"))</f>
        <v>Other</v>
      </c>
      <c r="W197" t="str">
        <f>IF(Aggregate[[#This Row],[Avg Monthly GB Download]]&lt;5, "Less than 5 GB", IF(Aggregate[[#This Row],[Avg Monthly GB Download]]&lt;10, "Between 5 and 10 GB", "10 or more GB"))</f>
        <v>Between 5 and 10 GB</v>
      </c>
    </row>
    <row r="198" spans="1:2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  <c r="V198" t="str">
        <f>IF(Aggregate[[#This Row],[Under 30]]="Yes", "Under 30", IF(Aggregate[[#This Row],[Senior]]="Yes", "Senior",  "Other"))</f>
        <v>Other</v>
      </c>
      <c r="W198" t="str">
        <f>IF(Aggregate[[#This Row],[Avg Monthly GB Download]]&lt;5, "Less than 5 GB", IF(Aggregate[[#This Row],[Avg Monthly GB Download]]&lt;10, "Between 5 and 10 GB", "10 or more GB"))</f>
        <v>Less than 5 GB</v>
      </c>
    </row>
    <row r="199" spans="1:2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  <c r="V199" t="str">
        <f>IF(Aggregate[[#This Row],[Under 30]]="Yes", "Under 30", IF(Aggregate[[#This Row],[Senior]]="Yes", "Senior",  "Other"))</f>
        <v>Other</v>
      </c>
      <c r="W199" t="str">
        <f>IF(Aggregate[[#This Row],[Avg Monthly GB Download]]&lt;5, "Less than 5 GB", IF(Aggregate[[#This Row],[Avg Monthly GB Download]]&lt;10, "Between 5 and 10 GB", "10 or more GB"))</f>
        <v>Between 5 and 10 GB</v>
      </c>
    </row>
    <row r="200" spans="1:2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  <c r="V200" t="str">
        <f>IF(Aggregate[[#This Row],[Under 30]]="Yes", "Under 30", IF(Aggregate[[#This Row],[Senior]]="Yes", "Senior",  "Other"))</f>
        <v>Other</v>
      </c>
      <c r="W200" t="str">
        <f>IF(Aggregate[[#This Row],[Avg Monthly GB Download]]&lt;5, "Less than 5 GB", IF(Aggregate[[#This Row],[Avg Monthly GB Download]]&lt;10, "Between 5 and 10 GB", "10 or more GB"))</f>
        <v>Less than 5 GB</v>
      </c>
    </row>
    <row r="201" spans="1:2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  <c r="V201" t="str">
        <f>IF(Aggregate[[#This Row],[Under 30]]="Yes", "Under 30", IF(Aggregate[[#This Row],[Senior]]="Yes", "Senior",  "Other"))</f>
        <v>Other</v>
      </c>
      <c r="W201" t="str">
        <f>IF(Aggregate[[#This Row],[Avg Monthly GB Download]]&lt;5, "Less than 5 GB", IF(Aggregate[[#This Row],[Avg Monthly GB Download]]&lt;10, "Between 5 and 10 GB", "10 or more GB"))</f>
        <v>Between 5 and 10 GB</v>
      </c>
    </row>
    <row r="202" spans="1:2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  <c r="V202" t="str">
        <f>IF(Aggregate[[#This Row],[Under 30]]="Yes", "Under 30", IF(Aggregate[[#This Row],[Senior]]="Yes", "Senior",  "Other"))</f>
        <v>Under 30</v>
      </c>
      <c r="W202" t="str">
        <f>IF(Aggregate[[#This Row],[Avg Monthly GB Download]]&lt;5, "Less than 5 GB", IF(Aggregate[[#This Row],[Avg Monthly GB Download]]&lt;10, "Between 5 and 10 GB", "10 or more GB"))</f>
        <v>Less than 5 GB</v>
      </c>
    </row>
    <row r="203" spans="1:2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  <c r="V203" t="str">
        <f>IF(Aggregate[[#This Row],[Under 30]]="Yes", "Under 30", IF(Aggregate[[#This Row],[Senior]]="Yes", "Senior",  "Other"))</f>
        <v>Other</v>
      </c>
      <c r="W203" t="str">
        <f>IF(Aggregate[[#This Row],[Avg Monthly GB Download]]&lt;5, "Less than 5 GB", IF(Aggregate[[#This Row],[Avg Monthly GB Download]]&lt;10, "Between 5 and 10 GB", "10 or more GB"))</f>
        <v>Less than 5 GB</v>
      </c>
    </row>
    <row r="204" spans="1:2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  <c r="V204" t="str">
        <f>IF(Aggregate[[#This Row],[Under 30]]="Yes", "Under 30", IF(Aggregate[[#This Row],[Senior]]="Yes", "Senior",  "Other"))</f>
        <v>Other</v>
      </c>
      <c r="W204" t="str">
        <f>IF(Aggregate[[#This Row],[Avg Monthly GB Download]]&lt;5, "Less than 5 GB", IF(Aggregate[[#This Row],[Avg Monthly GB Download]]&lt;10, "Between 5 and 10 GB", "10 or more GB"))</f>
        <v>10 or more GB</v>
      </c>
    </row>
    <row r="205" spans="1:2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  <c r="V205" t="str">
        <f>IF(Aggregate[[#This Row],[Under 30]]="Yes", "Under 30", IF(Aggregate[[#This Row],[Senior]]="Yes", "Senior",  "Other"))</f>
        <v>Other</v>
      </c>
      <c r="W205" t="str">
        <f>IF(Aggregate[[#This Row],[Avg Monthly GB Download]]&lt;5, "Less than 5 GB", IF(Aggregate[[#This Row],[Avg Monthly GB Download]]&lt;10, "Between 5 and 10 GB", "10 or more GB"))</f>
        <v>Less than 5 GB</v>
      </c>
    </row>
    <row r="206" spans="1:2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  <c r="V206" t="str">
        <f>IF(Aggregate[[#This Row],[Under 30]]="Yes", "Under 30", IF(Aggregate[[#This Row],[Senior]]="Yes", "Senior",  "Other"))</f>
        <v>Other</v>
      </c>
      <c r="W206" t="str">
        <f>IF(Aggregate[[#This Row],[Avg Monthly GB Download]]&lt;5, "Less than 5 GB", IF(Aggregate[[#This Row],[Avg Monthly GB Download]]&lt;10, "Between 5 and 10 GB", "10 or more GB"))</f>
        <v>Between 5 and 10 GB</v>
      </c>
    </row>
    <row r="207" spans="1:2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  <c r="V207" t="str">
        <f>IF(Aggregate[[#This Row],[Under 30]]="Yes", "Under 30", IF(Aggregate[[#This Row],[Senior]]="Yes", "Senior",  "Other"))</f>
        <v>Other</v>
      </c>
      <c r="W207" t="str">
        <f>IF(Aggregate[[#This Row],[Avg Monthly GB Download]]&lt;5, "Less than 5 GB", IF(Aggregate[[#This Row],[Avg Monthly GB Download]]&lt;10, "Between 5 and 10 GB", "10 or more GB"))</f>
        <v>Less than 5 GB</v>
      </c>
    </row>
    <row r="208" spans="1:2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  <c r="V208" t="str">
        <f>IF(Aggregate[[#This Row],[Under 30]]="Yes", "Under 30", IF(Aggregate[[#This Row],[Senior]]="Yes", "Senior",  "Other"))</f>
        <v>Senior</v>
      </c>
      <c r="W208" t="str">
        <f>IF(Aggregate[[#This Row],[Avg Monthly GB Download]]&lt;5, "Less than 5 GB", IF(Aggregate[[#This Row],[Avg Monthly GB Download]]&lt;10, "Between 5 and 10 GB", "10 or more GB"))</f>
        <v>Less than 5 GB</v>
      </c>
    </row>
    <row r="209" spans="1:2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  <c r="V209" t="str">
        <f>IF(Aggregate[[#This Row],[Under 30]]="Yes", "Under 30", IF(Aggregate[[#This Row],[Senior]]="Yes", "Senior",  "Other"))</f>
        <v>Other</v>
      </c>
      <c r="W209" t="str">
        <f>IF(Aggregate[[#This Row],[Avg Monthly GB Download]]&lt;5, "Less than 5 GB", IF(Aggregate[[#This Row],[Avg Monthly GB Download]]&lt;10, "Between 5 and 10 GB", "10 or more GB"))</f>
        <v>Less than 5 GB</v>
      </c>
    </row>
    <row r="210" spans="1:2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  <c r="V210" t="str">
        <f>IF(Aggregate[[#This Row],[Under 30]]="Yes", "Under 30", IF(Aggregate[[#This Row],[Senior]]="Yes", "Senior",  "Other"))</f>
        <v>Under 30</v>
      </c>
      <c r="W210" t="str">
        <f>IF(Aggregate[[#This Row],[Avg Monthly GB Download]]&lt;5, "Less than 5 GB", IF(Aggregate[[#This Row],[Avg Monthly GB Download]]&lt;10, "Between 5 and 10 GB", "10 or more GB"))</f>
        <v>Less than 5 GB</v>
      </c>
    </row>
    <row r="211" spans="1:2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  <c r="V211" t="str">
        <f>IF(Aggregate[[#This Row],[Under 30]]="Yes", "Under 30", IF(Aggregate[[#This Row],[Senior]]="Yes", "Senior",  "Other"))</f>
        <v>Other</v>
      </c>
      <c r="W211" t="str">
        <f>IF(Aggregate[[#This Row],[Avg Monthly GB Download]]&lt;5, "Less than 5 GB", IF(Aggregate[[#This Row],[Avg Monthly GB Download]]&lt;10, "Between 5 and 10 GB", "10 or more GB"))</f>
        <v>Between 5 and 10 GB</v>
      </c>
    </row>
    <row r="212" spans="1:2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  <c r="V212" t="str">
        <f>IF(Aggregate[[#This Row],[Under 30]]="Yes", "Under 30", IF(Aggregate[[#This Row],[Senior]]="Yes", "Senior",  "Other"))</f>
        <v>Other</v>
      </c>
      <c r="W212" t="str">
        <f>IF(Aggregate[[#This Row],[Avg Monthly GB Download]]&lt;5, "Less than 5 GB", IF(Aggregate[[#This Row],[Avg Monthly GB Download]]&lt;10, "Between 5 and 10 GB", "10 or more GB"))</f>
        <v>Less than 5 GB</v>
      </c>
    </row>
    <row r="213" spans="1:2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  <c r="V213" t="str">
        <f>IF(Aggregate[[#This Row],[Under 30]]="Yes", "Under 30", IF(Aggregate[[#This Row],[Senior]]="Yes", "Senior",  "Other"))</f>
        <v>Other</v>
      </c>
      <c r="W213" t="str">
        <f>IF(Aggregate[[#This Row],[Avg Monthly GB Download]]&lt;5, "Less than 5 GB", IF(Aggregate[[#This Row],[Avg Monthly GB Download]]&lt;10, "Between 5 and 10 GB", "10 or more GB"))</f>
        <v>Less than 5 GB</v>
      </c>
    </row>
    <row r="214" spans="1:2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  <c r="V214" t="str">
        <f>IF(Aggregate[[#This Row],[Under 30]]="Yes", "Under 30", IF(Aggregate[[#This Row],[Senior]]="Yes", "Senior",  "Other"))</f>
        <v>Other</v>
      </c>
      <c r="W214" t="str">
        <f>IF(Aggregate[[#This Row],[Avg Monthly GB Download]]&lt;5, "Less than 5 GB", IF(Aggregate[[#This Row],[Avg Monthly GB Download]]&lt;10, "Between 5 and 10 GB", "10 or more GB"))</f>
        <v>Less than 5 GB</v>
      </c>
    </row>
    <row r="215" spans="1:2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  <c r="V215" t="str">
        <f>IF(Aggregate[[#This Row],[Under 30]]="Yes", "Under 30", IF(Aggregate[[#This Row],[Senior]]="Yes", "Senior",  "Other"))</f>
        <v>Other</v>
      </c>
      <c r="W215" t="str">
        <f>IF(Aggregate[[#This Row],[Avg Monthly GB Download]]&lt;5, "Less than 5 GB", IF(Aggregate[[#This Row],[Avg Monthly GB Download]]&lt;10, "Between 5 and 10 GB", "10 or more GB"))</f>
        <v>Less than 5 GB</v>
      </c>
    </row>
    <row r="216" spans="1:2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  <c r="V216" t="str">
        <f>IF(Aggregate[[#This Row],[Under 30]]="Yes", "Under 30", IF(Aggregate[[#This Row],[Senior]]="Yes", "Senior",  "Other"))</f>
        <v>Other</v>
      </c>
      <c r="W216" t="str">
        <f>IF(Aggregate[[#This Row],[Avg Monthly GB Download]]&lt;5, "Less than 5 GB", IF(Aggregate[[#This Row],[Avg Monthly GB Download]]&lt;10, "Between 5 and 10 GB", "10 or more GB"))</f>
        <v>Less than 5 GB</v>
      </c>
    </row>
    <row r="217" spans="1:2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  <c r="V217" t="str">
        <f>IF(Aggregate[[#This Row],[Under 30]]="Yes", "Under 30", IF(Aggregate[[#This Row],[Senior]]="Yes", "Senior",  "Other"))</f>
        <v>Other</v>
      </c>
      <c r="W217" t="str">
        <f>IF(Aggregate[[#This Row],[Avg Monthly GB Download]]&lt;5, "Less than 5 GB", IF(Aggregate[[#This Row],[Avg Monthly GB Download]]&lt;10, "Between 5 and 10 GB", "10 or more GB"))</f>
        <v>Less than 5 GB</v>
      </c>
    </row>
    <row r="218" spans="1:2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  <c r="V218" t="str">
        <f>IF(Aggregate[[#This Row],[Under 30]]="Yes", "Under 30", IF(Aggregate[[#This Row],[Senior]]="Yes", "Senior",  "Other"))</f>
        <v>Other</v>
      </c>
      <c r="W218" t="str">
        <f>IF(Aggregate[[#This Row],[Avg Monthly GB Download]]&lt;5, "Less than 5 GB", IF(Aggregate[[#This Row],[Avg Monthly GB Download]]&lt;10, "Between 5 and 10 GB", "10 or more GB"))</f>
        <v>Less than 5 GB</v>
      </c>
    </row>
    <row r="219" spans="1:2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  <c r="V219" t="str">
        <f>IF(Aggregate[[#This Row],[Under 30]]="Yes", "Under 30", IF(Aggregate[[#This Row],[Senior]]="Yes", "Senior",  "Other"))</f>
        <v>Other</v>
      </c>
      <c r="W219" t="str">
        <f>IF(Aggregate[[#This Row],[Avg Monthly GB Download]]&lt;5, "Less than 5 GB", IF(Aggregate[[#This Row],[Avg Monthly GB Download]]&lt;10, "Between 5 and 10 GB", "10 or more GB"))</f>
        <v>Less than 5 GB</v>
      </c>
    </row>
    <row r="220" spans="1:2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  <c r="V220" t="str">
        <f>IF(Aggregate[[#This Row],[Under 30]]="Yes", "Under 30", IF(Aggregate[[#This Row],[Senior]]="Yes", "Senior",  "Other"))</f>
        <v>Senior</v>
      </c>
      <c r="W220" t="str">
        <f>IF(Aggregate[[#This Row],[Avg Monthly GB Download]]&lt;5, "Less than 5 GB", IF(Aggregate[[#This Row],[Avg Monthly GB Download]]&lt;10, "Between 5 and 10 GB", "10 or more GB"))</f>
        <v>Less than 5 GB</v>
      </c>
    </row>
    <row r="221" spans="1:2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  <c r="V221" t="str">
        <f>IF(Aggregate[[#This Row],[Under 30]]="Yes", "Under 30", IF(Aggregate[[#This Row],[Senior]]="Yes", "Senior",  "Other"))</f>
        <v>Other</v>
      </c>
      <c r="W221" t="str">
        <f>IF(Aggregate[[#This Row],[Avg Monthly GB Download]]&lt;5, "Less than 5 GB", IF(Aggregate[[#This Row],[Avg Monthly GB Download]]&lt;10, "Between 5 and 10 GB", "10 or more GB"))</f>
        <v>Less than 5 GB</v>
      </c>
    </row>
    <row r="222" spans="1:2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  <c r="V222" t="str">
        <f>IF(Aggregate[[#This Row],[Under 30]]="Yes", "Under 30", IF(Aggregate[[#This Row],[Senior]]="Yes", "Senior",  "Other"))</f>
        <v>Other</v>
      </c>
      <c r="W222" t="str">
        <f>IF(Aggregate[[#This Row],[Avg Monthly GB Download]]&lt;5, "Less than 5 GB", IF(Aggregate[[#This Row],[Avg Monthly GB Download]]&lt;10, "Between 5 and 10 GB", "10 or more GB"))</f>
        <v>Less than 5 GB</v>
      </c>
    </row>
    <row r="223" spans="1:2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  <c r="V223" t="str">
        <f>IF(Aggregate[[#This Row],[Under 30]]="Yes", "Under 30", IF(Aggregate[[#This Row],[Senior]]="Yes", "Senior",  "Other"))</f>
        <v>Senior</v>
      </c>
      <c r="W223" t="str">
        <f>IF(Aggregate[[#This Row],[Avg Monthly GB Download]]&lt;5, "Less than 5 GB", IF(Aggregate[[#This Row],[Avg Monthly GB Download]]&lt;10, "Between 5 and 10 GB", "10 or more GB"))</f>
        <v>10 or more GB</v>
      </c>
    </row>
    <row r="224" spans="1:2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  <c r="V224" t="str">
        <f>IF(Aggregate[[#This Row],[Under 30]]="Yes", "Under 30", IF(Aggregate[[#This Row],[Senior]]="Yes", "Senior",  "Other"))</f>
        <v>Other</v>
      </c>
      <c r="W224" t="str">
        <f>IF(Aggregate[[#This Row],[Avg Monthly GB Download]]&lt;5, "Less than 5 GB", IF(Aggregate[[#This Row],[Avg Monthly GB Download]]&lt;10, "Between 5 and 10 GB", "10 or more GB"))</f>
        <v>Less than 5 GB</v>
      </c>
    </row>
    <row r="225" spans="1:2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  <c r="V225" t="str">
        <f>IF(Aggregate[[#This Row],[Under 30]]="Yes", "Under 30", IF(Aggregate[[#This Row],[Senior]]="Yes", "Senior",  "Other"))</f>
        <v>Under 30</v>
      </c>
      <c r="W225" t="str">
        <f>IF(Aggregate[[#This Row],[Avg Monthly GB Download]]&lt;5, "Less than 5 GB", IF(Aggregate[[#This Row],[Avg Monthly GB Download]]&lt;10, "Between 5 and 10 GB", "10 or more GB"))</f>
        <v>10 or more GB</v>
      </c>
    </row>
    <row r="226" spans="1:2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  <c r="V226" t="str">
        <f>IF(Aggregate[[#This Row],[Under 30]]="Yes", "Under 30", IF(Aggregate[[#This Row],[Senior]]="Yes", "Senior",  "Other"))</f>
        <v>Other</v>
      </c>
      <c r="W226" t="str">
        <f>IF(Aggregate[[#This Row],[Avg Monthly GB Download]]&lt;5, "Less than 5 GB", IF(Aggregate[[#This Row],[Avg Monthly GB Download]]&lt;10, "Between 5 and 10 GB", "10 or more GB"))</f>
        <v>Less than 5 GB</v>
      </c>
    </row>
    <row r="227" spans="1:2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  <c r="V227" t="str">
        <f>IF(Aggregate[[#This Row],[Under 30]]="Yes", "Under 30", IF(Aggregate[[#This Row],[Senior]]="Yes", "Senior",  "Other"))</f>
        <v>Other</v>
      </c>
      <c r="W227" t="str">
        <f>IF(Aggregate[[#This Row],[Avg Monthly GB Download]]&lt;5, "Less than 5 GB", IF(Aggregate[[#This Row],[Avg Monthly GB Download]]&lt;10, "Between 5 and 10 GB", "10 or more GB"))</f>
        <v>Less than 5 GB</v>
      </c>
    </row>
    <row r="228" spans="1:2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  <c r="V228" t="str">
        <f>IF(Aggregate[[#This Row],[Under 30]]="Yes", "Under 30", IF(Aggregate[[#This Row],[Senior]]="Yes", "Senior",  "Other"))</f>
        <v>Other</v>
      </c>
      <c r="W228" t="str">
        <f>IF(Aggregate[[#This Row],[Avg Monthly GB Download]]&lt;5, "Less than 5 GB", IF(Aggregate[[#This Row],[Avg Monthly GB Download]]&lt;10, "Between 5 and 10 GB", "10 or more GB"))</f>
        <v>Less than 5 GB</v>
      </c>
    </row>
    <row r="229" spans="1:2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  <c r="V229" t="str">
        <f>IF(Aggregate[[#This Row],[Under 30]]="Yes", "Under 30", IF(Aggregate[[#This Row],[Senior]]="Yes", "Senior",  "Other"))</f>
        <v>Other</v>
      </c>
      <c r="W229" t="str">
        <f>IF(Aggregate[[#This Row],[Avg Monthly GB Download]]&lt;5, "Less than 5 GB", IF(Aggregate[[#This Row],[Avg Monthly GB Download]]&lt;10, "Between 5 and 10 GB", "10 or more GB"))</f>
        <v>Less than 5 GB</v>
      </c>
    </row>
    <row r="230" spans="1:2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  <c r="V230" t="str">
        <f>IF(Aggregate[[#This Row],[Under 30]]="Yes", "Under 30", IF(Aggregate[[#This Row],[Senior]]="Yes", "Senior",  "Other"))</f>
        <v>Under 30</v>
      </c>
      <c r="W230" t="str">
        <f>IF(Aggregate[[#This Row],[Avg Monthly GB Download]]&lt;5, "Less than 5 GB", IF(Aggregate[[#This Row],[Avg Monthly GB Download]]&lt;10, "Between 5 and 10 GB", "10 or more GB"))</f>
        <v>Less than 5 GB</v>
      </c>
    </row>
    <row r="231" spans="1:2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  <c r="V231" t="str">
        <f>IF(Aggregate[[#This Row],[Under 30]]="Yes", "Under 30", IF(Aggregate[[#This Row],[Senior]]="Yes", "Senior",  "Other"))</f>
        <v>Other</v>
      </c>
      <c r="W231" t="str">
        <f>IF(Aggregate[[#This Row],[Avg Monthly GB Download]]&lt;5, "Less than 5 GB", IF(Aggregate[[#This Row],[Avg Monthly GB Download]]&lt;10, "Between 5 and 10 GB", "10 or more GB"))</f>
        <v>Less than 5 GB</v>
      </c>
    </row>
    <row r="232" spans="1:2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  <c r="V232" t="str">
        <f>IF(Aggregate[[#This Row],[Under 30]]="Yes", "Under 30", IF(Aggregate[[#This Row],[Senior]]="Yes", "Senior",  "Other"))</f>
        <v>Other</v>
      </c>
      <c r="W232" t="str">
        <f>IF(Aggregate[[#This Row],[Avg Monthly GB Download]]&lt;5, "Less than 5 GB", IF(Aggregate[[#This Row],[Avg Monthly GB Download]]&lt;10, "Between 5 and 10 GB", "10 or more GB"))</f>
        <v>Less than 5 GB</v>
      </c>
    </row>
    <row r="233" spans="1:2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  <c r="V233" t="str">
        <f>IF(Aggregate[[#This Row],[Under 30]]="Yes", "Under 30", IF(Aggregate[[#This Row],[Senior]]="Yes", "Senior",  "Other"))</f>
        <v>Other</v>
      </c>
      <c r="W233" t="str">
        <f>IF(Aggregate[[#This Row],[Avg Monthly GB Download]]&lt;5, "Less than 5 GB", IF(Aggregate[[#This Row],[Avg Monthly GB Download]]&lt;10, "Between 5 and 10 GB", "10 or more GB"))</f>
        <v>Less than 5 GB</v>
      </c>
    </row>
    <row r="234" spans="1:2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  <c r="V234" t="str">
        <f>IF(Aggregate[[#This Row],[Under 30]]="Yes", "Under 30", IF(Aggregate[[#This Row],[Senior]]="Yes", "Senior",  "Other"))</f>
        <v>Other</v>
      </c>
      <c r="W234" t="str">
        <f>IF(Aggregate[[#This Row],[Avg Monthly GB Download]]&lt;5, "Less than 5 GB", IF(Aggregate[[#This Row],[Avg Monthly GB Download]]&lt;10, "Between 5 and 10 GB", "10 or more GB"))</f>
        <v>Less than 5 GB</v>
      </c>
    </row>
    <row r="235" spans="1:2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  <c r="V235" t="str">
        <f>IF(Aggregate[[#This Row],[Under 30]]="Yes", "Under 30", IF(Aggregate[[#This Row],[Senior]]="Yes", "Senior",  "Other"))</f>
        <v>Other</v>
      </c>
      <c r="W235" t="str">
        <f>IF(Aggregate[[#This Row],[Avg Monthly GB Download]]&lt;5, "Less than 5 GB", IF(Aggregate[[#This Row],[Avg Monthly GB Download]]&lt;10, "Between 5 and 10 GB", "10 or more GB"))</f>
        <v>Less than 5 GB</v>
      </c>
    </row>
    <row r="236" spans="1:2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  <c r="V236" t="str">
        <f>IF(Aggregate[[#This Row],[Under 30]]="Yes", "Under 30", IF(Aggregate[[#This Row],[Senior]]="Yes", "Senior",  "Other"))</f>
        <v>Other</v>
      </c>
      <c r="W236" t="str">
        <f>IF(Aggregate[[#This Row],[Avg Monthly GB Download]]&lt;5, "Less than 5 GB", IF(Aggregate[[#This Row],[Avg Monthly GB Download]]&lt;10, "Between 5 and 10 GB", "10 or more GB"))</f>
        <v>Less than 5 GB</v>
      </c>
    </row>
    <row r="237" spans="1:2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  <c r="V237" t="str">
        <f>IF(Aggregate[[#This Row],[Under 30]]="Yes", "Under 30", IF(Aggregate[[#This Row],[Senior]]="Yes", "Senior",  "Other"))</f>
        <v>Other</v>
      </c>
      <c r="W237" t="str">
        <f>IF(Aggregate[[#This Row],[Avg Monthly GB Download]]&lt;5, "Less than 5 GB", IF(Aggregate[[#This Row],[Avg Monthly GB Download]]&lt;10, "Between 5 and 10 GB", "10 or more GB"))</f>
        <v>Less than 5 GB</v>
      </c>
    </row>
    <row r="238" spans="1:2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  <c r="V238" t="str">
        <f>IF(Aggregate[[#This Row],[Under 30]]="Yes", "Under 30", IF(Aggregate[[#This Row],[Senior]]="Yes", "Senior",  "Other"))</f>
        <v>Other</v>
      </c>
      <c r="W238" t="str">
        <f>IF(Aggregate[[#This Row],[Avg Monthly GB Download]]&lt;5, "Less than 5 GB", IF(Aggregate[[#This Row],[Avg Monthly GB Download]]&lt;10, "Between 5 and 10 GB", "10 or more GB"))</f>
        <v>Less than 5 GB</v>
      </c>
    </row>
    <row r="239" spans="1:2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  <c r="V239" t="str">
        <f>IF(Aggregate[[#This Row],[Under 30]]="Yes", "Under 30", IF(Aggregate[[#This Row],[Senior]]="Yes", "Senior",  "Other"))</f>
        <v>Other</v>
      </c>
      <c r="W239" t="str">
        <f>IF(Aggregate[[#This Row],[Avg Monthly GB Download]]&lt;5, "Less than 5 GB", IF(Aggregate[[#This Row],[Avg Monthly GB Download]]&lt;10, "Between 5 and 10 GB", "10 or more GB"))</f>
        <v>Less than 5 GB</v>
      </c>
    </row>
    <row r="240" spans="1:2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  <c r="V240" t="str">
        <f>IF(Aggregate[[#This Row],[Under 30]]="Yes", "Under 30", IF(Aggregate[[#This Row],[Senior]]="Yes", "Senior",  "Other"))</f>
        <v>Senior</v>
      </c>
      <c r="W240" t="str">
        <f>IF(Aggregate[[#This Row],[Avg Monthly GB Download]]&lt;5, "Less than 5 GB", IF(Aggregate[[#This Row],[Avg Monthly GB Download]]&lt;10, "Between 5 and 10 GB", "10 or more GB"))</f>
        <v>Less than 5 GB</v>
      </c>
    </row>
    <row r="241" spans="1:2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  <c r="V241" t="str">
        <f>IF(Aggregate[[#This Row],[Under 30]]="Yes", "Under 30", IF(Aggregate[[#This Row],[Senior]]="Yes", "Senior",  "Other"))</f>
        <v>Other</v>
      </c>
      <c r="W241" t="str">
        <f>IF(Aggregate[[#This Row],[Avg Monthly GB Download]]&lt;5, "Less than 5 GB", IF(Aggregate[[#This Row],[Avg Monthly GB Download]]&lt;10, "Between 5 and 10 GB", "10 or more GB"))</f>
        <v>Less than 5 GB</v>
      </c>
    </row>
    <row r="242" spans="1:2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  <c r="V242" t="str">
        <f>IF(Aggregate[[#This Row],[Under 30]]="Yes", "Under 30", IF(Aggregate[[#This Row],[Senior]]="Yes", "Senior",  "Other"))</f>
        <v>Other</v>
      </c>
      <c r="W242" t="str">
        <f>IF(Aggregate[[#This Row],[Avg Monthly GB Download]]&lt;5, "Less than 5 GB", IF(Aggregate[[#This Row],[Avg Monthly GB Download]]&lt;10, "Between 5 and 10 GB", "10 or more GB"))</f>
        <v>Less than 5 GB</v>
      </c>
    </row>
    <row r="243" spans="1:2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  <c r="V243" t="str">
        <f>IF(Aggregate[[#This Row],[Under 30]]="Yes", "Under 30", IF(Aggregate[[#This Row],[Senior]]="Yes", "Senior",  "Other"))</f>
        <v>Senior</v>
      </c>
      <c r="W243" t="str">
        <f>IF(Aggregate[[#This Row],[Avg Monthly GB Download]]&lt;5, "Less than 5 GB", IF(Aggregate[[#This Row],[Avg Monthly GB Download]]&lt;10, "Between 5 and 10 GB", "10 or more GB"))</f>
        <v>10 or more GB</v>
      </c>
    </row>
    <row r="244" spans="1:2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  <c r="V244" t="str">
        <f>IF(Aggregate[[#This Row],[Under 30]]="Yes", "Under 30", IF(Aggregate[[#This Row],[Senior]]="Yes", "Senior",  "Other"))</f>
        <v>Other</v>
      </c>
      <c r="W244" t="str">
        <f>IF(Aggregate[[#This Row],[Avg Monthly GB Download]]&lt;5, "Less than 5 GB", IF(Aggregate[[#This Row],[Avg Monthly GB Download]]&lt;10, "Between 5 and 10 GB", "10 or more GB"))</f>
        <v>Less than 5 GB</v>
      </c>
    </row>
    <row r="245" spans="1:2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  <c r="V245" t="str">
        <f>IF(Aggregate[[#This Row],[Under 30]]="Yes", "Under 30", IF(Aggregate[[#This Row],[Senior]]="Yes", "Senior",  "Other"))</f>
        <v>Other</v>
      </c>
      <c r="W245" t="str">
        <f>IF(Aggregate[[#This Row],[Avg Monthly GB Download]]&lt;5, "Less than 5 GB", IF(Aggregate[[#This Row],[Avg Monthly GB Download]]&lt;10, "Between 5 and 10 GB", "10 or more GB"))</f>
        <v>Less than 5 GB</v>
      </c>
    </row>
    <row r="246" spans="1:2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  <c r="V246" t="str">
        <f>IF(Aggregate[[#This Row],[Under 30]]="Yes", "Under 30", IF(Aggregate[[#This Row],[Senior]]="Yes", "Senior",  "Other"))</f>
        <v>Other</v>
      </c>
      <c r="W246" t="str">
        <f>IF(Aggregate[[#This Row],[Avg Monthly GB Download]]&lt;5, "Less than 5 GB", IF(Aggregate[[#This Row],[Avg Monthly GB Download]]&lt;10, "Between 5 and 10 GB", "10 or more GB"))</f>
        <v>Less than 5 GB</v>
      </c>
    </row>
    <row r="247" spans="1:2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  <c r="V247" t="str">
        <f>IF(Aggregate[[#This Row],[Under 30]]="Yes", "Under 30", IF(Aggregate[[#This Row],[Senior]]="Yes", "Senior",  "Other"))</f>
        <v>Other</v>
      </c>
      <c r="W247" t="str">
        <f>IF(Aggregate[[#This Row],[Avg Monthly GB Download]]&lt;5, "Less than 5 GB", IF(Aggregate[[#This Row],[Avg Monthly GB Download]]&lt;10, "Between 5 and 10 GB", "10 or more GB"))</f>
        <v>Less than 5 GB</v>
      </c>
    </row>
    <row r="248" spans="1:2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  <c r="V248" t="str">
        <f>IF(Aggregate[[#This Row],[Under 30]]="Yes", "Under 30", IF(Aggregate[[#This Row],[Senior]]="Yes", "Senior",  "Other"))</f>
        <v>Other</v>
      </c>
      <c r="W248" t="str">
        <f>IF(Aggregate[[#This Row],[Avg Monthly GB Download]]&lt;5, "Less than 5 GB", IF(Aggregate[[#This Row],[Avg Monthly GB Download]]&lt;10, "Between 5 and 10 GB", "10 or more GB"))</f>
        <v>Less than 5 GB</v>
      </c>
    </row>
    <row r="249" spans="1:2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  <c r="V249" t="str">
        <f>IF(Aggregate[[#This Row],[Under 30]]="Yes", "Under 30", IF(Aggregate[[#This Row],[Senior]]="Yes", "Senior",  "Other"))</f>
        <v>Other</v>
      </c>
      <c r="W249" t="str">
        <f>IF(Aggregate[[#This Row],[Avg Monthly GB Download]]&lt;5, "Less than 5 GB", IF(Aggregate[[#This Row],[Avg Monthly GB Download]]&lt;10, "Between 5 and 10 GB", "10 or more GB"))</f>
        <v>Less than 5 GB</v>
      </c>
    </row>
    <row r="250" spans="1:2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  <c r="V250" t="str">
        <f>IF(Aggregate[[#This Row],[Under 30]]="Yes", "Under 30", IF(Aggregate[[#This Row],[Senior]]="Yes", "Senior",  "Other"))</f>
        <v>Other</v>
      </c>
      <c r="W250" t="str">
        <f>IF(Aggregate[[#This Row],[Avg Monthly GB Download]]&lt;5, "Less than 5 GB", IF(Aggregate[[#This Row],[Avg Monthly GB Download]]&lt;10, "Between 5 and 10 GB", "10 or more GB"))</f>
        <v>Less than 5 GB</v>
      </c>
    </row>
    <row r="251" spans="1:2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  <c r="V251" t="str">
        <f>IF(Aggregate[[#This Row],[Under 30]]="Yes", "Under 30", IF(Aggregate[[#This Row],[Senior]]="Yes", "Senior",  "Other"))</f>
        <v>Other</v>
      </c>
      <c r="W251" t="str">
        <f>IF(Aggregate[[#This Row],[Avg Monthly GB Download]]&lt;5, "Less than 5 GB", IF(Aggregate[[#This Row],[Avg Monthly GB Download]]&lt;10, "Between 5 and 10 GB", "10 or more GB"))</f>
        <v>10 or more GB</v>
      </c>
    </row>
    <row r="252" spans="1:2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  <c r="V252" t="str">
        <f>IF(Aggregate[[#This Row],[Under 30]]="Yes", "Under 30", IF(Aggregate[[#This Row],[Senior]]="Yes", "Senior",  "Other"))</f>
        <v>Other</v>
      </c>
      <c r="W252" t="str">
        <f>IF(Aggregate[[#This Row],[Avg Monthly GB Download]]&lt;5, "Less than 5 GB", IF(Aggregate[[#This Row],[Avg Monthly GB Download]]&lt;10, "Between 5 and 10 GB", "10 or more GB"))</f>
        <v>Less than 5 GB</v>
      </c>
    </row>
    <row r="253" spans="1:2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  <c r="V253" t="str">
        <f>IF(Aggregate[[#This Row],[Under 30]]="Yes", "Under 30", IF(Aggregate[[#This Row],[Senior]]="Yes", "Senior",  "Other"))</f>
        <v>Other</v>
      </c>
      <c r="W253" t="str">
        <f>IF(Aggregate[[#This Row],[Avg Monthly GB Download]]&lt;5, "Less than 5 GB", IF(Aggregate[[#This Row],[Avg Monthly GB Download]]&lt;10, "Between 5 and 10 GB", "10 or more GB"))</f>
        <v>Less than 5 GB</v>
      </c>
    </row>
    <row r="254" spans="1:2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  <c r="V254" t="str">
        <f>IF(Aggregate[[#This Row],[Under 30]]="Yes", "Under 30", IF(Aggregate[[#This Row],[Senior]]="Yes", "Senior",  "Other"))</f>
        <v>Senior</v>
      </c>
      <c r="W254" t="str">
        <f>IF(Aggregate[[#This Row],[Avg Monthly GB Download]]&lt;5, "Less than 5 GB", IF(Aggregate[[#This Row],[Avg Monthly GB Download]]&lt;10, "Between 5 and 10 GB", "10 or more GB"))</f>
        <v>Less than 5 GB</v>
      </c>
    </row>
    <row r="255" spans="1:2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  <c r="V255" t="str">
        <f>IF(Aggregate[[#This Row],[Under 30]]="Yes", "Under 30", IF(Aggregate[[#This Row],[Senior]]="Yes", "Senior",  "Other"))</f>
        <v>Other</v>
      </c>
      <c r="W255" t="str">
        <f>IF(Aggregate[[#This Row],[Avg Monthly GB Download]]&lt;5, "Less than 5 GB", IF(Aggregate[[#This Row],[Avg Monthly GB Download]]&lt;10, "Between 5 and 10 GB", "10 or more GB"))</f>
        <v>Less than 5 GB</v>
      </c>
    </row>
    <row r="256" spans="1:2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  <c r="V256" t="str">
        <f>IF(Aggregate[[#This Row],[Under 30]]="Yes", "Under 30", IF(Aggregate[[#This Row],[Senior]]="Yes", "Senior",  "Other"))</f>
        <v>Under 30</v>
      </c>
      <c r="W256" t="str">
        <f>IF(Aggregate[[#This Row],[Avg Monthly GB Download]]&lt;5, "Less than 5 GB", IF(Aggregate[[#This Row],[Avg Monthly GB Download]]&lt;10, "Between 5 and 10 GB", "10 or more GB"))</f>
        <v>Less than 5 GB</v>
      </c>
    </row>
    <row r="257" spans="1:2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  <c r="V257" t="str">
        <f>IF(Aggregate[[#This Row],[Under 30]]="Yes", "Under 30", IF(Aggregate[[#This Row],[Senior]]="Yes", "Senior",  "Other"))</f>
        <v>Other</v>
      </c>
      <c r="W257" t="str">
        <f>IF(Aggregate[[#This Row],[Avg Monthly GB Download]]&lt;5, "Less than 5 GB", IF(Aggregate[[#This Row],[Avg Monthly GB Download]]&lt;10, "Between 5 and 10 GB", "10 or more GB"))</f>
        <v>Less than 5 GB</v>
      </c>
    </row>
    <row r="258" spans="1:2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  <c r="V258" t="str">
        <f>IF(Aggregate[[#This Row],[Under 30]]="Yes", "Under 30", IF(Aggregate[[#This Row],[Senior]]="Yes", "Senior",  "Other"))</f>
        <v>Other</v>
      </c>
      <c r="W258" t="str">
        <f>IF(Aggregate[[#This Row],[Avg Monthly GB Download]]&lt;5, "Less than 5 GB", IF(Aggregate[[#This Row],[Avg Monthly GB Download]]&lt;10, "Between 5 and 10 GB", "10 or more GB"))</f>
        <v>Less than 5 GB</v>
      </c>
    </row>
    <row r="259" spans="1:2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  <c r="V259" t="str">
        <f>IF(Aggregate[[#This Row],[Under 30]]="Yes", "Under 30", IF(Aggregate[[#This Row],[Senior]]="Yes", "Senior",  "Other"))</f>
        <v>Other</v>
      </c>
      <c r="W259" t="str">
        <f>IF(Aggregate[[#This Row],[Avg Monthly GB Download]]&lt;5, "Less than 5 GB", IF(Aggregate[[#This Row],[Avg Monthly GB Download]]&lt;10, "Between 5 and 10 GB", "10 or more GB"))</f>
        <v>Between 5 and 10 GB</v>
      </c>
    </row>
    <row r="260" spans="1:2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  <c r="V260" t="str">
        <f>IF(Aggregate[[#This Row],[Under 30]]="Yes", "Under 30", IF(Aggregate[[#This Row],[Senior]]="Yes", "Senior",  "Other"))</f>
        <v>Other</v>
      </c>
      <c r="W260" t="str">
        <f>IF(Aggregate[[#This Row],[Avg Monthly GB Download]]&lt;5, "Less than 5 GB", IF(Aggregate[[#This Row],[Avg Monthly GB Download]]&lt;10, "Between 5 and 10 GB", "10 or more GB"))</f>
        <v>Less than 5 GB</v>
      </c>
    </row>
    <row r="261" spans="1:2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  <c r="V261" t="str">
        <f>IF(Aggregate[[#This Row],[Under 30]]="Yes", "Under 30", IF(Aggregate[[#This Row],[Senior]]="Yes", "Senior",  "Other"))</f>
        <v>Other</v>
      </c>
      <c r="W261" t="str">
        <f>IF(Aggregate[[#This Row],[Avg Monthly GB Download]]&lt;5, "Less than 5 GB", IF(Aggregate[[#This Row],[Avg Monthly GB Download]]&lt;10, "Between 5 and 10 GB", "10 or more GB"))</f>
        <v>10 or more GB</v>
      </c>
    </row>
    <row r="262" spans="1:2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  <c r="V262" t="str">
        <f>IF(Aggregate[[#This Row],[Under 30]]="Yes", "Under 30", IF(Aggregate[[#This Row],[Senior]]="Yes", "Senior",  "Other"))</f>
        <v>Under 30</v>
      </c>
      <c r="W262" t="str">
        <f>IF(Aggregate[[#This Row],[Avg Monthly GB Download]]&lt;5, "Less than 5 GB", IF(Aggregate[[#This Row],[Avg Monthly GB Download]]&lt;10, "Between 5 and 10 GB", "10 or more GB"))</f>
        <v>Less than 5 GB</v>
      </c>
    </row>
    <row r="263" spans="1:2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  <c r="V263" t="str">
        <f>IF(Aggregate[[#This Row],[Under 30]]="Yes", "Under 30", IF(Aggregate[[#This Row],[Senior]]="Yes", "Senior",  "Other"))</f>
        <v>Other</v>
      </c>
      <c r="W263" t="str">
        <f>IF(Aggregate[[#This Row],[Avg Monthly GB Download]]&lt;5, "Less than 5 GB", IF(Aggregate[[#This Row],[Avg Monthly GB Download]]&lt;10, "Between 5 and 10 GB", "10 or more GB"))</f>
        <v>Less than 5 GB</v>
      </c>
    </row>
    <row r="264" spans="1:2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  <c r="V264" t="str">
        <f>IF(Aggregate[[#This Row],[Under 30]]="Yes", "Under 30", IF(Aggregate[[#This Row],[Senior]]="Yes", "Senior",  "Other"))</f>
        <v>Other</v>
      </c>
      <c r="W264" t="str">
        <f>IF(Aggregate[[#This Row],[Avg Monthly GB Download]]&lt;5, "Less than 5 GB", IF(Aggregate[[#This Row],[Avg Monthly GB Download]]&lt;10, "Between 5 and 10 GB", "10 or more GB"))</f>
        <v>Less than 5 GB</v>
      </c>
    </row>
    <row r="265" spans="1:2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  <c r="V265" t="str">
        <f>IF(Aggregate[[#This Row],[Under 30]]="Yes", "Under 30", IF(Aggregate[[#This Row],[Senior]]="Yes", "Senior",  "Other"))</f>
        <v>Other</v>
      </c>
      <c r="W265" t="str">
        <f>IF(Aggregate[[#This Row],[Avg Monthly GB Download]]&lt;5, "Less than 5 GB", IF(Aggregate[[#This Row],[Avg Monthly GB Download]]&lt;10, "Between 5 and 10 GB", "10 or more GB"))</f>
        <v>10 or more GB</v>
      </c>
    </row>
    <row r="266" spans="1:2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  <c r="V266" t="str">
        <f>IF(Aggregate[[#This Row],[Under 30]]="Yes", "Under 30", IF(Aggregate[[#This Row],[Senior]]="Yes", "Senior",  "Other"))</f>
        <v>Other</v>
      </c>
      <c r="W266" t="str">
        <f>IF(Aggregate[[#This Row],[Avg Monthly GB Download]]&lt;5, "Less than 5 GB", IF(Aggregate[[#This Row],[Avg Monthly GB Download]]&lt;10, "Between 5 and 10 GB", "10 or more GB"))</f>
        <v>Between 5 and 10 GB</v>
      </c>
    </row>
    <row r="267" spans="1:2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  <c r="V267" t="str">
        <f>IF(Aggregate[[#This Row],[Under 30]]="Yes", "Under 30", IF(Aggregate[[#This Row],[Senior]]="Yes", "Senior",  "Other"))</f>
        <v>Other</v>
      </c>
      <c r="W267" t="str">
        <f>IF(Aggregate[[#This Row],[Avg Monthly GB Download]]&lt;5, "Less than 5 GB", IF(Aggregate[[#This Row],[Avg Monthly GB Download]]&lt;10, "Between 5 and 10 GB", "10 or more GB"))</f>
        <v>Less than 5 GB</v>
      </c>
    </row>
    <row r="268" spans="1:2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  <c r="V268" t="str">
        <f>IF(Aggregate[[#This Row],[Under 30]]="Yes", "Under 30", IF(Aggregate[[#This Row],[Senior]]="Yes", "Senior",  "Other"))</f>
        <v>Other</v>
      </c>
      <c r="W268" t="str">
        <f>IF(Aggregate[[#This Row],[Avg Monthly GB Download]]&lt;5, "Less than 5 GB", IF(Aggregate[[#This Row],[Avg Monthly GB Download]]&lt;10, "Between 5 and 10 GB", "10 or more GB"))</f>
        <v>Less than 5 GB</v>
      </c>
    </row>
    <row r="269" spans="1:2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  <c r="V269" t="str">
        <f>IF(Aggregate[[#This Row],[Under 30]]="Yes", "Under 30", IF(Aggregate[[#This Row],[Senior]]="Yes", "Senior",  "Other"))</f>
        <v>Under 30</v>
      </c>
      <c r="W269" t="str">
        <f>IF(Aggregate[[#This Row],[Avg Monthly GB Download]]&lt;5, "Less than 5 GB", IF(Aggregate[[#This Row],[Avg Monthly GB Download]]&lt;10, "Between 5 and 10 GB", "10 or more GB"))</f>
        <v>Less than 5 GB</v>
      </c>
    </row>
    <row r="270" spans="1:2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  <c r="V270" t="str">
        <f>IF(Aggregate[[#This Row],[Under 30]]="Yes", "Under 30", IF(Aggregate[[#This Row],[Senior]]="Yes", "Senior",  "Other"))</f>
        <v>Other</v>
      </c>
      <c r="W270" t="str">
        <f>IF(Aggregate[[#This Row],[Avg Monthly GB Download]]&lt;5, "Less than 5 GB", IF(Aggregate[[#This Row],[Avg Monthly GB Download]]&lt;10, "Between 5 and 10 GB", "10 or more GB"))</f>
        <v>Less than 5 GB</v>
      </c>
    </row>
    <row r="271" spans="1:2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  <c r="V271" t="str">
        <f>IF(Aggregate[[#This Row],[Under 30]]="Yes", "Under 30", IF(Aggregate[[#This Row],[Senior]]="Yes", "Senior",  "Other"))</f>
        <v>Other</v>
      </c>
      <c r="W271" t="str">
        <f>IF(Aggregate[[#This Row],[Avg Monthly GB Download]]&lt;5, "Less than 5 GB", IF(Aggregate[[#This Row],[Avg Monthly GB Download]]&lt;10, "Between 5 and 10 GB", "10 or more GB"))</f>
        <v>Less than 5 GB</v>
      </c>
    </row>
    <row r="272" spans="1:2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  <c r="V272" t="str">
        <f>IF(Aggregate[[#This Row],[Under 30]]="Yes", "Under 30", IF(Aggregate[[#This Row],[Senior]]="Yes", "Senior",  "Other"))</f>
        <v>Other</v>
      </c>
      <c r="W272" t="str">
        <f>IF(Aggregate[[#This Row],[Avg Monthly GB Download]]&lt;5, "Less than 5 GB", IF(Aggregate[[#This Row],[Avg Monthly GB Download]]&lt;10, "Between 5 and 10 GB", "10 or more GB"))</f>
        <v>Less than 5 GB</v>
      </c>
    </row>
    <row r="273" spans="1:2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  <c r="V273" t="str">
        <f>IF(Aggregate[[#This Row],[Under 30]]="Yes", "Under 30", IF(Aggregate[[#This Row],[Senior]]="Yes", "Senior",  "Other"))</f>
        <v>Senior</v>
      </c>
      <c r="W273" t="str">
        <f>IF(Aggregate[[#This Row],[Avg Monthly GB Download]]&lt;5, "Less than 5 GB", IF(Aggregate[[#This Row],[Avg Monthly GB Download]]&lt;10, "Between 5 and 10 GB", "10 or more GB"))</f>
        <v>Less than 5 GB</v>
      </c>
    </row>
    <row r="274" spans="1:2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  <c r="V274" t="str">
        <f>IF(Aggregate[[#This Row],[Under 30]]="Yes", "Under 30", IF(Aggregate[[#This Row],[Senior]]="Yes", "Senior",  "Other"))</f>
        <v>Other</v>
      </c>
      <c r="W274" t="str">
        <f>IF(Aggregate[[#This Row],[Avg Monthly GB Download]]&lt;5, "Less than 5 GB", IF(Aggregate[[#This Row],[Avg Monthly GB Download]]&lt;10, "Between 5 and 10 GB", "10 or more GB"))</f>
        <v>Less than 5 GB</v>
      </c>
    </row>
    <row r="275" spans="1:2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  <c r="V275" t="str">
        <f>IF(Aggregate[[#This Row],[Under 30]]="Yes", "Under 30", IF(Aggregate[[#This Row],[Senior]]="Yes", "Senior",  "Other"))</f>
        <v>Other</v>
      </c>
      <c r="W275" t="str">
        <f>IF(Aggregate[[#This Row],[Avg Monthly GB Download]]&lt;5, "Less than 5 GB", IF(Aggregate[[#This Row],[Avg Monthly GB Download]]&lt;10, "Between 5 and 10 GB", "10 or more GB"))</f>
        <v>Less than 5 GB</v>
      </c>
    </row>
    <row r="276" spans="1:2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  <c r="V276" t="str">
        <f>IF(Aggregate[[#This Row],[Under 30]]="Yes", "Under 30", IF(Aggregate[[#This Row],[Senior]]="Yes", "Senior",  "Other"))</f>
        <v>Other</v>
      </c>
      <c r="W276" t="str">
        <f>IF(Aggregate[[#This Row],[Avg Monthly GB Download]]&lt;5, "Less than 5 GB", IF(Aggregate[[#This Row],[Avg Monthly GB Download]]&lt;10, "Between 5 and 10 GB", "10 or more GB"))</f>
        <v>Less than 5 GB</v>
      </c>
    </row>
    <row r="277" spans="1:2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  <c r="V277" t="str">
        <f>IF(Aggregate[[#This Row],[Under 30]]="Yes", "Under 30", IF(Aggregate[[#This Row],[Senior]]="Yes", "Senior",  "Other"))</f>
        <v>Other</v>
      </c>
      <c r="W277" t="str">
        <f>IF(Aggregate[[#This Row],[Avg Monthly GB Download]]&lt;5, "Less than 5 GB", IF(Aggregate[[#This Row],[Avg Monthly GB Download]]&lt;10, "Between 5 and 10 GB", "10 or more GB"))</f>
        <v>Less than 5 GB</v>
      </c>
    </row>
    <row r="278" spans="1:2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  <c r="V278" t="str">
        <f>IF(Aggregate[[#This Row],[Under 30]]="Yes", "Under 30", IF(Aggregate[[#This Row],[Senior]]="Yes", "Senior",  "Other"))</f>
        <v>Other</v>
      </c>
      <c r="W278" t="str">
        <f>IF(Aggregate[[#This Row],[Avg Monthly GB Download]]&lt;5, "Less than 5 GB", IF(Aggregate[[#This Row],[Avg Monthly GB Download]]&lt;10, "Between 5 and 10 GB", "10 or more GB"))</f>
        <v>Less than 5 GB</v>
      </c>
    </row>
    <row r="279" spans="1:2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  <c r="V279" t="str">
        <f>IF(Aggregate[[#This Row],[Under 30]]="Yes", "Under 30", IF(Aggregate[[#This Row],[Senior]]="Yes", "Senior",  "Other"))</f>
        <v>Other</v>
      </c>
      <c r="W279" t="str">
        <f>IF(Aggregate[[#This Row],[Avg Monthly GB Download]]&lt;5, "Less than 5 GB", IF(Aggregate[[#This Row],[Avg Monthly GB Download]]&lt;10, "Between 5 and 10 GB", "10 or more GB"))</f>
        <v>Less than 5 GB</v>
      </c>
    </row>
    <row r="280" spans="1:2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  <c r="V280" t="str">
        <f>IF(Aggregate[[#This Row],[Under 30]]="Yes", "Under 30", IF(Aggregate[[#This Row],[Senior]]="Yes", "Senior",  "Other"))</f>
        <v>Other</v>
      </c>
      <c r="W280" t="str">
        <f>IF(Aggregate[[#This Row],[Avg Monthly GB Download]]&lt;5, "Less than 5 GB", IF(Aggregate[[#This Row],[Avg Monthly GB Download]]&lt;10, "Between 5 and 10 GB", "10 or more GB"))</f>
        <v>Less than 5 GB</v>
      </c>
    </row>
    <row r="281" spans="1:2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  <c r="V281" t="str">
        <f>IF(Aggregate[[#This Row],[Under 30]]="Yes", "Under 30", IF(Aggregate[[#This Row],[Senior]]="Yes", "Senior",  "Other"))</f>
        <v>Other</v>
      </c>
      <c r="W281" t="str">
        <f>IF(Aggregate[[#This Row],[Avg Monthly GB Download]]&lt;5, "Less than 5 GB", IF(Aggregate[[#This Row],[Avg Monthly GB Download]]&lt;10, "Between 5 and 10 GB", "10 or more GB"))</f>
        <v>Less than 5 GB</v>
      </c>
    </row>
    <row r="282" spans="1:2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  <c r="V282" t="str">
        <f>IF(Aggregate[[#This Row],[Under 30]]="Yes", "Under 30", IF(Aggregate[[#This Row],[Senior]]="Yes", "Senior",  "Other"))</f>
        <v>Other</v>
      </c>
      <c r="W282" t="str">
        <f>IF(Aggregate[[#This Row],[Avg Monthly GB Download]]&lt;5, "Less than 5 GB", IF(Aggregate[[#This Row],[Avg Monthly GB Download]]&lt;10, "Between 5 and 10 GB", "10 or more GB"))</f>
        <v>Less than 5 GB</v>
      </c>
    </row>
    <row r="283" spans="1:2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  <c r="V283" t="str">
        <f>IF(Aggregate[[#This Row],[Under 30]]="Yes", "Under 30", IF(Aggregate[[#This Row],[Senior]]="Yes", "Senior",  "Other"))</f>
        <v>Under 30</v>
      </c>
      <c r="W283" t="str">
        <f>IF(Aggregate[[#This Row],[Avg Monthly GB Download]]&lt;5, "Less than 5 GB", IF(Aggregate[[#This Row],[Avg Monthly GB Download]]&lt;10, "Between 5 and 10 GB", "10 or more GB"))</f>
        <v>10 or more GB</v>
      </c>
    </row>
    <row r="284" spans="1:2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  <c r="V284" t="str">
        <f>IF(Aggregate[[#This Row],[Under 30]]="Yes", "Under 30", IF(Aggregate[[#This Row],[Senior]]="Yes", "Senior",  "Other"))</f>
        <v>Under 30</v>
      </c>
      <c r="W284" t="str">
        <f>IF(Aggregate[[#This Row],[Avg Monthly GB Download]]&lt;5, "Less than 5 GB", IF(Aggregate[[#This Row],[Avg Monthly GB Download]]&lt;10, "Between 5 and 10 GB", "10 or more GB"))</f>
        <v>10 or more GB</v>
      </c>
    </row>
    <row r="285" spans="1:2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  <c r="V285" t="str">
        <f>IF(Aggregate[[#This Row],[Under 30]]="Yes", "Under 30", IF(Aggregate[[#This Row],[Senior]]="Yes", "Senior",  "Other"))</f>
        <v>Other</v>
      </c>
      <c r="W285" t="str">
        <f>IF(Aggregate[[#This Row],[Avg Monthly GB Download]]&lt;5, "Less than 5 GB", IF(Aggregate[[#This Row],[Avg Monthly GB Download]]&lt;10, "Between 5 and 10 GB", "10 or more GB"))</f>
        <v>Less than 5 GB</v>
      </c>
    </row>
    <row r="286" spans="1:2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  <c r="V286" t="str">
        <f>IF(Aggregate[[#This Row],[Under 30]]="Yes", "Under 30", IF(Aggregate[[#This Row],[Senior]]="Yes", "Senior",  "Other"))</f>
        <v>Other</v>
      </c>
      <c r="W286" t="str">
        <f>IF(Aggregate[[#This Row],[Avg Monthly GB Download]]&lt;5, "Less than 5 GB", IF(Aggregate[[#This Row],[Avg Monthly GB Download]]&lt;10, "Between 5 and 10 GB", "10 or more GB"))</f>
        <v>Less than 5 GB</v>
      </c>
    </row>
    <row r="287" spans="1:2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  <c r="V287" t="str">
        <f>IF(Aggregate[[#This Row],[Under 30]]="Yes", "Under 30", IF(Aggregate[[#This Row],[Senior]]="Yes", "Senior",  "Other"))</f>
        <v>Other</v>
      </c>
      <c r="W287" t="str">
        <f>IF(Aggregate[[#This Row],[Avg Monthly GB Download]]&lt;5, "Less than 5 GB", IF(Aggregate[[#This Row],[Avg Monthly GB Download]]&lt;10, "Between 5 and 10 GB", "10 or more GB"))</f>
        <v>Less than 5 GB</v>
      </c>
    </row>
    <row r="288" spans="1:2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  <c r="V288" t="str">
        <f>IF(Aggregate[[#This Row],[Under 30]]="Yes", "Under 30", IF(Aggregate[[#This Row],[Senior]]="Yes", "Senior",  "Other"))</f>
        <v>Other</v>
      </c>
      <c r="W288" t="str">
        <f>IF(Aggregate[[#This Row],[Avg Monthly GB Download]]&lt;5, "Less than 5 GB", IF(Aggregate[[#This Row],[Avg Monthly GB Download]]&lt;10, "Between 5 and 10 GB", "10 or more GB"))</f>
        <v>Less than 5 GB</v>
      </c>
    </row>
    <row r="289" spans="1:2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  <c r="V289" t="str">
        <f>IF(Aggregate[[#This Row],[Under 30]]="Yes", "Under 30", IF(Aggregate[[#This Row],[Senior]]="Yes", "Senior",  "Other"))</f>
        <v>Other</v>
      </c>
      <c r="W289" t="str">
        <f>IF(Aggregate[[#This Row],[Avg Monthly GB Download]]&lt;5, "Less than 5 GB", IF(Aggregate[[#This Row],[Avg Monthly GB Download]]&lt;10, "Between 5 and 10 GB", "10 or more GB"))</f>
        <v>Between 5 and 10 GB</v>
      </c>
    </row>
    <row r="290" spans="1:2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  <c r="V290" t="str">
        <f>IF(Aggregate[[#This Row],[Under 30]]="Yes", "Under 30", IF(Aggregate[[#This Row],[Senior]]="Yes", "Senior",  "Other"))</f>
        <v>Other</v>
      </c>
      <c r="W290" t="str">
        <f>IF(Aggregate[[#This Row],[Avg Monthly GB Download]]&lt;5, "Less than 5 GB", IF(Aggregate[[#This Row],[Avg Monthly GB Download]]&lt;10, "Between 5 and 10 GB", "10 or more GB"))</f>
        <v>Between 5 and 10 GB</v>
      </c>
    </row>
    <row r="291" spans="1:2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  <c r="V291" t="str">
        <f>IF(Aggregate[[#This Row],[Under 30]]="Yes", "Under 30", IF(Aggregate[[#This Row],[Senior]]="Yes", "Senior",  "Other"))</f>
        <v>Other</v>
      </c>
      <c r="W291" t="str">
        <f>IF(Aggregate[[#This Row],[Avg Monthly GB Download]]&lt;5, "Less than 5 GB", IF(Aggregate[[#This Row],[Avg Monthly GB Download]]&lt;10, "Between 5 and 10 GB", "10 or more GB"))</f>
        <v>Less than 5 GB</v>
      </c>
    </row>
    <row r="292" spans="1:2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  <c r="V292" t="str">
        <f>IF(Aggregate[[#This Row],[Under 30]]="Yes", "Under 30", IF(Aggregate[[#This Row],[Senior]]="Yes", "Senior",  "Other"))</f>
        <v>Other</v>
      </c>
      <c r="W292" t="str">
        <f>IF(Aggregate[[#This Row],[Avg Monthly GB Download]]&lt;5, "Less than 5 GB", IF(Aggregate[[#This Row],[Avg Monthly GB Download]]&lt;10, "Between 5 and 10 GB", "10 or more GB"))</f>
        <v>Less than 5 GB</v>
      </c>
    </row>
    <row r="293" spans="1:2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  <c r="V293" t="str">
        <f>IF(Aggregate[[#This Row],[Under 30]]="Yes", "Under 30", IF(Aggregate[[#This Row],[Senior]]="Yes", "Senior",  "Other"))</f>
        <v>Under 30</v>
      </c>
      <c r="W293" t="str">
        <f>IF(Aggregate[[#This Row],[Avg Monthly GB Download]]&lt;5, "Less than 5 GB", IF(Aggregate[[#This Row],[Avg Monthly GB Download]]&lt;10, "Between 5 and 10 GB", "10 or more GB"))</f>
        <v>Less than 5 GB</v>
      </c>
    </row>
    <row r="294" spans="1:2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  <c r="V294" t="str">
        <f>IF(Aggregate[[#This Row],[Under 30]]="Yes", "Under 30", IF(Aggregate[[#This Row],[Senior]]="Yes", "Senior",  "Other"))</f>
        <v>Other</v>
      </c>
      <c r="W294" t="str">
        <f>IF(Aggregate[[#This Row],[Avg Monthly GB Download]]&lt;5, "Less than 5 GB", IF(Aggregate[[#This Row],[Avg Monthly GB Download]]&lt;10, "Between 5 and 10 GB", "10 or more GB"))</f>
        <v>Less than 5 GB</v>
      </c>
    </row>
    <row r="295" spans="1:2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  <c r="V295" t="str">
        <f>IF(Aggregate[[#This Row],[Under 30]]="Yes", "Under 30", IF(Aggregate[[#This Row],[Senior]]="Yes", "Senior",  "Other"))</f>
        <v>Other</v>
      </c>
      <c r="W295" t="str">
        <f>IF(Aggregate[[#This Row],[Avg Monthly GB Download]]&lt;5, "Less than 5 GB", IF(Aggregate[[#This Row],[Avg Monthly GB Download]]&lt;10, "Between 5 and 10 GB", "10 or more GB"))</f>
        <v>Between 5 and 10 GB</v>
      </c>
    </row>
    <row r="296" spans="1:2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  <c r="V296" t="str">
        <f>IF(Aggregate[[#This Row],[Under 30]]="Yes", "Under 30", IF(Aggregate[[#This Row],[Senior]]="Yes", "Senior",  "Other"))</f>
        <v>Under 30</v>
      </c>
      <c r="W296" t="str">
        <f>IF(Aggregate[[#This Row],[Avg Monthly GB Download]]&lt;5, "Less than 5 GB", IF(Aggregate[[#This Row],[Avg Monthly GB Download]]&lt;10, "Between 5 and 10 GB", "10 or more GB"))</f>
        <v>Less than 5 GB</v>
      </c>
    </row>
    <row r="297" spans="1:2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  <c r="V297" t="str">
        <f>IF(Aggregate[[#This Row],[Under 30]]="Yes", "Under 30", IF(Aggregate[[#This Row],[Senior]]="Yes", "Senior",  "Other"))</f>
        <v>Other</v>
      </c>
      <c r="W297" t="str">
        <f>IF(Aggregate[[#This Row],[Avg Monthly GB Download]]&lt;5, "Less than 5 GB", IF(Aggregate[[#This Row],[Avg Monthly GB Download]]&lt;10, "Between 5 and 10 GB", "10 or more GB"))</f>
        <v>Less than 5 GB</v>
      </c>
    </row>
    <row r="298" spans="1:2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  <c r="V298" t="str">
        <f>IF(Aggregate[[#This Row],[Under 30]]="Yes", "Under 30", IF(Aggregate[[#This Row],[Senior]]="Yes", "Senior",  "Other"))</f>
        <v>Other</v>
      </c>
      <c r="W298" t="str">
        <f>IF(Aggregate[[#This Row],[Avg Monthly GB Download]]&lt;5, "Less than 5 GB", IF(Aggregate[[#This Row],[Avg Monthly GB Download]]&lt;10, "Between 5 and 10 GB", "10 or more GB"))</f>
        <v>10 or more GB</v>
      </c>
    </row>
    <row r="299" spans="1:2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  <c r="V299" t="str">
        <f>IF(Aggregate[[#This Row],[Under 30]]="Yes", "Under 30", IF(Aggregate[[#This Row],[Senior]]="Yes", "Senior",  "Other"))</f>
        <v>Other</v>
      </c>
      <c r="W299" t="str">
        <f>IF(Aggregate[[#This Row],[Avg Monthly GB Download]]&lt;5, "Less than 5 GB", IF(Aggregate[[#This Row],[Avg Monthly GB Download]]&lt;10, "Between 5 and 10 GB", "10 or more GB"))</f>
        <v>Less than 5 GB</v>
      </c>
    </row>
    <row r="300" spans="1:2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  <c r="V300" t="str">
        <f>IF(Aggregate[[#This Row],[Under 30]]="Yes", "Under 30", IF(Aggregate[[#This Row],[Senior]]="Yes", "Senior",  "Other"))</f>
        <v>Other</v>
      </c>
      <c r="W300" t="str">
        <f>IF(Aggregate[[#This Row],[Avg Monthly GB Download]]&lt;5, "Less than 5 GB", IF(Aggregate[[#This Row],[Avg Monthly GB Download]]&lt;10, "Between 5 and 10 GB", "10 or more GB"))</f>
        <v>Less than 5 GB</v>
      </c>
    </row>
    <row r="301" spans="1:2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  <c r="V301" t="str">
        <f>IF(Aggregate[[#This Row],[Under 30]]="Yes", "Under 30", IF(Aggregate[[#This Row],[Senior]]="Yes", "Senior",  "Other"))</f>
        <v>Under 30</v>
      </c>
      <c r="W301" t="str">
        <f>IF(Aggregate[[#This Row],[Avg Monthly GB Download]]&lt;5, "Less than 5 GB", IF(Aggregate[[#This Row],[Avg Monthly GB Download]]&lt;10, "Between 5 and 10 GB", "10 or more GB"))</f>
        <v>Less than 5 GB</v>
      </c>
    </row>
    <row r="302" spans="1:2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  <c r="V302" t="str">
        <f>IF(Aggregate[[#This Row],[Under 30]]="Yes", "Under 30", IF(Aggregate[[#This Row],[Senior]]="Yes", "Senior",  "Other"))</f>
        <v>Under 30</v>
      </c>
      <c r="W302" t="str">
        <f>IF(Aggregate[[#This Row],[Avg Monthly GB Download]]&lt;5, "Less than 5 GB", IF(Aggregate[[#This Row],[Avg Monthly GB Download]]&lt;10, "Between 5 and 10 GB", "10 or more GB"))</f>
        <v>Less than 5 GB</v>
      </c>
    </row>
    <row r="303" spans="1:2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  <c r="V303" t="str">
        <f>IF(Aggregate[[#This Row],[Under 30]]="Yes", "Under 30", IF(Aggregate[[#This Row],[Senior]]="Yes", "Senior",  "Other"))</f>
        <v>Under 30</v>
      </c>
      <c r="W303" t="str">
        <f>IF(Aggregate[[#This Row],[Avg Monthly GB Download]]&lt;5, "Less than 5 GB", IF(Aggregate[[#This Row],[Avg Monthly GB Download]]&lt;10, "Between 5 and 10 GB", "10 or more GB"))</f>
        <v>Less than 5 GB</v>
      </c>
    </row>
    <row r="304" spans="1:2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  <c r="V304" t="str">
        <f>IF(Aggregate[[#This Row],[Under 30]]="Yes", "Under 30", IF(Aggregate[[#This Row],[Senior]]="Yes", "Senior",  "Other"))</f>
        <v>Senior</v>
      </c>
      <c r="W304" t="str">
        <f>IF(Aggregate[[#This Row],[Avg Monthly GB Download]]&lt;5, "Less than 5 GB", IF(Aggregate[[#This Row],[Avg Monthly GB Download]]&lt;10, "Between 5 and 10 GB", "10 or more GB"))</f>
        <v>Less than 5 GB</v>
      </c>
    </row>
    <row r="305" spans="1:2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  <c r="V305" t="str">
        <f>IF(Aggregate[[#This Row],[Under 30]]="Yes", "Under 30", IF(Aggregate[[#This Row],[Senior]]="Yes", "Senior",  "Other"))</f>
        <v>Other</v>
      </c>
      <c r="W305" t="str">
        <f>IF(Aggregate[[#This Row],[Avg Monthly GB Download]]&lt;5, "Less than 5 GB", IF(Aggregate[[#This Row],[Avg Monthly GB Download]]&lt;10, "Between 5 and 10 GB", "10 or more GB"))</f>
        <v>Less than 5 GB</v>
      </c>
    </row>
    <row r="306" spans="1:2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  <c r="V306" t="str">
        <f>IF(Aggregate[[#This Row],[Under 30]]="Yes", "Under 30", IF(Aggregate[[#This Row],[Senior]]="Yes", "Senior",  "Other"))</f>
        <v>Other</v>
      </c>
      <c r="W306" t="str">
        <f>IF(Aggregate[[#This Row],[Avg Monthly GB Download]]&lt;5, "Less than 5 GB", IF(Aggregate[[#This Row],[Avg Monthly GB Download]]&lt;10, "Between 5 and 10 GB", "10 or more GB"))</f>
        <v>Less than 5 GB</v>
      </c>
    </row>
    <row r="307" spans="1:2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  <c r="V307" t="str">
        <f>IF(Aggregate[[#This Row],[Under 30]]="Yes", "Under 30", IF(Aggregate[[#This Row],[Senior]]="Yes", "Senior",  "Other"))</f>
        <v>Under 30</v>
      </c>
      <c r="W307" t="str">
        <f>IF(Aggregate[[#This Row],[Avg Monthly GB Download]]&lt;5, "Less than 5 GB", IF(Aggregate[[#This Row],[Avg Monthly GB Download]]&lt;10, "Between 5 and 10 GB", "10 or more GB"))</f>
        <v>Less than 5 GB</v>
      </c>
    </row>
    <row r="308" spans="1:2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  <c r="V308" t="str">
        <f>IF(Aggregate[[#This Row],[Under 30]]="Yes", "Under 30", IF(Aggregate[[#This Row],[Senior]]="Yes", "Senior",  "Other"))</f>
        <v>Senior</v>
      </c>
      <c r="W308" t="str">
        <f>IF(Aggregate[[#This Row],[Avg Monthly GB Download]]&lt;5, "Less than 5 GB", IF(Aggregate[[#This Row],[Avg Monthly GB Download]]&lt;10, "Between 5 and 10 GB", "10 or more GB"))</f>
        <v>Between 5 and 10 GB</v>
      </c>
    </row>
    <row r="309" spans="1:2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  <c r="V309" t="str">
        <f>IF(Aggregate[[#This Row],[Under 30]]="Yes", "Under 30", IF(Aggregate[[#This Row],[Senior]]="Yes", "Senior",  "Other"))</f>
        <v>Under 30</v>
      </c>
      <c r="W309" t="str">
        <f>IF(Aggregate[[#This Row],[Avg Monthly GB Download]]&lt;5, "Less than 5 GB", IF(Aggregate[[#This Row],[Avg Monthly GB Download]]&lt;10, "Between 5 and 10 GB", "10 or more GB"))</f>
        <v>Less than 5 GB</v>
      </c>
    </row>
    <row r="310" spans="1:2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  <c r="V310" t="str">
        <f>IF(Aggregate[[#This Row],[Under 30]]="Yes", "Under 30", IF(Aggregate[[#This Row],[Senior]]="Yes", "Senior",  "Other"))</f>
        <v>Other</v>
      </c>
      <c r="W310" t="str">
        <f>IF(Aggregate[[#This Row],[Avg Monthly GB Download]]&lt;5, "Less than 5 GB", IF(Aggregate[[#This Row],[Avg Monthly GB Download]]&lt;10, "Between 5 and 10 GB", "10 or more GB"))</f>
        <v>Between 5 and 10 GB</v>
      </c>
    </row>
    <row r="311" spans="1:2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  <c r="V311" t="str">
        <f>IF(Aggregate[[#This Row],[Under 30]]="Yes", "Under 30", IF(Aggregate[[#This Row],[Senior]]="Yes", "Senior",  "Other"))</f>
        <v>Under 30</v>
      </c>
      <c r="W311" t="str">
        <f>IF(Aggregate[[#This Row],[Avg Monthly GB Download]]&lt;5, "Less than 5 GB", IF(Aggregate[[#This Row],[Avg Monthly GB Download]]&lt;10, "Between 5 and 10 GB", "10 or more GB"))</f>
        <v>10 or more GB</v>
      </c>
    </row>
    <row r="312" spans="1:2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  <c r="V312" t="str">
        <f>IF(Aggregate[[#This Row],[Under 30]]="Yes", "Under 30", IF(Aggregate[[#This Row],[Senior]]="Yes", "Senior",  "Other"))</f>
        <v>Other</v>
      </c>
      <c r="W312" t="str">
        <f>IF(Aggregate[[#This Row],[Avg Monthly GB Download]]&lt;5, "Less than 5 GB", IF(Aggregate[[#This Row],[Avg Monthly GB Download]]&lt;10, "Between 5 and 10 GB", "10 or more GB"))</f>
        <v>Less than 5 GB</v>
      </c>
    </row>
    <row r="313" spans="1:2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  <c r="V313" t="str">
        <f>IF(Aggregate[[#This Row],[Under 30]]="Yes", "Under 30", IF(Aggregate[[#This Row],[Senior]]="Yes", "Senior",  "Other"))</f>
        <v>Other</v>
      </c>
      <c r="W313" t="str">
        <f>IF(Aggregate[[#This Row],[Avg Monthly GB Download]]&lt;5, "Less than 5 GB", IF(Aggregate[[#This Row],[Avg Monthly GB Download]]&lt;10, "Between 5 and 10 GB", "10 or more GB"))</f>
        <v>Less than 5 GB</v>
      </c>
    </row>
    <row r="314" spans="1:2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  <c r="V314" t="str">
        <f>IF(Aggregate[[#This Row],[Under 30]]="Yes", "Under 30", IF(Aggregate[[#This Row],[Senior]]="Yes", "Senior",  "Other"))</f>
        <v>Other</v>
      </c>
      <c r="W314" t="str">
        <f>IF(Aggregate[[#This Row],[Avg Monthly GB Download]]&lt;5, "Less than 5 GB", IF(Aggregate[[#This Row],[Avg Monthly GB Download]]&lt;10, "Between 5 and 10 GB", "10 or more GB"))</f>
        <v>Less than 5 GB</v>
      </c>
    </row>
    <row r="315" spans="1:2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  <c r="V315" t="str">
        <f>IF(Aggregate[[#This Row],[Under 30]]="Yes", "Under 30", IF(Aggregate[[#This Row],[Senior]]="Yes", "Senior",  "Other"))</f>
        <v>Under 30</v>
      </c>
      <c r="W315" t="str">
        <f>IF(Aggregate[[#This Row],[Avg Monthly GB Download]]&lt;5, "Less than 5 GB", IF(Aggregate[[#This Row],[Avg Monthly GB Download]]&lt;10, "Between 5 and 10 GB", "10 or more GB"))</f>
        <v>Less than 5 GB</v>
      </c>
    </row>
    <row r="316" spans="1:2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  <c r="V316" t="str">
        <f>IF(Aggregate[[#This Row],[Under 30]]="Yes", "Under 30", IF(Aggregate[[#This Row],[Senior]]="Yes", "Senior",  "Other"))</f>
        <v>Other</v>
      </c>
      <c r="W316" t="str">
        <f>IF(Aggregate[[#This Row],[Avg Monthly GB Download]]&lt;5, "Less than 5 GB", IF(Aggregate[[#This Row],[Avg Monthly GB Download]]&lt;10, "Between 5 and 10 GB", "10 or more GB"))</f>
        <v>Less than 5 GB</v>
      </c>
    </row>
    <row r="317" spans="1:2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  <c r="V317" t="str">
        <f>IF(Aggregate[[#This Row],[Under 30]]="Yes", "Under 30", IF(Aggregate[[#This Row],[Senior]]="Yes", "Senior",  "Other"))</f>
        <v>Other</v>
      </c>
      <c r="W317" t="str">
        <f>IF(Aggregate[[#This Row],[Avg Monthly GB Download]]&lt;5, "Less than 5 GB", IF(Aggregate[[#This Row],[Avg Monthly GB Download]]&lt;10, "Between 5 and 10 GB", "10 or more GB"))</f>
        <v>Between 5 and 10 GB</v>
      </c>
    </row>
    <row r="318" spans="1:2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  <c r="V318" t="str">
        <f>IF(Aggregate[[#This Row],[Under 30]]="Yes", "Under 30", IF(Aggregate[[#This Row],[Senior]]="Yes", "Senior",  "Other"))</f>
        <v>Other</v>
      </c>
      <c r="W318" t="str">
        <f>IF(Aggregate[[#This Row],[Avg Monthly GB Download]]&lt;5, "Less than 5 GB", IF(Aggregate[[#This Row],[Avg Monthly GB Download]]&lt;10, "Between 5 and 10 GB", "10 or more GB"))</f>
        <v>Less than 5 GB</v>
      </c>
    </row>
    <row r="319" spans="1:2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  <c r="V319" t="str">
        <f>IF(Aggregate[[#This Row],[Under 30]]="Yes", "Under 30", IF(Aggregate[[#This Row],[Senior]]="Yes", "Senior",  "Other"))</f>
        <v>Senior</v>
      </c>
      <c r="W319" t="str">
        <f>IF(Aggregate[[#This Row],[Avg Monthly GB Download]]&lt;5, "Less than 5 GB", IF(Aggregate[[#This Row],[Avg Monthly GB Download]]&lt;10, "Between 5 and 10 GB", "10 or more GB"))</f>
        <v>Less than 5 GB</v>
      </c>
    </row>
    <row r="320" spans="1:2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  <c r="V320" t="str">
        <f>IF(Aggregate[[#This Row],[Under 30]]="Yes", "Under 30", IF(Aggregate[[#This Row],[Senior]]="Yes", "Senior",  "Other"))</f>
        <v>Other</v>
      </c>
      <c r="W320" t="str">
        <f>IF(Aggregate[[#This Row],[Avg Monthly GB Download]]&lt;5, "Less than 5 GB", IF(Aggregate[[#This Row],[Avg Monthly GB Download]]&lt;10, "Between 5 and 10 GB", "10 or more GB"))</f>
        <v>10 or more GB</v>
      </c>
    </row>
    <row r="321" spans="1:2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  <c r="V321" t="str">
        <f>IF(Aggregate[[#This Row],[Under 30]]="Yes", "Under 30", IF(Aggregate[[#This Row],[Senior]]="Yes", "Senior",  "Other"))</f>
        <v>Other</v>
      </c>
      <c r="W321" t="str">
        <f>IF(Aggregate[[#This Row],[Avg Monthly GB Download]]&lt;5, "Less than 5 GB", IF(Aggregate[[#This Row],[Avg Monthly GB Download]]&lt;10, "Between 5 and 10 GB", "10 or more GB"))</f>
        <v>Less than 5 GB</v>
      </c>
    </row>
    <row r="322" spans="1:2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  <c r="V322" t="str">
        <f>IF(Aggregate[[#This Row],[Under 30]]="Yes", "Under 30", IF(Aggregate[[#This Row],[Senior]]="Yes", "Senior",  "Other"))</f>
        <v>Other</v>
      </c>
      <c r="W322" t="str">
        <f>IF(Aggregate[[#This Row],[Avg Monthly GB Download]]&lt;5, "Less than 5 GB", IF(Aggregate[[#This Row],[Avg Monthly GB Download]]&lt;10, "Between 5 and 10 GB", "10 or more GB"))</f>
        <v>Less than 5 GB</v>
      </c>
    </row>
    <row r="323" spans="1:2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  <c r="V323" t="str">
        <f>IF(Aggregate[[#This Row],[Under 30]]="Yes", "Under 30", IF(Aggregate[[#This Row],[Senior]]="Yes", "Senior",  "Other"))</f>
        <v>Under 30</v>
      </c>
      <c r="W323" t="str">
        <f>IF(Aggregate[[#This Row],[Avg Monthly GB Download]]&lt;5, "Less than 5 GB", IF(Aggregate[[#This Row],[Avg Monthly GB Download]]&lt;10, "Between 5 and 10 GB", "10 or more GB"))</f>
        <v>10 or more GB</v>
      </c>
    </row>
    <row r="324" spans="1:2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  <c r="V324" t="str">
        <f>IF(Aggregate[[#This Row],[Under 30]]="Yes", "Under 30", IF(Aggregate[[#This Row],[Senior]]="Yes", "Senior",  "Other"))</f>
        <v>Other</v>
      </c>
      <c r="W324" t="str">
        <f>IF(Aggregate[[#This Row],[Avg Monthly GB Download]]&lt;5, "Less than 5 GB", IF(Aggregate[[#This Row],[Avg Monthly GB Download]]&lt;10, "Between 5 and 10 GB", "10 or more GB"))</f>
        <v>Less than 5 GB</v>
      </c>
    </row>
    <row r="325" spans="1:2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  <c r="V325" t="str">
        <f>IF(Aggregate[[#This Row],[Under 30]]="Yes", "Under 30", IF(Aggregate[[#This Row],[Senior]]="Yes", "Senior",  "Other"))</f>
        <v>Other</v>
      </c>
      <c r="W325" t="str">
        <f>IF(Aggregate[[#This Row],[Avg Monthly GB Download]]&lt;5, "Less than 5 GB", IF(Aggregate[[#This Row],[Avg Monthly GB Download]]&lt;10, "Between 5 and 10 GB", "10 or more GB"))</f>
        <v>Less than 5 GB</v>
      </c>
    </row>
    <row r="326" spans="1:2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  <c r="V326" t="str">
        <f>IF(Aggregate[[#This Row],[Under 30]]="Yes", "Under 30", IF(Aggregate[[#This Row],[Senior]]="Yes", "Senior",  "Other"))</f>
        <v>Other</v>
      </c>
      <c r="W326" t="str">
        <f>IF(Aggregate[[#This Row],[Avg Monthly GB Download]]&lt;5, "Less than 5 GB", IF(Aggregate[[#This Row],[Avg Monthly GB Download]]&lt;10, "Between 5 and 10 GB", "10 or more GB"))</f>
        <v>Less than 5 GB</v>
      </c>
    </row>
    <row r="327" spans="1:2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  <c r="V327" t="str">
        <f>IF(Aggregate[[#This Row],[Under 30]]="Yes", "Under 30", IF(Aggregate[[#This Row],[Senior]]="Yes", "Senior",  "Other"))</f>
        <v>Under 30</v>
      </c>
      <c r="W327" t="str">
        <f>IF(Aggregate[[#This Row],[Avg Monthly GB Download]]&lt;5, "Less than 5 GB", IF(Aggregate[[#This Row],[Avg Monthly GB Download]]&lt;10, "Between 5 and 10 GB", "10 or more GB"))</f>
        <v>10 or more GB</v>
      </c>
    </row>
    <row r="328" spans="1:2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  <c r="V328" t="str">
        <f>IF(Aggregate[[#This Row],[Under 30]]="Yes", "Under 30", IF(Aggregate[[#This Row],[Senior]]="Yes", "Senior",  "Other"))</f>
        <v>Other</v>
      </c>
      <c r="W328" t="str">
        <f>IF(Aggregate[[#This Row],[Avg Monthly GB Download]]&lt;5, "Less than 5 GB", IF(Aggregate[[#This Row],[Avg Monthly GB Download]]&lt;10, "Between 5 and 10 GB", "10 or more GB"))</f>
        <v>Less than 5 GB</v>
      </c>
    </row>
    <row r="329" spans="1:2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  <c r="V329" t="str">
        <f>IF(Aggregate[[#This Row],[Under 30]]="Yes", "Under 30", IF(Aggregate[[#This Row],[Senior]]="Yes", "Senior",  "Other"))</f>
        <v>Senior</v>
      </c>
      <c r="W329" t="str">
        <f>IF(Aggregate[[#This Row],[Avg Monthly GB Download]]&lt;5, "Less than 5 GB", IF(Aggregate[[#This Row],[Avg Monthly GB Download]]&lt;10, "Between 5 and 10 GB", "10 or more GB"))</f>
        <v>Between 5 and 10 GB</v>
      </c>
    </row>
    <row r="330" spans="1:2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  <c r="V330" t="str">
        <f>IF(Aggregate[[#This Row],[Under 30]]="Yes", "Under 30", IF(Aggregate[[#This Row],[Senior]]="Yes", "Senior",  "Other"))</f>
        <v>Under 30</v>
      </c>
      <c r="W330" t="str">
        <f>IF(Aggregate[[#This Row],[Avg Monthly GB Download]]&lt;5, "Less than 5 GB", IF(Aggregate[[#This Row],[Avg Monthly GB Download]]&lt;10, "Between 5 and 10 GB", "10 or more GB"))</f>
        <v>Less than 5 GB</v>
      </c>
    </row>
    <row r="331" spans="1:2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  <c r="V331" t="str">
        <f>IF(Aggregate[[#This Row],[Under 30]]="Yes", "Under 30", IF(Aggregate[[#This Row],[Senior]]="Yes", "Senior",  "Other"))</f>
        <v>Other</v>
      </c>
      <c r="W331" t="str">
        <f>IF(Aggregate[[#This Row],[Avg Monthly GB Download]]&lt;5, "Less than 5 GB", IF(Aggregate[[#This Row],[Avg Monthly GB Download]]&lt;10, "Between 5 and 10 GB", "10 or more GB"))</f>
        <v>Less than 5 GB</v>
      </c>
    </row>
    <row r="332" spans="1:2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  <c r="V332" t="str">
        <f>IF(Aggregate[[#This Row],[Under 30]]="Yes", "Under 30", IF(Aggregate[[#This Row],[Senior]]="Yes", "Senior",  "Other"))</f>
        <v>Under 30</v>
      </c>
      <c r="W332" t="str">
        <f>IF(Aggregate[[#This Row],[Avg Monthly GB Download]]&lt;5, "Less than 5 GB", IF(Aggregate[[#This Row],[Avg Monthly GB Download]]&lt;10, "Between 5 and 10 GB", "10 or more GB"))</f>
        <v>Less than 5 GB</v>
      </c>
    </row>
    <row r="333" spans="1:2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  <c r="V333" t="str">
        <f>IF(Aggregate[[#This Row],[Under 30]]="Yes", "Under 30", IF(Aggregate[[#This Row],[Senior]]="Yes", "Senior",  "Other"))</f>
        <v>Other</v>
      </c>
      <c r="W333" t="str">
        <f>IF(Aggregate[[#This Row],[Avg Monthly GB Download]]&lt;5, "Less than 5 GB", IF(Aggregate[[#This Row],[Avg Monthly GB Download]]&lt;10, "Between 5 and 10 GB", "10 or more GB"))</f>
        <v>Less than 5 GB</v>
      </c>
    </row>
    <row r="334" spans="1:2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  <c r="V334" t="str">
        <f>IF(Aggregate[[#This Row],[Under 30]]="Yes", "Under 30", IF(Aggregate[[#This Row],[Senior]]="Yes", "Senior",  "Other"))</f>
        <v>Other</v>
      </c>
      <c r="W334" t="str">
        <f>IF(Aggregate[[#This Row],[Avg Monthly GB Download]]&lt;5, "Less than 5 GB", IF(Aggregate[[#This Row],[Avg Monthly GB Download]]&lt;10, "Between 5 and 10 GB", "10 or more GB"))</f>
        <v>Between 5 and 10 GB</v>
      </c>
    </row>
    <row r="335" spans="1:2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  <c r="V335" t="str">
        <f>IF(Aggregate[[#This Row],[Under 30]]="Yes", "Under 30", IF(Aggregate[[#This Row],[Senior]]="Yes", "Senior",  "Other"))</f>
        <v>Under 30</v>
      </c>
      <c r="W335" t="str">
        <f>IF(Aggregate[[#This Row],[Avg Monthly GB Download]]&lt;5, "Less than 5 GB", IF(Aggregate[[#This Row],[Avg Monthly GB Download]]&lt;10, "Between 5 and 10 GB", "10 or more GB"))</f>
        <v>Less than 5 GB</v>
      </c>
    </row>
    <row r="336" spans="1:2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  <c r="V336" t="str">
        <f>IF(Aggregate[[#This Row],[Under 30]]="Yes", "Under 30", IF(Aggregate[[#This Row],[Senior]]="Yes", "Senior",  "Other"))</f>
        <v>Other</v>
      </c>
      <c r="W336" t="str">
        <f>IF(Aggregate[[#This Row],[Avg Monthly GB Download]]&lt;5, "Less than 5 GB", IF(Aggregate[[#This Row],[Avg Monthly GB Download]]&lt;10, "Between 5 and 10 GB", "10 or more GB"))</f>
        <v>10 or more GB</v>
      </c>
    </row>
    <row r="337" spans="1:2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  <c r="V337" t="str">
        <f>IF(Aggregate[[#This Row],[Under 30]]="Yes", "Under 30", IF(Aggregate[[#This Row],[Senior]]="Yes", "Senior",  "Other"))</f>
        <v>Other</v>
      </c>
      <c r="W337" t="str">
        <f>IF(Aggregate[[#This Row],[Avg Monthly GB Download]]&lt;5, "Less than 5 GB", IF(Aggregate[[#This Row],[Avg Monthly GB Download]]&lt;10, "Between 5 and 10 GB", "10 or more GB"))</f>
        <v>Less than 5 GB</v>
      </c>
    </row>
    <row r="338" spans="1:2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  <c r="V338" t="str">
        <f>IF(Aggregate[[#This Row],[Under 30]]="Yes", "Under 30", IF(Aggregate[[#This Row],[Senior]]="Yes", "Senior",  "Other"))</f>
        <v>Other</v>
      </c>
      <c r="W338" t="str">
        <f>IF(Aggregate[[#This Row],[Avg Monthly GB Download]]&lt;5, "Less than 5 GB", IF(Aggregate[[#This Row],[Avg Monthly GB Download]]&lt;10, "Between 5 and 10 GB", "10 or more GB"))</f>
        <v>Less than 5 GB</v>
      </c>
    </row>
    <row r="339" spans="1:2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  <c r="V339" t="str">
        <f>IF(Aggregate[[#This Row],[Under 30]]="Yes", "Under 30", IF(Aggregate[[#This Row],[Senior]]="Yes", "Senior",  "Other"))</f>
        <v>Other</v>
      </c>
      <c r="W339" t="str">
        <f>IF(Aggregate[[#This Row],[Avg Monthly GB Download]]&lt;5, "Less than 5 GB", IF(Aggregate[[#This Row],[Avg Monthly GB Download]]&lt;10, "Between 5 and 10 GB", "10 or more GB"))</f>
        <v>Less than 5 GB</v>
      </c>
    </row>
    <row r="340" spans="1:2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  <c r="V340" t="str">
        <f>IF(Aggregate[[#This Row],[Under 30]]="Yes", "Under 30", IF(Aggregate[[#This Row],[Senior]]="Yes", "Senior",  "Other"))</f>
        <v>Other</v>
      </c>
      <c r="W340" t="str">
        <f>IF(Aggregate[[#This Row],[Avg Monthly GB Download]]&lt;5, "Less than 5 GB", IF(Aggregate[[#This Row],[Avg Monthly GB Download]]&lt;10, "Between 5 and 10 GB", "10 or more GB"))</f>
        <v>Between 5 and 10 GB</v>
      </c>
    </row>
    <row r="341" spans="1:2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  <c r="V341" t="str">
        <f>IF(Aggregate[[#This Row],[Under 30]]="Yes", "Under 30", IF(Aggregate[[#This Row],[Senior]]="Yes", "Senior",  "Other"))</f>
        <v>Other</v>
      </c>
      <c r="W341" t="str">
        <f>IF(Aggregate[[#This Row],[Avg Monthly GB Download]]&lt;5, "Less than 5 GB", IF(Aggregate[[#This Row],[Avg Monthly GB Download]]&lt;10, "Between 5 and 10 GB", "10 or more GB"))</f>
        <v>Less than 5 GB</v>
      </c>
    </row>
    <row r="342" spans="1:2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  <c r="V342" t="str">
        <f>IF(Aggregate[[#This Row],[Under 30]]="Yes", "Under 30", IF(Aggregate[[#This Row],[Senior]]="Yes", "Senior",  "Other"))</f>
        <v>Under 30</v>
      </c>
      <c r="W342" t="str">
        <f>IF(Aggregate[[#This Row],[Avg Monthly GB Download]]&lt;5, "Less than 5 GB", IF(Aggregate[[#This Row],[Avg Monthly GB Download]]&lt;10, "Between 5 and 10 GB", "10 or more GB"))</f>
        <v>Less than 5 GB</v>
      </c>
    </row>
    <row r="343" spans="1:2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  <c r="V343" t="str">
        <f>IF(Aggregate[[#This Row],[Under 30]]="Yes", "Under 30", IF(Aggregate[[#This Row],[Senior]]="Yes", "Senior",  "Other"))</f>
        <v>Other</v>
      </c>
      <c r="W343" t="str">
        <f>IF(Aggregate[[#This Row],[Avg Monthly GB Download]]&lt;5, "Less than 5 GB", IF(Aggregate[[#This Row],[Avg Monthly GB Download]]&lt;10, "Between 5 and 10 GB", "10 or more GB"))</f>
        <v>Less than 5 GB</v>
      </c>
    </row>
    <row r="344" spans="1:2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  <c r="V344" t="str">
        <f>IF(Aggregate[[#This Row],[Under 30]]="Yes", "Under 30", IF(Aggregate[[#This Row],[Senior]]="Yes", "Senior",  "Other"))</f>
        <v>Other</v>
      </c>
      <c r="W344" t="str">
        <f>IF(Aggregate[[#This Row],[Avg Monthly GB Download]]&lt;5, "Less than 5 GB", IF(Aggregate[[#This Row],[Avg Monthly GB Download]]&lt;10, "Between 5 and 10 GB", "10 or more GB"))</f>
        <v>Less than 5 GB</v>
      </c>
    </row>
    <row r="345" spans="1:2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  <c r="V345" t="str">
        <f>IF(Aggregate[[#This Row],[Under 30]]="Yes", "Under 30", IF(Aggregate[[#This Row],[Senior]]="Yes", "Senior",  "Other"))</f>
        <v>Other</v>
      </c>
      <c r="W345" t="str">
        <f>IF(Aggregate[[#This Row],[Avg Monthly GB Download]]&lt;5, "Less than 5 GB", IF(Aggregate[[#This Row],[Avg Monthly GB Download]]&lt;10, "Between 5 and 10 GB", "10 or more GB"))</f>
        <v>Less than 5 GB</v>
      </c>
    </row>
    <row r="346" spans="1:2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  <c r="V346" t="str">
        <f>IF(Aggregate[[#This Row],[Under 30]]="Yes", "Under 30", IF(Aggregate[[#This Row],[Senior]]="Yes", "Senior",  "Other"))</f>
        <v>Under 30</v>
      </c>
      <c r="W346" t="str">
        <f>IF(Aggregate[[#This Row],[Avg Monthly GB Download]]&lt;5, "Less than 5 GB", IF(Aggregate[[#This Row],[Avg Monthly GB Download]]&lt;10, "Between 5 and 10 GB", "10 or more GB"))</f>
        <v>Less than 5 GB</v>
      </c>
    </row>
    <row r="347" spans="1:2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  <c r="V347" t="str">
        <f>IF(Aggregate[[#This Row],[Under 30]]="Yes", "Under 30", IF(Aggregate[[#This Row],[Senior]]="Yes", "Senior",  "Other"))</f>
        <v>Other</v>
      </c>
      <c r="W347" t="str">
        <f>IF(Aggregate[[#This Row],[Avg Monthly GB Download]]&lt;5, "Less than 5 GB", IF(Aggregate[[#This Row],[Avg Monthly GB Download]]&lt;10, "Between 5 and 10 GB", "10 or more GB"))</f>
        <v>Less than 5 GB</v>
      </c>
    </row>
    <row r="348" spans="1:2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  <c r="V348" t="str">
        <f>IF(Aggregate[[#This Row],[Under 30]]="Yes", "Under 30", IF(Aggregate[[#This Row],[Senior]]="Yes", "Senior",  "Other"))</f>
        <v>Senior</v>
      </c>
      <c r="W348" t="str">
        <f>IF(Aggregate[[#This Row],[Avg Monthly GB Download]]&lt;5, "Less than 5 GB", IF(Aggregate[[#This Row],[Avg Monthly GB Download]]&lt;10, "Between 5 and 10 GB", "10 or more GB"))</f>
        <v>Less than 5 GB</v>
      </c>
    </row>
    <row r="349" spans="1:2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  <c r="V349" t="str">
        <f>IF(Aggregate[[#This Row],[Under 30]]="Yes", "Under 30", IF(Aggregate[[#This Row],[Senior]]="Yes", "Senior",  "Other"))</f>
        <v>Under 30</v>
      </c>
      <c r="W349" t="str">
        <f>IF(Aggregate[[#This Row],[Avg Monthly GB Download]]&lt;5, "Less than 5 GB", IF(Aggregate[[#This Row],[Avg Monthly GB Download]]&lt;10, "Between 5 and 10 GB", "10 or more GB"))</f>
        <v>Less than 5 GB</v>
      </c>
    </row>
    <row r="350" spans="1:2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  <c r="V350" t="str">
        <f>IF(Aggregate[[#This Row],[Under 30]]="Yes", "Under 30", IF(Aggregate[[#This Row],[Senior]]="Yes", "Senior",  "Other"))</f>
        <v>Other</v>
      </c>
      <c r="W350" t="str">
        <f>IF(Aggregate[[#This Row],[Avg Monthly GB Download]]&lt;5, "Less than 5 GB", IF(Aggregate[[#This Row],[Avg Monthly GB Download]]&lt;10, "Between 5 and 10 GB", "10 or more GB"))</f>
        <v>Between 5 and 10 GB</v>
      </c>
    </row>
    <row r="351" spans="1:2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  <c r="V351" t="str">
        <f>IF(Aggregate[[#This Row],[Under 30]]="Yes", "Under 30", IF(Aggregate[[#This Row],[Senior]]="Yes", "Senior",  "Other"))</f>
        <v>Other</v>
      </c>
      <c r="W351" t="str">
        <f>IF(Aggregate[[#This Row],[Avg Monthly GB Download]]&lt;5, "Less than 5 GB", IF(Aggregate[[#This Row],[Avg Monthly GB Download]]&lt;10, "Between 5 and 10 GB", "10 or more GB"))</f>
        <v>Less than 5 GB</v>
      </c>
    </row>
    <row r="352" spans="1:2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  <c r="V352" t="str">
        <f>IF(Aggregate[[#This Row],[Under 30]]="Yes", "Under 30", IF(Aggregate[[#This Row],[Senior]]="Yes", "Senior",  "Other"))</f>
        <v>Senior</v>
      </c>
      <c r="W352" t="str">
        <f>IF(Aggregate[[#This Row],[Avg Monthly GB Download]]&lt;5, "Less than 5 GB", IF(Aggregate[[#This Row],[Avg Monthly GB Download]]&lt;10, "Between 5 and 10 GB", "10 or more GB"))</f>
        <v>Less than 5 GB</v>
      </c>
    </row>
    <row r="353" spans="1:2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  <c r="V353" t="str">
        <f>IF(Aggregate[[#This Row],[Under 30]]="Yes", "Under 30", IF(Aggregate[[#This Row],[Senior]]="Yes", "Senior",  "Other"))</f>
        <v>Other</v>
      </c>
      <c r="W353" t="str">
        <f>IF(Aggregate[[#This Row],[Avg Monthly GB Download]]&lt;5, "Less than 5 GB", IF(Aggregate[[#This Row],[Avg Monthly GB Download]]&lt;10, "Between 5 and 10 GB", "10 or more GB"))</f>
        <v>Less than 5 GB</v>
      </c>
    </row>
    <row r="354" spans="1:2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  <c r="V354" t="str">
        <f>IF(Aggregate[[#This Row],[Under 30]]="Yes", "Under 30", IF(Aggregate[[#This Row],[Senior]]="Yes", "Senior",  "Other"))</f>
        <v>Under 30</v>
      </c>
      <c r="W354" t="str">
        <f>IF(Aggregate[[#This Row],[Avg Monthly GB Download]]&lt;5, "Less than 5 GB", IF(Aggregate[[#This Row],[Avg Monthly GB Download]]&lt;10, "Between 5 and 10 GB", "10 or more GB"))</f>
        <v>Less than 5 GB</v>
      </c>
    </row>
    <row r="355" spans="1:2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  <c r="V355" t="str">
        <f>IF(Aggregate[[#This Row],[Under 30]]="Yes", "Under 30", IF(Aggregate[[#This Row],[Senior]]="Yes", "Senior",  "Other"))</f>
        <v>Other</v>
      </c>
      <c r="W355" t="str">
        <f>IF(Aggregate[[#This Row],[Avg Monthly GB Download]]&lt;5, "Less than 5 GB", IF(Aggregate[[#This Row],[Avg Monthly GB Download]]&lt;10, "Between 5 and 10 GB", "10 or more GB"))</f>
        <v>Less than 5 GB</v>
      </c>
    </row>
    <row r="356" spans="1:2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  <c r="V356" t="str">
        <f>IF(Aggregate[[#This Row],[Under 30]]="Yes", "Under 30", IF(Aggregate[[#This Row],[Senior]]="Yes", "Senior",  "Other"))</f>
        <v>Under 30</v>
      </c>
      <c r="W356" t="str">
        <f>IF(Aggregate[[#This Row],[Avg Monthly GB Download]]&lt;5, "Less than 5 GB", IF(Aggregate[[#This Row],[Avg Monthly GB Download]]&lt;10, "Between 5 and 10 GB", "10 or more GB"))</f>
        <v>Less than 5 GB</v>
      </c>
    </row>
    <row r="357" spans="1:2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  <c r="V357" t="str">
        <f>IF(Aggregate[[#This Row],[Under 30]]="Yes", "Under 30", IF(Aggregate[[#This Row],[Senior]]="Yes", "Senior",  "Other"))</f>
        <v>Under 30</v>
      </c>
      <c r="W357" t="str">
        <f>IF(Aggregate[[#This Row],[Avg Monthly GB Download]]&lt;5, "Less than 5 GB", IF(Aggregate[[#This Row],[Avg Monthly GB Download]]&lt;10, "Between 5 and 10 GB", "10 or more GB"))</f>
        <v>Less than 5 GB</v>
      </c>
    </row>
    <row r="358" spans="1:2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  <c r="V358" t="str">
        <f>IF(Aggregate[[#This Row],[Under 30]]="Yes", "Under 30", IF(Aggregate[[#This Row],[Senior]]="Yes", "Senior",  "Other"))</f>
        <v>Other</v>
      </c>
      <c r="W358" t="str">
        <f>IF(Aggregate[[#This Row],[Avg Monthly GB Download]]&lt;5, "Less than 5 GB", IF(Aggregate[[#This Row],[Avg Monthly GB Download]]&lt;10, "Between 5 and 10 GB", "10 or more GB"))</f>
        <v>Less than 5 GB</v>
      </c>
    </row>
    <row r="359" spans="1:2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  <c r="V359" t="str">
        <f>IF(Aggregate[[#This Row],[Under 30]]="Yes", "Under 30", IF(Aggregate[[#This Row],[Senior]]="Yes", "Senior",  "Other"))</f>
        <v>Other</v>
      </c>
      <c r="W359" t="str">
        <f>IF(Aggregate[[#This Row],[Avg Monthly GB Download]]&lt;5, "Less than 5 GB", IF(Aggregate[[#This Row],[Avg Monthly GB Download]]&lt;10, "Between 5 and 10 GB", "10 or more GB"))</f>
        <v>Less than 5 GB</v>
      </c>
    </row>
    <row r="360" spans="1:2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  <c r="V360" t="str">
        <f>IF(Aggregate[[#This Row],[Under 30]]="Yes", "Under 30", IF(Aggregate[[#This Row],[Senior]]="Yes", "Senior",  "Other"))</f>
        <v>Other</v>
      </c>
      <c r="W360" t="str">
        <f>IF(Aggregate[[#This Row],[Avg Monthly GB Download]]&lt;5, "Less than 5 GB", IF(Aggregate[[#This Row],[Avg Monthly GB Download]]&lt;10, "Between 5 and 10 GB", "10 or more GB"))</f>
        <v>Less than 5 GB</v>
      </c>
    </row>
    <row r="361" spans="1:2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  <c r="V361" t="str">
        <f>IF(Aggregate[[#This Row],[Under 30]]="Yes", "Under 30", IF(Aggregate[[#This Row],[Senior]]="Yes", "Senior",  "Other"))</f>
        <v>Other</v>
      </c>
      <c r="W361" t="str">
        <f>IF(Aggregate[[#This Row],[Avg Monthly GB Download]]&lt;5, "Less than 5 GB", IF(Aggregate[[#This Row],[Avg Monthly GB Download]]&lt;10, "Between 5 and 10 GB", "10 or more GB"))</f>
        <v>Less than 5 GB</v>
      </c>
    </row>
    <row r="362" spans="1:2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  <c r="V362" t="str">
        <f>IF(Aggregate[[#This Row],[Under 30]]="Yes", "Under 30", IF(Aggregate[[#This Row],[Senior]]="Yes", "Senior",  "Other"))</f>
        <v>Other</v>
      </c>
      <c r="W362" t="str">
        <f>IF(Aggregate[[#This Row],[Avg Monthly GB Download]]&lt;5, "Less than 5 GB", IF(Aggregate[[#This Row],[Avg Monthly GB Download]]&lt;10, "Between 5 and 10 GB", "10 or more GB"))</f>
        <v>Less than 5 GB</v>
      </c>
    </row>
    <row r="363" spans="1:2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  <c r="V363" t="str">
        <f>IF(Aggregate[[#This Row],[Under 30]]="Yes", "Under 30", IF(Aggregate[[#This Row],[Senior]]="Yes", "Senior",  "Other"))</f>
        <v>Other</v>
      </c>
      <c r="W363" t="str">
        <f>IF(Aggregate[[#This Row],[Avg Monthly GB Download]]&lt;5, "Less than 5 GB", IF(Aggregate[[#This Row],[Avg Monthly GB Download]]&lt;10, "Between 5 and 10 GB", "10 or more GB"))</f>
        <v>Less than 5 GB</v>
      </c>
    </row>
    <row r="364" spans="1:2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  <c r="V364" t="str">
        <f>IF(Aggregate[[#This Row],[Under 30]]="Yes", "Under 30", IF(Aggregate[[#This Row],[Senior]]="Yes", "Senior",  "Other"))</f>
        <v>Other</v>
      </c>
      <c r="W364" t="str">
        <f>IF(Aggregate[[#This Row],[Avg Monthly GB Download]]&lt;5, "Less than 5 GB", IF(Aggregate[[#This Row],[Avg Monthly GB Download]]&lt;10, "Between 5 and 10 GB", "10 or more GB"))</f>
        <v>10 or more GB</v>
      </c>
    </row>
    <row r="365" spans="1:2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  <c r="V365" t="str">
        <f>IF(Aggregate[[#This Row],[Under 30]]="Yes", "Under 30", IF(Aggregate[[#This Row],[Senior]]="Yes", "Senior",  "Other"))</f>
        <v>Other</v>
      </c>
      <c r="W365" t="str">
        <f>IF(Aggregate[[#This Row],[Avg Monthly GB Download]]&lt;5, "Less than 5 GB", IF(Aggregate[[#This Row],[Avg Monthly GB Download]]&lt;10, "Between 5 and 10 GB", "10 or more GB"))</f>
        <v>Less than 5 GB</v>
      </c>
    </row>
    <row r="366" spans="1:2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  <c r="V366" t="str">
        <f>IF(Aggregate[[#This Row],[Under 30]]="Yes", "Under 30", IF(Aggregate[[#This Row],[Senior]]="Yes", "Senior",  "Other"))</f>
        <v>Other</v>
      </c>
      <c r="W366" t="str">
        <f>IF(Aggregate[[#This Row],[Avg Monthly GB Download]]&lt;5, "Less than 5 GB", IF(Aggregate[[#This Row],[Avg Monthly GB Download]]&lt;10, "Between 5 and 10 GB", "10 or more GB"))</f>
        <v>Less than 5 GB</v>
      </c>
    </row>
    <row r="367" spans="1:2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  <c r="V367" t="str">
        <f>IF(Aggregate[[#This Row],[Under 30]]="Yes", "Under 30", IF(Aggregate[[#This Row],[Senior]]="Yes", "Senior",  "Other"))</f>
        <v>Under 30</v>
      </c>
      <c r="W367" t="str">
        <f>IF(Aggregate[[#This Row],[Avg Monthly GB Download]]&lt;5, "Less than 5 GB", IF(Aggregate[[#This Row],[Avg Monthly GB Download]]&lt;10, "Between 5 and 10 GB", "10 or more GB"))</f>
        <v>Less than 5 GB</v>
      </c>
    </row>
    <row r="368" spans="1:2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  <c r="V368" t="str">
        <f>IF(Aggregate[[#This Row],[Under 30]]="Yes", "Under 30", IF(Aggregate[[#This Row],[Senior]]="Yes", "Senior",  "Other"))</f>
        <v>Under 30</v>
      </c>
      <c r="W368" t="str">
        <f>IF(Aggregate[[#This Row],[Avg Monthly GB Download]]&lt;5, "Less than 5 GB", IF(Aggregate[[#This Row],[Avg Monthly GB Download]]&lt;10, "Between 5 and 10 GB", "10 or more GB"))</f>
        <v>Less than 5 GB</v>
      </c>
    </row>
    <row r="369" spans="1:2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  <c r="V369" t="str">
        <f>IF(Aggregate[[#This Row],[Under 30]]="Yes", "Under 30", IF(Aggregate[[#This Row],[Senior]]="Yes", "Senior",  "Other"))</f>
        <v>Other</v>
      </c>
      <c r="W369" t="str">
        <f>IF(Aggregate[[#This Row],[Avg Monthly GB Download]]&lt;5, "Less than 5 GB", IF(Aggregate[[#This Row],[Avg Monthly GB Download]]&lt;10, "Between 5 and 10 GB", "10 or more GB"))</f>
        <v>Less than 5 GB</v>
      </c>
    </row>
    <row r="370" spans="1:2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  <c r="V370" t="str">
        <f>IF(Aggregate[[#This Row],[Under 30]]="Yes", "Under 30", IF(Aggregate[[#This Row],[Senior]]="Yes", "Senior",  "Other"))</f>
        <v>Under 30</v>
      </c>
      <c r="W370" t="str">
        <f>IF(Aggregate[[#This Row],[Avg Monthly GB Download]]&lt;5, "Less than 5 GB", IF(Aggregate[[#This Row],[Avg Monthly GB Download]]&lt;10, "Between 5 and 10 GB", "10 or more GB"))</f>
        <v>10 or more GB</v>
      </c>
    </row>
    <row r="371" spans="1:2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  <c r="V371" t="str">
        <f>IF(Aggregate[[#This Row],[Under 30]]="Yes", "Under 30", IF(Aggregate[[#This Row],[Senior]]="Yes", "Senior",  "Other"))</f>
        <v>Under 30</v>
      </c>
      <c r="W371" t="str">
        <f>IF(Aggregate[[#This Row],[Avg Monthly GB Download]]&lt;5, "Less than 5 GB", IF(Aggregate[[#This Row],[Avg Monthly GB Download]]&lt;10, "Between 5 and 10 GB", "10 or more GB"))</f>
        <v>10 or more GB</v>
      </c>
    </row>
    <row r="372" spans="1:2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  <c r="V372" t="str">
        <f>IF(Aggregate[[#This Row],[Under 30]]="Yes", "Under 30", IF(Aggregate[[#This Row],[Senior]]="Yes", "Senior",  "Other"))</f>
        <v>Other</v>
      </c>
      <c r="W372" t="str">
        <f>IF(Aggregate[[#This Row],[Avg Monthly GB Download]]&lt;5, "Less than 5 GB", IF(Aggregate[[#This Row],[Avg Monthly GB Download]]&lt;10, "Between 5 and 10 GB", "10 or more GB"))</f>
        <v>Less than 5 GB</v>
      </c>
    </row>
    <row r="373" spans="1:2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  <c r="V373" t="str">
        <f>IF(Aggregate[[#This Row],[Under 30]]="Yes", "Under 30", IF(Aggregate[[#This Row],[Senior]]="Yes", "Senior",  "Other"))</f>
        <v>Other</v>
      </c>
      <c r="W373" t="str">
        <f>IF(Aggregate[[#This Row],[Avg Monthly GB Download]]&lt;5, "Less than 5 GB", IF(Aggregate[[#This Row],[Avg Monthly GB Download]]&lt;10, "Between 5 and 10 GB", "10 or more GB"))</f>
        <v>Less than 5 GB</v>
      </c>
    </row>
    <row r="374" spans="1:2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  <c r="V374" t="str">
        <f>IF(Aggregate[[#This Row],[Under 30]]="Yes", "Under 30", IF(Aggregate[[#This Row],[Senior]]="Yes", "Senior",  "Other"))</f>
        <v>Other</v>
      </c>
      <c r="W374" t="str">
        <f>IF(Aggregate[[#This Row],[Avg Monthly GB Download]]&lt;5, "Less than 5 GB", IF(Aggregate[[#This Row],[Avg Monthly GB Download]]&lt;10, "Between 5 and 10 GB", "10 or more GB"))</f>
        <v>Less than 5 GB</v>
      </c>
    </row>
    <row r="375" spans="1:2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  <c r="V375" t="str">
        <f>IF(Aggregate[[#This Row],[Under 30]]="Yes", "Under 30", IF(Aggregate[[#This Row],[Senior]]="Yes", "Senior",  "Other"))</f>
        <v>Under 30</v>
      </c>
      <c r="W375" t="str">
        <f>IF(Aggregate[[#This Row],[Avg Monthly GB Download]]&lt;5, "Less than 5 GB", IF(Aggregate[[#This Row],[Avg Monthly GB Download]]&lt;10, "Between 5 and 10 GB", "10 or more GB"))</f>
        <v>10 or more GB</v>
      </c>
    </row>
    <row r="376" spans="1:2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  <c r="V376" t="str">
        <f>IF(Aggregate[[#This Row],[Under 30]]="Yes", "Under 30", IF(Aggregate[[#This Row],[Senior]]="Yes", "Senior",  "Other"))</f>
        <v>Other</v>
      </c>
      <c r="W376" t="str">
        <f>IF(Aggregate[[#This Row],[Avg Monthly GB Download]]&lt;5, "Less than 5 GB", IF(Aggregate[[#This Row],[Avg Monthly GB Download]]&lt;10, "Between 5 and 10 GB", "10 or more GB"))</f>
        <v>Less than 5 GB</v>
      </c>
    </row>
    <row r="377" spans="1:2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  <c r="V377" t="str">
        <f>IF(Aggregate[[#This Row],[Under 30]]="Yes", "Under 30", IF(Aggregate[[#This Row],[Senior]]="Yes", "Senior",  "Other"))</f>
        <v>Under 30</v>
      </c>
      <c r="W377" t="str">
        <f>IF(Aggregate[[#This Row],[Avg Monthly GB Download]]&lt;5, "Less than 5 GB", IF(Aggregate[[#This Row],[Avg Monthly GB Download]]&lt;10, "Between 5 and 10 GB", "10 or more GB"))</f>
        <v>Less than 5 GB</v>
      </c>
    </row>
    <row r="378" spans="1:2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  <c r="V378" t="str">
        <f>IF(Aggregate[[#This Row],[Under 30]]="Yes", "Under 30", IF(Aggregate[[#This Row],[Senior]]="Yes", "Senior",  "Other"))</f>
        <v>Other</v>
      </c>
      <c r="W378" t="str">
        <f>IF(Aggregate[[#This Row],[Avg Monthly GB Download]]&lt;5, "Less than 5 GB", IF(Aggregate[[#This Row],[Avg Monthly GB Download]]&lt;10, "Between 5 and 10 GB", "10 or more GB"))</f>
        <v>Less than 5 GB</v>
      </c>
    </row>
    <row r="379" spans="1:2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  <c r="V379" t="str">
        <f>IF(Aggregate[[#This Row],[Under 30]]="Yes", "Under 30", IF(Aggregate[[#This Row],[Senior]]="Yes", "Senior",  "Other"))</f>
        <v>Other</v>
      </c>
      <c r="W379" t="str">
        <f>IF(Aggregate[[#This Row],[Avg Monthly GB Download]]&lt;5, "Less than 5 GB", IF(Aggregate[[#This Row],[Avg Monthly GB Download]]&lt;10, "Between 5 and 10 GB", "10 or more GB"))</f>
        <v>Less than 5 GB</v>
      </c>
    </row>
    <row r="380" spans="1:2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  <c r="V380" t="str">
        <f>IF(Aggregate[[#This Row],[Under 30]]="Yes", "Under 30", IF(Aggregate[[#This Row],[Senior]]="Yes", "Senior",  "Other"))</f>
        <v>Other</v>
      </c>
      <c r="W380" t="str">
        <f>IF(Aggregate[[#This Row],[Avg Monthly GB Download]]&lt;5, "Less than 5 GB", IF(Aggregate[[#This Row],[Avg Monthly GB Download]]&lt;10, "Between 5 and 10 GB", "10 or more GB"))</f>
        <v>Between 5 and 10 GB</v>
      </c>
    </row>
    <row r="381" spans="1:2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  <c r="V381" t="str">
        <f>IF(Aggregate[[#This Row],[Under 30]]="Yes", "Under 30", IF(Aggregate[[#This Row],[Senior]]="Yes", "Senior",  "Other"))</f>
        <v>Under 30</v>
      </c>
      <c r="W381" t="str">
        <f>IF(Aggregate[[#This Row],[Avg Monthly GB Download]]&lt;5, "Less than 5 GB", IF(Aggregate[[#This Row],[Avg Monthly GB Download]]&lt;10, "Between 5 and 10 GB", "10 or more GB"))</f>
        <v>10 or more GB</v>
      </c>
    </row>
    <row r="382" spans="1:2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  <c r="V382" t="str">
        <f>IF(Aggregate[[#This Row],[Under 30]]="Yes", "Under 30", IF(Aggregate[[#This Row],[Senior]]="Yes", "Senior",  "Other"))</f>
        <v>Under 30</v>
      </c>
      <c r="W382" t="str">
        <f>IF(Aggregate[[#This Row],[Avg Monthly GB Download]]&lt;5, "Less than 5 GB", IF(Aggregate[[#This Row],[Avg Monthly GB Download]]&lt;10, "Between 5 and 10 GB", "10 or more GB"))</f>
        <v>Less than 5 GB</v>
      </c>
    </row>
    <row r="383" spans="1:2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  <c r="V383" t="str">
        <f>IF(Aggregate[[#This Row],[Under 30]]="Yes", "Under 30", IF(Aggregate[[#This Row],[Senior]]="Yes", "Senior",  "Other"))</f>
        <v>Other</v>
      </c>
      <c r="W383" t="str">
        <f>IF(Aggregate[[#This Row],[Avg Monthly GB Download]]&lt;5, "Less than 5 GB", IF(Aggregate[[#This Row],[Avg Monthly GB Download]]&lt;10, "Between 5 and 10 GB", "10 or more GB"))</f>
        <v>Less than 5 GB</v>
      </c>
    </row>
    <row r="384" spans="1:2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  <c r="V384" t="str">
        <f>IF(Aggregate[[#This Row],[Under 30]]="Yes", "Under 30", IF(Aggregate[[#This Row],[Senior]]="Yes", "Senior",  "Other"))</f>
        <v>Under 30</v>
      </c>
      <c r="W384" t="str">
        <f>IF(Aggregate[[#This Row],[Avg Monthly GB Download]]&lt;5, "Less than 5 GB", IF(Aggregate[[#This Row],[Avg Monthly GB Download]]&lt;10, "Between 5 and 10 GB", "10 or more GB"))</f>
        <v>10 or more GB</v>
      </c>
    </row>
    <row r="385" spans="1:2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  <c r="V385" t="str">
        <f>IF(Aggregate[[#This Row],[Under 30]]="Yes", "Under 30", IF(Aggregate[[#This Row],[Senior]]="Yes", "Senior",  "Other"))</f>
        <v>Other</v>
      </c>
      <c r="W385" t="str">
        <f>IF(Aggregate[[#This Row],[Avg Monthly GB Download]]&lt;5, "Less than 5 GB", IF(Aggregate[[#This Row],[Avg Monthly GB Download]]&lt;10, "Between 5 and 10 GB", "10 or more GB"))</f>
        <v>Less than 5 GB</v>
      </c>
    </row>
    <row r="386" spans="1:2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  <c r="V386" t="str">
        <f>IF(Aggregate[[#This Row],[Under 30]]="Yes", "Under 30", IF(Aggregate[[#This Row],[Senior]]="Yes", "Senior",  "Other"))</f>
        <v>Other</v>
      </c>
      <c r="W386" t="str">
        <f>IF(Aggregate[[#This Row],[Avg Monthly GB Download]]&lt;5, "Less than 5 GB", IF(Aggregate[[#This Row],[Avg Monthly GB Download]]&lt;10, "Between 5 and 10 GB", "10 or more GB"))</f>
        <v>Less than 5 GB</v>
      </c>
    </row>
    <row r="387" spans="1:2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  <c r="V387" t="str">
        <f>IF(Aggregate[[#This Row],[Under 30]]="Yes", "Under 30", IF(Aggregate[[#This Row],[Senior]]="Yes", "Senior",  "Other"))</f>
        <v>Other</v>
      </c>
      <c r="W387" t="str">
        <f>IF(Aggregate[[#This Row],[Avg Monthly GB Download]]&lt;5, "Less than 5 GB", IF(Aggregate[[#This Row],[Avg Monthly GB Download]]&lt;10, "Between 5 and 10 GB", "10 or more GB"))</f>
        <v>Less than 5 GB</v>
      </c>
    </row>
    <row r="388" spans="1:2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  <c r="V388" t="str">
        <f>IF(Aggregate[[#This Row],[Under 30]]="Yes", "Under 30", IF(Aggregate[[#This Row],[Senior]]="Yes", "Senior",  "Other"))</f>
        <v>Under 30</v>
      </c>
      <c r="W388" t="str">
        <f>IF(Aggregate[[#This Row],[Avg Monthly GB Download]]&lt;5, "Less than 5 GB", IF(Aggregate[[#This Row],[Avg Monthly GB Download]]&lt;10, "Between 5 and 10 GB", "10 or more GB"))</f>
        <v>Less than 5 GB</v>
      </c>
    </row>
    <row r="389" spans="1:2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  <c r="V389" t="str">
        <f>IF(Aggregate[[#This Row],[Under 30]]="Yes", "Under 30", IF(Aggregate[[#This Row],[Senior]]="Yes", "Senior",  "Other"))</f>
        <v>Other</v>
      </c>
      <c r="W389" t="str">
        <f>IF(Aggregate[[#This Row],[Avg Monthly GB Download]]&lt;5, "Less than 5 GB", IF(Aggregate[[#This Row],[Avg Monthly GB Download]]&lt;10, "Between 5 and 10 GB", "10 or more GB"))</f>
        <v>Less than 5 GB</v>
      </c>
    </row>
    <row r="390" spans="1:2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  <c r="V390" t="str">
        <f>IF(Aggregate[[#This Row],[Under 30]]="Yes", "Under 30", IF(Aggregate[[#This Row],[Senior]]="Yes", "Senior",  "Other"))</f>
        <v>Senior</v>
      </c>
      <c r="W390" t="str">
        <f>IF(Aggregate[[#This Row],[Avg Monthly GB Download]]&lt;5, "Less than 5 GB", IF(Aggregate[[#This Row],[Avg Monthly GB Download]]&lt;10, "Between 5 and 10 GB", "10 or more GB"))</f>
        <v>Between 5 and 10 GB</v>
      </c>
    </row>
    <row r="391" spans="1:2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  <c r="V391" t="str">
        <f>IF(Aggregate[[#This Row],[Under 30]]="Yes", "Under 30", IF(Aggregate[[#This Row],[Senior]]="Yes", "Senior",  "Other"))</f>
        <v>Other</v>
      </c>
      <c r="W391" t="str">
        <f>IF(Aggregate[[#This Row],[Avg Monthly GB Download]]&lt;5, "Less than 5 GB", IF(Aggregate[[#This Row],[Avg Monthly GB Download]]&lt;10, "Between 5 and 10 GB", "10 or more GB"))</f>
        <v>Less than 5 GB</v>
      </c>
    </row>
    <row r="392" spans="1:2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  <c r="V392" t="str">
        <f>IF(Aggregate[[#This Row],[Under 30]]="Yes", "Under 30", IF(Aggregate[[#This Row],[Senior]]="Yes", "Senior",  "Other"))</f>
        <v>Other</v>
      </c>
      <c r="W392" t="str">
        <f>IF(Aggregate[[#This Row],[Avg Monthly GB Download]]&lt;5, "Less than 5 GB", IF(Aggregate[[#This Row],[Avg Monthly GB Download]]&lt;10, "Between 5 and 10 GB", "10 or more GB"))</f>
        <v>Less than 5 GB</v>
      </c>
    </row>
    <row r="393" spans="1:2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  <c r="V393" t="str">
        <f>IF(Aggregate[[#This Row],[Under 30]]="Yes", "Under 30", IF(Aggregate[[#This Row],[Senior]]="Yes", "Senior",  "Other"))</f>
        <v>Other</v>
      </c>
      <c r="W393" t="str">
        <f>IF(Aggregate[[#This Row],[Avg Monthly GB Download]]&lt;5, "Less than 5 GB", IF(Aggregate[[#This Row],[Avg Monthly GB Download]]&lt;10, "Between 5 and 10 GB", "10 or more GB"))</f>
        <v>Less than 5 GB</v>
      </c>
    </row>
    <row r="394" spans="1:2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  <c r="V394" t="str">
        <f>IF(Aggregate[[#This Row],[Under 30]]="Yes", "Under 30", IF(Aggregate[[#This Row],[Senior]]="Yes", "Senior",  "Other"))</f>
        <v>Other</v>
      </c>
      <c r="W394" t="str">
        <f>IF(Aggregate[[#This Row],[Avg Monthly GB Download]]&lt;5, "Less than 5 GB", IF(Aggregate[[#This Row],[Avg Monthly GB Download]]&lt;10, "Between 5 and 10 GB", "10 or more GB"))</f>
        <v>Less than 5 GB</v>
      </c>
    </row>
    <row r="395" spans="1:2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  <c r="V395" t="str">
        <f>IF(Aggregate[[#This Row],[Under 30]]="Yes", "Under 30", IF(Aggregate[[#This Row],[Senior]]="Yes", "Senior",  "Other"))</f>
        <v>Other</v>
      </c>
      <c r="W395" t="str">
        <f>IF(Aggregate[[#This Row],[Avg Monthly GB Download]]&lt;5, "Less than 5 GB", IF(Aggregate[[#This Row],[Avg Monthly GB Download]]&lt;10, "Between 5 and 10 GB", "10 or more GB"))</f>
        <v>Less than 5 GB</v>
      </c>
    </row>
    <row r="396" spans="1:2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  <c r="V396" t="str">
        <f>IF(Aggregate[[#This Row],[Under 30]]="Yes", "Under 30", IF(Aggregate[[#This Row],[Senior]]="Yes", "Senior",  "Other"))</f>
        <v>Under 30</v>
      </c>
      <c r="W396" t="str">
        <f>IF(Aggregate[[#This Row],[Avg Monthly GB Download]]&lt;5, "Less than 5 GB", IF(Aggregate[[#This Row],[Avg Monthly GB Download]]&lt;10, "Between 5 and 10 GB", "10 or more GB"))</f>
        <v>Less than 5 GB</v>
      </c>
    </row>
    <row r="397" spans="1:2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  <c r="V397" t="str">
        <f>IF(Aggregate[[#This Row],[Under 30]]="Yes", "Under 30", IF(Aggregate[[#This Row],[Senior]]="Yes", "Senior",  "Other"))</f>
        <v>Senior</v>
      </c>
      <c r="W397" t="str">
        <f>IF(Aggregate[[#This Row],[Avg Monthly GB Download]]&lt;5, "Less than 5 GB", IF(Aggregate[[#This Row],[Avg Monthly GB Download]]&lt;10, "Between 5 and 10 GB", "10 or more GB"))</f>
        <v>Less than 5 GB</v>
      </c>
    </row>
    <row r="398" spans="1:2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  <c r="V398" t="str">
        <f>IF(Aggregate[[#This Row],[Under 30]]="Yes", "Under 30", IF(Aggregate[[#This Row],[Senior]]="Yes", "Senior",  "Other"))</f>
        <v>Other</v>
      </c>
      <c r="W398" t="str">
        <f>IF(Aggregate[[#This Row],[Avg Monthly GB Download]]&lt;5, "Less than 5 GB", IF(Aggregate[[#This Row],[Avg Monthly GB Download]]&lt;10, "Between 5 and 10 GB", "10 or more GB"))</f>
        <v>Between 5 and 10 GB</v>
      </c>
    </row>
    <row r="399" spans="1:2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  <c r="V399" t="str">
        <f>IF(Aggregate[[#This Row],[Under 30]]="Yes", "Under 30", IF(Aggregate[[#This Row],[Senior]]="Yes", "Senior",  "Other"))</f>
        <v>Other</v>
      </c>
      <c r="W399" t="str">
        <f>IF(Aggregate[[#This Row],[Avg Monthly GB Download]]&lt;5, "Less than 5 GB", IF(Aggregate[[#This Row],[Avg Monthly GB Download]]&lt;10, "Between 5 and 10 GB", "10 or more GB"))</f>
        <v>Less than 5 GB</v>
      </c>
    </row>
    <row r="400" spans="1:2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  <c r="V400" t="str">
        <f>IF(Aggregate[[#This Row],[Under 30]]="Yes", "Under 30", IF(Aggregate[[#This Row],[Senior]]="Yes", "Senior",  "Other"))</f>
        <v>Under 30</v>
      </c>
      <c r="W400" t="str">
        <f>IF(Aggregate[[#This Row],[Avg Monthly GB Download]]&lt;5, "Less than 5 GB", IF(Aggregate[[#This Row],[Avg Monthly GB Download]]&lt;10, "Between 5 and 10 GB", "10 or more GB"))</f>
        <v>Less than 5 GB</v>
      </c>
    </row>
    <row r="401" spans="1:2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  <c r="V401" t="str">
        <f>IF(Aggregate[[#This Row],[Under 30]]="Yes", "Under 30", IF(Aggregate[[#This Row],[Senior]]="Yes", "Senior",  "Other"))</f>
        <v>Other</v>
      </c>
      <c r="W401" t="str">
        <f>IF(Aggregate[[#This Row],[Avg Monthly GB Download]]&lt;5, "Less than 5 GB", IF(Aggregate[[#This Row],[Avg Monthly GB Download]]&lt;10, "Between 5 and 10 GB", "10 or more GB"))</f>
        <v>Less than 5 GB</v>
      </c>
    </row>
    <row r="402" spans="1:2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  <c r="V402" t="str">
        <f>IF(Aggregate[[#This Row],[Under 30]]="Yes", "Under 30", IF(Aggregate[[#This Row],[Senior]]="Yes", "Senior",  "Other"))</f>
        <v>Other</v>
      </c>
      <c r="W402" t="str">
        <f>IF(Aggregate[[#This Row],[Avg Monthly GB Download]]&lt;5, "Less than 5 GB", IF(Aggregate[[#This Row],[Avg Monthly GB Download]]&lt;10, "Between 5 and 10 GB", "10 or more GB"))</f>
        <v>Less than 5 GB</v>
      </c>
    </row>
    <row r="403" spans="1:2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  <c r="V403" t="str">
        <f>IF(Aggregate[[#This Row],[Under 30]]="Yes", "Under 30", IF(Aggregate[[#This Row],[Senior]]="Yes", "Senior",  "Other"))</f>
        <v>Other</v>
      </c>
      <c r="W403" t="str">
        <f>IF(Aggregate[[#This Row],[Avg Monthly GB Download]]&lt;5, "Less than 5 GB", IF(Aggregate[[#This Row],[Avg Monthly GB Download]]&lt;10, "Between 5 and 10 GB", "10 or more GB"))</f>
        <v>10 or more GB</v>
      </c>
    </row>
    <row r="404" spans="1:2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  <c r="V404" t="str">
        <f>IF(Aggregate[[#This Row],[Under 30]]="Yes", "Under 30", IF(Aggregate[[#This Row],[Senior]]="Yes", "Senior",  "Other"))</f>
        <v>Other</v>
      </c>
      <c r="W404" t="str">
        <f>IF(Aggregate[[#This Row],[Avg Monthly GB Download]]&lt;5, "Less than 5 GB", IF(Aggregate[[#This Row],[Avg Monthly GB Download]]&lt;10, "Between 5 and 10 GB", "10 or more GB"))</f>
        <v>10 or more GB</v>
      </c>
    </row>
    <row r="405" spans="1:2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  <c r="V405" t="str">
        <f>IF(Aggregate[[#This Row],[Under 30]]="Yes", "Under 30", IF(Aggregate[[#This Row],[Senior]]="Yes", "Senior",  "Other"))</f>
        <v>Other</v>
      </c>
      <c r="W405" t="str">
        <f>IF(Aggregate[[#This Row],[Avg Monthly GB Download]]&lt;5, "Less than 5 GB", IF(Aggregate[[#This Row],[Avg Monthly GB Download]]&lt;10, "Between 5 and 10 GB", "10 or more GB"))</f>
        <v>Less than 5 GB</v>
      </c>
    </row>
    <row r="406" spans="1:2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  <c r="V406" t="str">
        <f>IF(Aggregate[[#This Row],[Under 30]]="Yes", "Under 30", IF(Aggregate[[#This Row],[Senior]]="Yes", "Senior",  "Other"))</f>
        <v>Other</v>
      </c>
      <c r="W406" t="str">
        <f>IF(Aggregate[[#This Row],[Avg Monthly GB Download]]&lt;5, "Less than 5 GB", IF(Aggregate[[#This Row],[Avg Monthly GB Download]]&lt;10, "Between 5 and 10 GB", "10 or more GB"))</f>
        <v>Less than 5 GB</v>
      </c>
    </row>
    <row r="407" spans="1:2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  <c r="V407" t="str">
        <f>IF(Aggregate[[#This Row],[Under 30]]="Yes", "Under 30", IF(Aggregate[[#This Row],[Senior]]="Yes", "Senior",  "Other"))</f>
        <v>Other</v>
      </c>
      <c r="W407" t="str">
        <f>IF(Aggregate[[#This Row],[Avg Monthly GB Download]]&lt;5, "Less than 5 GB", IF(Aggregate[[#This Row],[Avg Monthly GB Download]]&lt;10, "Between 5 and 10 GB", "10 or more GB"))</f>
        <v>Less than 5 GB</v>
      </c>
    </row>
    <row r="408" spans="1:2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  <c r="V408" t="str">
        <f>IF(Aggregate[[#This Row],[Under 30]]="Yes", "Under 30", IF(Aggregate[[#This Row],[Senior]]="Yes", "Senior",  "Other"))</f>
        <v>Other</v>
      </c>
      <c r="W408" t="str">
        <f>IF(Aggregate[[#This Row],[Avg Monthly GB Download]]&lt;5, "Less than 5 GB", IF(Aggregate[[#This Row],[Avg Monthly GB Download]]&lt;10, "Between 5 and 10 GB", "10 or more GB"))</f>
        <v>10 or more GB</v>
      </c>
    </row>
    <row r="409" spans="1:2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  <c r="V409" t="str">
        <f>IF(Aggregate[[#This Row],[Under 30]]="Yes", "Under 30", IF(Aggregate[[#This Row],[Senior]]="Yes", "Senior",  "Other"))</f>
        <v>Under 30</v>
      </c>
      <c r="W409" t="str">
        <f>IF(Aggregate[[#This Row],[Avg Monthly GB Download]]&lt;5, "Less than 5 GB", IF(Aggregate[[#This Row],[Avg Monthly GB Download]]&lt;10, "Between 5 and 10 GB", "10 or more GB"))</f>
        <v>Less than 5 GB</v>
      </c>
    </row>
    <row r="410" spans="1:2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  <c r="V410" t="str">
        <f>IF(Aggregate[[#This Row],[Under 30]]="Yes", "Under 30", IF(Aggregate[[#This Row],[Senior]]="Yes", "Senior",  "Other"))</f>
        <v>Senior</v>
      </c>
      <c r="W410" t="str">
        <f>IF(Aggregate[[#This Row],[Avg Monthly GB Download]]&lt;5, "Less than 5 GB", IF(Aggregate[[#This Row],[Avg Monthly GB Download]]&lt;10, "Between 5 and 10 GB", "10 or more GB"))</f>
        <v>10 or more GB</v>
      </c>
    </row>
    <row r="411" spans="1:2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  <c r="V411" t="str">
        <f>IF(Aggregate[[#This Row],[Under 30]]="Yes", "Under 30", IF(Aggregate[[#This Row],[Senior]]="Yes", "Senior",  "Other"))</f>
        <v>Other</v>
      </c>
      <c r="W411" t="str">
        <f>IF(Aggregate[[#This Row],[Avg Monthly GB Download]]&lt;5, "Less than 5 GB", IF(Aggregate[[#This Row],[Avg Monthly GB Download]]&lt;10, "Between 5 and 10 GB", "10 or more GB"))</f>
        <v>Less than 5 GB</v>
      </c>
    </row>
    <row r="412" spans="1:2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  <c r="V412" t="str">
        <f>IF(Aggregate[[#This Row],[Under 30]]="Yes", "Under 30", IF(Aggregate[[#This Row],[Senior]]="Yes", "Senior",  "Other"))</f>
        <v>Other</v>
      </c>
      <c r="W412" t="str">
        <f>IF(Aggregate[[#This Row],[Avg Monthly GB Download]]&lt;5, "Less than 5 GB", IF(Aggregate[[#This Row],[Avg Monthly GB Download]]&lt;10, "Between 5 and 10 GB", "10 or more GB"))</f>
        <v>Less than 5 GB</v>
      </c>
    </row>
    <row r="413" spans="1:2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  <c r="V413" t="str">
        <f>IF(Aggregate[[#This Row],[Under 30]]="Yes", "Under 30", IF(Aggregate[[#This Row],[Senior]]="Yes", "Senior",  "Other"))</f>
        <v>Under 30</v>
      </c>
      <c r="W413" t="str">
        <f>IF(Aggregate[[#This Row],[Avg Monthly GB Download]]&lt;5, "Less than 5 GB", IF(Aggregate[[#This Row],[Avg Monthly GB Download]]&lt;10, "Between 5 and 10 GB", "10 or more GB"))</f>
        <v>Less than 5 GB</v>
      </c>
    </row>
    <row r="414" spans="1:2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  <c r="V414" t="str">
        <f>IF(Aggregate[[#This Row],[Under 30]]="Yes", "Under 30", IF(Aggregate[[#This Row],[Senior]]="Yes", "Senior",  "Other"))</f>
        <v>Other</v>
      </c>
      <c r="W414" t="str">
        <f>IF(Aggregate[[#This Row],[Avg Monthly GB Download]]&lt;5, "Less than 5 GB", IF(Aggregate[[#This Row],[Avg Monthly GB Download]]&lt;10, "Between 5 and 10 GB", "10 or more GB"))</f>
        <v>Less than 5 GB</v>
      </c>
    </row>
    <row r="415" spans="1:2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  <c r="V415" t="str">
        <f>IF(Aggregate[[#This Row],[Under 30]]="Yes", "Under 30", IF(Aggregate[[#This Row],[Senior]]="Yes", "Senior",  "Other"))</f>
        <v>Other</v>
      </c>
      <c r="W415" t="str">
        <f>IF(Aggregate[[#This Row],[Avg Monthly GB Download]]&lt;5, "Less than 5 GB", IF(Aggregate[[#This Row],[Avg Monthly GB Download]]&lt;10, "Between 5 and 10 GB", "10 or more GB"))</f>
        <v>Between 5 and 10 GB</v>
      </c>
    </row>
    <row r="416" spans="1:2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  <c r="V416" t="str">
        <f>IF(Aggregate[[#This Row],[Under 30]]="Yes", "Under 30", IF(Aggregate[[#This Row],[Senior]]="Yes", "Senior",  "Other"))</f>
        <v>Other</v>
      </c>
      <c r="W416" t="str">
        <f>IF(Aggregate[[#This Row],[Avg Monthly GB Download]]&lt;5, "Less than 5 GB", IF(Aggregate[[#This Row],[Avg Monthly GB Download]]&lt;10, "Between 5 and 10 GB", "10 or more GB"))</f>
        <v>Less than 5 GB</v>
      </c>
    </row>
    <row r="417" spans="1:2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  <c r="V417" t="str">
        <f>IF(Aggregate[[#This Row],[Under 30]]="Yes", "Under 30", IF(Aggregate[[#This Row],[Senior]]="Yes", "Senior",  "Other"))</f>
        <v>Other</v>
      </c>
      <c r="W417" t="str">
        <f>IF(Aggregate[[#This Row],[Avg Monthly GB Download]]&lt;5, "Less than 5 GB", IF(Aggregate[[#This Row],[Avg Monthly GB Download]]&lt;10, "Between 5 and 10 GB", "10 or more GB"))</f>
        <v>Less than 5 GB</v>
      </c>
    </row>
    <row r="418" spans="1:2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  <c r="V418" t="str">
        <f>IF(Aggregate[[#This Row],[Under 30]]="Yes", "Under 30", IF(Aggregate[[#This Row],[Senior]]="Yes", "Senior",  "Other"))</f>
        <v>Other</v>
      </c>
      <c r="W418" t="str">
        <f>IF(Aggregate[[#This Row],[Avg Monthly GB Download]]&lt;5, "Less than 5 GB", IF(Aggregate[[#This Row],[Avg Monthly GB Download]]&lt;10, "Between 5 and 10 GB", "10 or more GB"))</f>
        <v>Less than 5 GB</v>
      </c>
    </row>
    <row r="419" spans="1:2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  <c r="V419" t="str">
        <f>IF(Aggregate[[#This Row],[Under 30]]="Yes", "Under 30", IF(Aggregate[[#This Row],[Senior]]="Yes", "Senior",  "Other"))</f>
        <v>Other</v>
      </c>
      <c r="W419" t="str">
        <f>IF(Aggregate[[#This Row],[Avg Monthly GB Download]]&lt;5, "Less than 5 GB", IF(Aggregate[[#This Row],[Avg Monthly GB Download]]&lt;10, "Between 5 and 10 GB", "10 or more GB"))</f>
        <v>Less than 5 GB</v>
      </c>
    </row>
    <row r="420" spans="1:2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  <c r="V420" t="str">
        <f>IF(Aggregate[[#This Row],[Under 30]]="Yes", "Under 30", IF(Aggregate[[#This Row],[Senior]]="Yes", "Senior",  "Other"))</f>
        <v>Senior</v>
      </c>
      <c r="W420" t="str">
        <f>IF(Aggregate[[#This Row],[Avg Monthly GB Download]]&lt;5, "Less than 5 GB", IF(Aggregate[[#This Row],[Avg Monthly GB Download]]&lt;10, "Between 5 and 10 GB", "10 or more GB"))</f>
        <v>Less than 5 GB</v>
      </c>
    </row>
    <row r="421" spans="1:2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  <c r="V421" t="str">
        <f>IF(Aggregate[[#This Row],[Under 30]]="Yes", "Under 30", IF(Aggregate[[#This Row],[Senior]]="Yes", "Senior",  "Other"))</f>
        <v>Other</v>
      </c>
      <c r="W421" t="str">
        <f>IF(Aggregate[[#This Row],[Avg Monthly GB Download]]&lt;5, "Less than 5 GB", IF(Aggregate[[#This Row],[Avg Monthly GB Download]]&lt;10, "Between 5 and 10 GB", "10 or more GB"))</f>
        <v>Less than 5 GB</v>
      </c>
    </row>
    <row r="422" spans="1:2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  <c r="V422" t="str">
        <f>IF(Aggregate[[#This Row],[Under 30]]="Yes", "Under 30", IF(Aggregate[[#This Row],[Senior]]="Yes", "Senior",  "Other"))</f>
        <v>Other</v>
      </c>
      <c r="W422" t="str">
        <f>IF(Aggregate[[#This Row],[Avg Monthly GB Download]]&lt;5, "Less than 5 GB", IF(Aggregate[[#This Row],[Avg Monthly GB Download]]&lt;10, "Between 5 and 10 GB", "10 or more GB"))</f>
        <v>Between 5 and 10 GB</v>
      </c>
    </row>
    <row r="423" spans="1:2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  <c r="V423" t="str">
        <f>IF(Aggregate[[#This Row],[Under 30]]="Yes", "Under 30", IF(Aggregate[[#This Row],[Senior]]="Yes", "Senior",  "Other"))</f>
        <v>Other</v>
      </c>
      <c r="W423" t="str">
        <f>IF(Aggregate[[#This Row],[Avg Monthly GB Download]]&lt;5, "Less than 5 GB", IF(Aggregate[[#This Row],[Avg Monthly GB Download]]&lt;10, "Between 5 and 10 GB", "10 or more GB"))</f>
        <v>Between 5 and 10 GB</v>
      </c>
    </row>
    <row r="424" spans="1:2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  <c r="V424" t="str">
        <f>IF(Aggregate[[#This Row],[Under 30]]="Yes", "Under 30", IF(Aggregate[[#This Row],[Senior]]="Yes", "Senior",  "Other"))</f>
        <v>Other</v>
      </c>
      <c r="W424" t="str">
        <f>IF(Aggregate[[#This Row],[Avg Monthly GB Download]]&lt;5, "Less than 5 GB", IF(Aggregate[[#This Row],[Avg Monthly GB Download]]&lt;10, "Between 5 and 10 GB", "10 or more GB"))</f>
        <v>Less than 5 GB</v>
      </c>
    </row>
    <row r="425" spans="1:2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  <c r="V425" t="str">
        <f>IF(Aggregate[[#This Row],[Under 30]]="Yes", "Under 30", IF(Aggregate[[#This Row],[Senior]]="Yes", "Senior",  "Other"))</f>
        <v>Other</v>
      </c>
      <c r="W425" t="str">
        <f>IF(Aggregate[[#This Row],[Avg Monthly GB Download]]&lt;5, "Less than 5 GB", IF(Aggregate[[#This Row],[Avg Monthly GB Download]]&lt;10, "Between 5 and 10 GB", "10 or more GB"))</f>
        <v>Less than 5 GB</v>
      </c>
    </row>
    <row r="426" spans="1:2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  <c r="V426" t="str">
        <f>IF(Aggregate[[#This Row],[Under 30]]="Yes", "Under 30", IF(Aggregate[[#This Row],[Senior]]="Yes", "Senior",  "Other"))</f>
        <v>Other</v>
      </c>
      <c r="W426" t="str">
        <f>IF(Aggregate[[#This Row],[Avg Monthly GB Download]]&lt;5, "Less than 5 GB", IF(Aggregate[[#This Row],[Avg Monthly GB Download]]&lt;10, "Between 5 and 10 GB", "10 or more GB"))</f>
        <v>Less than 5 GB</v>
      </c>
    </row>
    <row r="427" spans="1:2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  <c r="V427" t="str">
        <f>IF(Aggregate[[#This Row],[Under 30]]="Yes", "Under 30", IF(Aggregate[[#This Row],[Senior]]="Yes", "Senior",  "Other"))</f>
        <v>Other</v>
      </c>
      <c r="W427" t="str">
        <f>IF(Aggregate[[#This Row],[Avg Monthly GB Download]]&lt;5, "Less than 5 GB", IF(Aggregate[[#This Row],[Avg Monthly GB Download]]&lt;10, "Between 5 and 10 GB", "10 or more GB"))</f>
        <v>Less than 5 GB</v>
      </c>
    </row>
    <row r="428" spans="1:2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  <c r="V428" t="str">
        <f>IF(Aggregate[[#This Row],[Under 30]]="Yes", "Under 30", IF(Aggregate[[#This Row],[Senior]]="Yes", "Senior",  "Other"))</f>
        <v>Other</v>
      </c>
      <c r="W428" t="str">
        <f>IF(Aggregate[[#This Row],[Avg Monthly GB Download]]&lt;5, "Less than 5 GB", IF(Aggregate[[#This Row],[Avg Monthly GB Download]]&lt;10, "Between 5 and 10 GB", "10 or more GB"))</f>
        <v>Less than 5 GB</v>
      </c>
    </row>
    <row r="429" spans="1:2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  <c r="V429" t="str">
        <f>IF(Aggregate[[#This Row],[Under 30]]="Yes", "Under 30", IF(Aggregate[[#This Row],[Senior]]="Yes", "Senior",  "Other"))</f>
        <v>Under 30</v>
      </c>
      <c r="W429" t="str">
        <f>IF(Aggregate[[#This Row],[Avg Monthly GB Download]]&lt;5, "Less than 5 GB", IF(Aggregate[[#This Row],[Avg Monthly GB Download]]&lt;10, "Between 5 and 10 GB", "10 or more GB"))</f>
        <v>Less than 5 GB</v>
      </c>
    </row>
    <row r="430" spans="1:2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  <c r="V430" t="str">
        <f>IF(Aggregate[[#This Row],[Under 30]]="Yes", "Under 30", IF(Aggregate[[#This Row],[Senior]]="Yes", "Senior",  "Other"))</f>
        <v>Other</v>
      </c>
      <c r="W430" t="str">
        <f>IF(Aggregate[[#This Row],[Avg Monthly GB Download]]&lt;5, "Less than 5 GB", IF(Aggregate[[#This Row],[Avg Monthly GB Download]]&lt;10, "Between 5 and 10 GB", "10 or more GB"))</f>
        <v>Less than 5 GB</v>
      </c>
    </row>
    <row r="431" spans="1:2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  <c r="V431" t="str">
        <f>IF(Aggregate[[#This Row],[Under 30]]="Yes", "Under 30", IF(Aggregate[[#This Row],[Senior]]="Yes", "Senior",  "Other"))</f>
        <v>Other</v>
      </c>
      <c r="W431" t="str">
        <f>IF(Aggregate[[#This Row],[Avg Monthly GB Download]]&lt;5, "Less than 5 GB", IF(Aggregate[[#This Row],[Avg Monthly GB Download]]&lt;10, "Between 5 and 10 GB", "10 or more GB"))</f>
        <v>Less than 5 GB</v>
      </c>
    </row>
    <row r="432" spans="1:2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  <c r="V432" t="str">
        <f>IF(Aggregate[[#This Row],[Under 30]]="Yes", "Under 30", IF(Aggregate[[#This Row],[Senior]]="Yes", "Senior",  "Other"))</f>
        <v>Other</v>
      </c>
      <c r="W432" t="str">
        <f>IF(Aggregate[[#This Row],[Avg Monthly GB Download]]&lt;5, "Less than 5 GB", IF(Aggregate[[#This Row],[Avg Monthly GB Download]]&lt;10, "Between 5 and 10 GB", "10 or more GB"))</f>
        <v>Less than 5 GB</v>
      </c>
    </row>
    <row r="433" spans="1:2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  <c r="V433" t="str">
        <f>IF(Aggregate[[#This Row],[Under 30]]="Yes", "Under 30", IF(Aggregate[[#This Row],[Senior]]="Yes", "Senior",  "Other"))</f>
        <v>Under 30</v>
      </c>
      <c r="W433" t="str">
        <f>IF(Aggregate[[#This Row],[Avg Monthly GB Download]]&lt;5, "Less than 5 GB", IF(Aggregate[[#This Row],[Avg Monthly GB Download]]&lt;10, "Between 5 and 10 GB", "10 or more GB"))</f>
        <v>10 or more GB</v>
      </c>
    </row>
    <row r="434" spans="1:2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  <c r="V434" t="str">
        <f>IF(Aggregate[[#This Row],[Under 30]]="Yes", "Under 30", IF(Aggregate[[#This Row],[Senior]]="Yes", "Senior",  "Other"))</f>
        <v>Under 30</v>
      </c>
      <c r="W434" t="str">
        <f>IF(Aggregate[[#This Row],[Avg Monthly GB Download]]&lt;5, "Less than 5 GB", IF(Aggregate[[#This Row],[Avg Monthly GB Download]]&lt;10, "Between 5 and 10 GB", "10 or more GB"))</f>
        <v>Less than 5 GB</v>
      </c>
    </row>
    <row r="435" spans="1:2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  <c r="V435" t="str">
        <f>IF(Aggregate[[#This Row],[Under 30]]="Yes", "Under 30", IF(Aggregate[[#This Row],[Senior]]="Yes", "Senior",  "Other"))</f>
        <v>Other</v>
      </c>
      <c r="W435" t="str">
        <f>IF(Aggregate[[#This Row],[Avg Monthly GB Download]]&lt;5, "Less than 5 GB", IF(Aggregate[[#This Row],[Avg Monthly GB Download]]&lt;10, "Between 5 and 10 GB", "10 or more GB"))</f>
        <v>Less than 5 GB</v>
      </c>
    </row>
    <row r="436" spans="1:2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  <c r="V436" t="str">
        <f>IF(Aggregate[[#This Row],[Under 30]]="Yes", "Under 30", IF(Aggregate[[#This Row],[Senior]]="Yes", "Senior",  "Other"))</f>
        <v>Other</v>
      </c>
      <c r="W436" t="str">
        <f>IF(Aggregate[[#This Row],[Avg Monthly GB Download]]&lt;5, "Less than 5 GB", IF(Aggregate[[#This Row],[Avg Monthly GB Download]]&lt;10, "Between 5 and 10 GB", "10 or more GB"))</f>
        <v>Less than 5 GB</v>
      </c>
    </row>
    <row r="437" spans="1:2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  <c r="V437" t="str">
        <f>IF(Aggregate[[#This Row],[Under 30]]="Yes", "Under 30", IF(Aggregate[[#This Row],[Senior]]="Yes", "Senior",  "Other"))</f>
        <v>Other</v>
      </c>
      <c r="W437" t="str">
        <f>IF(Aggregate[[#This Row],[Avg Monthly GB Download]]&lt;5, "Less than 5 GB", IF(Aggregate[[#This Row],[Avg Monthly GB Download]]&lt;10, "Between 5 and 10 GB", "10 or more GB"))</f>
        <v>Less than 5 GB</v>
      </c>
    </row>
    <row r="438" spans="1:2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  <c r="V438" t="str">
        <f>IF(Aggregate[[#This Row],[Under 30]]="Yes", "Under 30", IF(Aggregate[[#This Row],[Senior]]="Yes", "Senior",  "Other"))</f>
        <v>Other</v>
      </c>
      <c r="W438" t="str">
        <f>IF(Aggregate[[#This Row],[Avg Monthly GB Download]]&lt;5, "Less than 5 GB", IF(Aggregate[[#This Row],[Avg Monthly GB Download]]&lt;10, "Between 5 and 10 GB", "10 or more GB"))</f>
        <v>Between 5 and 10 GB</v>
      </c>
    </row>
    <row r="439" spans="1:2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  <c r="V439" t="str">
        <f>IF(Aggregate[[#This Row],[Under 30]]="Yes", "Under 30", IF(Aggregate[[#This Row],[Senior]]="Yes", "Senior",  "Other"))</f>
        <v>Other</v>
      </c>
      <c r="W439" t="str">
        <f>IF(Aggregate[[#This Row],[Avg Monthly GB Download]]&lt;5, "Less than 5 GB", IF(Aggregate[[#This Row],[Avg Monthly GB Download]]&lt;10, "Between 5 and 10 GB", "10 or more GB"))</f>
        <v>Less than 5 GB</v>
      </c>
    </row>
    <row r="440" spans="1:2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  <c r="V440" t="str">
        <f>IF(Aggregate[[#This Row],[Under 30]]="Yes", "Under 30", IF(Aggregate[[#This Row],[Senior]]="Yes", "Senior",  "Other"))</f>
        <v>Other</v>
      </c>
      <c r="W440" t="str">
        <f>IF(Aggregate[[#This Row],[Avg Monthly GB Download]]&lt;5, "Less than 5 GB", IF(Aggregate[[#This Row],[Avg Monthly GB Download]]&lt;10, "Between 5 and 10 GB", "10 or more GB"))</f>
        <v>Less than 5 GB</v>
      </c>
    </row>
    <row r="441" spans="1:2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  <c r="V441" t="str">
        <f>IF(Aggregate[[#This Row],[Under 30]]="Yes", "Under 30", IF(Aggregate[[#This Row],[Senior]]="Yes", "Senior",  "Other"))</f>
        <v>Other</v>
      </c>
      <c r="W441" t="str">
        <f>IF(Aggregate[[#This Row],[Avg Monthly GB Download]]&lt;5, "Less than 5 GB", IF(Aggregate[[#This Row],[Avg Monthly GB Download]]&lt;10, "Between 5 and 10 GB", "10 or more GB"))</f>
        <v>Less than 5 GB</v>
      </c>
    </row>
    <row r="442" spans="1:2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  <c r="V442" t="str">
        <f>IF(Aggregate[[#This Row],[Under 30]]="Yes", "Under 30", IF(Aggregate[[#This Row],[Senior]]="Yes", "Senior",  "Other"))</f>
        <v>Senior</v>
      </c>
      <c r="W442" t="str">
        <f>IF(Aggregate[[#This Row],[Avg Monthly GB Download]]&lt;5, "Less than 5 GB", IF(Aggregate[[#This Row],[Avg Monthly GB Download]]&lt;10, "Between 5 and 10 GB", "10 or more GB"))</f>
        <v>Less than 5 GB</v>
      </c>
    </row>
    <row r="443" spans="1:2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  <c r="V443" t="str">
        <f>IF(Aggregate[[#This Row],[Under 30]]="Yes", "Under 30", IF(Aggregate[[#This Row],[Senior]]="Yes", "Senior",  "Other"))</f>
        <v>Other</v>
      </c>
      <c r="W443" t="str">
        <f>IF(Aggregate[[#This Row],[Avg Monthly GB Download]]&lt;5, "Less than 5 GB", IF(Aggregate[[#This Row],[Avg Monthly GB Download]]&lt;10, "Between 5 and 10 GB", "10 or more GB"))</f>
        <v>Less than 5 GB</v>
      </c>
    </row>
    <row r="444" spans="1:2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  <c r="V444" t="str">
        <f>IF(Aggregate[[#This Row],[Under 30]]="Yes", "Under 30", IF(Aggregate[[#This Row],[Senior]]="Yes", "Senior",  "Other"))</f>
        <v>Other</v>
      </c>
      <c r="W444" t="str">
        <f>IF(Aggregate[[#This Row],[Avg Monthly GB Download]]&lt;5, "Less than 5 GB", IF(Aggregate[[#This Row],[Avg Monthly GB Download]]&lt;10, "Between 5 and 10 GB", "10 or more GB"))</f>
        <v>Less than 5 GB</v>
      </c>
    </row>
    <row r="445" spans="1:2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  <c r="V445" t="str">
        <f>IF(Aggregate[[#This Row],[Under 30]]="Yes", "Under 30", IF(Aggregate[[#This Row],[Senior]]="Yes", "Senior",  "Other"))</f>
        <v>Senior</v>
      </c>
      <c r="W445" t="str">
        <f>IF(Aggregate[[#This Row],[Avg Monthly GB Download]]&lt;5, "Less than 5 GB", IF(Aggregate[[#This Row],[Avg Monthly GB Download]]&lt;10, "Between 5 and 10 GB", "10 or more GB"))</f>
        <v>10 or more GB</v>
      </c>
    </row>
    <row r="446" spans="1:2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  <c r="V446" t="str">
        <f>IF(Aggregate[[#This Row],[Under 30]]="Yes", "Under 30", IF(Aggregate[[#This Row],[Senior]]="Yes", "Senior",  "Other"))</f>
        <v>Other</v>
      </c>
      <c r="W446" t="str">
        <f>IF(Aggregate[[#This Row],[Avg Monthly GB Download]]&lt;5, "Less than 5 GB", IF(Aggregate[[#This Row],[Avg Monthly GB Download]]&lt;10, "Between 5 and 10 GB", "10 or more GB"))</f>
        <v>Less than 5 GB</v>
      </c>
    </row>
    <row r="447" spans="1:2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  <c r="V447" t="str">
        <f>IF(Aggregate[[#This Row],[Under 30]]="Yes", "Under 30", IF(Aggregate[[#This Row],[Senior]]="Yes", "Senior",  "Other"))</f>
        <v>Other</v>
      </c>
      <c r="W447" t="str">
        <f>IF(Aggregate[[#This Row],[Avg Monthly GB Download]]&lt;5, "Less than 5 GB", IF(Aggregate[[#This Row],[Avg Monthly GB Download]]&lt;10, "Between 5 and 10 GB", "10 or more GB"))</f>
        <v>Less than 5 GB</v>
      </c>
    </row>
    <row r="448" spans="1:2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  <c r="V448" t="str">
        <f>IF(Aggregate[[#This Row],[Under 30]]="Yes", "Under 30", IF(Aggregate[[#This Row],[Senior]]="Yes", "Senior",  "Other"))</f>
        <v>Other</v>
      </c>
      <c r="W448" t="str">
        <f>IF(Aggregate[[#This Row],[Avg Monthly GB Download]]&lt;5, "Less than 5 GB", IF(Aggregate[[#This Row],[Avg Monthly GB Download]]&lt;10, "Between 5 and 10 GB", "10 or more GB"))</f>
        <v>Less than 5 GB</v>
      </c>
    </row>
    <row r="449" spans="1:2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  <c r="V449" t="str">
        <f>IF(Aggregate[[#This Row],[Under 30]]="Yes", "Under 30", IF(Aggregate[[#This Row],[Senior]]="Yes", "Senior",  "Other"))</f>
        <v>Other</v>
      </c>
      <c r="W449" t="str">
        <f>IF(Aggregate[[#This Row],[Avg Monthly GB Download]]&lt;5, "Less than 5 GB", IF(Aggregate[[#This Row],[Avg Monthly GB Download]]&lt;10, "Between 5 and 10 GB", "10 or more GB"))</f>
        <v>Less than 5 GB</v>
      </c>
    </row>
    <row r="450" spans="1:2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  <c r="V450" t="str">
        <f>IF(Aggregate[[#This Row],[Under 30]]="Yes", "Under 30", IF(Aggregate[[#This Row],[Senior]]="Yes", "Senior",  "Other"))</f>
        <v>Under 30</v>
      </c>
      <c r="W450" t="str">
        <f>IF(Aggregate[[#This Row],[Avg Monthly GB Download]]&lt;5, "Less than 5 GB", IF(Aggregate[[#This Row],[Avg Monthly GB Download]]&lt;10, "Between 5 and 10 GB", "10 or more GB"))</f>
        <v>10 or more GB</v>
      </c>
    </row>
    <row r="451" spans="1:2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  <c r="V451" t="str">
        <f>IF(Aggregate[[#This Row],[Under 30]]="Yes", "Under 30", IF(Aggregate[[#This Row],[Senior]]="Yes", "Senior",  "Other"))</f>
        <v>Other</v>
      </c>
      <c r="W451" t="str">
        <f>IF(Aggregate[[#This Row],[Avg Monthly GB Download]]&lt;5, "Less than 5 GB", IF(Aggregate[[#This Row],[Avg Monthly GB Download]]&lt;10, "Between 5 and 10 GB", "10 or more GB"))</f>
        <v>Less than 5 GB</v>
      </c>
    </row>
    <row r="452" spans="1:2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  <c r="V452" t="str">
        <f>IF(Aggregate[[#This Row],[Under 30]]="Yes", "Under 30", IF(Aggregate[[#This Row],[Senior]]="Yes", "Senior",  "Other"))</f>
        <v>Other</v>
      </c>
      <c r="W452" t="str">
        <f>IF(Aggregate[[#This Row],[Avg Monthly GB Download]]&lt;5, "Less than 5 GB", IF(Aggregate[[#This Row],[Avg Monthly GB Download]]&lt;10, "Between 5 and 10 GB", "10 or more GB"))</f>
        <v>Less than 5 GB</v>
      </c>
    </row>
    <row r="453" spans="1:2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  <c r="V453" t="str">
        <f>IF(Aggregate[[#This Row],[Under 30]]="Yes", "Under 30", IF(Aggregate[[#This Row],[Senior]]="Yes", "Senior",  "Other"))</f>
        <v>Under 30</v>
      </c>
      <c r="W453" t="str">
        <f>IF(Aggregate[[#This Row],[Avg Monthly GB Download]]&lt;5, "Less than 5 GB", IF(Aggregate[[#This Row],[Avg Monthly GB Download]]&lt;10, "Between 5 and 10 GB", "10 or more GB"))</f>
        <v>Less than 5 GB</v>
      </c>
    </row>
    <row r="454" spans="1:2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  <c r="V454" t="str">
        <f>IF(Aggregate[[#This Row],[Under 30]]="Yes", "Under 30", IF(Aggregate[[#This Row],[Senior]]="Yes", "Senior",  "Other"))</f>
        <v>Other</v>
      </c>
      <c r="W454" t="str">
        <f>IF(Aggregate[[#This Row],[Avg Monthly GB Download]]&lt;5, "Less than 5 GB", IF(Aggregate[[#This Row],[Avg Monthly GB Download]]&lt;10, "Between 5 and 10 GB", "10 or more GB"))</f>
        <v>Less than 5 GB</v>
      </c>
    </row>
    <row r="455" spans="1:2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  <c r="V455" t="str">
        <f>IF(Aggregate[[#This Row],[Under 30]]="Yes", "Under 30", IF(Aggregate[[#This Row],[Senior]]="Yes", "Senior",  "Other"))</f>
        <v>Other</v>
      </c>
      <c r="W455" t="str">
        <f>IF(Aggregate[[#This Row],[Avg Monthly GB Download]]&lt;5, "Less than 5 GB", IF(Aggregate[[#This Row],[Avg Monthly GB Download]]&lt;10, "Between 5 and 10 GB", "10 or more GB"))</f>
        <v>10 or more GB</v>
      </c>
    </row>
    <row r="456" spans="1:2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  <c r="V456" t="str">
        <f>IF(Aggregate[[#This Row],[Under 30]]="Yes", "Under 30", IF(Aggregate[[#This Row],[Senior]]="Yes", "Senior",  "Other"))</f>
        <v>Other</v>
      </c>
      <c r="W456" t="str">
        <f>IF(Aggregate[[#This Row],[Avg Monthly GB Download]]&lt;5, "Less than 5 GB", IF(Aggregate[[#This Row],[Avg Monthly GB Download]]&lt;10, "Between 5 and 10 GB", "10 or more GB"))</f>
        <v>Less than 5 GB</v>
      </c>
    </row>
    <row r="457" spans="1:2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  <c r="V457" t="str">
        <f>IF(Aggregate[[#This Row],[Under 30]]="Yes", "Under 30", IF(Aggregate[[#This Row],[Senior]]="Yes", "Senior",  "Other"))</f>
        <v>Under 30</v>
      </c>
      <c r="W457" t="str">
        <f>IF(Aggregate[[#This Row],[Avg Monthly GB Download]]&lt;5, "Less than 5 GB", IF(Aggregate[[#This Row],[Avg Monthly GB Download]]&lt;10, "Between 5 and 10 GB", "10 or more GB"))</f>
        <v>Less than 5 GB</v>
      </c>
    </row>
    <row r="458" spans="1:2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  <c r="V458" t="str">
        <f>IF(Aggregate[[#This Row],[Under 30]]="Yes", "Under 30", IF(Aggregate[[#This Row],[Senior]]="Yes", "Senior",  "Other"))</f>
        <v>Other</v>
      </c>
      <c r="W458" t="str">
        <f>IF(Aggregate[[#This Row],[Avg Monthly GB Download]]&lt;5, "Less than 5 GB", IF(Aggregate[[#This Row],[Avg Monthly GB Download]]&lt;10, "Between 5 and 10 GB", "10 or more GB"))</f>
        <v>Less than 5 GB</v>
      </c>
    </row>
    <row r="459" spans="1:2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  <c r="V459" t="str">
        <f>IF(Aggregate[[#This Row],[Under 30]]="Yes", "Under 30", IF(Aggregate[[#This Row],[Senior]]="Yes", "Senior",  "Other"))</f>
        <v>Other</v>
      </c>
      <c r="W459" t="str">
        <f>IF(Aggregate[[#This Row],[Avg Monthly GB Download]]&lt;5, "Less than 5 GB", IF(Aggregate[[#This Row],[Avg Monthly GB Download]]&lt;10, "Between 5 and 10 GB", "10 or more GB"))</f>
        <v>Between 5 and 10 GB</v>
      </c>
    </row>
    <row r="460" spans="1:2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  <c r="V460" t="str">
        <f>IF(Aggregate[[#This Row],[Under 30]]="Yes", "Under 30", IF(Aggregate[[#This Row],[Senior]]="Yes", "Senior",  "Other"))</f>
        <v>Other</v>
      </c>
      <c r="W460" t="str">
        <f>IF(Aggregate[[#This Row],[Avg Monthly GB Download]]&lt;5, "Less than 5 GB", IF(Aggregate[[#This Row],[Avg Monthly GB Download]]&lt;10, "Between 5 and 10 GB", "10 or more GB"))</f>
        <v>Less than 5 GB</v>
      </c>
    </row>
    <row r="461" spans="1:2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  <c r="V461" t="str">
        <f>IF(Aggregate[[#This Row],[Under 30]]="Yes", "Under 30", IF(Aggregate[[#This Row],[Senior]]="Yes", "Senior",  "Other"))</f>
        <v>Senior</v>
      </c>
      <c r="W461" t="str">
        <f>IF(Aggregate[[#This Row],[Avg Monthly GB Download]]&lt;5, "Less than 5 GB", IF(Aggregate[[#This Row],[Avg Monthly GB Download]]&lt;10, "Between 5 and 10 GB", "10 or more GB"))</f>
        <v>Less than 5 GB</v>
      </c>
    </row>
    <row r="462" spans="1:2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  <c r="V462" t="str">
        <f>IF(Aggregate[[#This Row],[Under 30]]="Yes", "Under 30", IF(Aggregate[[#This Row],[Senior]]="Yes", "Senior",  "Other"))</f>
        <v>Under 30</v>
      </c>
      <c r="W462" t="str">
        <f>IF(Aggregate[[#This Row],[Avg Monthly GB Download]]&lt;5, "Less than 5 GB", IF(Aggregate[[#This Row],[Avg Monthly GB Download]]&lt;10, "Between 5 and 10 GB", "10 or more GB"))</f>
        <v>Less than 5 GB</v>
      </c>
    </row>
    <row r="463" spans="1:2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  <c r="V463" t="str">
        <f>IF(Aggregate[[#This Row],[Under 30]]="Yes", "Under 30", IF(Aggregate[[#This Row],[Senior]]="Yes", "Senior",  "Other"))</f>
        <v>Other</v>
      </c>
      <c r="W463" t="str">
        <f>IF(Aggregate[[#This Row],[Avg Monthly GB Download]]&lt;5, "Less than 5 GB", IF(Aggregate[[#This Row],[Avg Monthly GB Download]]&lt;10, "Between 5 and 10 GB", "10 or more GB"))</f>
        <v>Less than 5 GB</v>
      </c>
    </row>
    <row r="464" spans="1:2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  <c r="V464" t="str">
        <f>IF(Aggregate[[#This Row],[Under 30]]="Yes", "Under 30", IF(Aggregate[[#This Row],[Senior]]="Yes", "Senior",  "Other"))</f>
        <v>Other</v>
      </c>
      <c r="W464" t="str">
        <f>IF(Aggregate[[#This Row],[Avg Monthly GB Download]]&lt;5, "Less than 5 GB", IF(Aggregate[[#This Row],[Avg Monthly GB Download]]&lt;10, "Between 5 and 10 GB", "10 or more GB"))</f>
        <v>Less than 5 GB</v>
      </c>
    </row>
    <row r="465" spans="1:2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  <c r="V465" t="str">
        <f>IF(Aggregate[[#This Row],[Under 30]]="Yes", "Under 30", IF(Aggregate[[#This Row],[Senior]]="Yes", "Senior",  "Other"))</f>
        <v>Under 30</v>
      </c>
      <c r="W465" t="str">
        <f>IF(Aggregate[[#This Row],[Avg Monthly GB Download]]&lt;5, "Less than 5 GB", IF(Aggregate[[#This Row],[Avg Monthly GB Download]]&lt;10, "Between 5 and 10 GB", "10 or more GB"))</f>
        <v>10 or more GB</v>
      </c>
    </row>
    <row r="466" spans="1:2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  <c r="V466" t="str">
        <f>IF(Aggregate[[#This Row],[Under 30]]="Yes", "Under 30", IF(Aggregate[[#This Row],[Senior]]="Yes", "Senior",  "Other"))</f>
        <v>Other</v>
      </c>
      <c r="W466" t="str">
        <f>IF(Aggregate[[#This Row],[Avg Monthly GB Download]]&lt;5, "Less than 5 GB", IF(Aggregate[[#This Row],[Avg Monthly GB Download]]&lt;10, "Between 5 and 10 GB", "10 or more GB"))</f>
        <v>Less than 5 GB</v>
      </c>
    </row>
    <row r="467" spans="1:2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  <c r="V467" t="str">
        <f>IF(Aggregate[[#This Row],[Under 30]]="Yes", "Under 30", IF(Aggregate[[#This Row],[Senior]]="Yes", "Senior",  "Other"))</f>
        <v>Other</v>
      </c>
      <c r="W467" t="str">
        <f>IF(Aggregate[[#This Row],[Avg Monthly GB Download]]&lt;5, "Less than 5 GB", IF(Aggregate[[#This Row],[Avg Monthly GB Download]]&lt;10, "Between 5 and 10 GB", "10 or more GB"))</f>
        <v>Less than 5 GB</v>
      </c>
    </row>
    <row r="468" spans="1:2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  <c r="V468" t="str">
        <f>IF(Aggregate[[#This Row],[Under 30]]="Yes", "Under 30", IF(Aggregate[[#This Row],[Senior]]="Yes", "Senior",  "Other"))</f>
        <v>Senior</v>
      </c>
      <c r="W468" t="str">
        <f>IF(Aggregate[[#This Row],[Avg Monthly GB Download]]&lt;5, "Less than 5 GB", IF(Aggregate[[#This Row],[Avg Monthly GB Download]]&lt;10, "Between 5 and 10 GB", "10 or more GB"))</f>
        <v>Less than 5 GB</v>
      </c>
    </row>
    <row r="469" spans="1:2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  <c r="V469" t="str">
        <f>IF(Aggregate[[#This Row],[Under 30]]="Yes", "Under 30", IF(Aggregate[[#This Row],[Senior]]="Yes", "Senior",  "Other"))</f>
        <v>Other</v>
      </c>
      <c r="W469" t="str">
        <f>IF(Aggregate[[#This Row],[Avg Monthly GB Download]]&lt;5, "Less than 5 GB", IF(Aggregate[[#This Row],[Avg Monthly GB Download]]&lt;10, "Between 5 and 10 GB", "10 or more GB"))</f>
        <v>Less than 5 GB</v>
      </c>
    </row>
    <row r="470" spans="1:2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  <c r="V470" t="str">
        <f>IF(Aggregate[[#This Row],[Under 30]]="Yes", "Under 30", IF(Aggregate[[#This Row],[Senior]]="Yes", "Senior",  "Other"))</f>
        <v>Other</v>
      </c>
      <c r="W470" t="str">
        <f>IF(Aggregate[[#This Row],[Avg Monthly GB Download]]&lt;5, "Less than 5 GB", IF(Aggregate[[#This Row],[Avg Monthly GB Download]]&lt;10, "Between 5 and 10 GB", "10 or more GB"))</f>
        <v>Less than 5 GB</v>
      </c>
    </row>
    <row r="471" spans="1:2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  <c r="V471" t="str">
        <f>IF(Aggregate[[#This Row],[Under 30]]="Yes", "Under 30", IF(Aggregate[[#This Row],[Senior]]="Yes", "Senior",  "Other"))</f>
        <v>Senior</v>
      </c>
      <c r="W471" t="str">
        <f>IF(Aggregate[[#This Row],[Avg Monthly GB Download]]&lt;5, "Less than 5 GB", IF(Aggregate[[#This Row],[Avg Monthly GB Download]]&lt;10, "Between 5 and 10 GB", "10 or more GB"))</f>
        <v>Less than 5 GB</v>
      </c>
    </row>
    <row r="472" spans="1:2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  <c r="V472" t="str">
        <f>IF(Aggregate[[#This Row],[Under 30]]="Yes", "Under 30", IF(Aggregate[[#This Row],[Senior]]="Yes", "Senior",  "Other"))</f>
        <v>Other</v>
      </c>
      <c r="W472" t="str">
        <f>IF(Aggregate[[#This Row],[Avg Monthly GB Download]]&lt;5, "Less than 5 GB", IF(Aggregate[[#This Row],[Avg Monthly GB Download]]&lt;10, "Between 5 and 10 GB", "10 or more GB"))</f>
        <v>Less than 5 GB</v>
      </c>
    </row>
    <row r="473" spans="1:2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  <c r="V473" t="str">
        <f>IF(Aggregate[[#This Row],[Under 30]]="Yes", "Under 30", IF(Aggregate[[#This Row],[Senior]]="Yes", "Senior",  "Other"))</f>
        <v>Senior</v>
      </c>
      <c r="W473" t="str">
        <f>IF(Aggregate[[#This Row],[Avg Monthly GB Download]]&lt;5, "Less than 5 GB", IF(Aggregate[[#This Row],[Avg Monthly GB Download]]&lt;10, "Between 5 and 10 GB", "10 or more GB"))</f>
        <v>Between 5 and 10 GB</v>
      </c>
    </row>
    <row r="474" spans="1:2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  <c r="V474" t="str">
        <f>IF(Aggregate[[#This Row],[Under 30]]="Yes", "Under 30", IF(Aggregate[[#This Row],[Senior]]="Yes", "Senior",  "Other"))</f>
        <v>Other</v>
      </c>
      <c r="W474" t="str">
        <f>IF(Aggregate[[#This Row],[Avg Monthly GB Download]]&lt;5, "Less than 5 GB", IF(Aggregate[[#This Row],[Avg Monthly GB Download]]&lt;10, "Between 5 and 10 GB", "10 or more GB"))</f>
        <v>Between 5 and 10 GB</v>
      </c>
    </row>
    <row r="475" spans="1:2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  <c r="V475" t="str">
        <f>IF(Aggregate[[#This Row],[Under 30]]="Yes", "Under 30", IF(Aggregate[[#This Row],[Senior]]="Yes", "Senior",  "Other"))</f>
        <v>Other</v>
      </c>
      <c r="W475" t="str">
        <f>IF(Aggregate[[#This Row],[Avg Monthly GB Download]]&lt;5, "Less than 5 GB", IF(Aggregate[[#This Row],[Avg Monthly GB Download]]&lt;10, "Between 5 and 10 GB", "10 or more GB"))</f>
        <v>Less than 5 GB</v>
      </c>
    </row>
    <row r="476" spans="1:2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  <c r="V476" t="str">
        <f>IF(Aggregate[[#This Row],[Under 30]]="Yes", "Under 30", IF(Aggregate[[#This Row],[Senior]]="Yes", "Senior",  "Other"))</f>
        <v>Other</v>
      </c>
      <c r="W476" t="str">
        <f>IF(Aggregate[[#This Row],[Avg Monthly GB Download]]&lt;5, "Less than 5 GB", IF(Aggregate[[#This Row],[Avg Monthly GB Download]]&lt;10, "Between 5 and 10 GB", "10 or more GB"))</f>
        <v>Between 5 and 10 GB</v>
      </c>
    </row>
    <row r="477" spans="1:2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  <c r="V477" t="str">
        <f>IF(Aggregate[[#This Row],[Under 30]]="Yes", "Under 30", IF(Aggregate[[#This Row],[Senior]]="Yes", "Senior",  "Other"))</f>
        <v>Under 30</v>
      </c>
      <c r="W477" t="str">
        <f>IF(Aggregate[[#This Row],[Avg Monthly GB Download]]&lt;5, "Less than 5 GB", IF(Aggregate[[#This Row],[Avg Monthly GB Download]]&lt;10, "Between 5 and 10 GB", "10 or more GB"))</f>
        <v>Less than 5 GB</v>
      </c>
    </row>
    <row r="478" spans="1:2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  <c r="V478" t="str">
        <f>IF(Aggregate[[#This Row],[Under 30]]="Yes", "Under 30", IF(Aggregate[[#This Row],[Senior]]="Yes", "Senior",  "Other"))</f>
        <v>Other</v>
      </c>
      <c r="W478" t="str">
        <f>IF(Aggregate[[#This Row],[Avg Monthly GB Download]]&lt;5, "Less than 5 GB", IF(Aggregate[[#This Row],[Avg Monthly GB Download]]&lt;10, "Between 5 and 10 GB", "10 or more GB"))</f>
        <v>Less than 5 GB</v>
      </c>
    </row>
    <row r="479" spans="1:2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  <c r="V479" t="str">
        <f>IF(Aggregate[[#This Row],[Under 30]]="Yes", "Under 30", IF(Aggregate[[#This Row],[Senior]]="Yes", "Senior",  "Other"))</f>
        <v>Under 30</v>
      </c>
      <c r="W479" t="str">
        <f>IF(Aggregate[[#This Row],[Avg Monthly GB Download]]&lt;5, "Less than 5 GB", IF(Aggregate[[#This Row],[Avg Monthly GB Download]]&lt;10, "Between 5 and 10 GB", "10 or more GB"))</f>
        <v>Between 5 and 10 GB</v>
      </c>
    </row>
    <row r="480" spans="1:2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  <c r="V480" t="str">
        <f>IF(Aggregate[[#This Row],[Under 30]]="Yes", "Under 30", IF(Aggregate[[#This Row],[Senior]]="Yes", "Senior",  "Other"))</f>
        <v>Other</v>
      </c>
      <c r="W480" t="str">
        <f>IF(Aggregate[[#This Row],[Avg Monthly GB Download]]&lt;5, "Less than 5 GB", IF(Aggregate[[#This Row],[Avg Monthly GB Download]]&lt;10, "Between 5 and 10 GB", "10 or more GB"))</f>
        <v>Less than 5 GB</v>
      </c>
    </row>
    <row r="481" spans="1:2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  <c r="V481" t="str">
        <f>IF(Aggregate[[#This Row],[Under 30]]="Yes", "Under 30", IF(Aggregate[[#This Row],[Senior]]="Yes", "Senior",  "Other"))</f>
        <v>Other</v>
      </c>
      <c r="W481" t="str">
        <f>IF(Aggregate[[#This Row],[Avg Monthly GB Download]]&lt;5, "Less than 5 GB", IF(Aggregate[[#This Row],[Avg Monthly GB Download]]&lt;10, "Between 5 and 10 GB", "10 or more GB"))</f>
        <v>Less than 5 GB</v>
      </c>
    </row>
    <row r="482" spans="1:2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  <c r="V482" t="str">
        <f>IF(Aggregate[[#This Row],[Under 30]]="Yes", "Under 30", IF(Aggregate[[#This Row],[Senior]]="Yes", "Senior",  "Other"))</f>
        <v>Under 30</v>
      </c>
      <c r="W482" t="str">
        <f>IF(Aggregate[[#This Row],[Avg Monthly GB Download]]&lt;5, "Less than 5 GB", IF(Aggregate[[#This Row],[Avg Monthly GB Download]]&lt;10, "Between 5 and 10 GB", "10 or more GB"))</f>
        <v>Less than 5 GB</v>
      </c>
    </row>
    <row r="483" spans="1:2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  <c r="V483" t="str">
        <f>IF(Aggregate[[#This Row],[Under 30]]="Yes", "Under 30", IF(Aggregate[[#This Row],[Senior]]="Yes", "Senior",  "Other"))</f>
        <v>Under 30</v>
      </c>
      <c r="W483" t="str">
        <f>IF(Aggregate[[#This Row],[Avg Monthly GB Download]]&lt;5, "Less than 5 GB", IF(Aggregate[[#This Row],[Avg Monthly GB Download]]&lt;10, "Between 5 and 10 GB", "10 or more GB"))</f>
        <v>Less than 5 GB</v>
      </c>
    </row>
    <row r="484" spans="1:2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  <c r="V484" t="str">
        <f>IF(Aggregate[[#This Row],[Under 30]]="Yes", "Under 30", IF(Aggregate[[#This Row],[Senior]]="Yes", "Senior",  "Other"))</f>
        <v>Other</v>
      </c>
      <c r="W484" t="str">
        <f>IF(Aggregate[[#This Row],[Avg Monthly GB Download]]&lt;5, "Less than 5 GB", IF(Aggregate[[#This Row],[Avg Monthly GB Download]]&lt;10, "Between 5 and 10 GB", "10 or more GB"))</f>
        <v>Less than 5 GB</v>
      </c>
    </row>
    <row r="485" spans="1:2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  <c r="V485" t="str">
        <f>IF(Aggregate[[#This Row],[Under 30]]="Yes", "Under 30", IF(Aggregate[[#This Row],[Senior]]="Yes", "Senior",  "Other"))</f>
        <v>Other</v>
      </c>
      <c r="W485" t="str">
        <f>IF(Aggregate[[#This Row],[Avg Monthly GB Download]]&lt;5, "Less than 5 GB", IF(Aggregate[[#This Row],[Avg Monthly GB Download]]&lt;10, "Between 5 and 10 GB", "10 or more GB"))</f>
        <v>Less than 5 GB</v>
      </c>
    </row>
    <row r="486" spans="1:2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  <c r="V486" t="str">
        <f>IF(Aggregate[[#This Row],[Under 30]]="Yes", "Under 30", IF(Aggregate[[#This Row],[Senior]]="Yes", "Senior",  "Other"))</f>
        <v>Under 30</v>
      </c>
      <c r="W486" t="str">
        <f>IF(Aggregate[[#This Row],[Avg Monthly GB Download]]&lt;5, "Less than 5 GB", IF(Aggregate[[#This Row],[Avg Monthly GB Download]]&lt;10, "Between 5 and 10 GB", "10 or more GB"))</f>
        <v>Less than 5 GB</v>
      </c>
    </row>
    <row r="487" spans="1:2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  <c r="V487" t="str">
        <f>IF(Aggregate[[#This Row],[Under 30]]="Yes", "Under 30", IF(Aggregate[[#This Row],[Senior]]="Yes", "Senior",  "Other"))</f>
        <v>Other</v>
      </c>
      <c r="W487" t="str">
        <f>IF(Aggregate[[#This Row],[Avg Monthly GB Download]]&lt;5, "Less than 5 GB", IF(Aggregate[[#This Row],[Avg Monthly GB Download]]&lt;10, "Between 5 and 10 GB", "10 or more GB"))</f>
        <v>Less than 5 GB</v>
      </c>
    </row>
    <row r="488" spans="1:2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  <c r="V488" t="str">
        <f>IF(Aggregate[[#This Row],[Under 30]]="Yes", "Under 30", IF(Aggregate[[#This Row],[Senior]]="Yes", "Senior",  "Other"))</f>
        <v>Other</v>
      </c>
      <c r="W488" t="str">
        <f>IF(Aggregate[[#This Row],[Avg Monthly GB Download]]&lt;5, "Less than 5 GB", IF(Aggregate[[#This Row],[Avg Monthly GB Download]]&lt;10, "Between 5 and 10 GB", "10 or more GB"))</f>
        <v>Less than 5 GB</v>
      </c>
    </row>
    <row r="489" spans="1:2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  <c r="V489" t="str">
        <f>IF(Aggregate[[#This Row],[Under 30]]="Yes", "Under 30", IF(Aggregate[[#This Row],[Senior]]="Yes", "Senior",  "Other"))</f>
        <v>Other</v>
      </c>
      <c r="W489" t="str">
        <f>IF(Aggregate[[#This Row],[Avg Monthly GB Download]]&lt;5, "Less than 5 GB", IF(Aggregate[[#This Row],[Avg Monthly GB Download]]&lt;10, "Between 5 and 10 GB", "10 or more GB"))</f>
        <v>Less than 5 GB</v>
      </c>
    </row>
    <row r="490" spans="1:2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  <c r="V490" t="str">
        <f>IF(Aggregate[[#This Row],[Under 30]]="Yes", "Under 30", IF(Aggregate[[#This Row],[Senior]]="Yes", "Senior",  "Other"))</f>
        <v>Other</v>
      </c>
      <c r="W490" t="str">
        <f>IF(Aggregate[[#This Row],[Avg Monthly GB Download]]&lt;5, "Less than 5 GB", IF(Aggregate[[#This Row],[Avg Monthly GB Download]]&lt;10, "Between 5 and 10 GB", "10 or more GB"))</f>
        <v>Less than 5 GB</v>
      </c>
    </row>
    <row r="491" spans="1:2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  <c r="V491" t="str">
        <f>IF(Aggregate[[#This Row],[Under 30]]="Yes", "Under 30", IF(Aggregate[[#This Row],[Senior]]="Yes", "Senior",  "Other"))</f>
        <v>Other</v>
      </c>
      <c r="W491" t="str">
        <f>IF(Aggregate[[#This Row],[Avg Monthly GB Download]]&lt;5, "Less than 5 GB", IF(Aggregate[[#This Row],[Avg Monthly GB Download]]&lt;10, "Between 5 and 10 GB", "10 or more GB"))</f>
        <v>Less than 5 GB</v>
      </c>
    </row>
    <row r="492" spans="1:2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  <c r="V492" t="str">
        <f>IF(Aggregate[[#This Row],[Under 30]]="Yes", "Under 30", IF(Aggregate[[#This Row],[Senior]]="Yes", "Senior",  "Other"))</f>
        <v>Other</v>
      </c>
      <c r="W492" t="str">
        <f>IF(Aggregate[[#This Row],[Avg Monthly GB Download]]&lt;5, "Less than 5 GB", IF(Aggregate[[#This Row],[Avg Monthly GB Download]]&lt;10, "Between 5 and 10 GB", "10 or more GB"))</f>
        <v>Between 5 and 10 GB</v>
      </c>
    </row>
    <row r="493" spans="1:2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  <c r="V493" t="str">
        <f>IF(Aggregate[[#This Row],[Under 30]]="Yes", "Under 30", IF(Aggregate[[#This Row],[Senior]]="Yes", "Senior",  "Other"))</f>
        <v>Other</v>
      </c>
      <c r="W493" t="str">
        <f>IF(Aggregate[[#This Row],[Avg Monthly GB Download]]&lt;5, "Less than 5 GB", IF(Aggregate[[#This Row],[Avg Monthly GB Download]]&lt;10, "Between 5 and 10 GB", "10 or more GB"))</f>
        <v>Less than 5 GB</v>
      </c>
    </row>
    <row r="494" spans="1:2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  <c r="V494" t="str">
        <f>IF(Aggregate[[#This Row],[Under 30]]="Yes", "Under 30", IF(Aggregate[[#This Row],[Senior]]="Yes", "Senior",  "Other"))</f>
        <v>Other</v>
      </c>
      <c r="W494" t="str">
        <f>IF(Aggregate[[#This Row],[Avg Monthly GB Download]]&lt;5, "Less than 5 GB", IF(Aggregate[[#This Row],[Avg Monthly GB Download]]&lt;10, "Between 5 and 10 GB", "10 or more GB"))</f>
        <v>Less than 5 GB</v>
      </c>
    </row>
    <row r="495" spans="1:2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  <c r="V495" t="str">
        <f>IF(Aggregate[[#This Row],[Under 30]]="Yes", "Under 30", IF(Aggregate[[#This Row],[Senior]]="Yes", "Senior",  "Other"))</f>
        <v>Senior</v>
      </c>
      <c r="W495" t="str">
        <f>IF(Aggregate[[#This Row],[Avg Monthly GB Download]]&lt;5, "Less than 5 GB", IF(Aggregate[[#This Row],[Avg Monthly GB Download]]&lt;10, "Between 5 and 10 GB", "10 or more GB"))</f>
        <v>Between 5 and 10 GB</v>
      </c>
    </row>
    <row r="496" spans="1:2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  <c r="V496" t="str">
        <f>IF(Aggregate[[#This Row],[Under 30]]="Yes", "Under 30", IF(Aggregate[[#This Row],[Senior]]="Yes", "Senior",  "Other"))</f>
        <v>Other</v>
      </c>
      <c r="W496" t="str">
        <f>IF(Aggregate[[#This Row],[Avg Monthly GB Download]]&lt;5, "Less than 5 GB", IF(Aggregate[[#This Row],[Avg Monthly GB Download]]&lt;10, "Between 5 and 10 GB", "10 or more GB"))</f>
        <v>Less than 5 GB</v>
      </c>
    </row>
    <row r="497" spans="1:2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  <c r="V497" t="str">
        <f>IF(Aggregate[[#This Row],[Under 30]]="Yes", "Under 30", IF(Aggregate[[#This Row],[Senior]]="Yes", "Senior",  "Other"))</f>
        <v>Under 30</v>
      </c>
      <c r="W497" t="str">
        <f>IF(Aggregate[[#This Row],[Avg Monthly GB Download]]&lt;5, "Less than 5 GB", IF(Aggregate[[#This Row],[Avg Monthly GB Download]]&lt;10, "Between 5 and 10 GB", "10 or more GB"))</f>
        <v>10 or more GB</v>
      </c>
    </row>
    <row r="498" spans="1:2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  <c r="V498" t="str">
        <f>IF(Aggregate[[#This Row],[Under 30]]="Yes", "Under 30", IF(Aggregate[[#This Row],[Senior]]="Yes", "Senior",  "Other"))</f>
        <v>Under 30</v>
      </c>
      <c r="W498" t="str">
        <f>IF(Aggregate[[#This Row],[Avg Monthly GB Download]]&lt;5, "Less than 5 GB", IF(Aggregate[[#This Row],[Avg Monthly GB Download]]&lt;10, "Between 5 and 10 GB", "10 or more GB"))</f>
        <v>10 or more GB</v>
      </c>
    </row>
    <row r="499" spans="1:2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  <c r="V499" t="str">
        <f>IF(Aggregate[[#This Row],[Under 30]]="Yes", "Under 30", IF(Aggregate[[#This Row],[Senior]]="Yes", "Senior",  "Other"))</f>
        <v>Senior</v>
      </c>
      <c r="W499" t="str">
        <f>IF(Aggregate[[#This Row],[Avg Monthly GB Download]]&lt;5, "Less than 5 GB", IF(Aggregate[[#This Row],[Avg Monthly GB Download]]&lt;10, "Between 5 and 10 GB", "10 or more GB"))</f>
        <v>Less than 5 GB</v>
      </c>
    </row>
    <row r="500" spans="1:2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  <c r="V500" t="str">
        <f>IF(Aggregate[[#This Row],[Under 30]]="Yes", "Under 30", IF(Aggregate[[#This Row],[Senior]]="Yes", "Senior",  "Other"))</f>
        <v>Other</v>
      </c>
      <c r="W500" t="str">
        <f>IF(Aggregate[[#This Row],[Avg Monthly GB Download]]&lt;5, "Less than 5 GB", IF(Aggregate[[#This Row],[Avg Monthly GB Download]]&lt;10, "Between 5 and 10 GB", "10 or more GB"))</f>
        <v>Less than 5 GB</v>
      </c>
    </row>
    <row r="501" spans="1:2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  <c r="V501" t="str">
        <f>IF(Aggregate[[#This Row],[Under 30]]="Yes", "Under 30", IF(Aggregate[[#This Row],[Senior]]="Yes", "Senior",  "Other"))</f>
        <v>Under 30</v>
      </c>
      <c r="W501" t="str">
        <f>IF(Aggregate[[#This Row],[Avg Monthly GB Download]]&lt;5, "Less than 5 GB", IF(Aggregate[[#This Row],[Avg Monthly GB Download]]&lt;10, "Between 5 and 10 GB", "10 or more GB"))</f>
        <v>10 or more GB</v>
      </c>
    </row>
    <row r="502" spans="1:2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  <c r="V502" t="str">
        <f>IF(Aggregate[[#This Row],[Under 30]]="Yes", "Under 30", IF(Aggregate[[#This Row],[Senior]]="Yes", "Senior",  "Other"))</f>
        <v>Other</v>
      </c>
      <c r="W502" t="str">
        <f>IF(Aggregate[[#This Row],[Avg Monthly GB Download]]&lt;5, "Less than 5 GB", IF(Aggregate[[#This Row],[Avg Monthly GB Download]]&lt;10, "Between 5 and 10 GB", "10 or more GB"))</f>
        <v>Less than 5 GB</v>
      </c>
    </row>
    <row r="503" spans="1:2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  <c r="V503" t="str">
        <f>IF(Aggregate[[#This Row],[Under 30]]="Yes", "Under 30", IF(Aggregate[[#This Row],[Senior]]="Yes", "Senior",  "Other"))</f>
        <v>Other</v>
      </c>
      <c r="W503" t="str">
        <f>IF(Aggregate[[#This Row],[Avg Monthly GB Download]]&lt;5, "Less than 5 GB", IF(Aggregate[[#This Row],[Avg Monthly GB Download]]&lt;10, "Between 5 and 10 GB", "10 or more GB"))</f>
        <v>Less than 5 GB</v>
      </c>
    </row>
    <row r="504" spans="1:2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  <c r="V504" t="str">
        <f>IF(Aggregate[[#This Row],[Under 30]]="Yes", "Under 30", IF(Aggregate[[#This Row],[Senior]]="Yes", "Senior",  "Other"))</f>
        <v>Under 30</v>
      </c>
      <c r="W504" t="str">
        <f>IF(Aggregate[[#This Row],[Avg Monthly GB Download]]&lt;5, "Less than 5 GB", IF(Aggregate[[#This Row],[Avg Monthly GB Download]]&lt;10, "Between 5 and 10 GB", "10 or more GB"))</f>
        <v>Less than 5 GB</v>
      </c>
    </row>
    <row r="505" spans="1:2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  <c r="V505" t="str">
        <f>IF(Aggregate[[#This Row],[Under 30]]="Yes", "Under 30", IF(Aggregate[[#This Row],[Senior]]="Yes", "Senior",  "Other"))</f>
        <v>Other</v>
      </c>
      <c r="W505" t="str">
        <f>IF(Aggregate[[#This Row],[Avg Monthly GB Download]]&lt;5, "Less than 5 GB", IF(Aggregate[[#This Row],[Avg Monthly GB Download]]&lt;10, "Between 5 and 10 GB", "10 or more GB"))</f>
        <v>Between 5 and 10 GB</v>
      </c>
    </row>
    <row r="506" spans="1:2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  <c r="V506" t="str">
        <f>IF(Aggregate[[#This Row],[Under 30]]="Yes", "Under 30", IF(Aggregate[[#This Row],[Senior]]="Yes", "Senior",  "Other"))</f>
        <v>Other</v>
      </c>
      <c r="W506" t="str">
        <f>IF(Aggregate[[#This Row],[Avg Monthly GB Download]]&lt;5, "Less than 5 GB", IF(Aggregate[[#This Row],[Avg Monthly GB Download]]&lt;10, "Between 5 and 10 GB", "10 or more GB"))</f>
        <v>Less than 5 GB</v>
      </c>
    </row>
    <row r="507" spans="1:2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  <c r="V507" t="str">
        <f>IF(Aggregate[[#This Row],[Under 30]]="Yes", "Under 30", IF(Aggregate[[#This Row],[Senior]]="Yes", "Senior",  "Other"))</f>
        <v>Other</v>
      </c>
      <c r="W507" t="str">
        <f>IF(Aggregate[[#This Row],[Avg Monthly GB Download]]&lt;5, "Less than 5 GB", IF(Aggregate[[#This Row],[Avg Monthly GB Download]]&lt;10, "Between 5 and 10 GB", "10 or more GB"))</f>
        <v>Less than 5 GB</v>
      </c>
    </row>
    <row r="508" spans="1:2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  <c r="V508" t="str">
        <f>IF(Aggregate[[#This Row],[Under 30]]="Yes", "Under 30", IF(Aggregate[[#This Row],[Senior]]="Yes", "Senior",  "Other"))</f>
        <v>Other</v>
      </c>
      <c r="W508" t="str">
        <f>IF(Aggregate[[#This Row],[Avg Monthly GB Download]]&lt;5, "Less than 5 GB", IF(Aggregate[[#This Row],[Avg Monthly GB Download]]&lt;10, "Between 5 and 10 GB", "10 or more GB"))</f>
        <v>Less than 5 GB</v>
      </c>
    </row>
    <row r="509" spans="1:2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  <c r="V509" t="str">
        <f>IF(Aggregate[[#This Row],[Under 30]]="Yes", "Under 30", IF(Aggregate[[#This Row],[Senior]]="Yes", "Senior",  "Other"))</f>
        <v>Other</v>
      </c>
      <c r="W509" t="str">
        <f>IF(Aggregate[[#This Row],[Avg Monthly GB Download]]&lt;5, "Less than 5 GB", IF(Aggregate[[#This Row],[Avg Monthly GB Download]]&lt;10, "Between 5 and 10 GB", "10 or more GB"))</f>
        <v>Less than 5 GB</v>
      </c>
    </row>
    <row r="510" spans="1:2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  <c r="V510" t="str">
        <f>IF(Aggregate[[#This Row],[Under 30]]="Yes", "Under 30", IF(Aggregate[[#This Row],[Senior]]="Yes", "Senior",  "Other"))</f>
        <v>Senior</v>
      </c>
      <c r="W510" t="str">
        <f>IF(Aggregate[[#This Row],[Avg Monthly GB Download]]&lt;5, "Less than 5 GB", IF(Aggregate[[#This Row],[Avg Monthly GB Download]]&lt;10, "Between 5 and 10 GB", "10 or more GB"))</f>
        <v>Between 5 and 10 GB</v>
      </c>
    </row>
    <row r="511" spans="1:2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  <c r="V511" t="str">
        <f>IF(Aggregate[[#This Row],[Under 30]]="Yes", "Under 30", IF(Aggregate[[#This Row],[Senior]]="Yes", "Senior",  "Other"))</f>
        <v>Other</v>
      </c>
      <c r="W511" t="str">
        <f>IF(Aggregate[[#This Row],[Avg Monthly GB Download]]&lt;5, "Less than 5 GB", IF(Aggregate[[#This Row],[Avg Monthly GB Download]]&lt;10, "Between 5 and 10 GB", "10 or more GB"))</f>
        <v>Less than 5 GB</v>
      </c>
    </row>
    <row r="512" spans="1:2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  <c r="V512" t="str">
        <f>IF(Aggregate[[#This Row],[Under 30]]="Yes", "Under 30", IF(Aggregate[[#This Row],[Senior]]="Yes", "Senior",  "Other"))</f>
        <v>Under 30</v>
      </c>
      <c r="W512" t="str">
        <f>IF(Aggregate[[#This Row],[Avg Monthly GB Download]]&lt;5, "Less than 5 GB", IF(Aggregate[[#This Row],[Avg Monthly GB Download]]&lt;10, "Between 5 and 10 GB", "10 or more GB"))</f>
        <v>Less than 5 GB</v>
      </c>
    </row>
    <row r="513" spans="1:2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  <c r="V513" t="str">
        <f>IF(Aggregate[[#This Row],[Under 30]]="Yes", "Under 30", IF(Aggregate[[#This Row],[Senior]]="Yes", "Senior",  "Other"))</f>
        <v>Other</v>
      </c>
      <c r="W513" t="str">
        <f>IF(Aggregate[[#This Row],[Avg Monthly GB Download]]&lt;5, "Less than 5 GB", IF(Aggregate[[#This Row],[Avg Monthly GB Download]]&lt;10, "Between 5 and 10 GB", "10 or more GB"))</f>
        <v>Less than 5 GB</v>
      </c>
    </row>
    <row r="514" spans="1:2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  <c r="V514" t="str">
        <f>IF(Aggregate[[#This Row],[Under 30]]="Yes", "Under 30", IF(Aggregate[[#This Row],[Senior]]="Yes", "Senior",  "Other"))</f>
        <v>Other</v>
      </c>
      <c r="W514" t="str">
        <f>IF(Aggregate[[#This Row],[Avg Monthly GB Download]]&lt;5, "Less than 5 GB", IF(Aggregate[[#This Row],[Avg Monthly GB Download]]&lt;10, "Between 5 and 10 GB", "10 or more GB"))</f>
        <v>10 or more GB</v>
      </c>
    </row>
    <row r="515" spans="1:2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  <c r="V515" t="str">
        <f>IF(Aggregate[[#This Row],[Under 30]]="Yes", "Under 30", IF(Aggregate[[#This Row],[Senior]]="Yes", "Senior",  "Other"))</f>
        <v>Other</v>
      </c>
      <c r="W515" t="str">
        <f>IF(Aggregate[[#This Row],[Avg Monthly GB Download]]&lt;5, "Less than 5 GB", IF(Aggregate[[#This Row],[Avg Monthly GB Download]]&lt;10, "Between 5 and 10 GB", "10 or more GB"))</f>
        <v>Less than 5 GB</v>
      </c>
    </row>
    <row r="516" spans="1:2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  <c r="V516" t="str">
        <f>IF(Aggregate[[#This Row],[Under 30]]="Yes", "Under 30", IF(Aggregate[[#This Row],[Senior]]="Yes", "Senior",  "Other"))</f>
        <v>Senior</v>
      </c>
      <c r="W516" t="str">
        <f>IF(Aggregate[[#This Row],[Avg Monthly GB Download]]&lt;5, "Less than 5 GB", IF(Aggregate[[#This Row],[Avg Monthly GB Download]]&lt;10, "Between 5 and 10 GB", "10 or more GB"))</f>
        <v>Between 5 and 10 GB</v>
      </c>
    </row>
    <row r="517" spans="1:2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  <c r="V517" t="str">
        <f>IF(Aggregate[[#This Row],[Under 30]]="Yes", "Under 30", IF(Aggregate[[#This Row],[Senior]]="Yes", "Senior",  "Other"))</f>
        <v>Other</v>
      </c>
      <c r="W517" t="str">
        <f>IF(Aggregate[[#This Row],[Avg Monthly GB Download]]&lt;5, "Less than 5 GB", IF(Aggregate[[#This Row],[Avg Monthly GB Download]]&lt;10, "Between 5 and 10 GB", "10 or more GB"))</f>
        <v>Less than 5 GB</v>
      </c>
    </row>
    <row r="518" spans="1:2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  <c r="V518" t="str">
        <f>IF(Aggregate[[#This Row],[Under 30]]="Yes", "Under 30", IF(Aggregate[[#This Row],[Senior]]="Yes", "Senior",  "Other"))</f>
        <v>Other</v>
      </c>
      <c r="W518" t="str">
        <f>IF(Aggregate[[#This Row],[Avg Monthly GB Download]]&lt;5, "Less than 5 GB", IF(Aggregate[[#This Row],[Avg Monthly GB Download]]&lt;10, "Between 5 and 10 GB", "10 or more GB"))</f>
        <v>Less than 5 GB</v>
      </c>
    </row>
    <row r="519" spans="1:2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  <c r="V519" t="str">
        <f>IF(Aggregate[[#This Row],[Under 30]]="Yes", "Under 30", IF(Aggregate[[#This Row],[Senior]]="Yes", "Senior",  "Other"))</f>
        <v>Other</v>
      </c>
      <c r="W519" t="str">
        <f>IF(Aggregate[[#This Row],[Avg Monthly GB Download]]&lt;5, "Less than 5 GB", IF(Aggregate[[#This Row],[Avg Monthly GB Download]]&lt;10, "Between 5 and 10 GB", "10 or more GB"))</f>
        <v>Less than 5 GB</v>
      </c>
    </row>
    <row r="520" spans="1:2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  <c r="V520" t="str">
        <f>IF(Aggregate[[#This Row],[Under 30]]="Yes", "Under 30", IF(Aggregate[[#This Row],[Senior]]="Yes", "Senior",  "Other"))</f>
        <v>Other</v>
      </c>
      <c r="W520" t="str">
        <f>IF(Aggregate[[#This Row],[Avg Monthly GB Download]]&lt;5, "Less than 5 GB", IF(Aggregate[[#This Row],[Avg Monthly GB Download]]&lt;10, "Between 5 and 10 GB", "10 or more GB"))</f>
        <v>Less than 5 GB</v>
      </c>
    </row>
    <row r="521" spans="1:2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  <c r="V521" t="str">
        <f>IF(Aggregate[[#This Row],[Under 30]]="Yes", "Under 30", IF(Aggregate[[#This Row],[Senior]]="Yes", "Senior",  "Other"))</f>
        <v>Senior</v>
      </c>
      <c r="W521" t="str">
        <f>IF(Aggregate[[#This Row],[Avg Monthly GB Download]]&lt;5, "Less than 5 GB", IF(Aggregate[[#This Row],[Avg Monthly GB Download]]&lt;10, "Between 5 and 10 GB", "10 or more GB"))</f>
        <v>Less than 5 GB</v>
      </c>
    </row>
    <row r="522" spans="1:2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  <c r="V522" t="str">
        <f>IF(Aggregate[[#This Row],[Under 30]]="Yes", "Under 30", IF(Aggregate[[#This Row],[Senior]]="Yes", "Senior",  "Other"))</f>
        <v>Other</v>
      </c>
      <c r="W522" t="str">
        <f>IF(Aggregate[[#This Row],[Avg Monthly GB Download]]&lt;5, "Less than 5 GB", IF(Aggregate[[#This Row],[Avg Monthly GB Download]]&lt;10, "Between 5 and 10 GB", "10 or more GB"))</f>
        <v>Less than 5 GB</v>
      </c>
    </row>
    <row r="523" spans="1:2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  <c r="V523" t="str">
        <f>IF(Aggregate[[#This Row],[Under 30]]="Yes", "Under 30", IF(Aggregate[[#This Row],[Senior]]="Yes", "Senior",  "Other"))</f>
        <v>Other</v>
      </c>
      <c r="W523" t="str">
        <f>IF(Aggregate[[#This Row],[Avg Monthly GB Download]]&lt;5, "Less than 5 GB", IF(Aggregate[[#This Row],[Avg Monthly GB Download]]&lt;10, "Between 5 and 10 GB", "10 or more GB"))</f>
        <v>Less than 5 GB</v>
      </c>
    </row>
    <row r="524" spans="1:2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  <c r="V524" t="str">
        <f>IF(Aggregate[[#This Row],[Under 30]]="Yes", "Under 30", IF(Aggregate[[#This Row],[Senior]]="Yes", "Senior",  "Other"))</f>
        <v>Other</v>
      </c>
      <c r="W524" t="str">
        <f>IF(Aggregate[[#This Row],[Avg Monthly GB Download]]&lt;5, "Less than 5 GB", IF(Aggregate[[#This Row],[Avg Monthly GB Download]]&lt;10, "Between 5 and 10 GB", "10 or more GB"))</f>
        <v>Less than 5 GB</v>
      </c>
    </row>
    <row r="525" spans="1:2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  <c r="V525" t="str">
        <f>IF(Aggregate[[#This Row],[Under 30]]="Yes", "Under 30", IF(Aggregate[[#This Row],[Senior]]="Yes", "Senior",  "Other"))</f>
        <v>Under 30</v>
      </c>
      <c r="W525" t="str">
        <f>IF(Aggregate[[#This Row],[Avg Monthly GB Download]]&lt;5, "Less than 5 GB", IF(Aggregate[[#This Row],[Avg Monthly GB Download]]&lt;10, "Between 5 and 10 GB", "10 or more GB"))</f>
        <v>Less than 5 GB</v>
      </c>
    </row>
    <row r="526" spans="1:2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  <c r="V526" t="str">
        <f>IF(Aggregate[[#This Row],[Under 30]]="Yes", "Under 30", IF(Aggregate[[#This Row],[Senior]]="Yes", "Senior",  "Other"))</f>
        <v>Other</v>
      </c>
      <c r="W526" t="str">
        <f>IF(Aggregate[[#This Row],[Avg Monthly GB Download]]&lt;5, "Less than 5 GB", IF(Aggregate[[#This Row],[Avg Monthly GB Download]]&lt;10, "Between 5 and 10 GB", "10 or more GB"))</f>
        <v>Less than 5 GB</v>
      </c>
    </row>
    <row r="527" spans="1:2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  <c r="V527" t="str">
        <f>IF(Aggregate[[#This Row],[Under 30]]="Yes", "Under 30", IF(Aggregate[[#This Row],[Senior]]="Yes", "Senior",  "Other"))</f>
        <v>Senior</v>
      </c>
      <c r="W527" t="str">
        <f>IF(Aggregate[[#This Row],[Avg Monthly GB Download]]&lt;5, "Less than 5 GB", IF(Aggregate[[#This Row],[Avg Monthly GB Download]]&lt;10, "Between 5 and 10 GB", "10 or more GB"))</f>
        <v>Less than 5 GB</v>
      </c>
    </row>
    <row r="528" spans="1:2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  <c r="V528" t="str">
        <f>IF(Aggregate[[#This Row],[Under 30]]="Yes", "Under 30", IF(Aggregate[[#This Row],[Senior]]="Yes", "Senior",  "Other"))</f>
        <v>Other</v>
      </c>
      <c r="W528" t="str">
        <f>IF(Aggregate[[#This Row],[Avg Monthly GB Download]]&lt;5, "Less than 5 GB", IF(Aggregate[[#This Row],[Avg Monthly GB Download]]&lt;10, "Between 5 and 10 GB", "10 or more GB"))</f>
        <v>Less than 5 GB</v>
      </c>
    </row>
    <row r="529" spans="1:2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  <c r="V529" t="str">
        <f>IF(Aggregate[[#This Row],[Under 30]]="Yes", "Under 30", IF(Aggregate[[#This Row],[Senior]]="Yes", "Senior",  "Other"))</f>
        <v>Under 30</v>
      </c>
      <c r="W529" t="str">
        <f>IF(Aggregate[[#This Row],[Avg Monthly GB Download]]&lt;5, "Less than 5 GB", IF(Aggregate[[#This Row],[Avg Monthly GB Download]]&lt;10, "Between 5 and 10 GB", "10 or more GB"))</f>
        <v>Less than 5 GB</v>
      </c>
    </row>
    <row r="530" spans="1:2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  <c r="V530" t="str">
        <f>IF(Aggregate[[#This Row],[Under 30]]="Yes", "Under 30", IF(Aggregate[[#This Row],[Senior]]="Yes", "Senior",  "Other"))</f>
        <v>Other</v>
      </c>
      <c r="W530" t="str">
        <f>IF(Aggregate[[#This Row],[Avg Monthly GB Download]]&lt;5, "Less than 5 GB", IF(Aggregate[[#This Row],[Avg Monthly GB Download]]&lt;10, "Between 5 and 10 GB", "10 or more GB"))</f>
        <v>Less than 5 GB</v>
      </c>
    </row>
    <row r="531" spans="1:2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  <c r="V531" t="str">
        <f>IF(Aggregate[[#This Row],[Under 30]]="Yes", "Under 30", IF(Aggregate[[#This Row],[Senior]]="Yes", "Senior",  "Other"))</f>
        <v>Other</v>
      </c>
      <c r="W531" t="str">
        <f>IF(Aggregate[[#This Row],[Avg Monthly GB Download]]&lt;5, "Less than 5 GB", IF(Aggregate[[#This Row],[Avg Monthly GB Download]]&lt;10, "Between 5 and 10 GB", "10 or more GB"))</f>
        <v>Less than 5 GB</v>
      </c>
    </row>
    <row r="532" spans="1:2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  <c r="V532" t="str">
        <f>IF(Aggregate[[#This Row],[Under 30]]="Yes", "Under 30", IF(Aggregate[[#This Row],[Senior]]="Yes", "Senior",  "Other"))</f>
        <v>Other</v>
      </c>
      <c r="W532" t="str">
        <f>IF(Aggregate[[#This Row],[Avg Monthly GB Download]]&lt;5, "Less than 5 GB", IF(Aggregate[[#This Row],[Avg Monthly GB Download]]&lt;10, "Between 5 and 10 GB", "10 or more GB"))</f>
        <v>Less than 5 GB</v>
      </c>
    </row>
    <row r="533" spans="1:2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  <c r="V533" t="str">
        <f>IF(Aggregate[[#This Row],[Under 30]]="Yes", "Under 30", IF(Aggregate[[#This Row],[Senior]]="Yes", "Senior",  "Other"))</f>
        <v>Other</v>
      </c>
      <c r="W533" t="str">
        <f>IF(Aggregate[[#This Row],[Avg Monthly GB Download]]&lt;5, "Less than 5 GB", IF(Aggregate[[#This Row],[Avg Monthly GB Download]]&lt;10, "Between 5 and 10 GB", "10 or more GB"))</f>
        <v>Less than 5 GB</v>
      </c>
    </row>
    <row r="534" spans="1:2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  <c r="V534" t="str">
        <f>IF(Aggregate[[#This Row],[Under 30]]="Yes", "Under 30", IF(Aggregate[[#This Row],[Senior]]="Yes", "Senior",  "Other"))</f>
        <v>Other</v>
      </c>
      <c r="W534" t="str">
        <f>IF(Aggregate[[#This Row],[Avg Monthly GB Download]]&lt;5, "Less than 5 GB", IF(Aggregate[[#This Row],[Avg Monthly GB Download]]&lt;10, "Between 5 and 10 GB", "10 or more GB"))</f>
        <v>Less than 5 GB</v>
      </c>
    </row>
    <row r="535" spans="1:2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  <c r="V535" t="str">
        <f>IF(Aggregate[[#This Row],[Under 30]]="Yes", "Under 30", IF(Aggregate[[#This Row],[Senior]]="Yes", "Senior",  "Other"))</f>
        <v>Other</v>
      </c>
      <c r="W535" t="str">
        <f>IF(Aggregate[[#This Row],[Avg Monthly GB Download]]&lt;5, "Less than 5 GB", IF(Aggregate[[#This Row],[Avg Monthly GB Download]]&lt;10, "Between 5 and 10 GB", "10 or more GB"))</f>
        <v>Less than 5 GB</v>
      </c>
    </row>
    <row r="536" spans="1:2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  <c r="V536" t="str">
        <f>IF(Aggregate[[#This Row],[Under 30]]="Yes", "Under 30", IF(Aggregate[[#This Row],[Senior]]="Yes", "Senior",  "Other"))</f>
        <v>Under 30</v>
      </c>
      <c r="W536" t="str">
        <f>IF(Aggregate[[#This Row],[Avg Monthly GB Download]]&lt;5, "Less than 5 GB", IF(Aggregate[[#This Row],[Avg Monthly GB Download]]&lt;10, "Between 5 and 10 GB", "10 or more GB"))</f>
        <v>Less than 5 GB</v>
      </c>
    </row>
    <row r="537" spans="1:2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  <c r="V537" t="str">
        <f>IF(Aggregate[[#This Row],[Under 30]]="Yes", "Under 30", IF(Aggregate[[#This Row],[Senior]]="Yes", "Senior",  "Other"))</f>
        <v>Other</v>
      </c>
      <c r="W537" t="str">
        <f>IF(Aggregate[[#This Row],[Avg Monthly GB Download]]&lt;5, "Less than 5 GB", IF(Aggregate[[#This Row],[Avg Monthly GB Download]]&lt;10, "Between 5 and 10 GB", "10 or more GB"))</f>
        <v>Between 5 and 10 GB</v>
      </c>
    </row>
    <row r="538" spans="1:2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  <c r="V538" t="str">
        <f>IF(Aggregate[[#This Row],[Under 30]]="Yes", "Under 30", IF(Aggregate[[#This Row],[Senior]]="Yes", "Senior",  "Other"))</f>
        <v>Other</v>
      </c>
      <c r="W538" t="str">
        <f>IF(Aggregate[[#This Row],[Avg Monthly GB Download]]&lt;5, "Less than 5 GB", IF(Aggregate[[#This Row],[Avg Monthly GB Download]]&lt;10, "Between 5 and 10 GB", "10 or more GB"))</f>
        <v>Less than 5 GB</v>
      </c>
    </row>
    <row r="539" spans="1:2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  <c r="V539" t="str">
        <f>IF(Aggregate[[#This Row],[Under 30]]="Yes", "Under 30", IF(Aggregate[[#This Row],[Senior]]="Yes", "Senior",  "Other"))</f>
        <v>Other</v>
      </c>
      <c r="W539" t="str">
        <f>IF(Aggregate[[#This Row],[Avg Monthly GB Download]]&lt;5, "Less than 5 GB", IF(Aggregate[[#This Row],[Avg Monthly GB Download]]&lt;10, "Between 5 and 10 GB", "10 or more GB"))</f>
        <v>Less than 5 GB</v>
      </c>
    </row>
    <row r="540" spans="1:2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  <c r="V540" t="str">
        <f>IF(Aggregate[[#This Row],[Under 30]]="Yes", "Under 30", IF(Aggregate[[#This Row],[Senior]]="Yes", "Senior",  "Other"))</f>
        <v>Other</v>
      </c>
      <c r="W540" t="str">
        <f>IF(Aggregate[[#This Row],[Avg Monthly GB Download]]&lt;5, "Less than 5 GB", IF(Aggregate[[#This Row],[Avg Monthly GB Download]]&lt;10, "Between 5 and 10 GB", "10 or more GB"))</f>
        <v>Less than 5 GB</v>
      </c>
    </row>
    <row r="541" spans="1:2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  <c r="V541" t="str">
        <f>IF(Aggregate[[#This Row],[Under 30]]="Yes", "Under 30", IF(Aggregate[[#This Row],[Senior]]="Yes", "Senior",  "Other"))</f>
        <v>Under 30</v>
      </c>
      <c r="W541" t="str">
        <f>IF(Aggregate[[#This Row],[Avg Monthly GB Download]]&lt;5, "Less than 5 GB", IF(Aggregate[[#This Row],[Avg Monthly GB Download]]&lt;10, "Between 5 and 10 GB", "10 or more GB"))</f>
        <v>10 or more GB</v>
      </c>
    </row>
    <row r="542" spans="1:2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  <c r="V542" t="str">
        <f>IF(Aggregate[[#This Row],[Under 30]]="Yes", "Under 30", IF(Aggregate[[#This Row],[Senior]]="Yes", "Senior",  "Other"))</f>
        <v>Other</v>
      </c>
      <c r="W542" t="str">
        <f>IF(Aggregate[[#This Row],[Avg Monthly GB Download]]&lt;5, "Less than 5 GB", IF(Aggregate[[#This Row],[Avg Monthly GB Download]]&lt;10, "Between 5 and 10 GB", "10 or more GB"))</f>
        <v>Less than 5 GB</v>
      </c>
    </row>
    <row r="543" spans="1:2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  <c r="V543" t="str">
        <f>IF(Aggregate[[#This Row],[Under 30]]="Yes", "Under 30", IF(Aggregate[[#This Row],[Senior]]="Yes", "Senior",  "Other"))</f>
        <v>Other</v>
      </c>
      <c r="W543" t="str">
        <f>IF(Aggregate[[#This Row],[Avg Monthly GB Download]]&lt;5, "Less than 5 GB", IF(Aggregate[[#This Row],[Avg Monthly GB Download]]&lt;10, "Between 5 and 10 GB", "10 or more GB"))</f>
        <v>Between 5 and 10 GB</v>
      </c>
    </row>
    <row r="544" spans="1:2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  <c r="V544" t="str">
        <f>IF(Aggregate[[#This Row],[Under 30]]="Yes", "Under 30", IF(Aggregate[[#This Row],[Senior]]="Yes", "Senior",  "Other"))</f>
        <v>Under 30</v>
      </c>
      <c r="W544" t="str">
        <f>IF(Aggregate[[#This Row],[Avg Monthly GB Download]]&lt;5, "Less than 5 GB", IF(Aggregate[[#This Row],[Avg Monthly GB Download]]&lt;10, "Between 5 and 10 GB", "10 or more GB"))</f>
        <v>Less than 5 GB</v>
      </c>
    </row>
    <row r="545" spans="1:2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  <c r="V545" t="str">
        <f>IF(Aggregate[[#This Row],[Under 30]]="Yes", "Under 30", IF(Aggregate[[#This Row],[Senior]]="Yes", "Senior",  "Other"))</f>
        <v>Other</v>
      </c>
      <c r="W545" t="str">
        <f>IF(Aggregate[[#This Row],[Avg Monthly GB Download]]&lt;5, "Less than 5 GB", IF(Aggregate[[#This Row],[Avg Monthly GB Download]]&lt;10, "Between 5 and 10 GB", "10 or more GB"))</f>
        <v>Less than 5 GB</v>
      </c>
    </row>
    <row r="546" spans="1:2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  <c r="V546" t="str">
        <f>IF(Aggregate[[#This Row],[Under 30]]="Yes", "Under 30", IF(Aggregate[[#This Row],[Senior]]="Yes", "Senior",  "Other"))</f>
        <v>Other</v>
      </c>
      <c r="W546" t="str">
        <f>IF(Aggregate[[#This Row],[Avg Monthly GB Download]]&lt;5, "Less than 5 GB", IF(Aggregate[[#This Row],[Avg Monthly GB Download]]&lt;10, "Between 5 and 10 GB", "10 or more GB"))</f>
        <v>Less than 5 GB</v>
      </c>
    </row>
    <row r="547" spans="1:2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  <c r="V547" t="str">
        <f>IF(Aggregate[[#This Row],[Under 30]]="Yes", "Under 30", IF(Aggregate[[#This Row],[Senior]]="Yes", "Senior",  "Other"))</f>
        <v>Under 30</v>
      </c>
      <c r="W547" t="str">
        <f>IF(Aggregate[[#This Row],[Avg Monthly GB Download]]&lt;5, "Less than 5 GB", IF(Aggregate[[#This Row],[Avg Monthly GB Download]]&lt;10, "Between 5 and 10 GB", "10 or more GB"))</f>
        <v>10 or more GB</v>
      </c>
    </row>
    <row r="548" spans="1:2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  <c r="V548" t="str">
        <f>IF(Aggregate[[#This Row],[Under 30]]="Yes", "Under 30", IF(Aggregate[[#This Row],[Senior]]="Yes", "Senior",  "Other"))</f>
        <v>Under 30</v>
      </c>
      <c r="W548" t="str">
        <f>IF(Aggregate[[#This Row],[Avg Monthly GB Download]]&lt;5, "Less than 5 GB", IF(Aggregate[[#This Row],[Avg Monthly GB Download]]&lt;10, "Between 5 and 10 GB", "10 or more GB"))</f>
        <v>Less than 5 GB</v>
      </c>
    </row>
    <row r="549" spans="1:2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  <c r="V549" t="str">
        <f>IF(Aggregate[[#This Row],[Under 30]]="Yes", "Under 30", IF(Aggregate[[#This Row],[Senior]]="Yes", "Senior",  "Other"))</f>
        <v>Other</v>
      </c>
      <c r="W549" t="str">
        <f>IF(Aggregate[[#This Row],[Avg Monthly GB Download]]&lt;5, "Less than 5 GB", IF(Aggregate[[#This Row],[Avg Monthly GB Download]]&lt;10, "Between 5 and 10 GB", "10 or more GB"))</f>
        <v>Less than 5 GB</v>
      </c>
    </row>
    <row r="550" spans="1:2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  <c r="V550" t="str">
        <f>IF(Aggregate[[#This Row],[Under 30]]="Yes", "Under 30", IF(Aggregate[[#This Row],[Senior]]="Yes", "Senior",  "Other"))</f>
        <v>Other</v>
      </c>
      <c r="W550" t="str">
        <f>IF(Aggregate[[#This Row],[Avg Monthly GB Download]]&lt;5, "Less than 5 GB", IF(Aggregate[[#This Row],[Avg Monthly GB Download]]&lt;10, "Between 5 and 10 GB", "10 or more GB"))</f>
        <v>Less than 5 GB</v>
      </c>
    </row>
    <row r="551" spans="1:2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  <c r="V551" t="str">
        <f>IF(Aggregate[[#This Row],[Under 30]]="Yes", "Under 30", IF(Aggregate[[#This Row],[Senior]]="Yes", "Senior",  "Other"))</f>
        <v>Other</v>
      </c>
      <c r="W551" t="str">
        <f>IF(Aggregate[[#This Row],[Avg Monthly GB Download]]&lt;5, "Less than 5 GB", IF(Aggregate[[#This Row],[Avg Monthly GB Download]]&lt;10, "Between 5 and 10 GB", "10 or more GB"))</f>
        <v>10 or more GB</v>
      </c>
    </row>
    <row r="552" spans="1:2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  <c r="V552" t="str">
        <f>IF(Aggregate[[#This Row],[Under 30]]="Yes", "Under 30", IF(Aggregate[[#This Row],[Senior]]="Yes", "Senior",  "Other"))</f>
        <v>Under 30</v>
      </c>
      <c r="W552" t="str">
        <f>IF(Aggregate[[#This Row],[Avg Monthly GB Download]]&lt;5, "Less than 5 GB", IF(Aggregate[[#This Row],[Avg Monthly GB Download]]&lt;10, "Between 5 and 10 GB", "10 or more GB"))</f>
        <v>Less than 5 GB</v>
      </c>
    </row>
    <row r="553" spans="1:2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  <c r="V553" t="str">
        <f>IF(Aggregate[[#This Row],[Under 30]]="Yes", "Under 30", IF(Aggregate[[#This Row],[Senior]]="Yes", "Senior",  "Other"))</f>
        <v>Other</v>
      </c>
      <c r="W553" t="str">
        <f>IF(Aggregate[[#This Row],[Avg Monthly GB Download]]&lt;5, "Less than 5 GB", IF(Aggregate[[#This Row],[Avg Monthly GB Download]]&lt;10, "Between 5 and 10 GB", "10 or more GB"))</f>
        <v>Less than 5 GB</v>
      </c>
    </row>
    <row r="554" spans="1:2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  <c r="V554" t="str">
        <f>IF(Aggregate[[#This Row],[Under 30]]="Yes", "Under 30", IF(Aggregate[[#This Row],[Senior]]="Yes", "Senior",  "Other"))</f>
        <v>Other</v>
      </c>
      <c r="W554" t="str">
        <f>IF(Aggregate[[#This Row],[Avg Monthly GB Download]]&lt;5, "Less than 5 GB", IF(Aggregate[[#This Row],[Avg Monthly GB Download]]&lt;10, "Between 5 and 10 GB", "10 or more GB"))</f>
        <v>Less than 5 GB</v>
      </c>
    </row>
    <row r="555" spans="1:2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  <c r="V555" t="str">
        <f>IF(Aggregate[[#This Row],[Under 30]]="Yes", "Under 30", IF(Aggregate[[#This Row],[Senior]]="Yes", "Senior",  "Other"))</f>
        <v>Other</v>
      </c>
      <c r="W555" t="str">
        <f>IF(Aggregate[[#This Row],[Avg Monthly GB Download]]&lt;5, "Less than 5 GB", IF(Aggregate[[#This Row],[Avg Monthly GB Download]]&lt;10, "Between 5 and 10 GB", "10 or more GB"))</f>
        <v>Less than 5 GB</v>
      </c>
    </row>
    <row r="556" spans="1:2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  <c r="V556" t="str">
        <f>IF(Aggregate[[#This Row],[Under 30]]="Yes", "Under 30", IF(Aggregate[[#This Row],[Senior]]="Yes", "Senior",  "Other"))</f>
        <v>Under 30</v>
      </c>
      <c r="W556" t="str">
        <f>IF(Aggregate[[#This Row],[Avg Monthly GB Download]]&lt;5, "Less than 5 GB", IF(Aggregate[[#This Row],[Avg Monthly GB Download]]&lt;10, "Between 5 and 10 GB", "10 or more GB"))</f>
        <v>Less than 5 GB</v>
      </c>
    </row>
    <row r="557" spans="1:2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  <c r="V557" t="str">
        <f>IF(Aggregate[[#This Row],[Under 30]]="Yes", "Under 30", IF(Aggregate[[#This Row],[Senior]]="Yes", "Senior",  "Other"))</f>
        <v>Other</v>
      </c>
      <c r="W557" t="str">
        <f>IF(Aggregate[[#This Row],[Avg Monthly GB Download]]&lt;5, "Less than 5 GB", IF(Aggregate[[#This Row],[Avg Monthly GB Download]]&lt;10, "Between 5 and 10 GB", "10 or more GB"))</f>
        <v>Less than 5 GB</v>
      </c>
    </row>
    <row r="558" spans="1:2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  <c r="V558" t="str">
        <f>IF(Aggregate[[#This Row],[Under 30]]="Yes", "Under 30", IF(Aggregate[[#This Row],[Senior]]="Yes", "Senior",  "Other"))</f>
        <v>Other</v>
      </c>
      <c r="W558" t="str">
        <f>IF(Aggregate[[#This Row],[Avg Monthly GB Download]]&lt;5, "Less than 5 GB", IF(Aggregate[[#This Row],[Avg Monthly GB Download]]&lt;10, "Between 5 and 10 GB", "10 or more GB"))</f>
        <v>Less than 5 GB</v>
      </c>
    </row>
    <row r="559" spans="1:2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  <c r="V559" t="str">
        <f>IF(Aggregate[[#This Row],[Under 30]]="Yes", "Under 30", IF(Aggregate[[#This Row],[Senior]]="Yes", "Senior",  "Other"))</f>
        <v>Other</v>
      </c>
      <c r="W559" t="str">
        <f>IF(Aggregate[[#This Row],[Avg Monthly GB Download]]&lt;5, "Less than 5 GB", IF(Aggregate[[#This Row],[Avg Monthly GB Download]]&lt;10, "Between 5 and 10 GB", "10 or more GB"))</f>
        <v>Less than 5 GB</v>
      </c>
    </row>
    <row r="560" spans="1:2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  <c r="V560" t="str">
        <f>IF(Aggregate[[#This Row],[Under 30]]="Yes", "Under 30", IF(Aggregate[[#This Row],[Senior]]="Yes", "Senior",  "Other"))</f>
        <v>Other</v>
      </c>
      <c r="W560" t="str">
        <f>IF(Aggregate[[#This Row],[Avg Monthly GB Download]]&lt;5, "Less than 5 GB", IF(Aggregate[[#This Row],[Avg Monthly GB Download]]&lt;10, "Between 5 and 10 GB", "10 or more GB"))</f>
        <v>Less than 5 GB</v>
      </c>
    </row>
    <row r="561" spans="1:2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  <c r="V561" t="str">
        <f>IF(Aggregate[[#This Row],[Under 30]]="Yes", "Under 30", IF(Aggregate[[#This Row],[Senior]]="Yes", "Senior",  "Other"))</f>
        <v>Under 30</v>
      </c>
      <c r="W561" t="str">
        <f>IF(Aggregate[[#This Row],[Avg Monthly GB Download]]&lt;5, "Less than 5 GB", IF(Aggregate[[#This Row],[Avg Monthly GB Download]]&lt;10, "Between 5 and 10 GB", "10 or more GB"))</f>
        <v>Less than 5 GB</v>
      </c>
    </row>
    <row r="562" spans="1:2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  <c r="V562" t="str">
        <f>IF(Aggregate[[#This Row],[Under 30]]="Yes", "Under 30", IF(Aggregate[[#This Row],[Senior]]="Yes", "Senior",  "Other"))</f>
        <v>Other</v>
      </c>
      <c r="W562" t="str">
        <f>IF(Aggregate[[#This Row],[Avg Monthly GB Download]]&lt;5, "Less than 5 GB", IF(Aggregate[[#This Row],[Avg Monthly GB Download]]&lt;10, "Between 5 and 10 GB", "10 or more GB"))</f>
        <v>Less than 5 GB</v>
      </c>
    </row>
    <row r="563" spans="1:2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  <c r="V563" t="str">
        <f>IF(Aggregate[[#This Row],[Under 30]]="Yes", "Under 30", IF(Aggregate[[#This Row],[Senior]]="Yes", "Senior",  "Other"))</f>
        <v>Other</v>
      </c>
      <c r="W563" t="str">
        <f>IF(Aggregate[[#This Row],[Avg Monthly GB Download]]&lt;5, "Less than 5 GB", IF(Aggregate[[#This Row],[Avg Monthly GB Download]]&lt;10, "Between 5 and 10 GB", "10 or more GB"))</f>
        <v>Less than 5 GB</v>
      </c>
    </row>
    <row r="564" spans="1:2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  <c r="V564" t="str">
        <f>IF(Aggregate[[#This Row],[Under 30]]="Yes", "Under 30", IF(Aggregate[[#This Row],[Senior]]="Yes", "Senior",  "Other"))</f>
        <v>Other</v>
      </c>
      <c r="W564" t="str">
        <f>IF(Aggregate[[#This Row],[Avg Monthly GB Download]]&lt;5, "Less than 5 GB", IF(Aggregate[[#This Row],[Avg Monthly GB Download]]&lt;10, "Between 5 and 10 GB", "10 or more GB"))</f>
        <v>Less than 5 GB</v>
      </c>
    </row>
    <row r="565" spans="1:2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  <c r="V565" t="str">
        <f>IF(Aggregate[[#This Row],[Under 30]]="Yes", "Under 30", IF(Aggregate[[#This Row],[Senior]]="Yes", "Senior",  "Other"))</f>
        <v>Senior</v>
      </c>
      <c r="W565" t="str">
        <f>IF(Aggregate[[#This Row],[Avg Monthly GB Download]]&lt;5, "Less than 5 GB", IF(Aggregate[[#This Row],[Avg Monthly GB Download]]&lt;10, "Between 5 and 10 GB", "10 or more GB"))</f>
        <v>Less than 5 GB</v>
      </c>
    </row>
    <row r="566" spans="1:2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  <c r="V566" t="str">
        <f>IF(Aggregate[[#This Row],[Under 30]]="Yes", "Under 30", IF(Aggregate[[#This Row],[Senior]]="Yes", "Senior",  "Other"))</f>
        <v>Other</v>
      </c>
      <c r="W566" t="str">
        <f>IF(Aggregate[[#This Row],[Avg Monthly GB Download]]&lt;5, "Less than 5 GB", IF(Aggregate[[#This Row],[Avg Monthly GB Download]]&lt;10, "Between 5 and 10 GB", "10 or more GB"))</f>
        <v>Less than 5 GB</v>
      </c>
    </row>
    <row r="567" spans="1:2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  <c r="V567" t="str">
        <f>IF(Aggregate[[#This Row],[Under 30]]="Yes", "Under 30", IF(Aggregate[[#This Row],[Senior]]="Yes", "Senior",  "Other"))</f>
        <v>Other</v>
      </c>
      <c r="W567" t="str">
        <f>IF(Aggregate[[#This Row],[Avg Monthly GB Download]]&lt;5, "Less than 5 GB", IF(Aggregate[[#This Row],[Avg Monthly GB Download]]&lt;10, "Between 5 and 10 GB", "10 or more GB"))</f>
        <v>Less than 5 GB</v>
      </c>
    </row>
    <row r="568" spans="1:2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  <c r="V568" t="str">
        <f>IF(Aggregate[[#This Row],[Under 30]]="Yes", "Under 30", IF(Aggregate[[#This Row],[Senior]]="Yes", "Senior",  "Other"))</f>
        <v>Other</v>
      </c>
      <c r="W568" t="str">
        <f>IF(Aggregate[[#This Row],[Avg Monthly GB Download]]&lt;5, "Less than 5 GB", IF(Aggregate[[#This Row],[Avg Monthly GB Download]]&lt;10, "Between 5 and 10 GB", "10 or more GB"))</f>
        <v>Less than 5 GB</v>
      </c>
    </row>
    <row r="569" spans="1:2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  <c r="V569" t="str">
        <f>IF(Aggregate[[#This Row],[Under 30]]="Yes", "Under 30", IF(Aggregate[[#This Row],[Senior]]="Yes", "Senior",  "Other"))</f>
        <v>Other</v>
      </c>
      <c r="W569" t="str">
        <f>IF(Aggregate[[#This Row],[Avg Monthly GB Download]]&lt;5, "Less than 5 GB", IF(Aggregate[[#This Row],[Avg Monthly GB Download]]&lt;10, "Between 5 and 10 GB", "10 or more GB"))</f>
        <v>Less than 5 GB</v>
      </c>
    </row>
    <row r="570" spans="1:2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  <c r="V570" t="str">
        <f>IF(Aggregate[[#This Row],[Under 30]]="Yes", "Under 30", IF(Aggregate[[#This Row],[Senior]]="Yes", "Senior",  "Other"))</f>
        <v>Other</v>
      </c>
      <c r="W570" t="str">
        <f>IF(Aggregate[[#This Row],[Avg Monthly GB Download]]&lt;5, "Less than 5 GB", IF(Aggregate[[#This Row],[Avg Monthly GB Download]]&lt;10, "Between 5 and 10 GB", "10 or more GB"))</f>
        <v>Less than 5 GB</v>
      </c>
    </row>
    <row r="571" spans="1:2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  <c r="V571" t="str">
        <f>IF(Aggregate[[#This Row],[Under 30]]="Yes", "Under 30", IF(Aggregate[[#This Row],[Senior]]="Yes", "Senior",  "Other"))</f>
        <v>Senior</v>
      </c>
      <c r="W571" t="str">
        <f>IF(Aggregate[[#This Row],[Avg Monthly GB Download]]&lt;5, "Less than 5 GB", IF(Aggregate[[#This Row],[Avg Monthly GB Download]]&lt;10, "Between 5 and 10 GB", "10 or more GB"))</f>
        <v>Less than 5 GB</v>
      </c>
    </row>
    <row r="572" spans="1:2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  <c r="V572" t="str">
        <f>IF(Aggregate[[#This Row],[Under 30]]="Yes", "Under 30", IF(Aggregate[[#This Row],[Senior]]="Yes", "Senior",  "Other"))</f>
        <v>Under 30</v>
      </c>
      <c r="W572" t="str">
        <f>IF(Aggregate[[#This Row],[Avg Monthly GB Download]]&lt;5, "Less than 5 GB", IF(Aggregate[[#This Row],[Avg Monthly GB Download]]&lt;10, "Between 5 and 10 GB", "10 or more GB"))</f>
        <v>Less than 5 GB</v>
      </c>
    </row>
    <row r="573" spans="1:2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  <c r="V573" t="str">
        <f>IF(Aggregate[[#This Row],[Under 30]]="Yes", "Under 30", IF(Aggregate[[#This Row],[Senior]]="Yes", "Senior",  "Other"))</f>
        <v>Senior</v>
      </c>
      <c r="W573" t="str">
        <f>IF(Aggregate[[#This Row],[Avg Monthly GB Download]]&lt;5, "Less than 5 GB", IF(Aggregate[[#This Row],[Avg Monthly GB Download]]&lt;10, "Between 5 and 10 GB", "10 or more GB"))</f>
        <v>Less than 5 GB</v>
      </c>
    </row>
    <row r="574" spans="1:2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  <c r="V574" t="str">
        <f>IF(Aggregate[[#This Row],[Under 30]]="Yes", "Under 30", IF(Aggregate[[#This Row],[Senior]]="Yes", "Senior",  "Other"))</f>
        <v>Other</v>
      </c>
      <c r="W574" t="str">
        <f>IF(Aggregate[[#This Row],[Avg Monthly GB Download]]&lt;5, "Less than 5 GB", IF(Aggregate[[#This Row],[Avg Monthly GB Download]]&lt;10, "Between 5 and 10 GB", "10 or more GB"))</f>
        <v>Less than 5 GB</v>
      </c>
    </row>
    <row r="575" spans="1:2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  <c r="V575" t="str">
        <f>IF(Aggregate[[#This Row],[Under 30]]="Yes", "Under 30", IF(Aggregate[[#This Row],[Senior]]="Yes", "Senior",  "Other"))</f>
        <v>Other</v>
      </c>
      <c r="W575" t="str">
        <f>IF(Aggregate[[#This Row],[Avg Monthly GB Download]]&lt;5, "Less than 5 GB", IF(Aggregate[[#This Row],[Avg Monthly GB Download]]&lt;10, "Between 5 and 10 GB", "10 or more GB"))</f>
        <v>Less than 5 GB</v>
      </c>
    </row>
    <row r="576" spans="1:2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  <c r="V576" t="str">
        <f>IF(Aggregate[[#This Row],[Under 30]]="Yes", "Under 30", IF(Aggregate[[#This Row],[Senior]]="Yes", "Senior",  "Other"))</f>
        <v>Other</v>
      </c>
      <c r="W576" t="str">
        <f>IF(Aggregate[[#This Row],[Avg Monthly GB Download]]&lt;5, "Less than 5 GB", IF(Aggregate[[#This Row],[Avg Monthly GB Download]]&lt;10, "Between 5 and 10 GB", "10 or more GB"))</f>
        <v>Less than 5 GB</v>
      </c>
    </row>
    <row r="577" spans="1:2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  <c r="V577" t="str">
        <f>IF(Aggregate[[#This Row],[Under 30]]="Yes", "Under 30", IF(Aggregate[[#This Row],[Senior]]="Yes", "Senior",  "Other"))</f>
        <v>Other</v>
      </c>
      <c r="W577" t="str">
        <f>IF(Aggregate[[#This Row],[Avg Monthly GB Download]]&lt;5, "Less than 5 GB", IF(Aggregate[[#This Row],[Avg Monthly GB Download]]&lt;10, "Between 5 and 10 GB", "10 or more GB"))</f>
        <v>Less than 5 GB</v>
      </c>
    </row>
    <row r="578" spans="1:2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  <c r="V578" t="str">
        <f>IF(Aggregate[[#This Row],[Under 30]]="Yes", "Under 30", IF(Aggregate[[#This Row],[Senior]]="Yes", "Senior",  "Other"))</f>
        <v>Other</v>
      </c>
      <c r="W578" t="str">
        <f>IF(Aggregate[[#This Row],[Avg Monthly GB Download]]&lt;5, "Less than 5 GB", IF(Aggregate[[#This Row],[Avg Monthly GB Download]]&lt;10, "Between 5 and 10 GB", "10 or more GB"))</f>
        <v>Between 5 and 10 GB</v>
      </c>
    </row>
    <row r="579" spans="1:2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  <c r="V579" t="str">
        <f>IF(Aggregate[[#This Row],[Under 30]]="Yes", "Under 30", IF(Aggregate[[#This Row],[Senior]]="Yes", "Senior",  "Other"))</f>
        <v>Other</v>
      </c>
      <c r="W579" t="str">
        <f>IF(Aggregate[[#This Row],[Avg Monthly GB Download]]&lt;5, "Less than 5 GB", IF(Aggregate[[#This Row],[Avg Monthly GB Download]]&lt;10, "Between 5 and 10 GB", "10 or more GB"))</f>
        <v>Less than 5 GB</v>
      </c>
    </row>
    <row r="580" spans="1:2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  <c r="V580" t="str">
        <f>IF(Aggregate[[#This Row],[Under 30]]="Yes", "Under 30", IF(Aggregate[[#This Row],[Senior]]="Yes", "Senior",  "Other"))</f>
        <v>Other</v>
      </c>
      <c r="W580" t="str">
        <f>IF(Aggregate[[#This Row],[Avg Monthly GB Download]]&lt;5, "Less than 5 GB", IF(Aggregate[[#This Row],[Avg Monthly GB Download]]&lt;10, "Between 5 and 10 GB", "10 or more GB"))</f>
        <v>Less than 5 GB</v>
      </c>
    </row>
    <row r="581" spans="1:2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  <c r="V581" t="str">
        <f>IF(Aggregate[[#This Row],[Under 30]]="Yes", "Under 30", IF(Aggregate[[#This Row],[Senior]]="Yes", "Senior",  "Other"))</f>
        <v>Under 30</v>
      </c>
      <c r="W581" t="str">
        <f>IF(Aggregate[[#This Row],[Avg Monthly GB Download]]&lt;5, "Less than 5 GB", IF(Aggregate[[#This Row],[Avg Monthly GB Download]]&lt;10, "Between 5 and 10 GB", "10 or more GB"))</f>
        <v>Less than 5 GB</v>
      </c>
    </row>
    <row r="582" spans="1:2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  <c r="V582" t="str">
        <f>IF(Aggregate[[#This Row],[Under 30]]="Yes", "Under 30", IF(Aggregate[[#This Row],[Senior]]="Yes", "Senior",  "Other"))</f>
        <v>Other</v>
      </c>
      <c r="W582" t="str">
        <f>IF(Aggregate[[#This Row],[Avg Monthly GB Download]]&lt;5, "Less than 5 GB", IF(Aggregate[[#This Row],[Avg Monthly GB Download]]&lt;10, "Between 5 and 10 GB", "10 or more GB"))</f>
        <v>Between 5 and 10 GB</v>
      </c>
    </row>
    <row r="583" spans="1:2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  <c r="V583" t="str">
        <f>IF(Aggregate[[#This Row],[Under 30]]="Yes", "Under 30", IF(Aggregate[[#This Row],[Senior]]="Yes", "Senior",  "Other"))</f>
        <v>Under 30</v>
      </c>
      <c r="W583" t="str">
        <f>IF(Aggregate[[#This Row],[Avg Monthly GB Download]]&lt;5, "Less than 5 GB", IF(Aggregate[[#This Row],[Avg Monthly GB Download]]&lt;10, "Between 5 and 10 GB", "10 or more GB"))</f>
        <v>Less than 5 GB</v>
      </c>
    </row>
    <row r="584" spans="1:2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  <c r="V584" t="str">
        <f>IF(Aggregate[[#This Row],[Under 30]]="Yes", "Under 30", IF(Aggregate[[#This Row],[Senior]]="Yes", "Senior",  "Other"))</f>
        <v>Other</v>
      </c>
      <c r="W584" t="str">
        <f>IF(Aggregate[[#This Row],[Avg Monthly GB Download]]&lt;5, "Less than 5 GB", IF(Aggregate[[#This Row],[Avg Monthly GB Download]]&lt;10, "Between 5 and 10 GB", "10 or more GB"))</f>
        <v>Less than 5 GB</v>
      </c>
    </row>
    <row r="585" spans="1:2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  <c r="V585" t="str">
        <f>IF(Aggregate[[#This Row],[Under 30]]="Yes", "Under 30", IF(Aggregate[[#This Row],[Senior]]="Yes", "Senior",  "Other"))</f>
        <v>Other</v>
      </c>
      <c r="W585" t="str">
        <f>IF(Aggregate[[#This Row],[Avg Monthly GB Download]]&lt;5, "Less than 5 GB", IF(Aggregate[[#This Row],[Avg Monthly GB Download]]&lt;10, "Between 5 and 10 GB", "10 or more GB"))</f>
        <v>Less than 5 GB</v>
      </c>
    </row>
    <row r="586" spans="1:2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  <c r="V586" t="str">
        <f>IF(Aggregate[[#This Row],[Under 30]]="Yes", "Under 30", IF(Aggregate[[#This Row],[Senior]]="Yes", "Senior",  "Other"))</f>
        <v>Under 30</v>
      </c>
      <c r="W586" t="str">
        <f>IF(Aggregate[[#This Row],[Avg Monthly GB Download]]&lt;5, "Less than 5 GB", IF(Aggregate[[#This Row],[Avg Monthly GB Download]]&lt;10, "Between 5 and 10 GB", "10 or more GB"))</f>
        <v>Less than 5 GB</v>
      </c>
    </row>
    <row r="587" spans="1:2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  <c r="V587" t="str">
        <f>IF(Aggregate[[#This Row],[Under 30]]="Yes", "Under 30", IF(Aggregate[[#This Row],[Senior]]="Yes", "Senior",  "Other"))</f>
        <v>Senior</v>
      </c>
      <c r="W587" t="str">
        <f>IF(Aggregate[[#This Row],[Avg Monthly GB Download]]&lt;5, "Less than 5 GB", IF(Aggregate[[#This Row],[Avg Monthly GB Download]]&lt;10, "Between 5 and 10 GB", "10 or more GB"))</f>
        <v>Less than 5 GB</v>
      </c>
    </row>
    <row r="588" spans="1:2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  <c r="V588" t="str">
        <f>IF(Aggregate[[#This Row],[Under 30]]="Yes", "Under 30", IF(Aggregate[[#This Row],[Senior]]="Yes", "Senior",  "Other"))</f>
        <v>Other</v>
      </c>
      <c r="W588" t="str">
        <f>IF(Aggregate[[#This Row],[Avg Monthly GB Download]]&lt;5, "Less than 5 GB", IF(Aggregate[[#This Row],[Avg Monthly GB Download]]&lt;10, "Between 5 and 10 GB", "10 or more GB"))</f>
        <v>Less than 5 GB</v>
      </c>
    </row>
    <row r="589" spans="1:2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  <c r="V589" t="str">
        <f>IF(Aggregate[[#This Row],[Under 30]]="Yes", "Under 30", IF(Aggregate[[#This Row],[Senior]]="Yes", "Senior",  "Other"))</f>
        <v>Other</v>
      </c>
      <c r="W589" t="str">
        <f>IF(Aggregate[[#This Row],[Avg Monthly GB Download]]&lt;5, "Less than 5 GB", IF(Aggregate[[#This Row],[Avg Monthly GB Download]]&lt;10, "Between 5 and 10 GB", "10 or more GB"))</f>
        <v>Less than 5 GB</v>
      </c>
    </row>
    <row r="590" spans="1:2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  <c r="V590" t="str">
        <f>IF(Aggregate[[#This Row],[Under 30]]="Yes", "Under 30", IF(Aggregate[[#This Row],[Senior]]="Yes", "Senior",  "Other"))</f>
        <v>Under 30</v>
      </c>
      <c r="W590" t="str">
        <f>IF(Aggregate[[#This Row],[Avg Monthly GB Download]]&lt;5, "Less than 5 GB", IF(Aggregate[[#This Row],[Avg Monthly GB Download]]&lt;10, "Between 5 and 10 GB", "10 or more GB"))</f>
        <v>10 or more GB</v>
      </c>
    </row>
    <row r="591" spans="1:2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  <c r="V591" t="str">
        <f>IF(Aggregate[[#This Row],[Under 30]]="Yes", "Under 30", IF(Aggregate[[#This Row],[Senior]]="Yes", "Senior",  "Other"))</f>
        <v>Other</v>
      </c>
      <c r="W591" t="str">
        <f>IF(Aggregate[[#This Row],[Avg Monthly GB Download]]&lt;5, "Less than 5 GB", IF(Aggregate[[#This Row],[Avg Monthly GB Download]]&lt;10, "Between 5 and 10 GB", "10 or more GB"))</f>
        <v>Less than 5 GB</v>
      </c>
    </row>
    <row r="592" spans="1:2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  <c r="V592" t="str">
        <f>IF(Aggregate[[#This Row],[Under 30]]="Yes", "Under 30", IF(Aggregate[[#This Row],[Senior]]="Yes", "Senior",  "Other"))</f>
        <v>Senior</v>
      </c>
      <c r="W592" t="str">
        <f>IF(Aggregate[[#This Row],[Avg Monthly GB Download]]&lt;5, "Less than 5 GB", IF(Aggregate[[#This Row],[Avg Monthly GB Download]]&lt;10, "Between 5 and 10 GB", "10 or more GB"))</f>
        <v>Between 5 and 10 GB</v>
      </c>
    </row>
    <row r="593" spans="1:2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  <c r="V593" t="str">
        <f>IF(Aggregate[[#This Row],[Under 30]]="Yes", "Under 30", IF(Aggregate[[#This Row],[Senior]]="Yes", "Senior",  "Other"))</f>
        <v>Other</v>
      </c>
      <c r="W593" t="str">
        <f>IF(Aggregate[[#This Row],[Avg Monthly GB Download]]&lt;5, "Less than 5 GB", IF(Aggregate[[#This Row],[Avg Monthly GB Download]]&lt;10, "Between 5 and 10 GB", "10 or more GB"))</f>
        <v>Between 5 and 10 GB</v>
      </c>
    </row>
    <row r="594" spans="1:2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  <c r="V594" t="str">
        <f>IF(Aggregate[[#This Row],[Under 30]]="Yes", "Under 30", IF(Aggregate[[#This Row],[Senior]]="Yes", "Senior",  "Other"))</f>
        <v>Under 30</v>
      </c>
      <c r="W594" t="str">
        <f>IF(Aggregate[[#This Row],[Avg Monthly GB Download]]&lt;5, "Less than 5 GB", IF(Aggregate[[#This Row],[Avg Monthly GB Download]]&lt;10, "Between 5 and 10 GB", "10 or more GB"))</f>
        <v>Less than 5 GB</v>
      </c>
    </row>
    <row r="595" spans="1:2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  <c r="V595" t="str">
        <f>IF(Aggregate[[#This Row],[Under 30]]="Yes", "Under 30", IF(Aggregate[[#This Row],[Senior]]="Yes", "Senior",  "Other"))</f>
        <v>Other</v>
      </c>
      <c r="W595" t="str">
        <f>IF(Aggregate[[#This Row],[Avg Monthly GB Download]]&lt;5, "Less than 5 GB", IF(Aggregate[[#This Row],[Avg Monthly GB Download]]&lt;10, "Between 5 and 10 GB", "10 or more GB"))</f>
        <v>Less than 5 GB</v>
      </c>
    </row>
    <row r="596" spans="1:2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  <c r="V596" t="str">
        <f>IF(Aggregate[[#This Row],[Under 30]]="Yes", "Under 30", IF(Aggregate[[#This Row],[Senior]]="Yes", "Senior",  "Other"))</f>
        <v>Other</v>
      </c>
      <c r="W596" t="str">
        <f>IF(Aggregate[[#This Row],[Avg Monthly GB Download]]&lt;5, "Less than 5 GB", IF(Aggregate[[#This Row],[Avg Monthly GB Download]]&lt;10, "Between 5 and 10 GB", "10 or more GB"))</f>
        <v>Between 5 and 10 GB</v>
      </c>
    </row>
    <row r="597" spans="1:2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  <c r="V597" t="str">
        <f>IF(Aggregate[[#This Row],[Under 30]]="Yes", "Under 30", IF(Aggregate[[#This Row],[Senior]]="Yes", "Senior",  "Other"))</f>
        <v>Under 30</v>
      </c>
      <c r="W597" t="str">
        <f>IF(Aggregate[[#This Row],[Avg Monthly GB Download]]&lt;5, "Less than 5 GB", IF(Aggregate[[#This Row],[Avg Monthly GB Download]]&lt;10, "Between 5 and 10 GB", "10 or more GB"))</f>
        <v>Less than 5 GB</v>
      </c>
    </row>
    <row r="598" spans="1:2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  <c r="V598" t="str">
        <f>IF(Aggregate[[#This Row],[Under 30]]="Yes", "Under 30", IF(Aggregate[[#This Row],[Senior]]="Yes", "Senior",  "Other"))</f>
        <v>Senior</v>
      </c>
      <c r="W598" t="str">
        <f>IF(Aggregate[[#This Row],[Avg Monthly GB Download]]&lt;5, "Less than 5 GB", IF(Aggregate[[#This Row],[Avg Monthly GB Download]]&lt;10, "Between 5 and 10 GB", "10 or more GB"))</f>
        <v>Less than 5 GB</v>
      </c>
    </row>
    <row r="599" spans="1:2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  <c r="V599" t="str">
        <f>IF(Aggregate[[#This Row],[Under 30]]="Yes", "Under 30", IF(Aggregate[[#This Row],[Senior]]="Yes", "Senior",  "Other"))</f>
        <v>Other</v>
      </c>
      <c r="W599" t="str">
        <f>IF(Aggregate[[#This Row],[Avg Monthly GB Download]]&lt;5, "Less than 5 GB", IF(Aggregate[[#This Row],[Avg Monthly GB Download]]&lt;10, "Between 5 and 10 GB", "10 or more GB"))</f>
        <v>Less than 5 GB</v>
      </c>
    </row>
    <row r="600" spans="1:2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  <c r="V600" t="str">
        <f>IF(Aggregate[[#This Row],[Under 30]]="Yes", "Under 30", IF(Aggregate[[#This Row],[Senior]]="Yes", "Senior",  "Other"))</f>
        <v>Other</v>
      </c>
      <c r="W600" t="str">
        <f>IF(Aggregate[[#This Row],[Avg Monthly GB Download]]&lt;5, "Less than 5 GB", IF(Aggregate[[#This Row],[Avg Monthly GB Download]]&lt;10, "Between 5 and 10 GB", "10 or more GB"))</f>
        <v>10 or more GB</v>
      </c>
    </row>
    <row r="601" spans="1:2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  <c r="V601" t="str">
        <f>IF(Aggregate[[#This Row],[Under 30]]="Yes", "Under 30", IF(Aggregate[[#This Row],[Senior]]="Yes", "Senior",  "Other"))</f>
        <v>Under 30</v>
      </c>
      <c r="W601" t="str">
        <f>IF(Aggregate[[#This Row],[Avg Monthly GB Download]]&lt;5, "Less than 5 GB", IF(Aggregate[[#This Row],[Avg Monthly GB Download]]&lt;10, "Between 5 and 10 GB", "10 or more GB"))</f>
        <v>Less than 5 GB</v>
      </c>
    </row>
    <row r="602" spans="1:2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  <c r="V602" t="str">
        <f>IF(Aggregate[[#This Row],[Under 30]]="Yes", "Under 30", IF(Aggregate[[#This Row],[Senior]]="Yes", "Senior",  "Other"))</f>
        <v>Under 30</v>
      </c>
      <c r="W602" t="str">
        <f>IF(Aggregate[[#This Row],[Avg Monthly GB Download]]&lt;5, "Less than 5 GB", IF(Aggregate[[#This Row],[Avg Monthly GB Download]]&lt;10, "Between 5 and 10 GB", "10 or more GB"))</f>
        <v>Less than 5 GB</v>
      </c>
    </row>
    <row r="603" spans="1:2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  <c r="V603" t="str">
        <f>IF(Aggregate[[#This Row],[Under 30]]="Yes", "Under 30", IF(Aggregate[[#This Row],[Senior]]="Yes", "Senior",  "Other"))</f>
        <v>Other</v>
      </c>
      <c r="W603" t="str">
        <f>IF(Aggregate[[#This Row],[Avg Monthly GB Download]]&lt;5, "Less than 5 GB", IF(Aggregate[[#This Row],[Avg Monthly GB Download]]&lt;10, "Between 5 and 10 GB", "10 or more GB"))</f>
        <v>Less than 5 GB</v>
      </c>
    </row>
    <row r="604" spans="1:2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  <c r="V604" t="str">
        <f>IF(Aggregate[[#This Row],[Under 30]]="Yes", "Under 30", IF(Aggregate[[#This Row],[Senior]]="Yes", "Senior",  "Other"))</f>
        <v>Other</v>
      </c>
      <c r="W604" t="str">
        <f>IF(Aggregate[[#This Row],[Avg Monthly GB Download]]&lt;5, "Less than 5 GB", IF(Aggregate[[#This Row],[Avg Monthly GB Download]]&lt;10, "Between 5 and 10 GB", "10 or more GB"))</f>
        <v>Less than 5 GB</v>
      </c>
    </row>
    <row r="605" spans="1:2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  <c r="V605" t="str">
        <f>IF(Aggregate[[#This Row],[Under 30]]="Yes", "Under 30", IF(Aggregate[[#This Row],[Senior]]="Yes", "Senior",  "Other"))</f>
        <v>Under 30</v>
      </c>
      <c r="W605" t="str">
        <f>IF(Aggregate[[#This Row],[Avg Monthly GB Download]]&lt;5, "Less than 5 GB", IF(Aggregate[[#This Row],[Avg Monthly GB Download]]&lt;10, "Between 5 and 10 GB", "10 or more GB"))</f>
        <v>10 or more GB</v>
      </c>
    </row>
    <row r="606" spans="1:2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  <c r="V606" t="str">
        <f>IF(Aggregate[[#This Row],[Under 30]]="Yes", "Under 30", IF(Aggregate[[#This Row],[Senior]]="Yes", "Senior",  "Other"))</f>
        <v>Other</v>
      </c>
      <c r="W606" t="str">
        <f>IF(Aggregate[[#This Row],[Avg Monthly GB Download]]&lt;5, "Less than 5 GB", IF(Aggregate[[#This Row],[Avg Monthly GB Download]]&lt;10, "Between 5 and 10 GB", "10 or more GB"))</f>
        <v>Less than 5 GB</v>
      </c>
    </row>
    <row r="607" spans="1:2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  <c r="V607" t="str">
        <f>IF(Aggregate[[#This Row],[Under 30]]="Yes", "Under 30", IF(Aggregate[[#This Row],[Senior]]="Yes", "Senior",  "Other"))</f>
        <v>Under 30</v>
      </c>
      <c r="W607" t="str">
        <f>IF(Aggregate[[#This Row],[Avg Monthly GB Download]]&lt;5, "Less than 5 GB", IF(Aggregate[[#This Row],[Avg Monthly GB Download]]&lt;10, "Between 5 and 10 GB", "10 or more GB"))</f>
        <v>Less than 5 GB</v>
      </c>
    </row>
    <row r="608" spans="1:2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  <c r="V608" t="str">
        <f>IF(Aggregate[[#This Row],[Under 30]]="Yes", "Under 30", IF(Aggregate[[#This Row],[Senior]]="Yes", "Senior",  "Other"))</f>
        <v>Senior</v>
      </c>
      <c r="W608" t="str">
        <f>IF(Aggregate[[#This Row],[Avg Monthly GB Download]]&lt;5, "Less than 5 GB", IF(Aggregate[[#This Row],[Avg Monthly GB Download]]&lt;10, "Between 5 and 10 GB", "10 or more GB"))</f>
        <v>Between 5 and 10 GB</v>
      </c>
    </row>
    <row r="609" spans="1:2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  <c r="V609" t="str">
        <f>IF(Aggregate[[#This Row],[Under 30]]="Yes", "Under 30", IF(Aggregate[[#This Row],[Senior]]="Yes", "Senior",  "Other"))</f>
        <v>Other</v>
      </c>
      <c r="W609" t="str">
        <f>IF(Aggregate[[#This Row],[Avg Monthly GB Download]]&lt;5, "Less than 5 GB", IF(Aggregate[[#This Row],[Avg Monthly GB Download]]&lt;10, "Between 5 and 10 GB", "10 or more GB"))</f>
        <v>Less than 5 GB</v>
      </c>
    </row>
    <row r="610" spans="1:2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  <c r="V610" t="str">
        <f>IF(Aggregate[[#This Row],[Under 30]]="Yes", "Under 30", IF(Aggregate[[#This Row],[Senior]]="Yes", "Senior",  "Other"))</f>
        <v>Other</v>
      </c>
      <c r="W610" t="str">
        <f>IF(Aggregate[[#This Row],[Avg Monthly GB Download]]&lt;5, "Less than 5 GB", IF(Aggregate[[#This Row],[Avg Monthly GB Download]]&lt;10, "Between 5 and 10 GB", "10 or more GB"))</f>
        <v>Less than 5 GB</v>
      </c>
    </row>
    <row r="611" spans="1:2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  <c r="V611" t="str">
        <f>IF(Aggregate[[#This Row],[Under 30]]="Yes", "Under 30", IF(Aggregate[[#This Row],[Senior]]="Yes", "Senior",  "Other"))</f>
        <v>Other</v>
      </c>
      <c r="W611" t="str">
        <f>IF(Aggregate[[#This Row],[Avg Monthly GB Download]]&lt;5, "Less than 5 GB", IF(Aggregate[[#This Row],[Avg Monthly GB Download]]&lt;10, "Between 5 and 10 GB", "10 or more GB"))</f>
        <v>Less than 5 GB</v>
      </c>
    </row>
    <row r="612" spans="1:2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  <c r="V612" t="str">
        <f>IF(Aggregate[[#This Row],[Under 30]]="Yes", "Under 30", IF(Aggregate[[#This Row],[Senior]]="Yes", "Senior",  "Other"))</f>
        <v>Other</v>
      </c>
      <c r="W612" t="str">
        <f>IF(Aggregate[[#This Row],[Avg Monthly GB Download]]&lt;5, "Less than 5 GB", IF(Aggregate[[#This Row],[Avg Monthly GB Download]]&lt;10, "Between 5 and 10 GB", "10 or more GB"))</f>
        <v>Less than 5 GB</v>
      </c>
    </row>
    <row r="613" spans="1:2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  <c r="V613" t="str">
        <f>IF(Aggregate[[#This Row],[Under 30]]="Yes", "Under 30", IF(Aggregate[[#This Row],[Senior]]="Yes", "Senior",  "Other"))</f>
        <v>Under 30</v>
      </c>
      <c r="W613" t="str">
        <f>IF(Aggregate[[#This Row],[Avg Monthly GB Download]]&lt;5, "Less than 5 GB", IF(Aggregate[[#This Row],[Avg Monthly GB Download]]&lt;10, "Between 5 and 10 GB", "10 or more GB"))</f>
        <v>Less than 5 GB</v>
      </c>
    </row>
    <row r="614" spans="1:2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  <c r="V614" t="str">
        <f>IF(Aggregate[[#This Row],[Under 30]]="Yes", "Under 30", IF(Aggregate[[#This Row],[Senior]]="Yes", "Senior",  "Other"))</f>
        <v>Senior</v>
      </c>
      <c r="W614" t="str">
        <f>IF(Aggregate[[#This Row],[Avg Monthly GB Download]]&lt;5, "Less than 5 GB", IF(Aggregate[[#This Row],[Avg Monthly GB Download]]&lt;10, "Between 5 and 10 GB", "10 or more GB"))</f>
        <v>10 or more GB</v>
      </c>
    </row>
    <row r="615" spans="1:2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  <c r="V615" t="str">
        <f>IF(Aggregate[[#This Row],[Under 30]]="Yes", "Under 30", IF(Aggregate[[#This Row],[Senior]]="Yes", "Senior",  "Other"))</f>
        <v>Senior</v>
      </c>
      <c r="W615" t="str">
        <f>IF(Aggregate[[#This Row],[Avg Monthly GB Download]]&lt;5, "Less than 5 GB", IF(Aggregate[[#This Row],[Avg Monthly GB Download]]&lt;10, "Between 5 and 10 GB", "10 or more GB"))</f>
        <v>Between 5 and 10 GB</v>
      </c>
    </row>
    <row r="616" spans="1:2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  <c r="V616" t="str">
        <f>IF(Aggregate[[#This Row],[Under 30]]="Yes", "Under 30", IF(Aggregate[[#This Row],[Senior]]="Yes", "Senior",  "Other"))</f>
        <v>Other</v>
      </c>
      <c r="W616" t="str">
        <f>IF(Aggregate[[#This Row],[Avg Monthly GB Download]]&lt;5, "Less than 5 GB", IF(Aggregate[[#This Row],[Avg Monthly GB Download]]&lt;10, "Between 5 and 10 GB", "10 or more GB"))</f>
        <v>Between 5 and 10 GB</v>
      </c>
    </row>
    <row r="617" spans="1:2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  <c r="V617" t="str">
        <f>IF(Aggregate[[#This Row],[Under 30]]="Yes", "Under 30", IF(Aggregate[[#This Row],[Senior]]="Yes", "Senior",  "Other"))</f>
        <v>Under 30</v>
      </c>
      <c r="W617" t="str">
        <f>IF(Aggregate[[#This Row],[Avg Monthly GB Download]]&lt;5, "Less than 5 GB", IF(Aggregate[[#This Row],[Avg Monthly GB Download]]&lt;10, "Between 5 and 10 GB", "10 or more GB"))</f>
        <v>Less than 5 GB</v>
      </c>
    </row>
    <row r="618" spans="1:2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  <c r="V618" t="str">
        <f>IF(Aggregate[[#This Row],[Under 30]]="Yes", "Under 30", IF(Aggregate[[#This Row],[Senior]]="Yes", "Senior",  "Other"))</f>
        <v>Under 30</v>
      </c>
      <c r="W618" t="str">
        <f>IF(Aggregate[[#This Row],[Avg Monthly GB Download]]&lt;5, "Less than 5 GB", IF(Aggregate[[#This Row],[Avg Monthly GB Download]]&lt;10, "Between 5 and 10 GB", "10 or more GB"))</f>
        <v>Less than 5 GB</v>
      </c>
    </row>
    <row r="619" spans="1:2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  <c r="V619" t="str">
        <f>IF(Aggregate[[#This Row],[Under 30]]="Yes", "Under 30", IF(Aggregate[[#This Row],[Senior]]="Yes", "Senior",  "Other"))</f>
        <v>Other</v>
      </c>
      <c r="W619" t="str">
        <f>IF(Aggregate[[#This Row],[Avg Monthly GB Download]]&lt;5, "Less than 5 GB", IF(Aggregate[[#This Row],[Avg Monthly GB Download]]&lt;10, "Between 5 and 10 GB", "10 or more GB"))</f>
        <v>Less than 5 GB</v>
      </c>
    </row>
    <row r="620" spans="1:2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  <c r="V620" t="str">
        <f>IF(Aggregate[[#This Row],[Under 30]]="Yes", "Under 30", IF(Aggregate[[#This Row],[Senior]]="Yes", "Senior",  "Other"))</f>
        <v>Other</v>
      </c>
      <c r="W620" t="str">
        <f>IF(Aggregate[[#This Row],[Avg Monthly GB Download]]&lt;5, "Less than 5 GB", IF(Aggregate[[#This Row],[Avg Monthly GB Download]]&lt;10, "Between 5 and 10 GB", "10 or more GB"))</f>
        <v>Less than 5 GB</v>
      </c>
    </row>
    <row r="621" spans="1:2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  <c r="V621" t="str">
        <f>IF(Aggregate[[#This Row],[Under 30]]="Yes", "Under 30", IF(Aggregate[[#This Row],[Senior]]="Yes", "Senior",  "Other"))</f>
        <v>Other</v>
      </c>
      <c r="W621" t="str">
        <f>IF(Aggregate[[#This Row],[Avg Monthly GB Download]]&lt;5, "Less than 5 GB", IF(Aggregate[[#This Row],[Avg Monthly GB Download]]&lt;10, "Between 5 and 10 GB", "10 or more GB"))</f>
        <v>10 or more GB</v>
      </c>
    </row>
    <row r="622" spans="1:2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  <c r="V622" t="str">
        <f>IF(Aggregate[[#This Row],[Under 30]]="Yes", "Under 30", IF(Aggregate[[#This Row],[Senior]]="Yes", "Senior",  "Other"))</f>
        <v>Other</v>
      </c>
      <c r="W622" t="str">
        <f>IF(Aggregate[[#This Row],[Avg Monthly GB Download]]&lt;5, "Less than 5 GB", IF(Aggregate[[#This Row],[Avg Monthly GB Download]]&lt;10, "Between 5 and 10 GB", "10 or more GB"))</f>
        <v>Less than 5 GB</v>
      </c>
    </row>
    <row r="623" spans="1:2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  <c r="V623" t="str">
        <f>IF(Aggregate[[#This Row],[Under 30]]="Yes", "Under 30", IF(Aggregate[[#This Row],[Senior]]="Yes", "Senior",  "Other"))</f>
        <v>Other</v>
      </c>
      <c r="W623" t="str">
        <f>IF(Aggregate[[#This Row],[Avg Monthly GB Download]]&lt;5, "Less than 5 GB", IF(Aggregate[[#This Row],[Avg Monthly GB Download]]&lt;10, "Between 5 and 10 GB", "10 or more GB"))</f>
        <v>Less than 5 GB</v>
      </c>
    </row>
    <row r="624" spans="1:2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  <c r="V624" t="str">
        <f>IF(Aggregate[[#This Row],[Under 30]]="Yes", "Under 30", IF(Aggregate[[#This Row],[Senior]]="Yes", "Senior",  "Other"))</f>
        <v>Other</v>
      </c>
      <c r="W624" t="str">
        <f>IF(Aggregate[[#This Row],[Avg Monthly GB Download]]&lt;5, "Less than 5 GB", IF(Aggregate[[#This Row],[Avg Monthly GB Download]]&lt;10, "Between 5 and 10 GB", "10 or more GB"))</f>
        <v>Less than 5 GB</v>
      </c>
    </row>
    <row r="625" spans="1:2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  <c r="V625" t="str">
        <f>IF(Aggregate[[#This Row],[Under 30]]="Yes", "Under 30", IF(Aggregate[[#This Row],[Senior]]="Yes", "Senior",  "Other"))</f>
        <v>Other</v>
      </c>
      <c r="W625" t="str">
        <f>IF(Aggregate[[#This Row],[Avg Monthly GB Download]]&lt;5, "Less than 5 GB", IF(Aggregate[[#This Row],[Avg Monthly GB Download]]&lt;10, "Between 5 and 10 GB", "10 or more GB"))</f>
        <v>Less than 5 GB</v>
      </c>
    </row>
    <row r="626" spans="1:2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  <c r="V626" t="str">
        <f>IF(Aggregate[[#This Row],[Under 30]]="Yes", "Under 30", IF(Aggregate[[#This Row],[Senior]]="Yes", "Senior",  "Other"))</f>
        <v>Other</v>
      </c>
      <c r="W626" t="str">
        <f>IF(Aggregate[[#This Row],[Avg Monthly GB Download]]&lt;5, "Less than 5 GB", IF(Aggregate[[#This Row],[Avg Monthly GB Download]]&lt;10, "Between 5 and 10 GB", "10 or more GB"))</f>
        <v>Less than 5 GB</v>
      </c>
    </row>
    <row r="627" spans="1:2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  <c r="V627" t="str">
        <f>IF(Aggregate[[#This Row],[Under 30]]="Yes", "Under 30", IF(Aggregate[[#This Row],[Senior]]="Yes", "Senior",  "Other"))</f>
        <v>Other</v>
      </c>
      <c r="W627" t="str">
        <f>IF(Aggregate[[#This Row],[Avg Monthly GB Download]]&lt;5, "Less than 5 GB", IF(Aggregate[[#This Row],[Avg Monthly GB Download]]&lt;10, "Between 5 and 10 GB", "10 or more GB"))</f>
        <v>Less than 5 GB</v>
      </c>
    </row>
    <row r="628" spans="1:2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  <c r="V628" t="str">
        <f>IF(Aggregate[[#This Row],[Under 30]]="Yes", "Under 30", IF(Aggregate[[#This Row],[Senior]]="Yes", "Senior",  "Other"))</f>
        <v>Other</v>
      </c>
      <c r="W628" t="str">
        <f>IF(Aggregate[[#This Row],[Avg Monthly GB Download]]&lt;5, "Less than 5 GB", IF(Aggregate[[#This Row],[Avg Monthly GB Download]]&lt;10, "Between 5 and 10 GB", "10 or more GB"))</f>
        <v>Less than 5 GB</v>
      </c>
    </row>
    <row r="629" spans="1:2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  <c r="V629" t="str">
        <f>IF(Aggregate[[#This Row],[Under 30]]="Yes", "Under 30", IF(Aggregate[[#This Row],[Senior]]="Yes", "Senior",  "Other"))</f>
        <v>Other</v>
      </c>
      <c r="W629" t="str">
        <f>IF(Aggregate[[#This Row],[Avg Monthly GB Download]]&lt;5, "Less than 5 GB", IF(Aggregate[[#This Row],[Avg Monthly GB Download]]&lt;10, "Between 5 and 10 GB", "10 or more GB"))</f>
        <v>Less than 5 GB</v>
      </c>
    </row>
    <row r="630" spans="1:2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  <c r="V630" t="str">
        <f>IF(Aggregate[[#This Row],[Under 30]]="Yes", "Under 30", IF(Aggregate[[#This Row],[Senior]]="Yes", "Senior",  "Other"))</f>
        <v>Senior</v>
      </c>
      <c r="W630" t="str">
        <f>IF(Aggregate[[#This Row],[Avg Monthly GB Download]]&lt;5, "Less than 5 GB", IF(Aggregate[[#This Row],[Avg Monthly GB Download]]&lt;10, "Between 5 and 10 GB", "10 or more GB"))</f>
        <v>Less than 5 GB</v>
      </c>
    </row>
    <row r="631" spans="1:2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  <c r="V631" t="str">
        <f>IF(Aggregate[[#This Row],[Under 30]]="Yes", "Under 30", IF(Aggregate[[#This Row],[Senior]]="Yes", "Senior",  "Other"))</f>
        <v>Under 30</v>
      </c>
      <c r="W631" t="str">
        <f>IF(Aggregate[[#This Row],[Avg Monthly GB Download]]&lt;5, "Less than 5 GB", IF(Aggregate[[#This Row],[Avg Monthly GB Download]]&lt;10, "Between 5 and 10 GB", "10 or more GB"))</f>
        <v>Less than 5 GB</v>
      </c>
    </row>
    <row r="632" spans="1:2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  <c r="V632" t="str">
        <f>IF(Aggregate[[#This Row],[Under 30]]="Yes", "Under 30", IF(Aggregate[[#This Row],[Senior]]="Yes", "Senior",  "Other"))</f>
        <v>Other</v>
      </c>
      <c r="W632" t="str">
        <f>IF(Aggregate[[#This Row],[Avg Monthly GB Download]]&lt;5, "Less than 5 GB", IF(Aggregate[[#This Row],[Avg Monthly GB Download]]&lt;10, "Between 5 and 10 GB", "10 or more GB"))</f>
        <v>Less than 5 GB</v>
      </c>
    </row>
    <row r="633" spans="1:2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  <c r="V633" t="str">
        <f>IF(Aggregate[[#This Row],[Under 30]]="Yes", "Under 30", IF(Aggregate[[#This Row],[Senior]]="Yes", "Senior",  "Other"))</f>
        <v>Other</v>
      </c>
      <c r="W633" t="str">
        <f>IF(Aggregate[[#This Row],[Avg Monthly GB Download]]&lt;5, "Less than 5 GB", IF(Aggregate[[#This Row],[Avg Monthly GB Download]]&lt;10, "Between 5 and 10 GB", "10 or more GB"))</f>
        <v>Less than 5 GB</v>
      </c>
    </row>
    <row r="634" spans="1:2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  <c r="V634" t="str">
        <f>IF(Aggregate[[#This Row],[Under 30]]="Yes", "Under 30", IF(Aggregate[[#This Row],[Senior]]="Yes", "Senior",  "Other"))</f>
        <v>Other</v>
      </c>
      <c r="W634" t="str">
        <f>IF(Aggregate[[#This Row],[Avg Monthly GB Download]]&lt;5, "Less than 5 GB", IF(Aggregate[[#This Row],[Avg Monthly GB Download]]&lt;10, "Between 5 and 10 GB", "10 or more GB"))</f>
        <v>Less than 5 GB</v>
      </c>
    </row>
    <row r="635" spans="1:2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  <c r="V635" t="str">
        <f>IF(Aggregate[[#This Row],[Under 30]]="Yes", "Under 30", IF(Aggregate[[#This Row],[Senior]]="Yes", "Senior",  "Other"))</f>
        <v>Other</v>
      </c>
      <c r="W635" t="str">
        <f>IF(Aggregate[[#This Row],[Avg Monthly GB Download]]&lt;5, "Less than 5 GB", IF(Aggregate[[#This Row],[Avg Monthly GB Download]]&lt;10, "Between 5 and 10 GB", "10 or more GB"))</f>
        <v>10 or more GB</v>
      </c>
    </row>
    <row r="636" spans="1:2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  <c r="V636" t="str">
        <f>IF(Aggregate[[#This Row],[Under 30]]="Yes", "Under 30", IF(Aggregate[[#This Row],[Senior]]="Yes", "Senior",  "Other"))</f>
        <v>Other</v>
      </c>
      <c r="W636" t="str">
        <f>IF(Aggregate[[#This Row],[Avg Monthly GB Download]]&lt;5, "Less than 5 GB", IF(Aggregate[[#This Row],[Avg Monthly GB Download]]&lt;10, "Between 5 and 10 GB", "10 or more GB"))</f>
        <v>Less than 5 GB</v>
      </c>
    </row>
    <row r="637" spans="1:2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  <c r="V637" t="str">
        <f>IF(Aggregate[[#This Row],[Under 30]]="Yes", "Under 30", IF(Aggregate[[#This Row],[Senior]]="Yes", "Senior",  "Other"))</f>
        <v>Under 30</v>
      </c>
      <c r="W637" t="str">
        <f>IF(Aggregate[[#This Row],[Avg Monthly GB Download]]&lt;5, "Less than 5 GB", IF(Aggregate[[#This Row],[Avg Monthly GB Download]]&lt;10, "Between 5 and 10 GB", "10 or more GB"))</f>
        <v>Less than 5 GB</v>
      </c>
    </row>
    <row r="638" spans="1:2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  <c r="V638" t="str">
        <f>IF(Aggregate[[#This Row],[Under 30]]="Yes", "Under 30", IF(Aggregate[[#This Row],[Senior]]="Yes", "Senior",  "Other"))</f>
        <v>Under 30</v>
      </c>
      <c r="W638" t="str">
        <f>IF(Aggregate[[#This Row],[Avg Monthly GB Download]]&lt;5, "Less than 5 GB", IF(Aggregate[[#This Row],[Avg Monthly GB Download]]&lt;10, "Between 5 and 10 GB", "10 or more GB"))</f>
        <v>Less than 5 GB</v>
      </c>
    </row>
    <row r="639" spans="1:2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  <c r="V639" t="str">
        <f>IF(Aggregate[[#This Row],[Under 30]]="Yes", "Under 30", IF(Aggregate[[#This Row],[Senior]]="Yes", "Senior",  "Other"))</f>
        <v>Other</v>
      </c>
      <c r="W639" t="str">
        <f>IF(Aggregate[[#This Row],[Avg Monthly GB Download]]&lt;5, "Less than 5 GB", IF(Aggregate[[#This Row],[Avg Monthly GB Download]]&lt;10, "Between 5 and 10 GB", "10 or more GB"))</f>
        <v>Less than 5 GB</v>
      </c>
    </row>
    <row r="640" spans="1:2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  <c r="V640" t="str">
        <f>IF(Aggregate[[#This Row],[Under 30]]="Yes", "Under 30", IF(Aggregate[[#This Row],[Senior]]="Yes", "Senior",  "Other"))</f>
        <v>Senior</v>
      </c>
      <c r="W640" t="str">
        <f>IF(Aggregate[[#This Row],[Avg Monthly GB Download]]&lt;5, "Less than 5 GB", IF(Aggregate[[#This Row],[Avg Monthly GB Download]]&lt;10, "Between 5 and 10 GB", "10 or more GB"))</f>
        <v>Between 5 and 10 GB</v>
      </c>
    </row>
    <row r="641" spans="1:2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  <c r="V641" t="str">
        <f>IF(Aggregate[[#This Row],[Under 30]]="Yes", "Under 30", IF(Aggregate[[#This Row],[Senior]]="Yes", "Senior",  "Other"))</f>
        <v>Other</v>
      </c>
      <c r="W641" t="str">
        <f>IF(Aggregate[[#This Row],[Avg Monthly GB Download]]&lt;5, "Less than 5 GB", IF(Aggregate[[#This Row],[Avg Monthly GB Download]]&lt;10, "Between 5 and 10 GB", "10 or more GB"))</f>
        <v>Less than 5 GB</v>
      </c>
    </row>
    <row r="642" spans="1:2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  <c r="V642" t="str">
        <f>IF(Aggregate[[#This Row],[Under 30]]="Yes", "Under 30", IF(Aggregate[[#This Row],[Senior]]="Yes", "Senior",  "Other"))</f>
        <v>Other</v>
      </c>
      <c r="W642" t="str">
        <f>IF(Aggregate[[#This Row],[Avg Monthly GB Download]]&lt;5, "Less than 5 GB", IF(Aggregate[[#This Row],[Avg Monthly GB Download]]&lt;10, "Between 5 and 10 GB", "10 or more GB"))</f>
        <v>Less than 5 GB</v>
      </c>
    </row>
    <row r="643" spans="1:2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  <c r="V643" t="str">
        <f>IF(Aggregate[[#This Row],[Under 30]]="Yes", "Under 30", IF(Aggregate[[#This Row],[Senior]]="Yes", "Senior",  "Other"))</f>
        <v>Under 30</v>
      </c>
      <c r="W643" t="str">
        <f>IF(Aggregate[[#This Row],[Avg Monthly GB Download]]&lt;5, "Less than 5 GB", IF(Aggregate[[#This Row],[Avg Monthly GB Download]]&lt;10, "Between 5 and 10 GB", "10 or more GB"))</f>
        <v>Less than 5 GB</v>
      </c>
    </row>
    <row r="644" spans="1:2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  <c r="V644" t="str">
        <f>IF(Aggregate[[#This Row],[Under 30]]="Yes", "Under 30", IF(Aggregate[[#This Row],[Senior]]="Yes", "Senior",  "Other"))</f>
        <v>Other</v>
      </c>
      <c r="W644" t="str">
        <f>IF(Aggregate[[#This Row],[Avg Monthly GB Download]]&lt;5, "Less than 5 GB", IF(Aggregate[[#This Row],[Avg Monthly GB Download]]&lt;10, "Between 5 and 10 GB", "10 or more GB"))</f>
        <v>Less than 5 GB</v>
      </c>
    </row>
    <row r="645" spans="1:2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  <c r="V645" t="str">
        <f>IF(Aggregate[[#This Row],[Under 30]]="Yes", "Under 30", IF(Aggregate[[#This Row],[Senior]]="Yes", "Senior",  "Other"))</f>
        <v>Under 30</v>
      </c>
      <c r="W645" t="str">
        <f>IF(Aggregate[[#This Row],[Avg Monthly GB Download]]&lt;5, "Less than 5 GB", IF(Aggregate[[#This Row],[Avg Monthly GB Download]]&lt;10, "Between 5 and 10 GB", "10 or more GB"))</f>
        <v>Less than 5 GB</v>
      </c>
    </row>
    <row r="646" spans="1:2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  <c r="V646" t="str">
        <f>IF(Aggregate[[#This Row],[Under 30]]="Yes", "Under 30", IF(Aggregate[[#This Row],[Senior]]="Yes", "Senior",  "Other"))</f>
        <v>Other</v>
      </c>
      <c r="W646" t="str">
        <f>IF(Aggregate[[#This Row],[Avg Monthly GB Download]]&lt;5, "Less than 5 GB", IF(Aggregate[[#This Row],[Avg Monthly GB Download]]&lt;10, "Between 5 and 10 GB", "10 or more GB"))</f>
        <v>Less than 5 GB</v>
      </c>
    </row>
    <row r="647" spans="1:2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  <c r="V647" t="str">
        <f>IF(Aggregate[[#This Row],[Under 30]]="Yes", "Under 30", IF(Aggregate[[#This Row],[Senior]]="Yes", "Senior",  "Other"))</f>
        <v>Senior</v>
      </c>
      <c r="W647" t="str">
        <f>IF(Aggregate[[#This Row],[Avg Monthly GB Download]]&lt;5, "Less than 5 GB", IF(Aggregate[[#This Row],[Avg Monthly GB Download]]&lt;10, "Between 5 and 10 GB", "10 or more GB"))</f>
        <v>Less than 5 GB</v>
      </c>
    </row>
    <row r="648" spans="1:2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  <c r="V648" t="str">
        <f>IF(Aggregate[[#This Row],[Under 30]]="Yes", "Under 30", IF(Aggregate[[#This Row],[Senior]]="Yes", "Senior",  "Other"))</f>
        <v>Other</v>
      </c>
      <c r="W648" t="str">
        <f>IF(Aggregate[[#This Row],[Avg Monthly GB Download]]&lt;5, "Less than 5 GB", IF(Aggregate[[#This Row],[Avg Monthly GB Download]]&lt;10, "Between 5 and 10 GB", "10 or more GB"))</f>
        <v>10 or more GB</v>
      </c>
    </row>
    <row r="649" spans="1:2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  <c r="V649" t="str">
        <f>IF(Aggregate[[#This Row],[Under 30]]="Yes", "Under 30", IF(Aggregate[[#This Row],[Senior]]="Yes", "Senior",  "Other"))</f>
        <v>Other</v>
      </c>
      <c r="W649" t="str">
        <f>IF(Aggregate[[#This Row],[Avg Monthly GB Download]]&lt;5, "Less than 5 GB", IF(Aggregate[[#This Row],[Avg Monthly GB Download]]&lt;10, "Between 5 and 10 GB", "10 or more GB"))</f>
        <v>Between 5 and 10 GB</v>
      </c>
    </row>
    <row r="650" spans="1:2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  <c r="V650" t="str">
        <f>IF(Aggregate[[#This Row],[Under 30]]="Yes", "Under 30", IF(Aggregate[[#This Row],[Senior]]="Yes", "Senior",  "Other"))</f>
        <v>Other</v>
      </c>
      <c r="W650" t="str">
        <f>IF(Aggregate[[#This Row],[Avg Monthly GB Download]]&lt;5, "Less than 5 GB", IF(Aggregate[[#This Row],[Avg Monthly GB Download]]&lt;10, "Between 5 and 10 GB", "10 or more GB"))</f>
        <v>Less than 5 GB</v>
      </c>
    </row>
    <row r="651" spans="1:2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  <c r="V651" t="str">
        <f>IF(Aggregate[[#This Row],[Under 30]]="Yes", "Under 30", IF(Aggregate[[#This Row],[Senior]]="Yes", "Senior",  "Other"))</f>
        <v>Senior</v>
      </c>
      <c r="W651" t="str">
        <f>IF(Aggregate[[#This Row],[Avg Monthly GB Download]]&lt;5, "Less than 5 GB", IF(Aggregate[[#This Row],[Avg Monthly GB Download]]&lt;10, "Between 5 and 10 GB", "10 or more GB"))</f>
        <v>Less than 5 GB</v>
      </c>
    </row>
    <row r="652" spans="1:2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  <c r="V652" t="str">
        <f>IF(Aggregate[[#This Row],[Under 30]]="Yes", "Under 30", IF(Aggregate[[#This Row],[Senior]]="Yes", "Senior",  "Other"))</f>
        <v>Senior</v>
      </c>
      <c r="W652" t="str">
        <f>IF(Aggregate[[#This Row],[Avg Monthly GB Download]]&lt;5, "Less than 5 GB", IF(Aggregate[[#This Row],[Avg Monthly GB Download]]&lt;10, "Between 5 and 10 GB", "10 or more GB"))</f>
        <v>Less than 5 GB</v>
      </c>
    </row>
    <row r="653" spans="1:2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  <c r="V653" t="str">
        <f>IF(Aggregate[[#This Row],[Under 30]]="Yes", "Under 30", IF(Aggregate[[#This Row],[Senior]]="Yes", "Senior",  "Other"))</f>
        <v>Other</v>
      </c>
      <c r="W653" t="str">
        <f>IF(Aggregate[[#This Row],[Avg Monthly GB Download]]&lt;5, "Less than 5 GB", IF(Aggregate[[#This Row],[Avg Monthly GB Download]]&lt;10, "Between 5 and 10 GB", "10 or more GB"))</f>
        <v>Less than 5 GB</v>
      </c>
    </row>
    <row r="654" spans="1:2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  <c r="V654" t="str">
        <f>IF(Aggregate[[#This Row],[Under 30]]="Yes", "Under 30", IF(Aggregate[[#This Row],[Senior]]="Yes", "Senior",  "Other"))</f>
        <v>Under 30</v>
      </c>
      <c r="W654" t="str">
        <f>IF(Aggregate[[#This Row],[Avg Monthly GB Download]]&lt;5, "Less than 5 GB", IF(Aggregate[[#This Row],[Avg Monthly GB Download]]&lt;10, "Between 5 and 10 GB", "10 or more GB"))</f>
        <v>Less than 5 GB</v>
      </c>
    </row>
    <row r="655" spans="1:2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  <c r="V655" t="str">
        <f>IF(Aggregate[[#This Row],[Under 30]]="Yes", "Under 30", IF(Aggregate[[#This Row],[Senior]]="Yes", "Senior",  "Other"))</f>
        <v>Under 30</v>
      </c>
      <c r="W655" t="str">
        <f>IF(Aggregate[[#This Row],[Avg Monthly GB Download]]&lt;5, "Less than 5 GB", IF(Aggregate[[#This Row],[Avg Monthly GB Download]]&lt;10, "Between 5 and 10 GB", "10 or more GB"))</f>
        <v>Less than 5 GB</v>
      </c>
    </row>
    <row r="656" spans="1:2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  <c r="V656" t="str">
        <f>IF(Aggregate[[#This Row],[Under 30]]="Yes", "Under 30", IF(Aggregate[[#This Row],[Senior]]="Yes", "Senior",  "Other"))</f>
        <v>Other</v>
      </c>
      <c r="W656" t="str">
        <f>IF(Aggregate[[#This Row],[Avg Monthly GB Download]]&lt;5, "Less than 5 GB", IF(Aggregate[[#This Row],[Avg Monthly GB Download]]&lt;10, "Between 5 and 10 GB", "10 or more GB"))</f>
        <v>Less than 5 GB</v>
      </c>
    </row>
    <row r="657" spans="1:2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  <c r="V657" t="str">
        <f>IF(Aggregate[[#This Row],[Under 30]]="Yes", "Under 30", IF(Aggregate[[#This Row],[Senior]]="Yes", "Senior",  "Other"))</f>
        <v>Other</v>
      </c>
      <c r="W657" t="str">
        <f>IF(Aggregate[[#This Row],[Avg Monthly GB Download]]&lt;5, "Less than 5 GB", IF(Aggregate[[#This Row],[Avg Monthly GB Download]]&lt;10, "Between 5 and 10 GB", "10 or more GB"))</f>
        <v>Less than 5 GB</v>
      </c>
    </row>
    <row r="658" spans="1:2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  <c r="V658" t="str">
        <f>IF(Aggregate[[#This Row],[Under 30]]="Yes", "Under 30", IF(Aggregate[[#This Row],[Senior]]="Yes", "Senior",  "Other"))</f>
        <v>Other</v>
      </c>
      <c r="W658" t="str">
        <f>IF(Aggregate[[#This Row],[Avg Monthly GB Download]]&lt;5, "Less than 5 GB", IF(Aggregate[[#This Row],[Avg Monthly GB Download]]&lt;10, "Between 5 and 10 GB", "10 or more GB"))</f>
        <v>Less than 5 GB</v>
      </c>
    </row>
    <row r="659" spans="1:2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  <c r="V659" t="str">
        <f>IF(Aggregate[[#This Row],[Under 30]]="Yes", "Under 30", IF(Aggregate[[#This Row],[Senior]]="Yes", "Senior",  "Other"))</f>
        <v>Other</v>
      </c>
      <c r="W659" t="str">
        <f>IF(Aggregate[[#This Row],[Avg Monthly GB Download]]&lt;5, "Less than 5 GB", IF(Aggregate[[#This Row],[Avg Monthly GB Download]]&lt;10, "Between 5 and 10 GB", "10 or more GB"))</f>
        <v>Less than 5 GB</v>
      </c>
    </row>
    <row r="660" spans="1:2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  <c r="V660" t="str">
        <f>IF(Aggregate[[#This Row],[Under 30]]="Yes", "Under 30", IF(Aggregate[[#This Row],[Senior]]="Yes", "Senior",  "Other"))</f>
        <v>Other</v>
      </c>
      <c r="W660" t="str">
        <f>IF(Aggregate[[#This Row],[Avg Monthly GB Download]]&lt;5, "Less than 5 GB", IF(Aggregate[[#This Row],[Avg Monthly GB Download]]&lt;10, "Between 5 and 10 GB", "10 or more GB"))</f>
        <v>Less than 5 GB</v>
      </c>
    </row>
    <row r="661" spans="1:2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  <c r="V661" t="str">
        <f>IF(Aggregate[[#This Row],[Under 30]]="Yes", "Under 30", IF(Aggregate[[#This Row],[Senior]]="Yes", "Senior",  "Other"))</f>
        <v>Other</v>
      </c>
      <c r="W661" t="str">
        <f>IF(Aggregate[[#This Row],[Avg Monthly GB Download]]&lt;5, "Less than 5 GB", IF(Aggregate[[#This Row],[Avg Monthly GB Download]]&lt;10, "Between 5 and 10 GB", "10 or more GB"))</f>
        <v>Less than 5 GB</v>
      </c>
    </row>
    <row r="662" spans="1:2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  <c r="V662" t="str">
        <f>IF(Aggregate[[#This Row],[Under 30]]="Yes", "Under 30", IF(Aggregate[[#This Row],[Senior]]="Yes", "Senior",  "Other"))</f>
        <v>Other</v>
      </c>
      <c r="W662" t="str">
        <f>IF(Aggregate[[#This Row],[Avg Monthly GB Download]]&lt;5, "Less than 5 GB", IF(Aggregate[[#This Row],[Avg Monthly GB Download]]&lt;10, "Between 5 and 10 GB", "10 or more GB"))</f>
        <v>Less than 5 GB</v>
      </c>
    </row>
    <row r="663" spans="1:2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  <c r="V663" t="str">
        <f>IF(Aggregate[[#This Row],[Under 30]]="Yes", "Under 30", IF(Aggregate[[#This Row],[Senior]]="Yes", "Senior",  "Other"))</f>
        <v>Other</v>
      </c>
      <c r="W663" t="str">
        <f>IF(Aggregate[[#This Row],[Avg Monthly GB Download]]&lt;5, "Less than 5 GB", IF(Aggregate[[#This Row],[Avg Monthly GB Download]]&lt;10, "Between 5 and 10 GB", "10 or more GB"))</f>
        <v>Less than 5 GB</v>
      </c>
    </row>
    <row r="664" spans="1:2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  <c r="V664" t="str">
        <f>IF(Aggregate[[#This Row],[Under 30]]="Yes", "Under 30", IF(Aggregate[[#This Row],[Senior]]="Yes", "Senior",  "Other"))</f>
        <v>Other</v>
      </c>
      <c r="W664" t="str">
        <f>IF(Aggregate[[#This Row],[Avg Monthly GB Download]]&lt;5, "Less than 5 GB", IF(Aggregate[[#This Row],[Avg Monthly GB Download]]&lt;10, "Between 5 and 10 GB", "10 or more GB"))</f>
        <v>Between 5 and 10 GB</v>
      </c>
    </row>
    <row r="665" spans="1:2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  <c r="V665" t="str">
        <f>IF(Aggregate[[#This Row],[Under 30]]="Yes", "Under 30", IF(Aggregate[[#This Row],[Senior]]="Yes", "Senior",  "Other"))</f>
        <v>Other</v>
      </c>
      <c r="W665" t="str">
        <f>IF(Aggregate[[#This Row],[Avg Monthly GB Download]]&lt;5, "Less than 5 GB", IF(Aggregate[[#This Row],[Avg Monthly GB Download]]&lt;10, "Between 5 and 10 GB", "10 or more GB"))</f>
        <v>Less than 5 GB</v>
      </c>
    </row>
    <row r="666" spans="1:2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  <c r="V666" t="str">
        <f>IF(Aggregate[[#This Row],[Under 30]]="Yes", "Under 30", IF(Aggregate[[#This Row],[Senior]]="Yes", "Senior",  "Other"))</f>
        <v>Other</v>
      </c>
      <c r="W666" t="str">
        <f>IF(Aggregate[[#This Row],[Avg Monthly GB Download]]&lt;5, "Less than 5 GB", IF(Aggregate[[#This Row],[Avg Monthly GB Download]]&lt;10, "Between 5 and 10 GB", "10 or more GB"))</f>
        <v>Less than 5 GB</v>
      </c>
    </row>
    <row r="667" spans="1:2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  <c r="V667" t="str">
        <f>IF(Aggregate[[#This Row],[Under 30]]="Yes", "Under 30", IF(Aggregate[[#This Row],[Senior]]="Yes", "Senior",  "Other"))</f>
        <v>Other</v>
      </c>
      <c r="W667" t="str">
        <f>IF(Aggregate[[#This Row],[Avg Monthly GB Download]]&lt;5, "Less than 5 GB", IF(Aggregate[[#This Row],[Avg Monthly GB Download]]&lt;10, "Between 5 and 10 GB", "10 or more GB"))</f>
        <v>Between 5 and 10 GB</v>
      </c>
    </row>
    <row r="668" spans="1:2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  <c r="V668" t="str">
        <f>IF(Aggregate[[#This Row],[Under 30]]="Yes", "Under 30", IF(Aggregate[[#This Row],[Senior]]="Yes", "Senior",  "Other"))</f>
        <v>Other</v>
      </c>
      <c r="W668" t="str">
        <f>IF(Aggregate[[#This Row],[Avg Monthly GB Download]]&lt;5, "Less than 5 GB", IF(Aggregate[[#This Row],[Avg Monthly GB Download]]&lt;10, "Between 5 and 10 GB", "10 or more GB"))</f>
        <v>10 or more GB</v>
      </c>
    </row>
    <row r="669" spans="1:2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  <c r="V669" t="str">
        <f>IF(Aggregate[[#This Row],[Under 30]]="Yes", "Under 30", IF(Aggregate[[#This Row],[Senior]]="Yes", "Senior",  "Other"))</f>
        <v>Under 30</v>
      </c>
      <c r="W669" t="str">
        <f>IF(Aggregate[[#This Row],[Avg Monthly GB Download]]&lt;5, "Less than 5 GB", IF(Aggregate[[#This Row],[Avg Monthly GB Download]]&lt;10, "Between 5 and 10 GB", "10 or more GB"))</f>
        <v>Less than 5 GB</v>
      </c>
    </row>
    <row r="670" spans="1:2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  <c r="V670" t="str">
        <f>IF(Aggregate[[#This Row],[Under 30]]="Yes", "Under 30", IF(Aggregate[[#This Row],[Senior]]="Yes", "Senior",  "Other"))</f>
        <v>Other</v>
      </c>
      <c r="W670" t="str">
        <f>IF(Aggregate[[#This Row],[Avg Monthly GB Download]]&lt;5, "Less than 5 GB", IF(Aggregate[[#This Row],[Avg Monthly GB Download]]&lt;10, "Between 5 and 10 GB", "10 or more GB"))</f>
        <v>Less than 5 GB</v>
      </c>
    </row>
    <row r="671" spans="1:2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  <c r="V671" t="str">
        <f>IF(Aggregate[[#This Row],[Under 30]]="Yes", "Under 30", IF(Aggregate[[#This Row],[Senior]]="Yes", "Senior",  "Other"))</f>
        <v>Other</v>
      </c>
      <c r="W671" t="str">
        <f>IF(Aggregate[[#This Row],[Avg Monthly GB Download]]&lt;5, "Less than 5 GB", IF(Aggregate[[#This Row],[Avg Monthly GB Download]]&lt;10, "Between 5 and 10 GB", "10 or more GB"))</f>
        <v>Less than 5 GB</v>
      </c>
    </row>
    <row r="672" spans="1:2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  <c r="V672" t="str">
        <f>IF(Aggregate[[#This Row],[Under 30]]="Yes", "Under 30", IF(Aggregate[[#This Row],[Senior]]="Yes", "Senior",  "Other"))</f>
        <v>Other</v>
      </c>
      <c r="W672" t="str">
        <f>IF(Aggregate[[#This Row],[Avg Monthly GB Download]]&lt;5, "Less than 5 GB", IF(Aggregate[[#This Row],[Avg Monthly GB Download]]&lt;10, "Between 5 and 10 GB", "10 or more GB"))</f>
        <v>Less than 5 GB</v>
      </c>
    </row>
    <row r="673" spans="1:2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  <c r="V673" t="str">
        <f>IF(Aggregate[[#This Row],[Under 30]]="Yes", "Under 30", IF(Aggregate[[#This Row],[Senior]]="Yes", "Senior",  "Other"))</f>
        <v>Under 30</v>
      </c>
      <c r="W673" t="str">
        <f>IF(Aggregate[[#This Row],[Avg Monthly GB Download]]&lt;5, "Less than 5 GB", IF(Aggregate[[#This Row],[Avg Monthly GB Download]]&lt;10, "Between 5 and 10 GB", "10 or more GB"))</f>
        <v>10 or more GB</v>
      </c>
    </row>
    <row r="674" spans="1:2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  <c r="V674" t="str">
        <f>IF(Aggregate[[#This Row],[Under 30]]="Yes", "Under 30", IF(Aggregate[[#This Row],[Senior]]="Yes", "Senior",  "Other"))</f>
        <v>Other</v>
      </c>
      <c r="W674" t="str">
        <f>IF(Aggregate[[#This Row],[Avg Monthly GB Download]]&lt;5, "Less than 5 GB", IF(Aggregate[[#This Row],[Avg Monthly GB Download]]&lt;10, "Between 5 and 10 GB", "10 or more GB"))</f>
        <v>Between 5 and 10 GB</v>
      </c>
    </row>
    <row r="675" spans="1:2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  <c r="V675" t="str">
        <f>IF(Aggregate[[#This Row],[Under 30]]="Yes", "Under 30", IF(Aggregate[[#This Row],[Senior]]="Yes", "Senior",  "Other"))</f>
        <v>Other</v>
      </c>
      <c r="W675" t="str">
        <f>IF(Aggregate[[#This Row],[Avg Monthly GB Download]]&lt;5, "Less than 5 GB", IF(Aggregate[[#This Row],[Avg Monthly GB Download]]&lt;10, "Between 5 and 10 GB", "10 or more GB"))</f>
        <v>Less than 5 GB</v>
      </c>
    </row>
    <row r="676" spans="1:2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  <c r="V676" t="str">
        <f>IF(Aggregate[[#This Row],[Under 30]]="Yes", "Under 30", IF(Aggregate[[#This Row],[Senior]]="Yes", "Senior",  "Other"))</f>
        <v>Other</v>
      </c>
      <c r="W676" t="str">
        <f>IF(Aggregate[[#This Row],[Avg Monthly GB Download]]&lt;5, "Less than 5 GB", IF(Aggregate[[#This Row],[Avg Monthly GB Download]]&lt;10, "Between 5 and 10 GB", "10 or more GB"))</f>
        <v>Less than 5 GB</v>
      </c>
    </row>
    <row r="677" spans="1:2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  <c r="V677" t="str">
        <f>IF(Aggregate[[#This Row],[Under 30]]="Yes", "Under 30", IF(Aggregate[[#This Row],[Senior]]="Yes", "Senior",  "Other"))</f>
        <v>Under 30</v>
      </c>
      <c r="W677" t="str">
        <f>IF(Aggregate[[#This Row],[Avg Monthly GB Download]]&lt;5, "Less than 5 GB", IF(Aggregate[[#This Row],[Avg Monthly GB Download]]&lt;10, "Between 5 and 10 GB", "10 or more GB"))</f>
        <v>10 or more GB</v>
      </c>
    </row>
    <row r="678" spans="1:2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  <c r="V678" t="str">
        <f>IF(Aggregate[[#This Row],[Under 30]]="Yes", "Under 30", IF(Aggregate[[#This Row],[Senior]]="Yes", "Senior",  "Other"))</f>
        <v>Other</v>
      </c>
      <c r="W678" t="str">
        <f>IF(Aggregate[[#This Row],[Avg Monthly GB Download]]&lt;5, "Less than 5 GB", IF(Aggregate[[#This Row],[Avg Monthly GB Download]]&lt;10, "Between 5 and 10 GB", "10 or more GB"))</f>
        <v>Less than 5 GB</v>
      </c>
    </row>
    <row r="679" spans="1:2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  <c r="V679" t="str">
        <f>IF(Aggregate[[#This Row],[Under 30]]="Yes", "Under 30", IF(Aggregate[[#This Row],[Senior]]="Yes", "Senior",  "Other"))</f>
        <v>Other</v>
      </c>
      <c r="W679" t="str">
        <f>IF(Aggregate[[#This Row],[Avg Monthly GB Download]]&lt;5, "Less than 5 GB", IF(Aggregate[[#This Row],[Avg Monthly GB Download]]&lt;10, "Between 5 and 10 GB", "10 or more GB"))</f>
        <v>Less than 5 GB</v>
      </c>
    </row>
    <row r="680" spans="1:2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  <c r="V680" t="str">
        <f>IF(Aggregate[[#This Row],[Under 30]]="Yes", "Under 30", IF(Aggregate[[#This Row],[Senior]]="Yes", "Senior",  "Other"))</f>
        <v>Other</v>
      </c>
      <c r="W680" t="str">
        <f>IF(Aggregate[[#This Row],[Avg Monthly GB Download]]&lt;5, "Less than 5 GB", IF(Aggregate[[#This Row],[Avg Monthly GB Download]]&lt;10, "Between 5 and 10 GB", "10 or more GB"))</f>
        <v>Less than 5 GB</v>
      </c>
    </row>
    <row r="681" spans="1:2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  <c r="V681" t="str">
        <f>IF(Aggregate[[#This Row],[Under 30]]="Yes", "Under 30", IF(Aggregate[[#This Row],[Senior]]="Yes", "Senior",  "Other"))</f>
        <v>Senior</v>
      </c>
      <c r="W681" t="str">
        <f>IF(Aggregate[[#This Row],[Avg Monthly GB Download]]&lt;5, "Less than 5 GB", IF(Aggregate[[#This Row],[Avg Monthly GB Download]]&lt;10, "Between 5 and 10 GB", "10 or more GB"))</f>
        <v>Less than 5 GB</v>
      </c>
    </row>
    <row r="682" spans="1:2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  <c r="V682" t="str">
        <f>IF(Aggregate[[#This Row],[Under 30]]="Yes", "Under 30", IF(Aggregate[[#This Row],[Senior]]="Yes", "Senior",  "Other"))</f>
        <v>Other</v>
      </c>
      <c r="W682" t="str">
        <f>IF(Aggregate[[#This Row],[Avg Monthly GB Download]]&lt;5, "Less than 5 GB", IF(Aggregate[[#This Row],[Avg Monthly GB Download]]&lt;10, "Between 5 and 10 GB", "10 or more GB"))</f>
        <v>Less than 5 GB</v>
      </c>
    </row>
    <row r="683" spans="1:2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  <c r="V683" t="str">
        <f>IF(Aggregate[[#This Row],[Under 30]]="Yes", "Under 30", IF(Aggregate[[#This Row],[Senior]]="Yes", "Senior",  "Other"))</f>
        <v>Other</v>
      </c>
      <c r="W683" t="str">
        <f>IF(Aggregate[[#This Row],[Avg Monthly GB Download]]&lt;5, "Less than 5 GB", IF(Aggregate[[#This Row],[Avg Monthly GB Download]]&lt;10, "Between 5 and 10 GB", "10 or more GB"))</f>
        <v>Less than 5 GB</v>
      </c>
    </row>
    <row r="684" spans="1:2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  <c r="V684" t="str">
        <f>IF(Aggregate[[#This Row],[Under 30]]="Yes", "Under 30", IF(Aggregate[[#This Row],[Senior]]="Yes", "Senior",  "Other"))</f>
        <v>Other</v>
      </c>
      <c r="W684" t="str">
        <f>IF(Aggregate[[#This Row],[Avg Monthly GB Download]]&lt;5, "Less than 5 GB", IF(Aggregate[[#This Row],[Avg Monthly GB Download]]&lt;10, "Between 5 and 10 GB", "10 or more GB"))</f>
        <v>Less than 5 GB</v>
      </c>
    </row>
    <row r="685" spans="1:2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  <c r="V685" t="str">
        <f>IF(Aggregate[[#This Row],[Under 30]]="Yes", "Under 30", IF(Aggregate[[#This Row],[Senior]]="Yes", "Senior",  "Other"))</f>
        <v>Senior</v>
      </c>
      <c r="W685" t="str">
        <f>IF(Aggregate[[#This Row],[Avg Monthly GB Download]]&lt;5, "Less than 5 GB", IF(Aggregate[[#This Row],[Avg Monthly GB Download]]&lt;10, "Between 5 and 10 GB", "10 or more GB"))</f>
        <v>Less than 5 GB</v>
      </c>
    </row>
    <row r="686" spans="1:2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  <c r="V686" t="str">
        <f>IF(Aggregate[[#This Row],[Under 30]]="Yes", "Under 30", IF(Aggregate[[#This Row],[Senior]]="Yes", "Senior",  "Other"))</f>
        <v>Other</v>
      </c>
      <c r="W686" t="str">
        <f>IF(Aggregate[[#This Row],[Avg Monthly GB Download]]&lt;5, "Less than 5 GB", IF(Aggregate[[#This Row],[Avg Monthly GB Download]]&lt;10, "Between 5 and 10 GB", "10 or more GB"))</f>
        <v>Less than 5 GB</v>
      </c>
    </row>
    <row r="687" spans="1:2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  <c r="V687" t="str">
        <f>IF(Aggregate[[#This Row],[Under 30]]="Yes", "Under 30", IF(Aggregate[[#This Row],[Senior]]="Yes", "Senior",  "Other"))</f>
        <v>Other</v>
      </c>
      <c r="W687" t="str">
        <f>IF(Aggregate[[#This Row],[Avg Monthly GB Download]]&lt;5, "Less than 5 GB", IF(Aggregate[[#This Row],[Avg Monthly GB Download]]&lt;10, "Between 5 and 10 GB", "10 or more GB"))</f>
        <v>Between 5 and 10 GB</v>
      </c>
    </row>
    <row r="688" spans="1:2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  <c r="V688" t="str">
        <f>IF(Aggregate[[#This Row],[Under 30]]="Yes", "Under 30", IF(Aggregate[[#This Row],[Senior]]="Yes", "Senior",  "Other"))</f>
        <v>Other</v>
      </c>
      <c r="W688" t="str">
        <f>IF(Aggregate[[#This Row],[Avg Monthly GB Download]]&lt;5, "Less than 5 GB", IF(Aggregate[[#This Row],[Avg Monthly GB Download]]&lt;10, "Between 5 and 10 GB", "10 or more GB"))</f>
        <v>Less than 5 GB</v>
      </c>
    </row>
    <row r="689" spans="1:2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  <c r="V689" t="str">
        <f>IF(Aggregate[[#This Row],[Under 30]]="Yes", "Under 30", IF(Aggregate[[#This Row],[Senior]]="Yes", "Senior",  "Other"))</f>
        <v>Other</v>
      </c>
      <c r="W689" t="str">
        <f>IF(Aggregate[[#This Row],[Avg Monthly GB Download]]&lt;5, "Less than 5 GB", IF(Aggregate[[#This Row],[Avg Monthly GB Download]]&lt;10, "Between 5 and 10 GB", "10 or more GB"))</f>
        <v>Less than 5 GB</v>
      </c>
    </row>
    <row r="690" spans="1:2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  <c r="V690" t="str">
        <f>IF(Aggregate[[#This Row],[Under 30]]="Yes", "Under 30", IF(Aggregate[[#This Row],[Senior]]="Yes", "Senior",  "Other"))</f>
        <v>Other</v>
      </c>
      <c r="W690" t="str">
        <f>IF(Aggregate[[#This Row],[Avg Monthly GB Download]]&lt;5, "Less than 5 GB", IF(Aggregate[[#This Row],[Avg Monthly GB Download]]&lt;10, "Between 5 and 10 GB", "10 or more GB"))</f>
        <v>Less than 5 GB</v>
      </c>
    </row>
    <row r="691" spans="1:2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  <c r="V691" t="str">
        <f>IF(Aggregate[[#This Row],[Under 30]]="Yes", "Under 30", IF(Aggregate[[#This Row],[Senior]]="Yes", "Senior",  "Other"))</f>
        <v>Other</v>
      </c>
      <c r="W691" t="str">
        <f>IF(Aggregate[[#This Row],[Avg Monthly GB Download]]&lt;5, "Less than 5 GB", IF(Aggregate[[#This Row],[Avg Monthly GB Download]]&lt;10, "Between 5 and 10 GB", "10 or more GB"))</f>
        <v>Less than 5 GB</v>
      </c>
    </row>
    <row r="692" spans="1:2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  <c r="V692" t="str">
        <f>IF(Aggregate[[#This Row],[Under 30]]="Yes", "Under 30", IF(Aggregate[[#This Row],[Senior]]="Yes", "Senior",  "Other"))</f>
        <v>Under 30</v>
      </c>
      <c r="W692" t="str">
        <f>IF(Aggregate[[#This Row],[Avg Monthly GB Download]]&lt;5, "Less than 5 GB", IF(Aggregate[[#This Row],[Avg Monthly GB Download]]&lt;10, "Between 5 and 10 GB", "10 or more GB"))</f>
        <v>Less than 5 GB</v>
      </c>
    </row>
    <row r="693" spans="1:2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  <c r="V693" t="str">
        <f>IF(Aggregate[[#This Row],[Under 30]]="Yes", "Under 30", IF(Aggregate[[#This Row],[Senior]]="Yes", "Senior",  "Other"))</f>
        <v>Other</v>
      </c>
      <c r="W693" t="str">
        <f>IF(Aggregate[[#This Row],[Avg Monthly GB Download]]&lt;5, "Less than 5 GB", IF(Aggregate[[#This Row],[Avg Monthly GB Download]]&lt;10, "Between 5 and 10 GB", "10 or more GB"))</f>
        <v>Less than 5 GB</v>
      </c>
    </row>
    <row r="694" spans="1:2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  <c r="V694" t="str">
        <f>IF(Aggregate[[#This Row],[Under 30]]="Yes", "Under 30", IF(Aggregate[[#This Row],[Senior]]="Yes", "Senior",  "Other"))</f>
        <v>Under 30</v>
      </c>
      <c r="W694" t="str">
        <f>IF(Aggregate[[#This Row],[Avg Monthly GB Download]]&lt;5, "Less than 5 GB", IF(Aggregate[[#This Row],[Avg Monthly GB Download]]&lt;10, "Between 5 and 10 GB", "10 or more GB"))</f>
        <v>Less than 5 GB</v>
      </c>
    </row>
    <row r="695" spans="1:2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  <c r="V695" t="str">
        <f>IF(Aggregate[[#This Row],[Under 30]]="Yes", "Under 30", IF(Aggregate[[#This Row],[Senior]]="Yes", "Senior",  "Other"))</f>
        <v>Under 30</v>
      </c>
      <c r="W695" t="str">
        <f>IF(Aggregate[[#This Row],[Avg Monthly GB Download]]&lt;5, "Less than 5 GB", IF(Aggregate[[#This Row],[Avg Monthly GB Download]]&lt;10, "Between 5 and 10 GB", "10 or more GB"))</f>
        <v>10 or more GB</v>
      </c>
    </row>
    <row r="696" spans="1:2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  <c r="V696" t="str">
        <f>IF(Aggregate[[#This Row],[Under 30]]="Yes", "Under 30", IF(Aggregate[[#This Row],[Senior]]="Yes", "Senior",  "Other"))</f>
        <v>Senior</v>
      </c>
      <c r="W696" t="str">
        <f>IF(Aggregate[[#This Row],[Avg Monthly GB Download]]&lt;5, "Less than 5 GB", IF(Aggregate[[#This Row],[Avg Monthly GB Download]]&lt;10, "Between 5 and 10 GB", "10 or more GB"))</f>
        <v>Less than 5 GB</v>
      </c>
    </row>
    <row r="697" spans="1:2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  <c r="V697" t="str">
        <f>IF(Aggregate[[#This Row],[Under 30]]="Yes", "Under 30", IF(Aggregate[[#This Row],[Senior]]="Yes", "Senior",  "Other"))</f>
        <v>Other</v>
      </c>
      <c r="W697" t="str">
        <f>IF(Aggregate[[#This Row],[Avg Monthly GB Download]]&lt;5, "Less than 5 GB", IF(Aggregate[[#This Row],[Avg Monthly GB Download]]&lt;10, "Between 5 and 10 GB", "10 or more GB"))</f>
        <v>Less than 5 GB</v>
      </c>
    </row>
    <row r="698" spans="1:2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  <c r="V698" t="str">
        <f>IF(Aggregate[[#This Row],[Under 30]]="Yes", "Under 30", IF(Aggregate[[#This Row],[Senior]]="Yes", "Senior",  "Other"))</f>
        <v>Other</v>
      </c>
      <c r="W698" t="str">
        <f>IF(Aggregate[[#This Row],[Avg Monthly GB Download]]&lt;5, "Less than 5 GB", IF(Aggregate[[#This Row],[Avg Monthly GB Download]]&lt;10, "Between 5 and 10 GB", "10 or more GB"))</f>
        <v>Less than 5 GB</v>
      </c>
    </row>
    <row r="699" spans="1:2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  <c r="V699" t="str">
        <f>IF(Aggregate[[#This Row],[Under 30]]="Yes", "Under 30", IF(Aggregate[[#This Row],[Senior]]="Yes", "Senior",  "Other"))</f>
        <v>Other</v>
      </c>
      <c r="W699" t="str">
        <f>IF(Aggregate[[#This Row],[Avg Monthly GB Download]]&lt;5, "Less than 5 GB", IF(Aggregate[[#This Row],[Avg Monthly GB Download]]&lt;10, "Between 5 and 10 GB", "10 or more GB"))</f>
        <v>Less than 5 GB</v>
      </c>
    </row>
    <row r="700" spans="1:2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  <c r="V700" t="str">
        <f>IF(Aggregate[[#This Row],[Under 30]]="Yes", "Under 30", IF(Aggregate[[#This Row],[Senior]]="Yes", "Senior",  "Other"))</f>
        <v>Other</v>
      </c>
      <c r="W700" t="str">
        <f>IF(Aggregate[[#This Row],[Avg Monthly GB Download]]&lt;5, "Less than 5 GB", IF(Aggregate[[#This Row],[Avg Monthly GB Download]]&lt;10, "Between 5 and 10 GB", "10 or more GB"))</f>
        <v>Less than 5 GB</v>
      </c>
    </row>
    <row r="701" spans="1:2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  <c r="V701" t="str">
        <f>IF(Aggregate[[#This Row],[Under 30]]="Yes", "Under 30", IF(Aggregate[[#This Row],[Senior]]="Yes", "Senior",  "Other"))</f>
        <v>Other</v>
      </c>
      <c r="W701" t="str">
        <f>IF(Aggregate[[#This Row],[Avg Monthly GB Download]]&lt;5, "Less than 5 GB", IF(Aggregate[[#This Row],[Avg Monthly GB Download]]&lt;10, "Between 5 and 10 GB", "10 or more GB"))</f>
        <v>Less than 5 GB</v>
      </c>
    </row>
    <row r="702" spans="1:2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  <c r="V702" t="str">
        <f>IF(Aggregate[[#This Row],[Under 30]]="Yes", "Under 30", IF(Aggregate[[#This Row],[Senior]]="Yes", "Senior",  "Other"))</f>
        <v>Other</v>
      </c>
      <c r="W702" t="str">
        <f>IF(Aggregate[[#This Row],[Avg Monthly GB Download]]&lt;5, "Less than 5 GB", IF(Aggregate[[#This Row],[Avg Monthly GB Download]]&lt;10, "Between 5 and 10 GB", "10 or more GB"))</f>
        <v>10 or more GB</v>
      </c>
    </row>
    <row r="703" spans="1:2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  <c r="V703" t="str">
        <f>IF(Aggregate[[#This Row],[Under 30]]="Yes", "Under 30", IF(Aggregate[[#This Row],[Senior]]="Yes", "Senior",  "Other"))</f>
        <v>Other</v>
      </c>
      <c r="W703" t="str">
        <f>IF(Aggregate[[#This Row],[Avg Monthly GB Download]]&lt;5, "Less than 5 GB", IF(Aggregate[[#This Row],[Avg Monthly GB Download]]&lt;10, "Between 5 and 10 GB", "10 or more GB"))</f>
        <v>Between 5 and 10 GB</v>
      </c>
    </row>
    <row r="704" spans="1:2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  <c r="V704" t="str">
        <f>IF(Aggregate[[#This Row],[Under 30]]="Yes", "Under 30", IF(Aggregate[[#This Row],[Senior]]="Yes", "Senior",  "Other"))</f>
        <v>Other</v>
      </c>
      <c r="W704" t="str">
        <f>IF(Aggregate[[#This Row],[Avg Monthly GB Download]]&lt;5, "Less than 5 GB", IF(Aggregate[[#This Row],[Avg Monthly GB Download]]&lt;10, "Between 5 and 10 GB", "10 or more GB"))</f>
        <v>Less than 5 GB</v>
      </c>
    </row>
    <row r="705" spans="1:2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  <c r="V705" t="str">
        <f>IF(Aggregate[[#This Row],[Under 30]]="Yes", "Under 30", IF(Aggregate[[#This Row],[Senior]]="Yes", "Senior",  "Other"))</f>
        <v>Other</v>
      </c>
      <c r="W705" t="str">
        <f>IF(Aggregate[[#This Row],[Avg Monthly GB Download]]&lt;5, "Less than 5 GB", IF(Aggregate[[#This Row],[Avg Monthly GB Download]]&lt;10, "Between 5 and 10 GB", "10 or more GB"))</f>
        <v>Less than 5 GB</v>
      </c>
    </row>
    <row r="706" spans="1:2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  <c r="V706" t="str">
        <f>IF(Aggregate[[#This Row],[Under 30]]="Yes", "Under 30", IF(Aggregate[[#This Row],[Senior]]="Yes", "Senior",  "Other"))</f>
        <v>Other</v>
      </c>
      <c r="W706" t="str">
        <f>IF(Aggregate[[#This Row],[Avg Monthly GB Download]]&lt;5, "Less than 5 GB", IF(Aggregate[[#This Row],[Avg Monthly GB Download]]&lt;10, "Between 5 and 10 GB", "10 or more GB"))</f>
        <v>10 or more GB</v>
      </c>
    </row>
    <row r="707" spans="1:2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  <c r="V707" t="str">
        <f>IF(Aggregate[[#This Row],[Under 30]]="Yes", "Under 30", IF(Aggregate[[#This Row],[Senior]]="Yes", "Senior",  "Other"))</f>
        <v>Under 30</v>
      </c>
      <c r="W707" t="str">
        <f>IF(Aggregate[[#This Row],[Avg Monthly GB Download]]&lt;5, "Less than 5 GB", IF(Aggregate[[#This Row],[Avg Monthly GB Download]]&lt;10, "Between 5 and 10 GB", "10 or more GB"))</f>
        <v>Less than 5 GB</v>
      </c>
    </row>
    <row r="708" spans="1:2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  <c r="V708" t="str">
        <f>IF(Aggregate[[#This Row],[Under 30]]="Yes", "Under 30", IF(Aggregate[[#This Row],[Senior]]="Yes", "Senior",  "Other"))</f>
        <v>Other</v>
      </c>
      <c r="W708" t="str">
        <f>IF(Aggregate[[#This Row],[Avg Monthly GB Download]]&lt;5, "Less than 5 GB", IF(Aggregate[[#This Row],[Avg Monthly GB Download]]&lt;10, "Between 5 and 10 GB", "10 or more GB"))</f>
        <v>Less than 5 GB</v>
      </c>
    </row>
    <row r="709" spans="1:2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  <c r="V709" t="str">
        <f>IF(Aggregate[[#This Row],[Under 30]]="Yes", "Under 30", IF(Aggregate[[#This Row],[Senior]]="Yes", "Senior",  "Other"))</f>
        <v>Under 30</v>
      </c>
      <c r="W709" t="str">
        <f>IF(Aggregate[[#This Row],[Avg Monthly GB Download]]&lt;5, "Less than 5 GB", IF(Aggregate[[#This Row],[Avg Monthly GB Download]]&lt;10, "Between 5 and 10 GB", "10 or more GB"))</f>
        <v>Less than 5 GB</v>
      </c>
    </row>
    <row r="710" spans="1:2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  <c r="V710" t="str">
        <f>IF(Aggregate[[#This Row],[Under 30]]="Yes", "Under 30", IF(Aggregate[[#This Row],[Senior]]="Yes", "Senior",  "Other"))</f>
        <v>Other</v>
      </c>
      <c r="W710" t="str">
        <f>IF(Aggregate[[#This Row],[Avg Monthly GB Download]]&lt;5, "Less than 5 GB", IF(Aggregate[[#This Row],[Avg Monthly GB Download]]&lt;10, "Between 5 and 10 GB", "10 or more GB"))</f>
        <v>Less than 5 GB</v>
      </c>
    </row>
    <row r="711" spans="1:2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  <c r="V711" t="str">
        <f>IF(Aggregate[[#This Row],[Under 30]]="Yes", "Under 30", IF(Aggregate[[#This Row],[Senior]]="Yes", "Senior",  "Other"))</f>
        <v>Under 30</v>
      </c>
      <c r="W711" t="str">
        <f>IF(Aggregate[[#This Row],[Avg Monthly GB Download]]&lt;5, "Less than 5 GB", IF(Aggregate[[#This Row],[Avg Monthly GB Download]]&lt;10, "Between 5 and 10 GB", "10 or more GB"))</f>
        <v>Less than 5 GB</v>
      </c>
    </row>
    <row r="712" spans="1:2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  <c r="V712" t="str">
        <f>IF(Aggregate[[#This Row],[Under 30]]="Yes", "Under 30", IF(Aggregate[[#This Row],[Senior]]="Yes", "Senior",  "Other"))</f>
        <v>Other</v>
      </c>
      <c r="W712" t="str">
        <f>IF(Aggregate[[#This Row],[Avg Monthly GB Download]]&lt;5, "Less than 5 GB", IF(Aggregate[[#This Row],[Avg Monthly GB Download]]&lt;10, "Between 5 and 10 GB", "10 or more GB"))</f>
        <v>Less than 5 GB</v>
      </c>
    </row>
    <row r="713" spans="1:2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  <c r="V713" t="str">
        <f>IF(Aggregate[[#This Row],[Under 30]]="Yes", "Under 30", IF(Aggregate[[#This Row],[Senior]]="Yes", "Senior",  "Other"))</f>
        <v>Other</v>
      </c>
      <c r="W713" t="str">
        <f>IF(Aggregate[[#This Row],[Avg Monthly GB Download]]&lt;5, "Less than 5 GB", IF(Aggregate[[#This Row],[Avg Monthly GB Download]]&lt;10, "Between 5 and 10 GB", "10 or more GB"))</f>
        <v>Less than 5 GB</v>
      </c>
    </row>
    <row r="714" spans="1:2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  <c r="V714" t="str">
        <f>IF(Aggregate[[#This Row],[Under 30]]="Yes", "Under 30", IF(Aggregate[[#This Row],[Senior]]="Yes", "Senior",  "Other"))</f>
        <v>Under 30</v>
      </c>
      <c r="W714" t="str">
        <f>IF(Aggregate[[#This Row],[Avg Monthly GB Download]]&lt;5, "Less than 5 GB", IF(Aggregate[[#This Row],[Avg Monthly GB Download]]&lt;10, "Between 5 and 10 GB", "10 or more GB"))</f>
        <v>Less than 5 GB</v>
      </c>
    </row>
    <row r="715" spans="1:2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  <c r="V715" t="str">
        <f>IF(Aggregate[[#This Row],[Under 30]]="Yes", "Under 30", IF(Aggregate[[#This Row],[Senior]]="Yes", "Senior",  "Other"))</f>
        <v>Under 30</v>
      </c>
      <c r="W715" t="str">
        <f>IF(Aggregate[[#This Row],[Avg Monthly GB Download]]&lt;5, "Less than 5 GB", IF(Aggregate[[#This Row],[Avg Monthly GB Download]]&lt;10, "Between 5 and 10 GB", "10 or more GB"))</f>
        <v>Less than 5 GB</v>
      </c>
    </row>
    <row r="716" spans="1:2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  <c r="V716" t="str">
        <f>IF(Aggregate[[#This Row],[Under 30]]="Yes", "Under 30", IF(Aggregate[[#This Row],[Senior]]="Yes", "Senior",  "Other"))</f>
        <v>Senior</v>
      </c>
      <c r="W716" t="str">
        <f>IF(Aggregate[[#This Row],[Avg Monthly GB Download]]&lt;5, "Less than 5 GB", IF(Aggregate[[#This Row],[Avg Monthly GB Download]]&lt;10, "Between 5 and 10 GB", "10 or more GB"))</f>
        <v>Between 5 and 10 GB</v>
      </c>
    </row>
    <row r="717" spans="1:2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  <c r="V717" t="str">
        <f>IF(Aggregate[[#This Row],[Under 30]]="Yes", "Under 30", IF(Aggregate[[#This Row],[Senior]]="Yes", "Senior",  "Other"))</f>
        <v>Other</v>
      </c>
      <c r="W717" t="str">
        <f>IF(Aggregate[[#This Row],[Avg Monthly GB Download]]&lt;5, "Less than 5 GB", IF(Aggregate[[#This Row],[Avg Monthly GB Download]]&lt;10, "Between 5 and 10 GB", "10 or more GB"))</f>
        <v>Between 5 and 10 GB</v>
      </c>
    </row>
    <row r="718" spans="1:2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  <c r="V718" t="str">
        <f>IF(Aggregate[[#This Row],[Under 30]]="Yes", "Under 30", IF(Aggregate[[#This Row],[Senior]]="Yes", "Senior",  "Other"))</f>
        <v>Other</v>
      </c>
      <c r="W718" t="str">
        <f>IF(Aggregate[[#This Row],[Avg Monthly GB Download]]&lt;5, "Less than 5 GB", IF(Aggregate[[#This Row],[Avg Monthly GB Download]]&lt;10, "Between 5 and 10 GB", "10 or more GB"))</f>
        <v>Between 5 and 10 GB</v>
      </c>
    </row>
    <row r="719" spans="1:2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  <c r="V719" t="str">
        <f>IF(Aggregate[[#This Row],[Under 30]]="Yes", "Under 30", IF(Aggregate[[#This Row],[Senior]]="Yes", "Senior",  "Other"))</f>
        <v>Senior</v>
      </c>
      <c r="W719" t="str">
        <f>IF(Aggregate[[#This Row],[Avg Monthly GB Download]]&lt;5, "Less than 5 GB", IF(Aggregate[[#This Row],[Avg Monthly GB Download]]&lt;10, "Between 5 and 10 GB", "10 or more GB"))</f>
        <v>10 or more GB</v>
      </c>
    </row>
    <row r="720" spans="1:2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  <c r="V720" t="str">
        <f>IF(Aggregate[[#This Row],[Under 30]]="Yes", "Under 30", IF(Aggregate[[#This Row],[Senior]]="Yes", "Senior",  "Other"))</f>
        <v>Other</v>
      </c>
      <c r="W720" t="str">
        <f>IF(Aggregate[[#This Row],[Avg Monthly GB Download]]&lt;5, "Less than 5 GB", IF(Aggregate[[#This Row],[Avg Monthly GB Download]]&lt;10, "Between 5 and 10 GB", "10 or more GB"))</f>
        <v>Between 5 and 10 GB</v>
      </c>
    </row>
    <row r="721" spans="1:2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  <c r="V721" t="str">
        <f>IF(Aggregate[[#This Row],[Under 30]]="Yes", "Under 30", IF(Aggregate[[#This Row],[Senior]]="Yes", "Senior",  "Other"))</f>
        <v>Other</v>
      </c>
      <c r="W721" t="str">
        <f>IF(Aggregate[[#This Row],[Avg Monthly GB Download]]&lt;5, "Less than 5 GB", IF(Aggregate[[#This Row],[Avg Monthly GB Download]]&lt;10, "Between 5 and 10 GB", "10 or more GB"))</f>
        <v>Less than 5 GB</v>
      </c>
    </row>
    <row r="722" spans="1:2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  <c r="V722" t="str">
        <f>IF(Aggregate[[#This Row],[Under 30]]="Yes", "Under 30", IF(Aggregate[[#This Row],[Senior]]="Yes", "Senior",  "Other"))</f>
        <v>Other</v>
      </c>
      <c r="W722" t="str">
        <f>IF(Aggregate[[#This Row],[Avg Monthly GB Download]]&lt;5, "Less than 5 GB", IF(Aggregate[[#This Row],[Avg Monthly GB Download]]&lt;10, "Between 5 and 10 GB", "10 or more GB"))</f>
        <v>Between 5 and 10 GB</v>
      </c>
    </row>
    <row r="723" spans="1:2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  <c r="V723" t="str">
        <f>IF(Aggregate[[#This Row],[Under 30]]="Yes", "Under 30", IF(Aggregate[[#This Row],[Senior]]="Yes", "Senior",  "Other"))</f>
        <v>Other</v>
      </c>
      <c r="W723" t="str">
        <f>IF(Aggregate[[#This Row],[Avg Monthly GB Download]]&lt;5, "Less than 5 GB", IF(Aggregate[[#This Row],[Avg Monthly GB Download]]&lt;10, "Between 5 and 10 GB", "10 or more GB"))</f>
        <v>Less than 5 GB</v>
      </c>
    </row>
    <row r="724" spans="1:2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  <c r="V724" t="str">
        <f>IF(Aggregate[[#This Row],[Under 30]]="Yes", "Under 30", IF(Aggregate[[#This Row],[Senior]]="Yes", "Senior",  "Other"))</f>
        <v>Senior</v>
      </c>
      <c r="W724" t="str">
        <f>IF(Aggregate[[#This Row],[Avg Monthly GB Download]]&lt;5, "Less than 5 GB", IF(Aggregate[[#This Row],[Avg Monthly GB Download]]&lt;10, "Between 5 and 10 GB", "10 or more GB"))</f>
        <v>Less than 5 GB</v>
      </c>
    </row>
    <row r="725" spans="1:2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  <c r="V725" t="str">
        <f>IF(Aggregate[[#This Row],[Under 30]]="Yes", "Under 30", IF(Aggregate[[#This Row],[Senior]]="Yes", "Senior",  "Other"))</f>
        <v>Other</v>
      </c>
      <c r="W725" t="str">
        <f>IF(Aggregate[[#This Row],[Avg Monthly GB Download]]&lt;5, "Less than 5 GB", IF(Aggregate[[#This Row],[Avg Monthly GB Download]]&lt;10, "Between 5 and 10 GB", "10 or more GB"))</f>
        <v>Less than 5 GB</v>
      </c>
    </row>
    <row r="726" spans="1:2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  <c r="V726" t="str">
        <f>IF(Aggregate[[#This Row],[Under 30]]="Yes", "Under 30", IF(Aggregate[[#This Row],[Senior]]="Yes", "Senior",  "Other"))</f>
        <v>Other</v>
      </c>
      <c r="W726" t="str">
        <f>IF(Aggregate[[#This Row],[Avg Monthly GB Download]]&lt;5, "Less than 5 GB", IF(Aggregate[[#This Row],[Avg Monthly GB Download]]&lt;10, "Between 5 and 10 GB", "10 or more GB"))</f>
        <v>Less than 5 GB</v>
      </c>
    </row>
    <row r="727" spans="1:2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  <c r="V727" t="str">
        <f>IF(Aggregate[[#This Row],[Under 30]]="Yes", "Under 30", IF(Aggregate[[#This Row],[Senior]]="Yes", "Senior",  "Other"))</f>
        <v>Other</v>
      </c>
      <c r="W727" t="str">
        <f>IF(Aggregate[[#This Row],[Avg Monthly GB Download]]&lt;5, "Less than 5 GB", IF(Aggregate[[#This Row],[Avg Monthly GB Download]]&lt;10, "Between 5 and 10 GB", "10 or more GB"))</f>
        <v>10 or more GB</v>
      </c>
    </row>
    <row r="728" spans="1:2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  <c r="V728" t="str">
        <f>IF(Aggregate[[#This Row],[Under 30]]="Yes", "Under 30", IF(Aggregate[[#This Row],[Senior]]="Yes", "Senior",  "Other"))</f>
        <v>Other</v>
      </c>
      <c r="W728" t="str">
        <f>IF(Aggregate[[#This Row],[Avg Monthly GB Download]]&lt;5, "Less than 5 GB", IF(Aggregate[[#This Row],[Avg Monthly GB Download]]&lt;10, "Between 5 and 10 GB", "10 or more GB"))</f>
        <v>Less than 5 GB</v>
      </c>
    </row>
    <row r="729" spans="1:2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  <c r="V729" t="str">
        <f>IF(Aggregate[[#This Row],[Under 30]]="Yes", "Under 30", IF(Aggregate[[#This Row],[Senior]]="Yes", "Senior",  "Other"))</f>
        <v>Other</v>
      </c>
      <c r="W729" t="str">
        <f>IF(Aggregate[[#This Row],[Avg Monthly GB Download]]&lt;5, "Less than 5 GB", IF(Aggregate[[#This Row],[Avg Monthly GB Download]]&lt;10, "Between 5 and 10 GB", "10 or more GB"))</f>
        <v>Less than 5 GB</v>
      </c>
    </row>
    <row r="730" spans="1:2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  <c r="V730" t="str">
        <f>IF(Aggregate[[#This Row],[Under 30]]="Yes", "Under 30", IF(Aggregate[[#This Row],[Senior]]="Yes", "Senior",  "Other"))</f>
        <v>Other</v>
      </c>
      <c r="W730" t="str">
        <f>IF(Aggregate[[#This Row],[Avg Monthly GB Download]]&lt;5, "Less than 5 GB", IF(Aggregate[[#This Row],[Avg Monthly GB Download]]&lt;10, "Between 5 and 10 GB", "10 or more GB"))</f>
        <v>Less than 5 GB</v>
      </c>
    </row>
    <row r="731" spans="1:2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  <c r="V731" t="str">
        <f>IF(Aggregate[[#This Row],[Under 30]]="Yes", "Under 30", IF(Aggregate[[#This Row],[Senior]]="Yes", "Senior",  "Other"))</f>
        <v>Other</v>
      </c>
      <c r="W731" t="str">
        <f>IF(Aggregate[[#This Row],[Avg Monthly GB Download]]&lt;5, "Less than 5 GB", IF(Aggregate[[#This Row],[Avg Monthly GB Download]]&lt;10, "Between 5 and 10 GB", "10 or more GB"))</f>
        <v>Less than 5 GB</v>
      </c>
    </row>
    <row r="732" spans="1:2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  <c r="V732" t="str">
        <f>IF(Aggregate[[#This Row],[Under 30]]="Yes", "Under 30", IF(Aggregate[[#This Row],[Senior]]="Yes", "Senior",  "Other"))</f>
        <v>Other</v>
      </c>
      <c r="W732" t="str">
        <f>IF(Aggregate[[#This Row],[Avg Monthly GB Download]]&lt;5, "Less than 5 GB", IF(Aggregate[[#This Row],[Avg Monthly GB Download]]&lt;10, "Between 5 and 10 GB", "10 or more GB"))</f>
        <v>Less than 5 GB</v>
      </c>
    </row>
    <row r="733" spans="1:2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  <c r="V733" t="str">
        <f>IF(Aggregate[[#This Row],[Under 30]]="Yes", "Under 30", IF(Aggregate[[#This Row],[Senior]]="Yes", "Senior",  "Other"))</f>
        <v>Under 30</v>
      </c>
      <c r="W733" t="str">
        <f>IF(Aggregate[[#This Row],[Avg Monthly GB Download]]&lt;5, "Less than 5 GB", IF(Aggregate[[#This Row],[Avg Monthly GB Download]]&lt;10, "Between 5 and 10 GB", "10 or more GB"))</f>
        <v>Less than 5 GB</v>
      </c>
    </row>
    <row r="734" spans="1:2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  <c r="V734" t="str">
        <f>IF(Aggregate[[#This Row],[Under 30]]="Yes", "Under 30", IF(Aggregate[[#This Row],[Senior]]="Yes", "Senior",  "Other"))</f>
        <v>Other</v>
      </c>
      <c r="W734" t="str">
        <f>IF(Aggregate[[#This Row],[Avg Monthly GB Download]]&lt;5, "Less than 5 GB", IF(Aggregate[[#This Row],[Avg Monthly GB Download]]&lt;10, "Between 5 and 10 GB", "10 or more GB"))</f>
        <v>Less than 5 GB</v>
      </c>
    </row>
    <row r="735" spans="1:2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  <c r="V735" t="str">
        <f>IF(Aggregate[[#This Row],[Under 30]]="Yes", "Under 30", IF(Aggregate[[#This Row],[Senior]]="Yes", "Senior",  "Other"))</f>
        <v>Other</v>
      </c>
      <c r="W735" t="str">
        <f>IF(Aggregate[[#This Row],[Avg Monthly GB Download]]&lt;5, "Less than 5 GB", IF(Aggregate[[#This Row],[Avg Monthly GB Download]]&lt;10, "Between 5 and 10 GB", "10 or more GB"))</f>
        <v>Less than 5 GB</v>
      </c>
    </row>
    <row r="736" spans="1:2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  <c r="V736" t="str">
        <f>IF(Aggregate[[#This Row],[Under 30]]="Yes", "Under 30", IF(Aggregate[[#This Row],[Senior]]="Yes", "Senior",  "Other"))</f>
        <v>Other</v>
      </c>
      <c r="W736" t="str">
        <f>IF(Aggregate[[#This Row],[Avg Monthly GB Download]]&lt;5, "Less than 5 GB", IF(Aggregate[[#This Row],[Avg Monthly GB Download]]&lt;10, "Between 5 and 10 GB", "10 or more GB"))</f>
        <v>Less than 5 GB</v>
      </c>
    </row>
    <row r="737" spans="1:2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  <c r="V737" t="str">
        <f>IF(Aggregate[[#This Row],[Under 30]]="Yes", "Under 30", IF(Aggregate[[#This Row],[Senior]]="Yes", "Senior",  "Other"))</f>
        <v>Other</v>
      </c>
      <c r="W737" t="str">
        <f>IF(Aggregate[[#This Row],[Avg Monthly GB Download]]&lt;5, "Less than 5 GB", IF(Aggregate[[#This Row],[Avg Monthly GB Download]]&lt;10, "Between 5 and 10 GB", "10 or more GB"))</f>
        <v>10 or more GB</v>
      </c>
    </row>
    <row r="738" spans="1:2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  <c r="V738" t="str">
        <f>IF(Aggregate[[#This Row],[Under 30]]="Yes", "Under 30", IF(Aggregate[[#This Row],[Senior]]="Yes", "Senior",  "Other"))</f>
        <v>Other</v>
      </c>
      <c r="W738" t="str">
        <f>IF(Aggregate[[#This Row],[Avg Monthly GB Download]]&lt;5, "Less than 5 GB", IF(Aggregate[[#This Row],[Avg Monthly GB Download]]&lt;10, "Between 5 and 10 GB", "10 or more GB"))</f>
        <v>Less than 5 GB</v>
      </c>
    </row>
    <row r="739" spans="1:2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  <c r="V739" t="str">
        <f>IF(Aggregate[[#This Row],[Under 30]]="Yes", "Under 30", IF(Aggregate[[#This Row],[Senior]]="Yes", "Senior",  "Other"))</f>
        <v>Other</v>
      </c>
      <c r="W739" t="str">
        <f>IF(Aggregate[[#This Row],[Avg Monthly GB Download]]&lt;5, "Less than 5 GB", IF(Aggregate[[#This Row],[Avg Monthly GB Download]]&lt;10, "Between 5 and 10 GB", "10 or more GB"))</f>
        <v>Less than 5 GB</v>
      </c>
    </row>
    <row r="740" spans="1:2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  <c r="V740" t="str">
        <f>IF(Aggregate[[#This Row],[Under 30]]="Yes", "Under 30", IF(Aggregate[[#This Row],[Senior]]="Yes", "Senior",  "Other"))</f>
        <v>Senior</v>
      </c>
      <c r="W740" t="str">
        <f>IF(Aggregate[[#This Row],[Avg Monthly GB Download]]&lt;5, "Less than 5 GB", IF(Aggregate[[#This Row],[Avg Monthly GB Download]]&lt;10, "Between 5 and 10 GB", "10 or more GB"))</f>
        <v>Less than 5 GB</v>
      </c>
    </row>
    <row r="741" spans="1:2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  <c r="V741" t="str">
        <f>IF(Aggregate[[#This Row],[Under 30]]="Yes", "Under 30", IF(Aggregate[[#This Row],[Senior]]="Yes", "Senior",  "Other"))</f>
        <v>Other</v>
      </c>
      <c r="W741" t="str">
        <f>IF(Aggregate[[#This Row],[Avg Monthly GB Download]]&lt;5, "Less than 5 GB", IF(Aggregate[[#This Row],[Avg Monthly GB Download]]&lt;10, "Between 5 and 10 GB", "10 or more GB"))</f>
        <v>10 or more GB</v>
      </c>
    </row>
    <row r="742" spans="1:2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  <c r="V742" t="str">
        <f>IF(Aggregate[[#This Row],[Under 30]]="Yes", "Under 30", IF(Aggregate[[#This Row],[Senior]]="Yes", "Senior",  "Other"))</f>
        <v>Under 30</v>
      </c>
      <c r="W742" t="str">
        <f>IF(Aggregate[[#This Row],[Avg Monthly GB Download]]&lt;5, "Less than 5 GB", IF(Aggregate[[#This Row],[Avg Monthly GB Download]]&lt;10, "Between 5 and 10 GB", "10 or more GB"))</f>
        <v>10 or more GB</v>
      </c>
    </row>
    <row r="743" spans="1:2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  <c r="V743" t="str">
        <f>IF(Aggregate[[#This Row],[Under 30]]="Yes", "Under 30", IF(Aggregate[[#This Row],[Senior]]="Yes", "Senior",  "Other"))</f>
        <v>Other</v>
      </c>
      <c r="W743" t="str">
        <f>IF(Aggregate[[#This Row],[Avg Monthly GB Download]]&lt;5, "Less than 5 GB", IF(Aggregate[[#This Row],[Avg Monthly GB Download]]&lt;10, "Between 5 and 10 GB", "10 or more GB"))</f>
        <v>Less than 5 GB</v>
      </c>
    </row>
    <row r="744" spans="1:2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  <c r="V744" t="str">
        <f>IF(Aggregate[[#This Row],[Under 30]]="Yes", "Under 30", IF(Aggregate[[#This Row],[Senior]]="Yes", "Senior",  "Other"))</f>
        <v>Other</v>
      </c>
      <c r="W744" t="str">
        <f>IF(Aggregate[[#This Row],[Avg Monthly GB Download]]&lt;5, "Less than 5 GB", IF(Aggregate[[#This Row],[Avg Monthly GB Download]]&lt;10, "Between 5 and 10 GB", "10 or more GB"))</f>
        <v>Less than 5 GB</v>
      </c>
    </row>
    <row r="745" spans="1:2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  <c r="V745" t="str">
        <f>IF(Aggregate[[#This Row],[Under 30]]="Yes", "Under 30", IF(Aggregate[[#This Row],[Senior]]="Yes", "Senior",  "Other"))</f>
        <v>Under 30</v>
      </c>
      <c r="W745" t="str">
        <f>IF(Aggregate[[#This Row],[Avg Monthly GB Download]]&lt;5, "Less than 5 GB", IF(Aggregate[[#This Row],[Avg Monthly GB Download]]&lt;10, "Between 5 and 10 GB", "10 or more GB"))</f>
        <v>Less than 5 GB</v>
      </c>
    </row>
    <row r="746" spans="1:2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  <c r="V746" t="str">
        <f>IF(Aggregate[[#This Row],[Under 30]]="Yes", "Under 30", IF(Aggregate[[#This Row],[Senior]]="Yes", "Senior",  "Other"))</f>
        <v>Other</v>
      </c>
      <c r="W746" t="str">
        <f>IF(Aggregate[[#This Row],[Avg Monthly GB Download]]&lt;5, "Less than 5 GB", IF(Aggregate[[#This Row],[Avg Monthly GB Download]]&lt;10, "Between 5 and 10 GB", "10 or more GB"))</f>
        <v>Less than 5 GB</v>
      </c>
    </row>
    <row r="747" spans="1:2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  <c r="V747" t="str">
        <f>IF(Aggregate[[#This Row],[Under 30]]="Yes", "Under 30", IF(Aggregate[[#This Row],[Senior]]="Yes", "Senior",  "Other"))</f>
        <v>Under 30</v>
      </c>
      <c r="W747" t="str">
        <f>IF(Aggregate[[#This Row],[Avg Monthly GB Download]]&lt;5, "Less than 5 GB", IF(Aggregate[[#This Row],[Avg Monthly GB Download]]&lt;10, "Between 5 and 10 GB", "10 or more GB"))</f>
        <v>Less than 5 GB</v>
      </c>
    </row>
    <row r="748" spans="1:2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  <c r="V748" t="str">
        <f>IF(Aggregate[[#This Row],[Under 30]]="Yes", "Under 30", IF(Aggregate[[#This Row],[Senior]]="Yes", "Senior",  "Other"))</f>
        <v>Senior</v>
      </c>
      <c r="W748" t="str">
        <f>IF(Aggregate[[#This Row],[Avg Monthly GB Download]]&lt;5, "Less than 5 GB", IF(Aggregate[[#This Row],[Avg Monthly GB Download]]&lt;10, "Between 5 and 10 GB", "10 or more GB"))</f>
        <v>Less than 5 GB</v>
      </c>
    </row>
    <row r="749" spans="1:2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  <c r="V749" t="str">
        <f>IF(Aggregate[[#This Row],[Under 30]]="Yes", "Under 30", IF(Aggregate[[#This Row],[Senior]]="Yes", "Senior",  "Other"))</f>
        <v>Other</v>
      </c>
      <c r="W749" t="str">
        <f>IF(Aggregate[[#This Row],[Avg Monthly GB Download]]&lt;5, "Less than 5 GB", IF(Aggregate[[#This Row],[Avg Monthly GB Download]]&lt;10, "Between 5 and 10 GB", "10 or more GB"))</f>
        <v>Less than 5 GB</v>
      </c>
    </row>
    <row r="750" spans="1:2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  <c r="V750" t="str">
        <f>IF(Aggregate[[#This Row],[Under 30]]="Yes", "Under 30", IF(Aggregate[[#This Row],[Senior]]="Yes", "Senior",  "Other"))</f>
        <v>Other</v>
      </c>
      <c r="W750" t="str">
        <f>IF(Aggregate[[#This Row],[Avg Monthly GB Download]]&lt;5, "Less than 5 GB", IF(Aggregate[[#This Row],[Avg Monthly GB Download]]&lt;10, "Between 5 and 10 GB", "10 or more GB"))</f>
        <v>Less than 5 GB</v>
      </c>
    </row>
    <row r="751" spans="1:2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  <c r="V751" t="str">
        <f>IF(Aggregate[[#This Row],[Under 30]]="Yes", "Under 30", IF(Aggregate[[#This Row],[Senior]]="Yes", "Senior",  "Other"))</f>
        <v>Other</v>
      </c>
      <c r="W751" t="str">
        <f>IF(Aggregate[[#This Row],[Avg Monthly GB Download]]&lt;5, "Less than 5 GB", IF(Aggregate[[#This Row],[Avg Monthly GB Download]]&lt;10, "Between 5 and 10 GB", "10 or more GB"))</f>
        <v>Less than 5 GB</v>
      </c>
    </row>
    <row r="752" spans="1:2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  <c r="V752" t="str">
        <f>IF(Aggregate[[#This Row],[Under 30]]="Yes", "Under 30", IF(Aggregate[[#This Row],[Senior]]="Yes", "Senior",  "Other"))</f>
        <v>Other</v>
      </c>
      <c r="W752" t="str">
        <f>IF(Aggregate[[#This Row],[Avg Monthly GB Download]]&lt;5, "Less than 5 GB", IF(Aggregate[[#This Row],[Avg Monthly GB Download]]&lt;10, "Between 5 and 10 GB", "10 or more GB"))</f>
        <v>Less than 5 GB</v>
      </c>
    </row>
    <row r="753" spans="1:2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  <c r="V753" t="str">
        <f>IF(Aggregate[[#This Row],[Under 30]]="Yes", "Under 30", IF(Aggregate[[#This Row],[Senior]]="Yes", "Senior",  "Other"))</f>
        <v>Other</v>
      </c>
      <c r="W753" t="str">
        <f>IF(Aggregate[[#This Row],[Avg Monthly GB Download]]&lt;5, "Less than 5 GB", IF(Aggregate[[#This Row],[Avg Monthly GB Download]]&lt;10, "Between 5 and 10 GB", "10 or more GB"))</f>
        <v>Less than 5 GB</v>
      </c>
    </row>
    <row r="754" spans="1:2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  <c r="V754" t="str">
        <f>IF(Aggregate[[#This Row],[Under 30]]="Yes", "Under 30", IF(Aggregate[[#This Row],[Senior]]="Yes", "Senior",  "Other"))</f>
        <v>Other</v>
      </c>
      <c r="W754" t="str">
        <f>IF(Aggregate[[#This Row],[Avg Monthly GB Download]]&lt;5, "Less than 5 GB", IF(Aggregate[[#This Row],[Avg Monthly GB Download]]&lt;10, "Between 5 and 10 GB", "10 or more GB"))</f>
        <v>Less than 5 GB</v>
      </c>
    </row>
    <row r="755" spans="1:2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  <c r="V755" t="str">
        <f>IF(Aggregate[[#This Row],[Under 30]]="Yes", "Under 30", IF(Aggregate[[#This Row],[Senior]]="Yes", "Senior",  "Other"))</f>
        <v>Other</v>
      </c>
      <c r="W755" t="str">
        <f>IF(Aggregate[[#This Row],[Avg Monthly GB Download]]&lt;5, "Less than 5 GB", IF(Aggregate[[#This Row],[Avg Monthly GB Download]]&lt;10, "Between 5 and 10 GB", "10 or more GB"))</f>
        <v>Less than 5 GB</v>
      </c>
    </row>
    <row r="756" spans="1:2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  <c r="V756" t="str">
        <f>IF(Aggregate[[#This Row],[Under 30]]="Yes", "Under 30", IF(Aggregate[[#This Row],[Senior]]="Yes", "Senior",  "Other"))</f>
        <v>Under 30</v>
      </c>
      <c r="W756" t="str">
        <f>IF(Aggregate[[#This Row],[Avg Monthly GB Download]]&lt;5, "Less than 5 GB", IF(Aggregate[[#This Row],[Avg Monthly GB Download]]&lt;10, "Between 5 and 10 GB", "10 or more GB"))</f>
        <v>Less than 5 GB</v>
      </c>
    </row>
    <row r="757" spans="1:2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  <c r="V757" t="str">
        <f>IF(Aggregate[[#This Row],[Under 30]]="Yes", "Under 30", IF(Aggregate[[#This Row],[Senior]]="Yes", "Senior",  "Other"))</f>
        <v>Other</v>
      </c>
      <c r="W757" t="str">
        <f>IF(Aggregate[[#This Row],[Avg Monthly GB Download]]&lt;5, "Less than 5 GB", IF(Aggregate[[#This Row],[Avg Monthly GB Download]]&lt;10, "Between 5 and 10 GB", "10 or more GB"))</f>
        <v>Less than 5 GB</v>
      </c>
    </row>
    <row r="758" spans="1:2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  <c r="V758" t="str">
        <f>IF(Aggregate[[#This Row],[Under 30]]="Yes", "Under 30", IF(Aggregate[[#This Row],[Senior]]="Yes", "Senior",  "Other"))</f>
        <v>Other</v>
      </c>
      <c r="W758" t="str">
        <f>IF(Aggregate[[#This Row],[Avg Monthly GB Download]]&lt;5, "Less than 5 GB", IF(Aggregate[[#This Row],[Avg Monthly GB Download]]&lt;10, "Between 5 and 10 GB", "10 or more GB"))</f>
        <v>Less than 5 GB</v>
      </c>
    </row>
    <row r="759" spans="1:2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  <c r="V759" t="str">
        <f>IF(Aggregate[[#This Row],[Under 30]]="Yes", "Under 30", IF(Aggregate[[#This Row],[Senior]]="Yes", "Senior",  "Other"))</f>
        <v>Other</v>
      </c>
      <c r="W759" t="str">
        <f>IF(Aggregate[[#This Row],[Avg Monthly GB Download]]&lt;5, "Less than 5 GB", IF(Aggregate[[#This Row],[Avg Monthly GB Download]]&lt;10, "Between 5 and 10 GB", "10 or more GB"))</f>
        <v>Less than 5 GB</v>
      </c>
    </row>
    <row r="760" spans="1:2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  <c r="V760" t="str">
        <f>IF(Aggregate[[#This Row],[Under 30]]="Yes", "Under 30", IF(Aggregate[[#This Row],[Senior]]="Yes", "Senior",  "Other"))</f>
        <v>Under 30</v>
      </c>
      <c r="W760" t="str">
        <f>IF(Aggregate[[#This Row],[Avg Monthly GB Download]]&lt;5, "Less than 5 GB", IF(Aggregate[[#This Row],[Avg Monthly GB Download]]&lt;10, "Between 5 and 10 GB", "10 or more GB"))</f>
        <v>Less than 5 GB</v>
      </c>
    </row>
    <row r="761" spans="1:2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  <c r="V761" t="str">
        <f>IF(Aggregate[[#This Row],[Under 30]]="Yes", "Under 30", IF(Aggregate[[#This Row],[Senior]]="Yes", "Senior",  "Other"))</f>
        <v>Under 30</v>
      </c>
      <c r="W761" t="str">
        <f>IF(Aggregate[[#This Row],[Avg Monthly GB Download]]&lt;5, "Less than 5 GB", IF(Aggregate[[#This Row],[Avg Monthly GB Download]]&lt;10, "Between 5 and 10 GB", "10 or more GB"))</f>
        <v>Less than 5 GB</v>
      </c>
    </row>
    <row r="762" spans="1:2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  <c r="V762" t="str">
        <f>IF(Aggregate[[#This Row],[Under 30]]="Yes", "Under 30", IF(Aggregate[[#This Row],[Senior]]="Yes", "Senior",  "Other"))</f>
        <v>Other</v>
      </c>
      <c r="W762" t="str">
        <f>IF(Aggregate[[#This Row],[Avg Monthly GB Download]]&lt;5, "Less than 5 GB", IF(Aggregate[[#This Row],[Avg Monthly GB Download]]&lt;10, "Between 5 and 10 GB", "10 or more GB"))</f>
        <v>Less than 5 GB</v>
      </c>
    </row>
    <row r="763" spans="1:2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  <c r="V763" t="str">
        <f>IF(Aggregate[[#This Row],[Under 30]]="Yes", "Under 30", IF(Aggregate[[#This Row],[Senior]]="Yes", "Senior",  "Other"))</f>
        <v>Other</v>
      </c>
      <c r="W763" t="str">
        <f>IF(Aggregate[[#This Row],[Avg Monthly GB Download]]&lt;5, "Less than 5 GB", IF(Aggregate[[#This Row],[Avg Monthly GB Download]]&lt;10, "Between 5 and 10 GB", "10 or more GB"))</f>
        <v>Less than 5 GB</v>
      </c>
    </row>
    <row r="764" spans="1:2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  <c r="V764" t="str">
        <f>IF(Aggregate[[#This Row],[Under 30]]="Yes", "Under 30", IF(Aggregate[[#This Row],[Senior]]="Yes", "Senior",  "Other"))</f>
        <v>Other</v>
      </c>
      <c r="W764" t="str">
        <f>IF(Aggregate[[#This Row],[Avg Monthly GB Download]]&lt;5, "Less than 5 GB", IF(Aggregate[[#This Row],[Avg Monthly GB Download]]&lt;10, "Between 5 and 10 GB", "10 or more GB"))</f>
        <v>Less than 5 GB</v>
      </c>
    </row>
    <row r="765" spans="1:2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  <c r="V765" t="str">
        <f>IF(Aggregate[[#This Row],[Under 30]]="Yes", "Under 30", IF(Aggregate[[#This Row],[Senior]]="Yes", "Senior",  "Other"))</f>
        <v>Other</v>
      </c>
      <c r="W765" t="str">
        <f>IF(Aggregate[[#This Row],[Avg Monthly GB Download]]&lt;5, "Less than 5 GB", IF(Aggregate[[#This Row],[Avg Monthly GB Download]]&lt;10, "Between 5 and 10 GB", "10 or more GB"))</f>
        <v>Less than 5 GB</v>
      </c>
    </row>
    <row r="766" spans="1:2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  <c r="V766" t="str">
        <f>IF(Aggregate[[#This Row],[Under 30]]="Yes", "Under 30", IF(Aggregate[[#This Row],[Senior]]="Yes", "Senior",  "Other"))</f>
        <v>Other</v>
      </c>
      <c r="W766" t="str">
        <f>IF(Aggregate[[#This Row],[Avg Monthly GB Download]]&lt;5, "Less than 5 GB", IF(Aggregate[[#This Row],[Avg Monthly GB Download]]&lt;10, "Between 5 and 10 GB", "10 or more GB"))</f>
        <v>Less than 5 GB</v>
      </c>
    </row>
    <row r="767" spans="1:2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  <c r="V767" t="str">
        <f>IF(Aggregate[[#This Row],[Under 30]]="Yes", "Under 30", IF(Aggregate[[#This Row],[Senior]]="Yes", "Senior",  "Other"))</f>
        <v>Other</v>
      </c>
      <c r="W767" t="str">
        <f>IF(Aggregate[[#This Row],[Avg Monthly GB Download]]&lt;5, "Less than 5 GB", IF(Aggregate[[#This Row],[Avg Monthly GB Download]]&lt;10, "Between 5 and 10 GB", "10 or more GB"))</f>
        <v>Less than 5 GB</v>
      </c>
    </row>
    <row r="768" spans="1:2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  <c r="V768" t="str">
        <f>IF(Aggregate[[#This Row],[Under 30]]="Yes", "Under 30", IF(Aggregate[[#This Row],[Senior]]="Yes", "Senior",  "Other"))</f>
        <v>Under 30</v>
      </c>
      <c r="W768" t="str">
        <f>IF(Aggregate[[#This Row],[Avg Monthly GB Download]]&lt;5, "Less than 5 GB", IF(Aggregate[[#This Row],[Avg Monthly GB Download]]&lt;10, "Between 5 and 10 GB", "10 or more GB"))</f>
        <v>Less than 5 GB</v>
      </c>
    </row>
    <row r="769" spans="1:2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  <c r="V769" t="str">
        <f>IF(Aggregate[[#This Row],[Under 30]]="Yes", "Under 30", IF(Aggregate[[#This Row],[Senior]]="Yes", "Senior",  "Other"))</f>
        <v>Other</v>
      </c>
      <c r="W769" t="str">
        <f>IF(Aggregate[[#This Row],[Avg Monthly GB Download]]&lt;5, "Less than 5 GB", IF(Aggregate[[#This Row],[Avg Monthly GB Download]]&lt;10, "Between 5 and 10 GB", "10 or more GB"))</f>
        <v>Less than 5 GB</v>
      </c>
    </row>
    <row r="770" spans="1:2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  <c r="V770" t="str">
        <f>IF(Aggregate[[#This Row],[Under 30]]="Yes", "Under 30", IF(Aggregate[[#This Row],[Senior]]="Yes", "Senior",  "Other"))</f>
        <v>Under 30</v>
      </c>
      <c r="W770" t="str">
        <f>IF(Aggregate[[#This Row],[Avg Monthly GB Download]]&lt;5, "Less than 5 GB", IF(Aggregate[[#This Row],[Avg Monthly GB Download]]&lt;10, "Between 5 and 10 GB", "10 or more GB"))</f>
        <v>Less than 5 GB</v>
      </c>
    </row>
    <row r="771" spans="1:2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  <c r="V771" t="str">
        <f>IF(Aggregate[[#This Row],[Under 30]]="Yes", "Under 30", IF(Aggregate[[#This Row],[Senior]]="Yes", "Senior",  "Other"))</f>
        <v>Senior</v>
      </c>
      <c r="W771" t="str">
        <f>IF(Aggregate[[#This Row],[Avg Monthly GB Download]]&lt;5, "Less than 5 GB", IF(Aggregate[[#This Row],[Avg Monthly GB Download]]&lt;10, "Between 5 and 10 GB", "10 or more GB"))</f>
        <v>10 or more GB</v>
      </c>
    </row>
    <row r="772" spans="1:2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  <c r="V772" t="str">
        <f>IF(Aggregate[[#This Row],[Under 30]]="Yes", "Under 30", IF(Aggregate[[#This Row],[Senior]]="Yes", "Senior",  "Other"))</f>
        <v>Other</v>
      </c>
      <c r="W772" t="str">
        <f>IF(Aggregate[[#This Row],[Avg Monthly GB Download]]&lt;5, "Less than 5 GB", IF(Aggregate[[#This Row],[Avg Monthly GB Download]]&lt;10, "Between 5 and 10 GB", "10 or more GB"))</f>
        <v>Less than 5 GB</v>
      </c>
    </row>
    <row r="773" spans="1:2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  <c r="V773" t="str">
        <f>IF(Aggregate[[#This Row],[Under 30]]="Yes", "Under 30", IF(Aggregate[[#This Row],[Senior]]="Yes", "Senior",  "Other"))</f>
        <v>Under 30</v>
      </c>
      <c r="W773" t="str">
        <f>IF(Aggregate[[#This Row],[Avg Monthly GB Download]]&lt;5, "Less than 5 GB", IF(Aggregate[[#This Row],[Avg Monthly GB Download]]&lt;10, "Between 5 and 10 GB", "10 or more GB"))</f>
        <v>Less than 5 GB</v>
      </c>
    </row>
    <row r="774" spans="1:2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  <c r="V774" t="str">
        <f>IF(Aggregate[[#This Row],[Under 30]]="Yes", "Under 30", IF(Aggregate[[#This Row],[Senior]]="Yes", "Senior",  "Other"))</f>
        <v>Other</v>
      </c>
      <c r="W774" t="str">
        <f>IF(Aggregate[[#This Row],[Avg Monthly GB Download]]&lt;5, "Less than 5 GB", IF(Aggregate[[#This Row],[Avg Monthly GB Download]]&lt;10, "Between 5 and 10 GB", "10 or more GB"))</f>
        <v>Less than 5 GB</v>
      </c>
    </row>
    <row r="775" spans="1:2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  <c r="V775" t="str">
        <f>IF(Aggregate[[#This Row],[Under 30]]="Yes", "Under 30", IF(Aggregate[[#This Row],[Senior]]="Yes", "Senior",  "Other"))</f>
        <v>Other</v>
      </c>
      <c r="W775" t="str">
        <f>IF(Aggregate[[#This Row],[Avg Monthly GB Download]]&lt;5, "Less than 5 GB", IF(Aggregate[[#This Row],[Avg Monthly GB Download]]&lt;10, "Between 5 and 10 GB", "10 or more GB"))</f>
        <v>Less than 5 GB</v>
      </c>
    </row>
    <row r="776" spans="1:2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  <c r="V776" t="str">
        <f>IF(Aggregate[[#This Row],[Under 30]]="Yes", "Under 30", IF(Aggregate[[#This Row],[Senior]]="Yes", "Senior",  "Other"))</f>
        <v>Other</v>
      </c>
      <c r="W776" t="str">
        <f>IF(Aggregate[[#This Row],[Avg Monthly GB Download]]&lt;5, "Less than 5 GB", IF(Aggregate[[#This Row],[Avg Monthly GB Download]]&lt;10, "Between 5 and 10 GB", "10 or more GB"))</f>
        <v>Less than 5 GB</v>
      </c>
    </row>
    <row r="777" spans="1:2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  <c r="V777" t="str">
        <f>IF(Aggregate[[#This Row],[Under 30]]="Yes", "Under 30", IF(Aggregate[[#This Row],[Senior]]="Yes", "Senior",  "Other"))</f>
        <v>Under 30</v>
      </c>
      <c r="W777" t="str">
        <f>IF(Aggregate[[#This Row],[Avg Monthly GB Download]]&lt;5, "Less than 5 GB", IF(Aggregate[[#This Row],[Avg Monthly GB Download]]&lt;10, "Between 5 and 10 GB", "10 or more GB"))</f>
        <v>Less than 5 GB</v>
      </c>
    </row>
    <row r="778" spans="1:2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  <c r="V778" t="str">
        <f>IF(Aggregate[[#This Row],[Under 30]]="Yes", "Under 30", IF(Aggregate[[#This Row],[Senior]]="Yes", "Senior",  "Other"))</f>
        <v>Other</v>
      </c>
      <c r="W778" t="str">
        <f>IF(Aggregate[[#This Row],[Avg Monthly GB Download]]&lt;5, "Less than 5 GB", IF(Aggregate[[#This Row],[Avg Monthly GB Download]]&lt;10, "Between 5 and 10 GB", "10 or more GB"))</f>
        <v>Less than 5 GB</v>
      </c>
    </row>
    <row r="779" spans="1:2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  <c r="V779" t="str">
        <f>IF(Aggregate[[#This Row],[Under 30]]="Yes", "Under 30", IF(Aggregate[[#This Row],[Senior]]="Yes", "Senior",  "Other"))</f>
        <v>Senior</v>
      </c>
      <c r="W779" t="str">
        <f>IF(Aggregate[[#This Row],[Avg Monthly GB Download]]&lt;5, "Less than 5 GB", IF(Aggregate[[#This Row],[Avg Monthly GB Download]]&lt;10, "Between 5 and 10 GB", "10 or more GB"))</f>
        <v>Between 5 and 10 GB</v>
      </c>
    </row>
    <row r="780" spans="1:2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  <c r="V780" t="str">
        <f>IF(Aggregate[[#This Row],[Under 30]]="Yes", "Under 30", IF(Aggregate[[#This Row],[Senior]]="Yes", "Senior",  "Other"))</f>
        <v>Under 30</v>
      </c>
      <c r="W780" t="str">
        <f>IF(Aggregate[[#This Row],[Avg Monthly GB Download]]&lt;5, "Less than 5 GB", IF(Aggregate[[#This Row],[Avg Monthly GB Download]]&lt;10, "Between 5 and 10 GB", "10 or more GB"))</f>
        <v>Less than 5 GB</v>
      </c>
    </row>
    <row r="781" spans="1:2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  <c r="V781" t="str">
        <f>IF(Aggregate[[#This Row],[Under 30]]="Yes", "Under 30", IF(Aggregate[[#This Row],[Senior]]="Yes", "Senior",  "Other"))</f>
        <v>Other</v>
      </c>
      <c r="W781" t="str">
        <f>IF(Aggregate[[#This Row],[Avg Monthly GB Download]]&lt;5, "Less than 5 GB", IF(Aggregate[[#This Row],[Avg Monthly GB Download]]&lt;10, "Between 5 and 10 GB", "10 or more GB"))</f>
        <v>Less than 5 GB</v>
      </c>
    </row>
    <row r="782" spans="1:2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  <c r="V782" t="str">
        <f>IF(Aggregate[[#This Row],[Under 30]]="Yes", "Under 30", IF(Aggregate[[#This Row],[Senior]]="Yes", "Senior",  "Other"))</f>
        <v>Other</v>
      </c>
      <c r="W782" t="str">
        <f>IF(Aggregate[[#This Row],[Avg Monthly GB Download]]&lt;5, "Less than 5 GB", IF(Aggregate[[#This Row],[Avg Monthly GB Download]]&lt;10, "Between 5 and 10 GB", "10 or more GB"))</f>
        <v>Less than 5 GB</v>
      </c>
    </row>
    <row r="783" spans="1:2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  <c r="V783" t="str">
        <f>IF(Aggregate[[#This Row],[Under 30]]="Yes", "Under 30", IF(Aggregate[[#This Row],[Senior]]="Yes", "Senior",  "Other"))</f>
        <v>Other</v>
      </c>
      <c r="W783" t="str">
        <f>IF(Aggregate[[#This Row],[Avg Monthly GB Download]]&lt;5, "Less than 5 GB", IF(Aggregate[[#This Row],[Avg Monthly GB Download]]&lt;10, "Between 5 and 10 GB", "10 or more GB"))</f>
        <v>Between 5 and 10 GB</v>
      </c>
    </row>
    <row r="784" spans="1:2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  <c r="V784" t="str">
        <f>IF(Aggregate[[#This Row],[Under 30]]="Yes", "Under 30", IF(Aggregate[[#This Row],[Senior]]="Yes", "Senior",  "Other"))</f>
        <v>Other</v>
      </c>
      <c r="W784" t="str">
        <f>IF(Aggregate[[#This Row],[Avg Monthly GB Download]]&lt;5, "Less than 5 GB", IF(Aggregate[[#This Row],[Avg Monthly GB Download]]&lt;10, "Between 5 and 10 GB", "10 or more GB"))</f>
        <v>Less than 5 GB</v>
      </c>
    </row>
    <row r="785" spans="1:2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  <c r="V785" t="str">
        <f>IF(Aggregate[[#This Row],[Under 30]]="Yes", "Under 30", IF(Aggregate[[#This Row],[Senior]]="Yes", "Senior",  "Other"))</f>
        <v>Other</v>
      </c>
      <c r="W785" t="str">
        <f>IF(Aggregate[[#This Row],[Avg Monthly GB Download]]&lt;5, "Less than 5 GB", IF(Aggregate[[#This Row],[Avg Monthly GB Download]]&lt;10, "Between 5 and 10 GB", "10 or more GB"))</f>
        <v>Less than 5 GB</v>
      </c>
    </row>
    <row r="786" spans="1:2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  <c r="V786" t="str">
        <f>IF(Aggregate[[#This Row],[Under 30]]="Yes", "Under 30", IF(Aggregate[[#This Row],[Senior]]="Yes", "Senior",  "Other"))</f>
        <v>Senior</v>
      </c>
      <c r="W786" t="str">
        <f>IF(Aggregate[[#This Row],[Avg Monthly GB Download]]&lt;5, "Less than 5 GB", IF(Aggregate[[#This Row],[Avg Monthly GB Download]]&lt;10, "Between 5 and 10 GB", "10 or more GB"))</f>
        <v>Less than 5 GB</v>
      </c>
    </row>
    <row r="787" spans="1:2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  <c r="V787" t="str">
        <f>IF(Aggregate[[#This Row],[Under 30]]="Yes", "Under 30", IF(Aggregate[[#This Row],[Senior]]="Yes", "Senior",  "Other"))</f>
        <v>Other</v>
      </c>
      <c r="W787" t="str">
        <f>IF(Aggregate[[#This Row],[Avg Monthly GB Download]]&lt;5, "Less than 5 GB", IF(Aggregate[[#This Row],[Avg Monthly GB Download]]&lt;10, "Between 5 and 10 GB", "10 or more GB"))</f>
        <v>Less than 5 GB</v>
      </c>
    </row>
    <row r="788" spans="1:2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  <c r="V788" t="str">
        <f>IF(Aggregate[[#This Row],[Under 30]]="Yes", "Under 30", IF(Aggregate[[#This Row],[Senior]]="Yes", "Senior",  "Other"))</f>
        <v>Other</v>
      </c>
      <c r="W788" t="str">
        <f>IF(Aggregate[[#This Row],[Avg Monthly GB Download]]&lt;5, "Less than 5 GB", IF(Aggregate[[#This Row],[Avg Monthly GB Download]]&lt;10, "Between 5 and 10 GB", "10 or more GB"))</f>
        <v>Less than 5 GB</v>
      </c>
    </row>
    <row r="789" spans="1:2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  <c r="V789" t="str">
        <f>IF(Aggregate[[#This Row],[Under 30]]="Yes", "Under 30", IF(Aggregate[[#This Row],[Senior]]="Yes", "Senior",  "Other"))</f>
        <v>Other</v>
      </c>
      <c r="W789" t="str">
        <f>IF(Aggregate[[#This Row],[Avg Monthly GB Download]]&lt;5, "Less than 5 GB", IF(Aggregate[[#This Row],[Avg Monthly GB Download]]&lt;10, "Between 5 and 10 GB", "10 or more GB"))</f>
        <v>Less than 5 GB</v>
      </c>
    </row>
    <row r="790" spans="1:2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  <c r="V790" t="str">
        <f>IF(Aggregate[[#This Row],[Under 30]]="Yes", "Under 30", IF(Aggregate[[#This Row],[Senior]]="Yes", "Senior",  "Other"))</f>
        <v>Senior</v>
      </c>
      <c r="W790" t="str">
        <f>IF(Aggregate[[#This Row],[Avg Monthly GB Download]]&lt;5, "Less than 5 GB", IF(Aggregate[[#This Row],[Avg Monthly GB Download]]&lt;10, "Between 5 and 10 GB", "10 or more GB"))</f>
        <v>Less than 5 GB</v>
      </c>
    </row>
    <row r="791" spans="1:2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  <c r="V791" t="str">
        <f>IF(Aggregate[[#This Row],[Under 30]]="Yes", "Under 30", IF(Aggregate[[#This Row],[Senior]]="Yes", "Senior",  "Other"))</f>
        <v>Other</v>
      </c>
      <c r="W791" t="str">
        <f>IF(Aggregate[[#This Row],[Avg Monthly GB Download]]&lt;5, "Less than 5 GB", IF(Aggregate[[#This Row],[Avg Monthly GB Download]]&lt;10, "Between 5 and 10 GB", "10 or more GB"))</f>
        <v>Less than 5 GB</v>
      </c>
    </row>
    <row r="792" spans="1:2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  <c r="V792" t="str">
        <f>IF(Aggregate[[#This Row],[Under 30]]="Yes", "Under 30", IF(Aggregate[[#This Row],[Senior]]="Yes", "Senior",  "Other"))</f>
        <v>Other</v>
      </c>
      <c r="W792" t="str">
        <f>IF(Aggregate[[#This Row],[Avg Monthly GB Download]]&lt;5, "Less than 5 GB", IF(Aggregate[[#This Row],[Avg Monthly GB Download]]&lt;10, "Between 5 and 10 GB", "10 or more GB"))</f>
        <v>Less than 5 GB</v>
      </c>
    </row>
    <row r="793" spans="1:2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  <c r="V793" t="str">
        <f>IF(Aggregate[[#This Row],[Under 30]]="Yes", "Under 30", IF(Aggregate[[#This Row],[Senior]]="Yes", "Senior",  "Other"))</f>
        <v>Other</v>
      </c>
      <c r="W793" t="str">
        <f>IF(Aggregate[[#This Row],[Avg Monthly GB Download]]&lt;5, "Less than 5 GB", IF(Aggregate[[#This Row],[Avg Monthly GB Download]]&lt;10, "Between 5 and 10 GB", "10 or more GB"))</f>
        <v>Less than 5 GB</v>
      </c>
    </row>
    <row r="794" spans="1:2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  <c r="V794" t="str">
        <f>IF(Aggregate[[#This Row],[Under 30]]="Yes", "Under 30", IF(Aggregate[[#This Row],[Senior]]="Yes", "Senior",  "Other"))</f>
        <v>Other</v>
      </c>
      <c r="W794" t="str">
        <f>IF(Aggregate[[#This Row],[Avg Monthly GB Download]]&lt;5, "Less than 5 GB", IF(Aggregate[[#This Row],[Avg Monthly GB Download]]&lt;10, "Between 5 and 10 GB", "10 or more GB"))</f>
        <v>Less than 5 GB</v>
      </c>
    </row>
    <row r="795" spans="1:2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  <c r="V795" t="str">
        <f>IF(Aggregate[[#This Row],[Under 30]]="Yes", "Under 30", IF(Aggregate[[#This Row],[Senior]]="Yes", "Senior",  "Other"))</f>
        <v>Senior</v>
      </c>
      <c r="W795" t="str">
        <f>IF(Aggregate[[#This Row],[Avg Monthly GB Download]]&lt;5, "Less than 5 GB", IF(Aggregate[[#This Row],[Avg Monthly GB Download]]&lt;10, "Between 5 and 10 GB", "10 or more GB"))</f>
        <v>Less than 5 GB</v>
      </c>
    </row>
    <row r="796" spans="1:2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  <c r="V796" t="str">
        <f>IF(Aggregate[[#This Row],[Under 30]]="Yes", "Under 30", IF(Aggregate[[#This Row],[Senior]]="Yes", "Senior",  "Other"))</f>
        <v>Under 30</v>
      </c>
      <c r="W796" t="str">
        <f>IF(Aggregate[[#This Row],[Avg Monthly GB Download]]&lt;5, "Less than 5 GB", IF(Aggregate[[#This Row],[Avg Monthly GB Download]]&lt;10, "Between 5 and 10 GB", "10 or more GB"))</f>
        <v>10 or more GB</v>
      </c>
    </row>
    <row r="797" spans="1:2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  <c r="V797" t="str">
        <f>IF(Aggregate[[#This Row],[Under 30]]="Yes", "Under 30", IF(Aggregate[[#This Row],[Senior]]="Yes", "Senior",  "Other"))</f>
        <v>Other</v>
      </c>
      <c r="W797" t="str">
        <f>IF(Aggregate[[#This Row],[Avg Monthly GB Download]]&lt;5, "Less than 5 GB", IF(Aggregate[[#This Row],[Avg Monthly GB Download]]&lt;10, "Between 5 and 10 GB", "10 or more GB"))</f>
        <v>Less than 5 GB</v>
      </c>
    </row>
    <row r="798" spans="1:2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  <c r="V798" t="str">
        <f>IF(Aggregate[[#This Row],[Under 30]]="Yes", "Under 30", IF(Aggregate[[#This Row],[Senior]]="Yes", "Senior",  "Other"))</f>
        <v>Under 30</v>
      </c>
      <c r="W798" t="str">
        <f>IF(Aggregate[[#This Row],[Avg Monthly GB Download]]&lt;5, "Less than 5 GB", IF(Aggregate[[#This Row],[Avg Monthly GB Download]]&lt;10, "Between 5 and 10 GB", "10 or more GB"))</f>
        <v>Less than 5 GB</v>
      </c>
    </row>
    <row r="799" spans="1:2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  <c r="V799" t="str">
        <f>IF(Aggregate[[#This Row],[Under 30]]="Yes", "Under 30", IF(Aggregate[[#This Row],[Senior]]="Yes", "Senior",  "Other"))</f>
        <v>Other</v>
      </c>
      <c r="W799" t="str">
        <f>IF(Aggregate[[#This Row],[Avg Monthly GB Download]]&lt;5, "Less than 5 GB", IF(Aggregate[[#This Row],[Avg Monthly GB Download]]&lt;10, "Between 5 and 10 GB", "10 or more GB"))</f>
        <v>Less than 5 GB</v>
      </c>
    </row>
    <row r="800" spans="1:2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  <c r="V800" t="str">
        <f>IF(Aggregate[[#This Row],[Under 30]]="Yes", "Under 30", IF(Aggregate[[#This Row],[Senior]]="Yes", "Senior",  "Other"))</f>
        <v>Senior</v>
      </c>
      <c r="W800" t="str">
        <f>IF(Aggregate[[#This Row],[Avg Monthly GB Download]]&lt;5, "Less than 5 GB", IF(Aggregate[[#This Row],[Avg Monthly GB Download]]&lt;10, "Between 5 and 10 GB", "10 or more GB"))</f>
        <v>Less than 5 GB</v>
      </c>
    </row>
    <row r="801" spans="1:2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  <c r="V801" t="str">
        <f>IF(Aggregate[[#This Row],[Under 30]]="Yes", "Under 30", IF(Aggregate[[#This Row],[Senior]]="Yes", "Senior",  "Other"))</f>
        <v>Other</v>
      </c>
      <c r="W801" t="str">
        <f>IF(Aggregate[[#This Row],[Avg Monthly GB Download]]&lt;5, "Less than 5 GB", IF(Aggregate[[#This Row],[Avg Monthly GB Download]]&lt;10, "Between 5 and 10 GB", "10 or more GB"))</f>
        <v>Less than 5 GB</v>
      </c>
    </row>
    <row r="802" spans="1:2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  <c r="V802" t="str">
        <f>IF(Aggregate[[#This Row],[Under 30]]="Yes", "Under 30", IF(Aggregate[[#This Row],[Senior]]="Yes", "Senior",  "Other"))</f>
        <v>Other</v>
      </c>
      <c r="W802" t="str">
        <f>IF(Aggregate[[#This Row],[Avg Monthly GB Download]]&lt;5, "Less than 5 GB", IF(Aggregate[[#This Row],[Avg Monthly GB Download]]&lt;10, "Between 5 and 10 GB", "10 or more GB"))</f>
        <v>10 or more GB</v>
      </c>
    </row>
    <row r="803" spans="1:2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  <c r="V803" t="str">
        <f>IF(Aggregate[[#This Row],[Under 30]]="Yes", "Under 30", IF(Aggregate[[#This Row],[Senior]]="Yes", "Senior",  "Other"))</f>
        <v>Other</v>
      </c>
      <c r="W803" t="str">
        <f>IF(Aggregate[[#This Row],[Avg Monthly GB Download]]&lt;5, "Less than 5 GB", IF(Aggregate[[#This Row],[Avg Monthly GB Download]]&lt;10, "Between 5 and 10 GB", "10 or more GB"))</f>
        <v>Less than 5 GB</v>
      </c>
    </row>
    <row r="804" spans="1:2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  <c r="V804" t="str">
        <f>IF(Aggregate[[#This Row],[Under 30]]="Yes", "Under 30", IF(Aggregate[[#This Row],[Senior]]="Yes", "Senior",  "Other"))</f>
        <v>Other</v>
      </c>
      <c r="W804" t="str">
        <f>IF(Aggregate[[#This Row],[Avg Monthly GB Download]]&lt;5, "Less than 5 GB", IF(Aggregate[[#This Row],[Avg Monthly GB Download]]&lt;10, "Between 5 and 10 GB", "10 or more GB"))</f>
        <v>Less than 5 GB</v>
      </c>
    </row>
    <row r="805" spans="1:2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  <c r="V805" t="str">
        <f>IF(Aggregate[[#This Row],[Under 30]]="Yes", "Under 30", IF(Aggregate[[#This Row],[Senior]]="Yes", "Senior",  "Other"))</f>
        <v>Under 30</v>
      </c>
      <c r="W805" t="str">
        <f>IF(Aggregate[[#This Row],[Avg Monthly GB Download]]&lt;5, "Less than 5 GB", IF(Aggregate[[#This Row],[Avg Monthly GB Download]]&lt;10, "Between 5 and 10 GB", "10 or more GB"))</f>
        <v>10 or more GB</v>
      </c>
    </row>
    <row r="806" spans="1:2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  <c r="V806" t="str">
        <f>IF(Aggregate[[#This Row],[Under 30]]="Yes", "Under 30", IF(Aggregate[[#This Row],[Senior]]="Yes", "Senior",  "Other"))</f>
        <v>Other</v>
      </c>
      <c r="W806" t="str">
        <f>IF(Aggregate[[#This Row],[Avg Monthly GB Download]]&lt;5, "Less than 5 GB", IF(Aggregate[[#This Row],[Avg Monthly GB Download]]&lt;10, "Between 5 and 10 GB", "10 or more GB"))</f>
        <v>Less than 5 GB</v>
      </c>
    </row>
    <row r="807" spans="1:2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  <c r="V807" t="str">
        <f>IF(Aggregate[[#This Row],[Under 30]]="Yes", "Under 30", IF(Aggregate[[#This Row],[Senior]]="Yes", "Senior",  "Other"))</f>
        <v>Other</v>
      </c>
      <c r="W807" t="str">
        <f>IF(Aggregate[[#This Row],[Avg Monthly GB Download]]&lt;5, "Less than 5 GB", IF(Aggregate[[#This Row],[Avg Monthly GB Download]]&lt;10, "Between 5 and 10 GB", "10 or more GB"))</f>
        <v>Less than 5 GB</v>
      </c>
    </row>
    <row r="808" spans="1:2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  <c r="V808" t="str">
        <f>IF(Aggregate[[#This Row],[Under 30]]="Yes", "Under 30", IF(Aggregate[[#This Row],[Senior]]="Yes", "Senior",  "Other"))</f>
        <v>Under 30</v>
      </c>
      <c r="W808" t="str">
        <f>IF(Aggregate[[#This Row],[Avg Monthly GB Download]]&lt;5, "Less than 5 GB", IF(Aggregate[[#This Row],[Avg Monthly GB Download]]&lt;10, "Between 5 and 10 GB", "10 or more GB"))</f>
        <v>Less than 5 GB</v>
      </c>
    </row>
    <row r="809" spans="1:2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  <c r="V809" t="str">
        <f>IF(Aggregate[[#This Row],[Under 30]]="Yes", "Under 30", IF(Aggregate[[#This Row],[Senior]]="Yes", "Senior",  "Other"))</f>
        <v>Other</v>
      </c>
      <c r="W809" t="str">
        <f>IF(Aggregate[[#This Row],[Avg Monthly GB Download]]&lt;5, "Less than 5 GB", IF(Aggregate[[#This Row],[Avg Monthly GB Download]]&lt;10, "Between 5 and 10 GB", "10 or more GB"))</f>
        <v>Less than 5 GB</v>
      </c>
    </row>
    <row r="810" spans="1:2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  <c r="V810" t="str">
        <f>IF(Aggregate[[#This Row],[Under 30]]="Yes", "Under 30", IF(Aggregate[[#This Row],[Senior]]="Yes", "Senior",  "Other"))</f>
        <v>Other</v>
      </c>
      <c r="W810" t="str">
        <f>IF(Aggregate[[#This Row],[Avg Monthly GB Download]]&lt;5, "Less than 5 GB", IF(Aggregate[[#This Row],[Avg Monthly GB Download]]&lt;10, "Between 5 and 10 GB", "10 or more GB"))</f>
        <v>Between 5 and 10 GB</v>
      </c>
    </row>
    <row r="811" spans="1:2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  <c r="V811" t="str">
        <f>IF(Aggregate[[#This Row],[Under 30]]="Yes", "Under 30", IF(Aggregate[[#This Row],[Senior]]="Yes", "Senior",  "Other"))</f>
        <v>Under 30</v>
      </c>
      <c r="W811" t="str">
        <f>IF(Aggregate[[#This Row],[Avg Monthly GB Download]]&lt;5, "Less than 5 GB", IF(Aggregate[[#This Row],[Avg Monthly GB Download]]&lt;10, "Between 5 and 10 GB", "10 or more GB"))</f>
        <v>10 or more GB</v>
      </c>
    </row>
    <row r="812" spans="1:2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  <c r="V812" t="str">
        <f>IF(Aggregate[[#This Row],[Under 30]]="Yes", "Under 30", IF(Aggregate[[#This Row],[Senior]]="Yes", "Senior",  "Other"))</f>
        <v>Other</v>
      </c>
      <c r="W812" t="str">
        <f>IF(Aggregate[[#This Row],[Avg Monthly GB Download]]&lt;5, "Less than 5 GB", IF(Aggregate[[#This Row],[Avg Monthly GB Download]]&lt;10, "Between 5 and 10 GB", "10 or more GB"))</f>
        <v>Less than 5 GB</v>
      </c>
    </row>
    <row r="813" spans="1:2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  <c r="V813" t="str">
        <f>IF(Aggregate[[#This Row],[Under 30]]="Yes", "Under 30", IF(Aggregate[[#This Row],[Senior]]="Yes", "Senior",  "Other"))</f>
        <v>Under 30</v>
      </c>
      <c r="W813" t="str">
        <f>IF(Aggregate[[#This Row],[Avg Monthly GB Download]]&lt;5, "Less than 5 GB", IF(Aggregate[[#This Row],[Avg Monthly GB Download]]&lt;10, "Between 5 and 10 GB", "10 or more GB"))</f>
        <v>Less than 5 GB</v>
      </c>
    </row>
    <row r="814" spans="1:2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  <c r="V814" t="str">
        <f>IF(Aggregate[[#This Row],[Under 30]]="Yes", "Under 30", IF(Aggregate[[#This Row],[Senior]]="Yes", "Senior",  "Other"))</f>
        <v>Other</v>
      </c>
      <c r="W814" t="str">
        <f>IF(Aggregate[[#This Row],[Avg Monthly GB Download]]&lt;5, "Less than 5 GB", IF(Aggregate[[#This Row],[Avg Monthly GB Download]]&lt;10, "Between 5 and 10 GB", "10 or more GB"))</f>
        <v>Less than 5 GB</v>
      </c>
    </row>
    <row r="815" spans="1:2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  <c r="V815" t="str">
        <f>IF(Aggregate[[#This Row],[Under 30]]="Yes", "Under 30", IF(Aggregate[[#This Row],[Senior]]="Yes", "Senior",  "Other"))</f>
        <v>Other</v>
      </c>
      <c r="W815" t="str">
        <f>IF(Aggregate[[#This Row],[Avg Monthly GB Download]]&lt;5, "Less than 5 GB", IF(Aggregate[[#This Row],[Avg Monthly GB Download]]&lt;10, "Between 5 and 10 GB", "10 or more GB"))</f>
        <v>Less than 5 GB</v>
      </c>
    </row>
    <row r="816" spans="1:2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  <c r="V816" t="str">
        <f>IF(Aggregate[[#This Row],[Under 30]]="Yes", "Under 30", IF(Aggregate[[#This Row],[Senior]]="Yes", "Senior",  "Other"))</f>
        <v>Other</v>
      </c>
      <c r="W816" t="str">
        <f>IF(Aggregate[[#This Row],[Avg Monthly GB Download]]&lt;5, "Less than 5 GB", IF(Aggregate[[#This Row],[Avg Monthly GB Download]]&lt;10, "Between 5 and 10 GB", "10 or more GB"))</f>
        <v>10 or more GB</v>
      </c>
    </row>
    <row r="817" spans="1:2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  <c r="V817" t="str">
        <f>IF(Aggregate[[#This Row],[Under 30]]="Yes", "Under 30", IF(Aggregate[[#This Row],[Senior]]="Yes", "Senior",  "Other"))</f>
        <v>Other</v>
      </c>
      <c r="W817" t="str">
        <f>IF(Aggregate[[#This Row],[Avg Monthly GB Download]]&lt;5, "Less than 5 GB", IF(Aggregate[[#This Row],[Avg Monthly GB Download]]&lt;10, "Between 5 and 10 GB", "10 or more GB"))</f>
        <v>Less than 5 GB</v>
      </c>
    </row>
    <row r="818" spans="1:2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  <c r="V818" t="str">
        <f>IF(Aggregate[[#This Row],[Under 30]]="Yes", "Under 30", IF(Aggregate[[#This Row],[Senior]]="Yes", "Senior",  "Other"))</f>
        <v>Under 30</v>
      </c>
      <c r="W818" t="str">
        <f>IF(Aggregate[[#This Row],[Avg Monthly GB Download]]&lt;5, "Less than 5 GB", IF(Aggregate[[#This Row],[Avg Monthly GB Download]]&lt;10, "Between 5 and 10 GB", "10 or more GB"))</f>
        <v>Less than 5 GB</v>
      </c>
    </row>
    <row r="819" spans="1:2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  <c r="V819" t="str">
        <f>IF(Aggregate[[#This Row],[Under 30]]="Yes", "Under 30", IF(Aggregate[[#This Row],[Senior]]="Yes", "Senior",  "Other"))</f>
        <v>Other</v>
      </c>
      <c r="W819" t="str">
        <f>IF(Aggregate[[#This Row],[Avg Monthly GB Download]]&lt;5, "Less than 5 GB", IF(Aggregate[[#This Row],[Avg Monthly GB Download]]&lt;10, "Between 5 and 10 GB", "10 or more GB"))</f>
        <v>Less than 5 GB</v>
      </c>
    </row>
    <row r="820" spans="1:2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  <c r="V820" t="str">
        <f>IF(Aggregate[[#This Row],[Under 30]]="Yes", "Under 30", IF(Aggregate[[#This Row],[Senior]]="Yes", "Senior",  "Other"))</f>
        <v>Under 30</v>
      </c>
      <c r="W820" t="str">
        <f>IF(Aggregate[[#This Row],[Avg Monthly GB Download]]&lt;5, "Less than 5 GB", IF(Aggregate[[#This Row],[Avg Monthly GB Download]]&lt;10, "Between 5 and 10 GB", "10 or more GB"))</f>
        <v>10 or more GB</v>
      </c>
    </row>
    <row r="821" spans="1:2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  <c r="V821" t="str">
        <f>IF(Aggregate[[#This Row],[Under 30]]="Yes", "Under 30", IF(Aggregate[[#This Row],[Senior]]="Yes", "Senior",  "Other"))</f>
        <v>Under 30</v>
      </c>
      <c r="W821" t="str">
        <f>IF(Aggregate[[#This Row],[Avg Monthly GB Download]]&lt;5, "Less than 5 GB", IF(Aggregate[[#This Row],[Avg Monthly GB Download]]&lt;10, "Between 5 and 10 GB", "10 or more GB"))</f>
        <v>Less than 5 GB</v>
      </c>
    </row>
    <row r="822" spans="1:2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  <c r="V822" t="str">
        <f>IF(Aggregate[[#This Row],[Under 30]]="Yes", "Under 30", IF(Aggregate[[#This Row],[Senior]]="Yes", "Senior",  "Other"))</f>
        <v>Senior</v>
      </c>
      <c r="W822" t="str">
        <f>IF(Aggregate[[#This Row],[Avg Monthly GB Download]]&lt;5, "Less than 5 GB", IF(Aggregate[[#This Row],[Avg Monthly GB Download]]&lt;10, "Between 5 and 10 GB", "10 or more GB"))</f>
        <v>Less than 5 GB</v>
      </c>
    </row>
    <row r="823" spans="1:2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  <c r="V823" t="str">
        <f>IF(Aggregate[[#This Row],[Under 30]]="Yes", "Under 30", IF(Aggregate[[#This Row],[Senior]]="Yes", "Senior",  "Other"))</f>
        <v>Other</v>
      </c>
      <c r="W823" t="str">
        <f>IF(Aggregate[[#This Row],[Avg Monthly GB Download]]&lt;5, "Less than 5 GB", IF(Aggregate[[#This Row],[Avg Monthly GB Download]]&lt;10, "Between 5 and 10 GB", "10 or more GB"))</f>
        <v>Between 5 and 10 GB</v>
      </c>
    </row>
    <row r="824" spans="1:2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  <c r="V824" t="str">
        <f>IF(Aggregate[[#This Row],[Under 30]]="Yes", "Under 30", IF(Aggregate[[#This Row],[Senior]]="Yes", "Senior",  "Other"))</f>
        <v>Under 30</v>
      </c>
      <c r="W824" t="str">
        <f>IF(Aggregate[[#This Row],[Avg Monthly GB Download]]&lt;5, "Less than 5 GB", IF(Aggregate[[#This Row],[Avg Monthly GB Download]]&lt;10, "Between 5 and 10 GB", "10 or more GB"))</f>
        <v>Less than 5 GB</v>
      </c>
    </row>
    <row r="825" spans="1:2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  <c r="V825" t="str">
        <f>IF(Aggregate[[#This Row],[Under 30]]="Yes", "Under 30", IF(Aggregate[[#This Row],[Senior]]="Yes", "Senior",  "Other"))</f>
        <v>Under 30</v>
      </c>
      <c r="W825" t="str">
        <f>IF(Aggregate[[#This Row],[Avg Monthly GB Download]]&lt;5, "Less than 5 GB", IF(Aggregate[[#This Row],[Avg Monthly GB Download]]&lt;10, "Between 5 and 10 GB", "10 or more GB"))</f>
        <v>Less than 5 GB</v>
      </c>
    </row>
    <row r="826" spans="1:2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  <c r="V826" t="str">
        <f>IF(Aggregate[[#This Row],[Under 30]]="Yes", "Under 30", IF(Aggregate[[#This Row],[Senior]]="Yes", "Senior",  "Other"))</f>
        <v>Under 30</v>
      </c>
      <c r="W826" t="str">
        <f>IF(Aggregate[[#This Row],[Avg Monthly GB Download]]&lt;5, "Less than 5 GB", IF(Aggregate[[#This Row],[Avg Monthly GB Download]]&lt;10, "Between 5 and 10 GB", "10 or more GB"))</f>
        <v>10 or more GB</v>
      </c>
    </row>
    <row r="827" spans="1:2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  <c r="V827" t="str">
        <f>IF(Aggregate[[#This Row],[Under 30]]="Yes", "Under 30", IF(Aggregate[[#This Row],[Senior]]="Yes", "Senior",  "Other"))</f>
        <v>Senior</v>
      </c>
      <c r="W827" t="str">
        <f>IF(Aggregate[[#This Row],[Avg Monthly GB Download]]&lt;5, "Less than 5 GB", IF(Aggregate[[#This Row],[Avg Monthly GB Download]]&lt;10, "Between 5 and 10 GB", "10 or more GB"))</f>
        <v>Less than 5 GB</v>
      </c>
    </row>
    <row r="828" spans="1:2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  <c r="V828" t="str">
        <f>IF(Aggregate[[#This Row],[Under 30]]="Yes", "Under 30", IF(Aggregate[[#This Row],[Senior]]="Yes", "Senior",  "Other"))</f>
        <v>Other</v>
      </c>
      <c r="W828" t="str">
        <f>IF(Aggregate[[#This Row],[Avg Monthly GB Download]]&lt;5, "Less than 5 GB", IF(Aggregate[[#This Row],[Avg Monthly GB Download]]&lt;10, "Between 5 and 10 GB", "10 or more GB"))</f>
        <v>Less than 5 GB</v>
      </c>
    </row>
    <row r="829" spans="1:2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  <c r="V829" t="str">
        <f>IF(Aggregate[[#This Row],[Under 30]]="Yes", "Under 30", IF(Aggregate[[#This Row],[Senior]]="Yes", "Senior",  "Other"))</f>
        <v>Other</v>
      </c>
      <c r="W829" t="str">
        <f>IF(Aggregate[[#This Row],[Avg Monthly GB Download]]&lt;5, "Less than 5 GB", IF(Aggregate[[#This Row],[Avg Monthly GB Download]]&lt;10, "Between 5 and 10 GB", "10 or more GB"))</f>
        <v>Less than 5 GB</v>
      </c>
    </row>
    <row r="830" spans="1:2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  <c r="V830" t="str">
        <f>IF(Aggregate[[#This Row],[Under 30]]="Yes", "Under 30", IF(Aggregate[[#This Row],[Senior]]="Yes", "Senior",  "Other"))</f>
        <v>Other</v>
      </c>
      <c r="W830" t="str">
        <f>IF(Aggregate[[#This Row],[Avg Monthly GB Download]]&lt;5, "Less than 5 GB", IF(Aggregate[[#This Row],[Avg Monthly GB Download]]&lt;10, "Between 5 and 10 GB", "10 or more GB"))</f>
        <v>Less than 5 GB</v>
      </c>
    </row>
    <row r="831" spans="1:2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  <c r="V831" t="str">
        <f>IF(Aggregate[[#This Row],[Under 30]]="Yes", "Under 30", IF(Aggregate[[#This Row],[Senior]]="Yes", "Senior",  "Other"))</f>
        <v>Other</v>
      </c>
      <c r="W831" t="str">
        <f>IF(Aggregate[[#This Row],[Avg Monthly GB Download]]&lt;5, "Less than 5 GB", IF(Aggregate[[#This Row],[Avg Monthly GB Download]]&lt;10, "Between 5 and 10 GB", "10 or more GB"))</f>
        <v>Less than 5 GB</v>
      </c>
    </row>
    <row r="832" spans="1:2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  <c r="V832" t="str">
        <f>IF(Aggregate[[#This Row],[Under 30]]="Yes", "Under 30", IF(Aggregate[[#This Row],[Senior]]="Yes", "Senior",  "Other"))</f>
        <v>Under 30</v>
      </c>
      <c r="W832" t="str">
        <f>IF(Aggregate[[#This Row],[Avg Monthly GB Download]]&lt;5, "Less than 5 GB", IF(Aggregate[[#This Row],[Avg Monthly GB Download]]&lt;10, "Between 5 and 10 GB", "10 or more GB"))</f>
        <v>Less than 5 GB</v>
      </c>
    </row>
    <row r="833" spans="1:2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  <c r="V833" t="str">
        <f>IF(Aggregate[[#This Row],[Under 30]]="Yes", "Under 30", IF(Aggregate[[#This Row],[Senior]]="Yes", "Senior",  "Other"))</f>
        <v>Other</v>
      </c>
      <c r="W833" t="str">
        <f>IF(Aggregate[[#This Row],[Avg Monthly GB Download]]&lt;5, "Less than 5 GB", IF(Aggregate[[#This Row],[Avg Monthly GB Download]]&lt;10, "Between 5 and 10 GB", "10 or more GB"))</f>
        <v>Less than 5 GB</v>
      </c>
    </row>
    <row r="834" spans="1:2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  <c r="V834" t="str">
        <f>IF(Aggregate[[#This Row],[Under 30]]="Yes", "Under 30", IF(Aggregate[[#This Row],[Senior]]="Yes", "Senior",  "Other"))</f>
        <v>Other</v>
      </c>
      <c r="W834" t="str">
        <f>IF(Aggregate[[#This Row],[Avg Monthly GB Download]]&lt;5, "Less than 5 GB", IF(Aggregate[[#This Row],[Avg Monthly GB Download]]&lt;10, "Between 5 and 10 GB", "10 or more GB"))</f>
        <v>Less than 5 GB</v>
      </c>
    </row>
    <row r="835" spans="1:2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  <c r="V835" t="str">
        <f>IF(Aggregate[[#This Row],[Under 30]]="Yes", "Under 30", IF(Aggregate[[#This Row],[Senior]]="Yes", "Senior",  "Other"))</f>
        <v>Under 30</v>
      </c>
      <c r="W835" t="str">
        <f>IF(Aggregate[[#This Row],[Avg Monthly GB Download]]&lt;5, "Less than 5 GB", IF(Aggregate[[#This Row],[Avg Monthly GB Download]]&lt;10, "Between 5 and 10 GB", "10 or more GB"))</f>
        <v>Less than 5 GB</v>
      </c>
    </row>
    <row r="836" spans="1:2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  <c r="V836" t="str">
        <f>IF(Aggregate[[#This Row],[Under 30]]="Yes", "Under 30", IF(Aggregate[[#This Row],[Senior]]="Yes", "Senior",  "Other"))</f>
        <v>Other</v>
      </c>
      <c r="W836" t="str">
        <f>IF(Aggregate[[#This Row],[Avg Monthly GB Download]]&lt;5, "Less than 5 GB", IF(Aggregate[[#This Row],[Avg Monthly GB Download]]&lt;10, "Between 5 and 10 GB", "10 or more GB"))</f>
        <v>Less than 5 GB</v>
      </c>
    </row>
    <row r="837" spans="1:2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  <c r="V837" t="str">
        <f>IF(Aggregate[[#This Row],[Under 30]]="Yes", "Under 30", IF(Aggregate[[#This Row],[Senior]]="Yes", "Senior",  "Other"))</f>
        <v>Senior</v>
      </c>
      <c r="W837" t="str">
        <f>IF(Aggregate[[#This Row],[Avg Monthly GB Download]]&lt;5, "Less than 5 GB", IF(Aggregate[[#This Row],[Avg Monthly GB Download]]&lt;10, "Between 5 and 10 GB", "10 or more GB"))</f>
        <v>Less than 5 GB</v>
      </c>
    </row>
    <row r="838" spans="1:2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  <c r="V838" t="str">
        <f>IF(Aggregate[[#This Row],[Under 30]]="Yes", "Under 30", IF(Aggregate[[#This Row],[Senior]]="Yes", "Senior",  "Other"))</f>
        <v>Senior</v>
      </c>
      <c r="W838" t="str">
        <f>IF(Aggregate[[#This Row],[Avg Monthly GB Download]]&lt;5, "Less than 5 GB", IF(Aggregate[[#This Row],[Avg Monthly GB Download]]&lt;10, "Between 5 and 10 GB", "10 or more GB"))</f>
        <v>Between 5 and 10 GB</v>
      </c>
    </row>
    <row r="839" spans="1:2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  <c r="V839" t="str">
        <f>IF(Aggregate[[#This Row],[Under 30]]="Yes", "Under 30", IF(Aggregate[[#This Row],[Senior]]="Yes", "Senior",  "Other"))</f>
        <v>Other</v>
      </c>
      <c r="W839" t="str">
        <f>IF(Aggregate[[#This Row],[Avg Monthly GB Download]]&lt;5, "Less than 5 GB", IF(Aggregate[[#This Row],[Avg Monthly GB Download]]&lt;10, "Between 5 and 10 GB", "10 or more GB"))</f>
        <v>Less than 5 GB</v>
      </c>
    </row>
    <row r="840" spans="1:2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  <c r="V840" t="str">
        <f>IF(Aggregate[[#This Row],[Under 30]]="Yes", "Under 30", IF(Aggregate[[#This Row],[Senior]]="Yes", "Senior",  "Other"))</f>
        <v>Other</v>
      </c>
      <c r="W840" t="str">
        <f>IF(Aggregate[[#This Row],[Avg Monthly GB Download]]&lt;5, "Less than 5 GB", IF(Aggregate[[#This Row],[Avg Monthly GB Download]]&lt;10, "Between 5 and 10 GB", "10 or more GB"))</f>
        <v>Less than 5 GB</v>
      </c>
    </row>
    <row r="841" spans="1:2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  <c r="V841" t="str">
        <f>IF(Aggregate[[#This Row],[Under 30]]="Yes", "Under 30", IF(Aggregate[[#This Row],[Senior]]="Yes", "Senior",  "Other"))</f>
        <v>Other</v>
      </c>
      <c r="W841" t="str">
        <f>IF(Aggregate[[#This Row],[Avg Monthly GB Download]]&lt;5, "Less than 5 GB", IF(Aggregate[[#This Row],[Avg Monthly GB Download]]&lt;10, "Between 5 and 10 GB", "10 or more GB"))</f>
        <v>Less than 5 GB</v>
      </c>
    </row>
    <row r="842" spans="1:2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  <c r="V842" t="str">
        <f>IF(Aggregate[[#This Row],[Under 30]]="Yes", "Under 30", IF(Aggregate[[#This Row],[Senior]]="Yes", "Senior",  "Other"))</f>
        <v>Other</v>
      </c>
      <c r="W842" t="str">
        <f>IF(Aggregate[[#This Row],[Avg Monthly GB Download]]&lt;5, "Less than 5 GB", IF(Aggregate[[#This Row],[Avg Monthly GB Download]]&lt;10, "Between 5 and 10 GB", "10 or more GB"))</f>
        <v>Between 5 and 10 GB</v>
      </c>
    </row>
    <row r="843" spans="1:2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  <c r="V843" t="str">
        <f>IF(Aggregate[[#This Row],[Under 30]]="Yes", "Under 30", IF(Aggregate[[#This Row],[Senior]]="Yes", "Senior",  "Other"))</f>
        <v>Under 30</v>
      </c>
      <c r="W843" t="str">
        <f>IF(Aggregate[[#This Row],[Avg Monthly GB Download]]&lt;5, "Less than 5 GB", IF(Aggregate[[#This Row],[Avg Monthly GB Download]]&lt;10, "Between 5 and 10 GB", "10 or more GB"))</f>
        <v>Less than 5 GB</v>
      </c>
    </row>
    <row r="844" spans="1:2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  <c r="V844" t="str">
        <f>IF(Aggregate[[#This Row],[Under 30]]="Yes", "Under 30", IF(Aggregate[[#This Row],[Senior]]="Yes", "Senior",  "Other"))</f>
        <v>Other</v>
      </c>
      <c r="W844" t="str">
        <f>IF(Aggregate[[#This Row],[Avg Monthly GB Download]]&lt;5, "Less than 5 GB", IF(Aggregate[[#This Row],[Avg Monthly GB Download]]&lt;10, "Between 5 and 10 GB", "10 or more GB"))</f>
        <v>Less than 5 GB</v>
      </c>
    </row>
    <row r="845" spans="1:2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  <c r="V845" t="str">
        <f>IF(Aggregate[[#This Row],[Under 30]]="Yes", "Under 30", IF(Aggregate[[#This Row],[Senior]]="Yes", "Senior",  "Other"))</f>
        <v>Under 30</v>
      </c>
      <c r="W845" t="str">
        <f>IF(Aggregate[[#This Row],[Avg Monthly GB Download]]&lt;5, "Less than 5 GB", IF(Aggregate[[#This Row],[Avg Monthly GB Download]]&lt;10, "Between 5 and 10 GB", "10 or more GB"))</f>
        <v>Less than 5 GB</v>
      </c>
    </row>
    <row r="846" spans="1:2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  <c r="V846" t="str">
        <f>IF(Aggregate[[#This Row],[Under 30]]="Yes", "Under 30", IF(Aggregate[[#This Row],[Senior]]="Yes", "Senior",  "Other"))</f>
        <v>Under 30</v>
      </c>
      <c r="W846" t="str">
        <f>IF(Aggregate[[#This Row],[Avg Monthly GB Download]]&lt;5, "Less than 5 GB", IF(Aggregate[[#This Row],[Avg Monthly GB Download]]&lt;10, "Between 5 and 10 GB", "10 or more GB"))</f>
        <v>Less than 5 GB</v>
      </c>
    </row>
    <row r="847" spans="1:2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  <c r="V847" t="str">
        <f>IF(Aggregate[[#This Row],[Under 30]]="Yes", "Under 30", IF(Aggregate[[#This Row],[Senior]]="Yes", "Senior",  "Other"))</f>
        <v>Other</v>
      </c>
      <c r="W847" t="str">
        <f>IF(Aggregate[[#This Row],[Avg Monthly GB Download]]&lt;5, "Less than 5 GB", IF(Aggregate[[#This Row],[Avg Monthly GB Download]]&lt;10, "Between 5 and 10 GB", "10 or more GB"))</f>
        <v>Less than 5 GB</v>
      </c>
    </row>
    <row r="848" spans="1:2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  <c r="V848" t="str">
        <f>IF(Aggregate[[#This Row],[Under 30]]="Yes", "Under 30", IF(Aggregate[[#This Row],[Senior]]="Yes", "Senior",  "Other"))</f>
        <v>Senior</v>
      </c>
      <c r="W848" t="str">
        <f>IF(Aggregate[[#This Row],[Avg Monthly GB Download]]&lt;5, "Less than 5 GB", IF(Aggregate[[#This Row],[Avg Monthly GB Download]]&lt;10, "Between 5 and 10 GB", "10 or more GB"))</f>
        <v>Between 5 and 10 GB</v>
      </c>
    </row>
    <row r="849" spans="1:2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  <c r="V849" t="str">
        <f>IF(Aggregate[[#This Row],[Under 30]]="Yes", "Under 30", IF(Aggregate[[#This Row],[Senior]]="Yes", "Senior",  "Other"))</f>
        <v>Other</v>
      </c>
      <c r="W849" t="str">
        <f>IF(Aggregate[[#This Row],[Avg Monthly GB Download]]&lt;5, "Less than 5 GB", IF(Aggregate[[#This Row],[Avg Monthly GB Download]]&lt;10, "Between 5 and 10 GB", "10 or more GB"))</f>
        <v>Less than 5 GB</v>
      </c>
    </row>
    <row r="850" spans="1:2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  <c r="V850" t="str">
        <f>IF(Aggregate[[#This Row],[Under 30]]="Yes", "Under 30", IF(Aggregate[[#This Row],[Senior]]="Yes", "Senior",  "Other"))</f>
        <v>Senior</v>
      </c>
      <c r="W850" t="str">
        <f>IF(Aggregate[[#This Row],[Avg Monthly GB Download]]&lt;5, "Less than 5 GB", IF(Aggregate[[#This Row],[Avg Monthly GB Download]]&lt;10, "Between 5 and 10 GB", "10 or more GB"))</f>
        <v>Between 5 and 10 GB</v>
      </c>
    </row>
    <row r="851" spans="1:2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  <c r="V851" t="str">
        <f>IF(Aggregate[[#This Row],[Under 30]]="Yes", "Under 30", IF(Aggregate[[#This Row],[Senior]]="Yes", "Senior",  "Other"))</f>
        <v>Other</v>
      </c>
      <c r="W851" t="str">
        <f>IF(Aggregate[[#This Row],[Avg Monthly GB Download]]&lt;5, "Less than 5 GB", IF(Aggregate[[#This Row],[Avg Monthly GB Download]]&lt;10, "Between 5 and 10 GB", "10 or more GB"))</f>
        <v>Between 5 and 10 GB</v>
      </c>
    </row>
    <row r="852" spans="1:2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  <c r="V852" t="str">
        <f>IF(Aggregate[[#This Row],[Under 30]]="Yes", "Under 30", IF(Aggregate[[#This Row],[Senior]]="Yes", "Senior",  "Other"))</f>
        <v>Other</v>
      </c>
      <c r="W852" t="str">
        <f>IF(Aggregate[[#This Row],[Avg Monthly GB Download]]&lt;5, "Less than 5 GB", IF(Aggregate[[#This Row],[Avg Monthly GB Download]]&lt;10, "Between 5 and 10 GB", "10 or more GB"))</f>
        <v>Less than 5 GB</v>
      </c>
    </row>
    <row r="853" spans="1:2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  <c r="V853" t="str">
        <f>IF(Aggregate[[#This Row],[Under 30]]="Yes", "Under 30", IF(Aggregate[[#This Row],[Senior]]="Yes", "Senior",  "Other"))</f>
        <v>Other</v>
      </c>
      <c r="W853" t="str">
        <f>IF(Aggregate[[#This Row],[Avg Monthly GB Download]]&lt;5, "Less than 5 GB", IF(Aggregate[[#This Row],[Avg Monthly GB Download]]&lt;10, "Between 5 and 10 GB", "10 or more GB"))</f>
        <v>Less than 5 GB</v>
      </c>
    </row>
    <row r="854" spans="1:2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  <c r="V854" t="str">
        <f>IF(Aggregate[[#This Row],[Under 30]]="Yes", "Under 30", IF(Aggregate[[#This Row],[Senior]]="Yes", "Senior",  "Other"))</f>
        <v>Senior</v>
      </c>
      <c r="W854" t="str">
        <f>IF(Aggregate[[#This Row],[Avg Monthly GB Download]]&lt;5, "Less than 5 GB", IF(Aggregate[[#This Row],[Avg Monthly GB Download]]&lt;10, "Between 5 and 10 GB", "10 or more GB"))</f>
        <v>Less than 5 GB</v>
      </c>
    </row>
    <row r="855" spans="1:2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  <c r="V855" t="str">
        <f>IF(Aggregate[[#This Row],[Under 30]]="Yes", "Under 30", IF(Aggregate[[#This Row],[Senior]]="Yes", "Senior",  "Other"))</f>
        <v>Other</v>
      </c>
      <c r="W855" t="str">
        <f>IF(Aggregate[[#This Row],[Avg Monthly GB Download]]&lt;5, "Less than 5 GB", IF(Aggregate[[#This Row],[Avg Monthly GB Download]]&lt;10, "Between 5 and 10 GB", "10 or more GB"))</f>
        <v>Less than 5 GB</v>
      </c>
    </row>
    <row r="856" spans="1:2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  <c r="V856" t="str">
        <f>IF(Aggregate[[#This Row],[Under 30]]="Yes", "Under 30", IF(Aggregate[[#This Row],[Senior]]="Yes", "Senior",  "Other"))</f>
        <v>Other</v>
      </c>
      <c r="W856" t="str">
        <f>IF(Aggregate[[#This Row],[Avg Monthly GB Download]]&lt;5, "Less than 5 GB", IF(Aggregate[[#This Row],[Avg Monthly GB Download]]&lt;10, "Between 5 and 10 GB", "10 or more GB"))</f>
        <v>10 or more GB</v>
      </c>
    </row>
    <row r="857" spans="1:2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  <c r="V857" t="str">
        <f>IF(Aggregate[[#This Row],[Under 30]]="Yes", "Under 30", IF(Aggregate[[#This Row],[Senior]]="Yes", "Senior",  "Other"))</f>
        <v>Other</v>
      </c>
      <c r="W857" t="str">
        <f>IF(Aggregate[[#This Row],[Avg Monthly GB Download]]&lt;5, "Less than 5 GB", IF(Aggregate[[#This Row],[Avg Monthly GB Download]]&lt;10, "Between 5 and 10 GB", "10 or more GB"))</f>
        <v>Less than 5 GB</v>
      </c>
    </row>
    <row r="858" spans="1:2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  <c r="V858" t="str">
        <f>IF(Aggregate[[#This Row],[Under 30]]="Yes", "Under 30", IF(Aggregate[[#This Row],[Senior]]="Yes", "Senior",  "Other"))</f>
        <v>Other</v>
      </c>
      <c r="W858" t="str">
        <f>IF(Aggregate[[#This Row],[Avg Monthly GB Download]]&lt;5, "Less than 5 GB", IF(Aggregate[[#This Row],[Avg Monthly GB Download]]&lt;10, "Between 5 and 10 GB", "10 or more GB"))</f>
        <v>Between 5 and 10 GB</v>
      </c>
    </row>
    <row r="859" spans="1:2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  <c r="V859" t="str">
        <f>IF(Aggregate[[#This Row],[Under 30]]="Yes", "Under 30", IF(Aggregate[[#This Row],[Senior]]="Yes", "Senior",  "Other"))</f>
        <v>Other</v>
      </c>
      <c r="W859" t="str">
        <f>IF(Aggregate[[#This Row],[Avg Monthly GB Download]]&lt;5, "Less than 5 GB", IF(Aggregate[[#This Row],[Avg Monthly GB Download]]&lt;10, "Between 5 and 10 GB", "10 or more GB"))</f>
        <v>Less than 5 GB</v>
      </c>
    </row>
    <row r="860" spans="1:2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  <c r="V860" t="str">
        <f>IF(Aggregate[[#This Row],[Under 30]]="Yes", "Under 30", IF(Aggregate[[#This Row],[Senior]]="Yes", "Senior",  "Other"))</f>
        <v>Under 30</v>
      </c>
      <c r="W860" t="str">
        <f>IF(Aggregate[[#This Row],[Avg Monthly GB Download]]&lt;5, "Less than 5 GB", IF(Aggregate[[#This Row],[Avg Monthly GB Download]]&lt;10, "Between 5 and 10 GB", "10 or more GB"))</f>
        <v>Less than 5 GB</v>
      </c>
    </row>
    <row r="861" spans="1:2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  <c r="V861" t="str">
        <f>IF(Aggregate[[#This Row],[Under 30]]="Yes", "Under 30", IF(Aggregate[[#This Row],[Senior]]="Yes", "Senior",  "Other"))</f>
        <v>Under 30</v>
      </c>
      <c r="W861" t="str">
        <f>IF(Aggregate[[#This Row],[Avg Monthly GB Download]]&lt;5, "Less than 5 GB", IF(Aggregate[[#This Row],[Avg Monthly GB Download]]&lt;10, "Between 5 and 10 GB", "10 or more GB"))</f>
        <v>Less than 5 GB</v>
      </c>
    </row>
    <row r="862" spans="1:2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  <c r="V862" t="str">
        <f>IF(Aggregate[[#This Row],[Under 30]]="Yes", "Under 30", IF(Aggregate[[#This Row],[Senior]]="Yes", "Senior",  "Other"))</f>
        <v>Other</v>
      </c>
      <c r="W862" t="str">
        <f>IF(Aggregate[[#This Row],[Avg Monthly GB Download]]&lt;5, "Less than 5 GB", IF(Aggregate[[#This Row],[Avg Monthly GB Download]]&lt;10, "Between 5 and 10 GB", "10 or more GB"))</f>
        <v>Less than 5 GB</v>
      </c>
    </row>
    <row r="863" spans="1:2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  <c r="V863" t="str">
        <f>IF(Aggregate[[#This Row],[Under 30]]="Yes", "Under 30", IF(Aggregate[[#This Row],[Senior]]="Yes", "Senior",  "Other"))</f>
        <v>Under 30</v>
      </c>
      <c r="W863" t="str">
        <f>IF(Aggregate[[#This Row],[Avg Monthly GB Download]]&lt;5, "Less than 5 GB", IF(Aggregate[[#This Row],[Avg Monthly GB Download]]&lt;10, "Between 5 and 10 GB", "10 or more GB"))</f>
        <v>Less than 5 GB</v>
      </c>
    </row>
    <row r="864" spans="1:2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  <c r="V864" t="str">
        <f>IF(Aggregate[[#This Row],[Under 30]]="Yes", "Under 30", IF(Aggregate[[#This Row],[Senior]]="Yes", "Senior",  "Other"))</f>
        <v>Other</v>
      </c>
      <c r="W864" t="str">
        <f>IF(Aggregate[[#This Row],[Avg Monthly GB Download]]&lt;5, "Less than 5 GB", IF(Aggregate[[#This Row],[Avg Monthly GB Download]]&lt;10, "Between 5 and 10 GB", "10 or more GB"))</f>
        <v>Less than 5 GB</v>
      </c>
    </row>
    <row r="865" spans="1:2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  <c r="V865" t="str">
        <f>IF(Aggregate[[#This Row],[Under 30]]="Yes", "Under 30", IF(Aggregate[[#This Row],[Senior]]="Yes", "Senior",  "Other"))</f>
        <v>Senior</v>
      </c>
      <c r="W865" t="str">
        <f>IF(Aggregate[[#This Row],[Avg Monthly GB Download]]&lt;5, "Less than 5 GB", IF(Aggregate[[#This Row],[Avg Monthly GB Download]]&lt;10, "Between 5 and 10 GB", "10 or more GB"))</f>
        <v>Less than 5 GB</v>
      </c>
    </row>
    <row r="866" spans="1:2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  <c r="V866" t="str">
        <f>IF(Aggregate[[#This Row],[Under 30]]="Yes", "Under 30", IF(Aggregate[[#This Row],[Senior]]="Yes", "Senior",  "Other"))</f>
        <v>Under 30</v>
      </c>
      <c r="W866" t="str">
        <f>IF(Aggregate[[#This Row],[Avg Monthly GB Download]]&lt;5, "Less than 5 GB", IF(Aggregate[[#This Row],[Avg Monthly GB Download]]&lt;10, "Between 5 and 10 GB", "10 or more GB"))</f>
        <v>Less than 5 GB</v>
      </c>
    </row>
    <row r="867" spans="1:2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  <c r="V867" t="str">
        <f>IF(Aggregate[[#This Row],[Under 30]]="Yes", "Under 30", IF(Aggregate[[#This Row],[Senior]]="Yes", "Senior",  "Other"))</f>
        <v>Other</v>
      </c>
      <c r="W867" t="str">
        <f>IF(Aggregate[[#This Row],[Avg Monthly GB Download]]&lt;5, "Less than 5 GB", IF(Aggregate[[#This Row],[Avg Monthly GB Download]]&lt;10, "Between 5 and 10 GB", "10 or more GB"))</f>
        <v>Less than 5 GB</v>
      </c>
    </row>
    <row r="868" spans="1:2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  <c r="V868" t="str">
        <f>IF(Aggregate[[#This Row],[Under 30]]="Yes", "Under 30", IF(Aggregate[[#This Row],[Senior]]="Yes", "Senior",  "Other"))</f>
        <v>Under 30</v>
      </c>
      <c r="W868" t="str">
        <f>IF(Aggregate[[#This Row],[Avg Monthly GB Download]]&lt;5, "Less than 5 GB", IF(Aggregate[[#This Row],[Avg Monthly GB Download]]&lt;10, "Between 5 and 10 GB", "10 or more GB"))</f>
        <v>10 or more GB</v>
      </c>
    </row>
    <row r="869" spans="1:2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  <c r="V869" t="str">
        <f>IF(Aggregate[[#This Row],[Under 30]]="Yes", "Under 30", IF(Aggregate[[#This Row],[Senior]]="Yes", "Senior",  "Other"))</f>
        <v>Other</v>
      </c>
      <c r="W869" t="str">
        <f>IF(Aggregate[[#This Row],[Avg Monthly GB Download]]&lt;5, "Less than 5 GB", IF(Aggregate[[#This Row],[Avg Monthly GB Download]]&lt;10, "Between 5 and 10 GB", "10 or more GB"))</f>
        <v>Less than 5 GB</v>
      </c>
    </row>
    <row r="870" spans="1:2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  <c r="V870" t="str">
        <f>IF(Aggregate[[#This Row],[Under 30]]="Yes", "Under 30", IF(Aggregate[[#This Row],[Senior]]="Yes", "Senior",  "Other"))</f>
        <v>Under 30</v>
      </c>
      <c r="W870" t="str">
        <f>IF(Aggregate[[#This Row],[Avg Monthly GB Download]]&lt;5, "Less than 5 GB", IF(Aggregate[[#This Row],[Avg Monthly GB Download]]&lt;10, "Between 5 and 10 GB", "10 or more GB"))</f>
        <v>Between 5 and 10 GB</v>
      </c>
    </row>
    <row r="871" spans="1:2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  <c r="V871" t="str">
        <f>IF(Aggregate[[#This Row],[Under 30]]="Yes", "Under 30", IF(Aggregate[[#This Row],[Senior]]="Yes", "Senior",  "Other"))</f>
        <v>Other</v>
      </c>
      <c r="W871" t="str">
        <f>IF(Aggregate[[#This Row],[Avg Monthly GB Download]]&lt;5, "Less than 5 GB", IF(Aggregate[[#This Row],[Avg Monthly GB Download]]&lt;10, "Between 5 and 10 GB", "10 or more GB"))</f>
        <v>Less than 5 GB</v>
      </c>
    </row>
    <row r="872" spans="1:2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  <c r="V872" t="str">
        <f>IF(Aggregate[[#This Row],[Under 30]]="Yes", "Under 30", IF(Aggregate[[#This Row],[Senior]]="Yes", "Senior",  "Other"))</f>
        <v>Other</v>
      </c>
      <c r="W872" t="str">
        <f>IF(Aggregate[[#This Row],[Avg Monthly GB Download]]&lt;5, "Less than 5 GB", IF(Aggregate[[#This Row],[Avg Monthly GB Download]]&lt;10, "Between 5 and 10 GB", "10 or more GB"))</f>
        <v>Less than 5 GB</v>
      </c>
    </row>
    <row r="873" spans="1:2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  <c r="V873" t="str">
        <f>IF(Aggregate[[#This Row],[Under 30]]="Yes", "Under 30", IF(Aggregate[[#This Row],[Senior]]="Yes", "Senior",  "Other"))</f>
        <v>Other</v>
      </c>
      <c r="W873" t="str">
        <f>IF(Aggregate[[#This Row],[Avg Monthly GB Download]]&lt;5, "Less than 5 GB", IF(Aggregate[[#This Row],[Avg Monthly GB Download]]&lt;10, "Between 5 and 10 GB", "10 or more GB"))</f>
        <v>Less than 5 GB</v>
      </c>
    </row>
    <row r="874" spans="1:2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  <c r="V874" t="str">
        <f>IF(Aggregate[[#This Row],[Under 30]]="Yes", "Under 30", IF(Aggregate[[#This Row],[Senior]]="Yes", "Senior",  "Other"))</f>
        <v>Other</v>
      </c>
      <c r="W874" t="str">
        <f>IF(Aggregate[[#This Row],[Avg Monthly GB Download]]&lt;5, "Less than 5 GB", IF(Aggregate[[#This Row],[Avg Monthly GB Download]]&lt;10, "Between 5 and 10 GB", "10 or more GB"))</f>
        <v>Less than 5 GB</v>
      </c>
    </row>
    <row r="875" spans="1:2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  <c r="V875" t="str">
        <f>IF(Aggregate[[#This Row],[Under 30]]="Yes", "Under 30", IF(Aggregate[[#This Row],[Senior]]="Yes", "Senior",  "Other"))</f>
        <v>Senior</v>
      </c>
      <c r="W875" t="str">
        <f>IF(Aggregate[[#This Row],[Avg Monthly GB Download]]&lt;5, "Less than 5 GB", IF(Aggregate[[#This Row],[Avg Monthly GB Download]]&lt;10, "Between 5 and 10 GB", "10 or more GB"))</f>
        <v>Less than 5 GB</v>
      </c>
    </row>
    <row r="876" spans="1:2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  <c r="V876" t="str">
        <f>IF(Aggregate[[#This Row],[Under 30]]="Yes", "Under 30", IF(Aggregate[[#This Row],[Senior]]="Yes", "Senior",  "Other"))</f>
        <v>Under 30</v>
      </c>
      <c r="W876" t="str">
        <f>IF(Aggregate[[#This Row],[Avg Monthly GB Download]]&lt;5, "Less than 5 GB", IF(Aggregate[[#This Row],[Avg Monthly GB Download]]&lt;10, "Between 5 and 10 GB", "10 or more GB"))</f>
        <v>10 or more GB</v>
      </c>
    </row>
    <row r="877" spans="1:2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  <c r="V877" t="str">
        <f>IF(Aggregate[[#This Row],[Under 30]]="Yes", "Under 30", IF(Aggregate[[#This Row],[Senior]]="Yes", "Senior",  "Other"))</f>
        <v>Other</v>
      </c>
      <c r="W877" t="str">
        <f>IF(Aggregate[[#This Row],[Avg Monthly GB Download]]&lt;5, "Less than 5 GB", IF(Aggregate[[#This Row],[Avg Monthly GB Download]]&lt;10, "Between 5 and 10 GB", "10 or more GB"))</f>
        <v>10 or more GB</v>
      </c>
    </row>
    <row r="878" spans="1:2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  <c r="V878" t="str">
        <f>IF(Aggregate[[#This Row],[Under 30]]="Yes", "Under 30", IF(Aggregate[[#This Row],[Senior]]="Yes", "Senior",  "Other"))</f>
        <v>Other</v>
      </c>
      <c r="W878" t="str">
        <f>IF(Aggregate[[#This Row],[Avg Monthly GB Download]]&lt;5, "Less than 5 GB", IF(Aggregate[[#This Row],[Avg Monthly GB Download]]&lt;10, "Between 5 and 10 GB", "10 or more GB"))</f>
        <v>Less than 5 GB</v>
      </c>
    </row>
    <row r="879" spans="1:2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  <c r="V879" t="str">
        <f>IF(Aggregate[[#This Row],[Under 30]]="Yes", "Under 30", IF(Aggregate[[#This Row],[Senior]]="Yes", "Senior",  "Other"))</f>
        <v>Other</v>
      </c>
      <c r="W879" t="str">
        <f>IF(Aggregate[[#This Row],[Avg Monthly GB Download]]&lt;5, "Less than 5 GB", IF(Aggregate[[#This Row],[Avg Monthly GB Download]]&lt;10, "Between 5 and 10 GB", "10 or more GB"))</f>
        <v>Less than 5 GB</v>
      </c>
    </row>
    <row r="880" spans="1:2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  <c r="V880" t="str">
        <f>IF(Aggregate[[#This Row],[Under 30]]="Yes", "Under 30", IF(Aggregate[[#This Row],[Senior]]="Yes", "Senior",  "Other"))</f>
        <v>Other</v>
      </c>
      <c r="W880" t="str">
        <f>IF(Aggregate[[#This Row],[Avg Monthly GB Download]]&lt;5, "Less than 5 GB", IF(Aggregate[[#This Row],[Avg Monthly GB Download]]&lt;10, "Between 5 and 10 GB", "10 or more GB"))</f>
        <v>10 or more GB</v>
      </c>
    </row>
    <row r="881" spans="1:2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  <c r="V881" t="str">
        <f>IF(Aggregate[[#This Row],[Under 30]]="Yes", "Under 30", IF(Aggregate[[#This Row],[Senior]]="Yes", "Senior",  "Other"))</f>
        <v>Other</v>
      </c>
      <c r="W881" t="str">
        <f>IF(Aggregate[[#This Row],[Avg Monthly GB Download]]&lt;5, "Less than 5 GB", IF(Aggregate[[#This Row],[Avg Monthly GB Download]]&lt;10, "Between 5 and 10 GB", "10 or more GB"))</f>
        <v>Less than 5 GB</v>
      </c>
    </row>
    <row r="882" spans="1:2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  <c r="V882" t="str">
        <f>IF(Aggregate[[#This Row],[Under 30]]="Yes", "Under 30", IF(Aggregate[[#This Row],[Senior]]="Yes", "Senior",  "Other"))</f>
        <v>Other</v>
      </c>
      <c r="W882" t="str">
        <f>IF(Aggregate[[#This Row],[Avg Monthly GB Download]]&lt;5, "Less than 5 GB", IF(Aggregate[[#This Row],[Avg Monthly GB Download]]&lt;10, "Between 5 and 10 GB", "10 or more GB"))</f>
        <v>Less than 5 GB</v>
      </c>
    </row>
    <row r="883" spans="1:2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  <c r="V883" t="str">
        <f>IF(Aggregate[[#This Row],[Under 30]]="Yes", "Under 30", IF(Aggregate[[#This Row],[Senior]]="Yes", "Senior",  "Other"))</f>
        <v>Other</v>
      </c>
      <c r="W883" t="str">
        <f>IF(Aggregate[[#This Row],[Avg Monthly GB Download]]&lt;5, "Less than 5 GB", IF(Aggregate[[#This Row],[Avg Monthly GB Download]]&lt;10, "Between 5 and 10 GB", "10 or more GB"))</f>
        <v>Less than 5 GB</v>
      </c>
    </row>
    <row r="884" spans="1:2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  <c r="V884" t="str">
        <f>IF(Aggregate[[#This Row],[Under 30]]="Yes", "Under 30", IF(Aggregate[[#This Row],[Senior]]="Yes", "Senior",  "Other"))</f>
        <v>Other</v>
      </c>
      <c r="W884" t="str">
        <f>IF(Aggregate[[#This Row],[Avg Monthly GB Download]]&lt;5, "Less than 5 GB", IF(Aggregate[[#This Row],[Avg Monthly GB Download]]&lt;10, "Between 5 and 10 GB", "10 or more GB"))</f>
        <v>Less than 5 GB</v>
      </c>
    </row>
    <row r="885" spans="1:2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  <c r="V885" t="str">
        <f>IF(Aggregate[[#This Row],[Under 30]]="Yes", "Under 30", IF(Aggregate[[#This Row],[Senior]]="Yes", "Senior",  "Other"))</f>
        <v>Under 30</v>
      </c>
      <c r="W885" t="str">
        <f>IF(Aggregate[[#This Row],[Avg Monthly GB Download]]&lt;5, "Less than 5 GB", IF(Aggregate[[#This Row],[Avg Monthly GB Download]]&lt;10, "Between 5 and 10 GB", "10 or more GB"))</f>
        <v>10 or more GB</v>
      </c>
    </row>
    <row r="886" spans="1:2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  <c r="V886" t="str">
        <f>IF(Aggregate[[#This Row],[Under 30]]="Yes", "Under 30", IF(Aggregate[[#This Row],[Senior]]="Yes", "Senior",  "Other"))</f>
        <v>Other</v>
      </c>
      <c r="W886" t="str">
        <f>IF(Aggregate[[#This Row],[Avg Monthly GB Download]]&lt;5, "Less than 5 GB", IF(Aggregate[[#This Row],[Avg Monthly GB Download]]&lt;10, "Between 5 and 10 GB", "10 or more GB"))</f>
        <v>Less than 5 GB</v>
      </c>
    </row>
    <row r="887" spans="1:2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  <c r="V887" t="str">
        <f>IF(Aggregate[[#This Row],[Under 30]]="Yes", "Under 30", IF(Aggregate[[#This Row],[Senior]]="Yes", "Senior",  "Other"))</f>
        <v>Other</v>
      </c>
      <c r="W887" t="str">
        <f>IF(Aggregate[[#This Row],[Avg Monthly GB Download]]&lt;5, "Less than 5 GB", IF(Aggregate[[#This Row],[Avg Monthly GB Download]]&lt;10, "Between 5 and 10 GB", "10 or more GB"))</f>
        <v>Less than 5 GB</v>
      </c>
    </row>
    <row r="888" spans="1:2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  <c r="V888" t="str">
        <f>IF(Aggregate[[#This Row],[Under 30]]="Yes", "Under 30", IF(Aggregate[[#This Row],[Senior]]="Yes", "Senior",  "Other"))</f>
        <v>Other</v>
      </c>
      <c r="W888" t="str">
        <f>IF(Aggregate[[#This Row],[Avg Monthly GB Download]]&lt;5, "Less than 5 GB", IF(Aggregate[[#This Row],[Avg Monthly GB Download]]&lt;10, "Between 5 and 10 GB", "10 or more GB"))</f>
        <v>Between 5 and 10 GB</v>
      </c>
    </row>
    <row r="889" spans="1:2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  <c r="V889" t="str">
        <f>IF(Aggregate[[#This Row],[Under 30]]="Yes", "Under 30", IF(Aggregate[[#This Row],[Senior]]="Yes", "Senior",  "Other"))</f>
        <v>Other</v>
      </c>
      <c r="W889" t="str">
        <f>IF(Aggregate[[#This Row],[Avg Monthly GB Download]]&lt;5, "Less than 5 GB", IF(Aggregate[[#This Row],[Avg Monthly GB Download]]&lt;10, "Between 5 and 10 GB", "10 or more GB"))</f>
        <v>Less than 5 GB</v>
      </c>
    </row>
    <row r="890" spans="1:2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  <c r="V890" t="str">
        <f>IF(Aggregate[[#This Row],[Under 30]]="Yes", "Under 30", IF(Aggregate[[#This Row],[Senior]]="Yes", "Senior",  "Other"))</f>
        <v>Other</v>
      </c>
      <c r="W890" t="str">
        <f>IF(Aggregate[[#This Row],[Avg Monthly GB Download]]&lt;5, "Less than 5 GB", IF(Aggregate[[#This Row],[Avg Monthly GB Download]]&lt;10, "Between 5 and 10 GB", "10 or more GB"))</f>
        <v>Less than 5 GB</v>
      </c>
    </row>
    <row r="891" spans="1:2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  <c r="V891" t="str">
        <f>IF(Aggregate[[#This Row],[Under 30]]="Yes", "Under 30", IF(Aggregate[[#This Row],[Senior]]="Yes", "Senior",  "Other"))</f>
        <v>Other</v>
      </c>
      <c r="W891" t="str">
        <f>IF(Aggregate[[#This Row],[Avg Monthly GB Download]]&lt;5, "Less than 5 GB", IF(Aggregate[[#This Row],[Avg Monthly GB Download]]&lt;10, "Between 5 and 10 GB", "10 or more GB"))</f>
        <v>Less than 5 GB</v>
      </c>
    </row>
    <row r="892" spans="1:2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  <c r="V892" t="str">
        <f>IF(Aggregate[[#This Row],[Under 30]]="Yes", "Under 30", IF(Aggregate[[#This Row],[Senior]]="Yes", "Senior",  "Other"))</f>
        <v>Under 30</v>
      </c>
      <c r="W892" t="str">
        <f>IF(Aggregate[[#This Row],[Avg Monthly GB Download]]&lt;5, "Less than 5 GB", IF(Aggregate[[#This Row],[Avg Monthly GB Download]]&lt;10, "Between 5 and 10 GB", "10 or more GB"))</f>
        <v>Less than 5 GB</v>
      </c>
    </row>
    <row r="893" spans="1:2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  <c r="V893" t="str">
        <f>IF(Aggregate[[#This Row],[Under 30]]="Yes", "Under 30", IF(Aggregate[[#This Row],[Senior]]="Yes", "Senior",  "Other"))</f>
        <v>Other</v>
      </c>
      <c r="W893" t="str">
        <f>IF(Aggregate[[#This Row],[Avg Monthly GB Download]]&lt;5, "Less than 5 GB", IF(Aggregate[[#This Row],[Avg Monthly GB Download]]&lt;10, "Between 5 and 10 GB", "10 or more GB"))</f>
        <v>Less than 5 GB</v>
      </c>
    </row>
    <row r="894" spans="1:2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  <c r="V894" t="str">
        <f>IF(Aggregate[[#This Row],[Under 30]]="Yes", "Under 30", IF(Aggregate[[#This Row],[Senior]]="Yes", "Senior",  "Other"))</f>
        <v>Other</v>
      </c>
      <c r="W894" t="str">
        <f>IF(Aggregate[[#This Row],[Avg Monthly GB Download]]&lt;5, "Less than 5 GB", IF(Aggregate[[#This Row],[Avg Monthly GB Download]]&lt;10, "Between 5 and 10 GB", "10 or more GB"))</f>
        <v>Less than 5 GB</v>
      </c>
    </row>
    <row r="895" spans="1:2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  <c r="V895" t="str">
        <f>IF(Aggregate[[#This Row],[Under 30]]="Yes", "Under 30", IF(Aggregate[[#This Row],[Senior]]="Yes", "Senior",  "Other"))</f>
        <v>Other</v>
      </c>
      <c r="W895" t="str">
        <f>IF(Aggregate[[#This Row],[Avg Monthly GB Download]]&lt;5, "Less than 5 GB", IF(Aggregate[[#This Row],[Avg Monthly GB Download]]&lt;10, "Between 5 and 10 GB", "10 or more GB"))</f>
        <v>Less than 5 GB</v>
      </c>
    </row>
    <row r="896" spans="1:2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  <c r="V896" t="str">
        <f>IF(Aggregate[[#This Row],[Under 30]]="Yes", "Under 30", IF(Aggregate[[#This Row],[Senior]]="Yes", "Senior",  "Other"))</f>
        <v>Other</v>
      </c>
      <c r="W896" t="str">
        <f>IF(Aggregate[[#This Row],[Avg Monthly GB Download]]&lt;5, "Less than 5 GB", IF(Aggregate[[#This Row],[Avg Monthly GB Download]]&lt;10, "Between 5 and 10 GB", "10 or more GB"))</f>
        <v>Less than 5 GB</v>
      </c>
    </row>
    <row r="897" spans="1:2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  <c r="V897" t="str">
        <f>IF(Aggregate[[#This Row],[Under 30]]="Yes", "Under 30", IF(Aggregate[[#This Row],[Senior]]="Yes", "Senior",  "Other"))</f>
        <v>Other</v>
      </c>
      <c r="W897" t="str">
        <f>IF(Aggregate[[#This Row],[Avg Monthly GB Download]]&lt;5, "Less than 5 GB", IF(Aggregate[[#This Row],[Avg Monthly GB Download]]&lt;10, "Between 5 and 10 GB", "10 or more GB"))</f>
        <v>Between 5 and 10 GB</v>
      </c>
    </row>
    <row r="898" spans="1:2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  <c r="V898" t="str">
        <f>IF(Aggregate[[#This Row],[Under 30]]="Yes", "Under 30", IF(Aggregate[[#This Row],[Senior]]="Yes", "Senior",  "Other"))</f>
        <v>Other</v>
      </c>
      <c r="W898" t="str">
        <f>IF(Aggregate[[#This Row],[Avg Monthly GB Download]]&lt;5, "Less than 5 GB", IF(Aggregate[[#This Row],[Avg Monthly GB Download]]&lt;10, "Between 5 and 10 GB", "10 or more GB"))</f>
        <v>Less than 5 GB</v>
      </c>
    </row>
    <row r="899" spans="1:2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  <c r="V899" t="str">
        <f>IF(Aggregate[[#This Row],[Under 30]]="Yes", "Under 30", IF(Aggregate[[#This Row],[Senior]]="Yes", "Senior",  "Other"))</f>
        <v>Other</v>
      </c>
      <c r="W899" t="str">
        <f>IF(Aggregate[[#This Row],[Avg Monthly GB Download]]&lt;5, "Less than 5 GB", IF(Aggregate[[#This Row],[Avg Monthly GB Download]]&lt;10, "Between 5 and 10 GB", "10 or more GB"))</f>
        <v>Less than 5 GB</v>
      </c>
    </row>
    <row r="900" spans="1:2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  <c r="V900" t="str">
        <f>IF(Aggregate[[#This Row],[Under 30]]="Yes", "Under 30", IF(Aggregate[[#This Row],[Senior]]="Yes", "Senior",  "Other"))</f>
        <v>Senior</v>
      </c>
      <c r="W900" t="str">
        <f>IF(Aggregate[[#This Row],[Avg Monthly GB Download]]&lt;5, "Less than 5 GB", IF(Aggregate[[#This Row],[Avg Monthly GB Download]]&lt;10, "Between 5 and 10 GB", "10 or more GB"))</f>
        <v>Less than 5 GB</v>
      </c>
    </row>
    <row r="901" spans="1:2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  <c r="V901" t="str">
        <f>IF(Aggregate[[#This Row],[Under 30]]="Yes", "Under 30", IF(Aggregate[[#This Row],[Senior]]="Yes", "Senior",  "Other"))</f>
        <v>Other</v>
      </c>
      <c r="W901" t="str">
        <f>IF(Aggregate[[#This Row],[Avg Monthly GB Download]]&lt;5, "Less than 5 GB", IF(Aggregate[[#This Row],[Avg Monthly GB Download]]&lt;10, "Between 5 and 10 GB", "10 or more GB"))</f>
        <v>Less than 5 GB</v>
      </c>
    </row>
    <row r="902" spans="1:2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  <c r="V902" t="str">
        <f>IF(Aggregate[[#This Row],[Under 30]]="Yes", "Under 30", IF(Aggregate[[#This Row],[Senior]]="Yes", "Senior",  "Other"))</f>
        <v>Under 30</v>
      </c>
      <c r="W902" t="str">
        <f>IF(Aggregate[[#This Row],[Avg Monthly GB Download]]&lt;5, "Less than 5 GB", IF(Aggregate[[#This Row],[Avg Monthly GB Download]]&lt;10, "Between 5 and 10 GB", "10 or more GB"))</f>
        <v>Less than 5 GB</v>
      </c>
    </row>
    <row r="903" spans="1:2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  <c r="V903" t="str">
        <f>IF(Aggregate[[#This Row],[Under 30]]="Yes", "Under 30", IF(Aggregate[[#This Row],[Senior]]="Yes", "Senior",  "Other"))</f>
        <v>Senior</v>
      </c>
      <c r="W903" t="str">
        <f>IF(Aggregate[[#This Row],[Avg Monthly GB Download]]&lt;5, "Less than 5 GB", IF(Aggregate[[#This Row],[Avg Monthly GB Download]]&lt;10, "Between 5 and 10 GB", "10 or more GB"))</f>
        <v>Less than 5 GB</v>
      </c>
    </row>
    <row r="904" spans="1:2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  <c r="V904" t="str">
        <f>IF(Aggregate[[#This Row],[Under 30]]="Yes", "Under 30", IF(Aggregate[[#This Row],[Senior]]="Yes", "Senior",  "Other"))</f>
        <v>Other</v>
      </c>
      <c r="W904" t="str">
        <f>IF(Aggregate[[#This Row],[Avg Monthly GB Download]]&lt;5, "Less than 5 GB", IF(Aggregate[[#This Row],[Avg Monthly GB Download]]&lt;10, "Between 5 and 10 GB", "10 or more GB"))</f>
        <v>Less than 5 GB</v>
      </c>
    </row>
    <row r="905" spans="1:2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  <c r="V905" t="str">
        <f>IF(Aggregate[[#This Row],[Under 30]]="Yes", "Under 30", IF(Aggregate[[#This Row],[Senior]]="Yes", "Senior",  "Other"))</f>
        <v>Senior</v>
      </c>
      <c r="W905" t="str">
        <f>IF(Aggregate[[#This Row],[Avg Monthly GB Download]]&lt;5, "Less than 5 GB", IF(Aggregate[[#This Row],[Avg Monthly GB Download]]&lt;10, "Between 5 and 10 GB", "10 or more GB"))</f>
        <v>Less than 5 GB</v>
      </c>
    </row>
    <row r="906" spans="1:2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  <c r="V906" t="str">
        <f>IF(Aggregate[[#This Row],[Under 30]]="Yes", "Under 30", IF(Aggregate[[#This Row],[Senior]]="Yes", "Senior",  "Other"))</f>
        <v>Other</v>
      </c>
      <c r="W906" t="str">
        <f>IF(Aggregate[[#This Row],[Avg Monthly GB Download]]&lt;5, "Less than 5 GB", IF(Aggregate[[#This Row],[Avg Monthly GB Download]]&lt;10, "Between 5 and 10 GB", "10 or more GB"))</f>
        <v>Between 5 and 10 GB</v>
      </c>
    </row>
    <row r="907" spans="1:2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  <c r="V907" t="str">
        <f>IF(Aggregate[[#This Row],[Under 30]]="Yes", "Under 30", IF(Aggregate[[#This Row],[Senior]]="Yes", "Senior",  "Other"))</f>
        <v>Senior</v>
      </c>
      <c r="W907" t="str">
        <f>IF(Aggregate[[#This Row],[Avg Monthly GB Download]]&lt;5, "Less than 5 GB", IF(Aggregate[[#This Row],[Avg Monthly GB Download]]&lt;10, "Between 5 and 10 GB", "10 or more GB"))</f>
        <v>Less than 5 GB</v>
      </c>
    </row>
    <row r="908" spans="1:2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  <c r="V908" t="str">
        <f>IF(Aggregate[[#This Row],[Under 30]]="Yes", "Under 30", IF(Aggregate[[#This Row],[Senior]]="Yes", "Senior",  "Other"))</f>
        <v>Under 30</v>
      </c>
      <c r="W908" t="str">
        <f>IF(Aggregate[[#This Row],[Avg Monthly GB Download]]&lt;5, "Less than 5 GB", IF(Aggregate[[#This Row],[Avg Monthly GB Download]]&lt;10, "Between 5 and 10 GB", "10 or more GB"))</f>
        <v>Less than 5 GB</v>
      </c>
    </row>
    <row r="909" spans="1:2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  <c r="V909" t="str">
        <f>IF(Aggregate[[#This Row],[Under 30]]="Yes", "Under 30", IF(Aggregate[[#This Row],[Senior]]="Yes", "Senior",  "Other"))</f>
        <v>Other</v>
      </c>
      <c r="W909" t="str">
        <f>IF(Aggregate[[#This Row],[Avg Monthly GB Download]]&lt;5, "Less than 5 GB", IF(Aggregate[[#This Row],[Avg Monthly GB Download]]&lt;10, "Between 5 and 10 GB", "10 or more GB"))</f>
        <v>Less than 5 GB</v>
      </c>
    </row>
    <row r="910" spans="1:2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  <c r="V910" t="str">
        <f>IF(Aggregate[[#This Row],[Under 30]]="Yes", "Under 30", IF(Aggregate[[#This Row],[Senior]]="Yes", "Senior",  "Other"))</f>
        <v>Other</v>
      </c>
      <c r="W910" t="str">
        <f>IF(Aggregate[[#This Row],[Avg Monthly GB Download]]&lt;5, "Less than 5 GB", IF(Aggregate[[#This Row],[Avg Monthly GB Download]]&lt;10, "Between 5 and 10 GB", "10 or more GB"))</f>
        <v>Less than 5 GB</v>
      </c>
    </row>
    <row r="911" spans="1:2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  <c r="V911" t="str">
        <f>IF(Aggregate[[#This Row],[Under 30]]="Yes", "Under 30", IF(Aggregate[[#This Row],[Senior]]="Yes", "Senior",  "Other"))</f>
        <v>Under 30</v>
      </c>
      <c r="W911" t="str">
        <f>IF(Aggregate[[#This Row],[Avg Monthly GB Download]]&lt;5, "Less than 5 GB", IF(Aggregate[[#This Row],[Avg Monthly GB Download]]&lt;10, "Between 5 and 10 GB", "10 or more GB"))</f>
        <v>Less than 5 GB</v>
      </c>
    </row>
    <row r="912" spans="1:2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  <c r="V912" t="str">
        <f>IF(Aggregate[[#This Row],[Under 30]]="Yes", "Under 30", IF(Aggregate[[#This Row],[Senior]]="Yes", "Senior",  "Other"))</f>
        <v>Senior</v>
      </c>
      <c r="W912" t="str">
        <f>IF(Aggregate[[#This Row],[Avg Monthly GB Download]]&lt;5, "Less than 5 GB", IF(Aggregate[[#This Row],[Avg Monthly GB Download]]&lt;10, "Between 5 and 10 GB", "10 or more GB"))</f>
        <v>Less than 5 GB</v>
      </c>
    </row>
    <row r="913" spans="1:2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  <c r="V913" t="str">
        <f>IF(Aggregate[[#This Row],[Under 30]]="Yes", "Under 30", IF(Aggregate[[#This Row],[Senior]]="Yes", "Senior",  "Other"))</f>
        <v>Senior</v>
      </c>
      <c r="W913" t="str">
        <f>IF(Aggregate[[#This Row],[Avg Monthly GB Download]]&lt;5, "Less than 5 GB", IF(Aggregate[[#This Row],[Avg Monthly GB Download]]&lt;10, "Between 5 and 10 GB", "10 or more GB"))</f>
        <v>Less than 5 GB</v>
      </c>
    </row>
    <row r="914" spans="1:2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  <c r="V914" t="str">
        <f>IF(Aggregate[[#This Row],[Under 30]]="Yes", "Under 30", IF(Aggregate[[#This Row],[Senior]]="Yes", "Senior",  "Other"))</f>
        <v>Under 30</v>
      </c>
      <c r="W914" t="str">
        <f>IF(Aggregate[[#This Row],[Avg Monthly GB Download]]&lt;5, "Less than 5 GB", IF(Aggregate[[#This Row],[Avg Monthly GB Download]]&lt;10, "Between 5 and 10 GB", "10 or more GB"))</f>
        <v>Less than 5 GB</v>
      </c>
    </row>
    <row r="915" spans="1:2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  <c r="V915" t="str">
        <f>IF(Aggregate[[#This Row],[Under 30]]="Yes", "Under 30", IF(Aggregate[[#This Row],[Senior]]="Yes", "Senior",  "Other"))</f>
        <v>Under 30</v>
      </c>
      <c r="W915" t="str">
        <f>IF(Aggregate[[#This Row],[Avg Monthly GB Download]]&lt;5, "Less than 5 GB", IF(Aggregate[[#This Row],[Avg Monthly GB Download]]&lt;10, "Between 5 and 10 GB", "10 or more GB"))</f>
        <v>Between 5 and 10 GB</v>
      </c>
    </row>
    <row r="916" spans="1:2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  <c r="V916" t="str">
        <f>IF(Aggregate[[#This Row],[Under 30]]="Yes", "Under 30", IF(Aggregate[[#This Row],[Senior]]="Yes", "Senior",  "Other"))</f>
        <v>Under 30</v>
      </c>
      <c r="W916" t="str">
        <f>IF(Aggregate[[#This Row],[Avg Monthly GB Download]]&lt;5, "Less than 5 GB", IF(Aggregate[[#This Row],[Avg Monthly GB Download]]&lt;10, "Between 5 and 10 GB", "10 or more GB"))</f>
        <v>Less than 5 GB</v>
      </c>
    </row>
    <row r="917" spans="1:2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  <c r="V917" t="str">
        <f>IF(Aggregate[[#This Row],[Under 30]]="Yes", "Under 30", IF(Aggregate[[#This Row],[Senior]]="Yes", "Senior",  "Other"))</f>
        <v>Under 30</v>
      </c>
      <c r="W917" t="str">
        <f>IF(Aggregate[[#This Row],[Avg Monthly GB Download]]&lt;5, "Less than 5 GB", IF(Aggregate[[#This Row],[Avg Monthly GB Download]]&lt;10, "Between 5 and 10 GB", "10 or more GB"))</f>
        <v>Less than 5 GB</v>
      </c>
    </row>
    <row r="918" spans="1:2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  <c r="V918" t="str">
        <f>IF(Aggregate[[#This Row],[Under 30]]="Yes", "Under 30", IF(Aggregate[[#This Row],[Senior]]="Yes", "Senior",  "Other"))</f>
        <v>Other</v>
      </c>
      <c r="W918" t="str">
        <f>IF(Aggregate[[#This Row],[Avg Monthly GB Download]]&lt;5, "Less than 5 GB", IF(Aggregate[[#This Row],[Avg Monthly GB Download]]&lt;10, "Between 5 and 10 GB", "10 or more GB"))</f>
        <v>Less than 5 GB</v>
      </c>
    </row>
    <row r="919" spans="1:2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  <c r="V919" t="str">
        <f>IF(Aggregate[[#This Row],[Under 30]]="Yes", "Under 30", IF(Aggregate[[#This Row],[Senior]]="Yes", "Senior",  "Other"))</f>
        <v>Other</v>
      </c>
      <c r="W919" t="str">
        <f>IF(Aggregate[[#This Row],[Avg Monthly GB Download]]&lt;5, "Less than 5 GB", IF(Aggregate[[#This Row],[Avg Monthly GB Download]]&lt;10, "Between 5 and 10 GB", "10 or more GB"))</f>
        <v>Less than 5 GB</v>
      </c>
    </row>
    <row r="920" spans="1:2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  <c r="V920" t="str">
        <f>IF(Aggregate[[#This Row],[Under 30]]="Yes", "Under 30", IF(Aggregate[[#This Row],[Senior]]="Yes", "Senior",  "Other"))</f>
        <v>Other</v>
      </c>
      <c r="W920" t="str">
        <f>IF(Aggregate[[#This Row],[Avg Monthly GB Download]]&lt;5, "Less than 5 GB", IF(Aggregate[[#This Row],[Avg Monthly GB Download]]&lt;10, "Between 5 and 10 GB", "10 or more GB"))</f>
        <v>Less than 5 GB</v>
      </c>
    </row>
    <row r="921" spans="1:2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  <c r="V921" t="str">
        <f>IF(Aggregate[[#This Row],[Under 30]]="Yes", "Under 30", IF(Aggregate[[#This Row],[Senior]]="Yes", "Senior",  "Other"))</f>
        <v>Other</v>
      </c>
      <c r="W921" t="str">
        <f>IF(Aggregate[[#This Row],[Avg Monthly GB Download]]&lt;5, "Less than 5 GB", IF(Aggregate[[#This Row],[Avg Monthly GB Download]]&lt;10, "Between 5 and 10 GB", "10 or more GB"))</f>
        <v>Less than 5 GB</v>
      </c>
    </row>
    <row r="922" spans="1:2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  <c r="V922" t="str">
        <f>IF(Aggregate[[#This Row],[Under 30]]="Yes", "Under 30", IF(Aggregate[[#This Row],[Senior]]="Yes", "Senior",  "Other"))</f>
        <v>Other</v>
      </c>
      <c r="W922" t="str">
        <f>IF(Aggregate[[#This Row],[Avg Monthly GB Download]]&lt;5, "Less than 5 GB", IF(Aggregate[[#This Row],[Avg Monthly GB Download]]&lt;10, "Between 5 and 10 GB", "10 or more GB"))</f>
        <v>Between 5 and 10 GB</v>
      </c>
    </row>
    <row r="923" spans="1:2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  <c r="V923" t="str">
        <f>IF(Aggregate[[#This Row],[Under 30]]="Yes", "Under 30", IF(Aggregate[[#This Row],[Senior]]="Yes", "Senior",  "Other"))</f>
        <v>Other</v>
      </c>
      <c r="W923" t="str">
        <f>IF(Aggregate[[#This Row],[Avg Monthly GB Download]]&lt;5, "Less than 5 GB", IF(Aggregate[[#This Row],[Avg Monthly GB Download]]&lt;10, "Between 5 and 10 GB", "10 or more GB"))</f>
        <v>Less than 5 GB</v>
      </c>
    </row>
    <row r="924" spans="1:2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  <c r="V924" t="str">
        <f>IF(Aggregate[[#This Row],[Under 30]]="Yes", "Under 30", IF(Aggregate[[#This Row],[Senior]]="Yes", "Senior",  "Other"))</f>
        <v>Other</v>
      </c>
      <c r="W924" t="str">
        <f>IF(Aggregate[[#This Row],[Avg Monthly GB Download]]&lt;5, "Less than 5 GB", IF(Aggregate[[#This Row],[Avg Monthly GB Download]]&lt;10, "Between 5 and 10 GB", "10 or more GB"))</f>
        <v>Less than 5 GB</v>
      </c>
    </row>
    <row r="925" spans="1:2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  <c r="V925" t="str">
        <f>IF(Aggregate[[#This Row],[Under 30]]="Yes", "Under 30", IF(Aggregate[[#This Row],[Senior]]="Yes", "Senior",  "Other"))</f>
        <v>Other</v>
      </c>
      <c r="W925" t="str">
        <f>IF(Aggregate[[#This Row],[Avg Monthly GB Download]]&lt;5, "Less than 5 GB", IF(Aggregate[[#This Row],[Avg Monthly GB Download]]&lt;10, "Between 5 and 10 GB", "10 or more GB"))</f>
        <v>Less than 5 GB</v>
      </c>
    </row>
    <row r="926" spans="1:2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  <c r="V926" t="str">
        <f>IF(Aggregate[[#This Row],[Under 30]]="Yes", "Under 30", IF(Aggregate[[#This Row],[Senior]]="Yes", "Senior",  "Other"))</f>
        <v>Other</v>
      </c>
      <c r="W926" t="str">
        <f>IF(Aggregate[[#This Row],[Avg Monthly GB Download]]&lt;5, "Less than 5 GB", IF(Aggregate[[#This Row],[Avg Monthly GB Download]]&lt;10, "Between 5 and 10 GB", "10 or more GB"))</f>
        <v>Less than 5 GB</v>
      </c>
    </row>
    <row r="927" spans="1:2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  <c r="V927" t="str">
        <f>IF(Aggregate[[#This Row],[Under 30]]="Yes", "Under 30", IF(Aggregate[[#This Row],[Senior]]="Yes", "Senior",  "Other"))</f>
        <v>Other</v>
      </c>
      <c r="W927" t="str">
        <f>IF(Aggregate[[#This Row],[Avg Monthly GB Download]]&lt;5, "Less than 5 GB", IF(Aggregate[[#This Row],[Avg Monthly GB Download]]&lt;10, "Between 5 and 10 GB", "10 or more GB"))</f>
        <v>Less than 5 GB</v>
      </c>
    </row>
    <row r="928" spans="1:2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  <c r="V928" t="str">
        <f>IF(Aggregate[[#This Row],[Under 30]]="Yes", "Under 30", IF(Aggregate[[#This Row],[Senior]]="Yes", "Senior",  "Other"))</f>
        <v>Other</v>
      </c>
      <c r="W928" t="str">
        <f>IF(Aggregate[[#This Row],[Avg Monthly GB Download]]&lt;5, "Less than 5 GB", IF(Aggregate[[#This Row],[Avg Monthly GB Download]]&lt;10, "Between 5 and 10 GB", "10 or more GB"))</f>
        <v>Less than 5 GB</v>
      </c>
    </row>
    <row r="929" spans="1:2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  <c r="V929" t="str">
        <f>IF(Aggregate[[#This Row],[Under 30]]="Yes", "Under 30", IF(Aggregate[[#This Row],[Senior]]="Yes", "Senior",  "Other"))</f>
        <v>Other</v>
      </c>
      <c r="W929" t="str">
        <f>IF(Aggregate[[#This Row],[Avg Monthly GB Download]]&lt;5, "Less than 5 GB", IF(Aggregate[[#This Row],[Avg Monthly GB Download]]&lt;10, "Between 5 and 10 GB", "10 or more GB"))</f>
        <v>Less than 5 GB</v>
      </c>
    </row>
    <row r="930" spans="1:2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  <c r="V930" t="str">
        <f>IF(Aggregate[[#This Row],[Under 30]]="Yes", "Under 30", IF(Aggregate[[#This Row],[Senior]]="Yes", "Senior",  "Other"))</f>
        <v>Other</v>
      </c>
      <c r="W930" t="str">
        <f>IF(Aggregate[[#This Row],[Avg Monthly GB Download]]&lt;5, "Less than 5 GB", IF(Aggregate[[#This Row],[Avg Monthly GB Download]]&lt;10, "Between 5 and 10 GB", "10 or more GB"))</f>
        <v>Less than 5 GB</v>
      </c>
    </row>
    <row r="931" spans="1:2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  <c r="V931" t="str">
        <f>IF(Aggregate[[#This Row],[Under 30]]="Yes", "Under 30", IF(Aggregate[[#This Row],[Senior]]="Yes", "Senior",  "Other"))</f>
        <v>Other</v>
      </c>
      <c r="W931" t="str">
        <f>IF(Aggregate[[#This Row],[Avg Monthly GB Download]]&lt;5, "Less than 5 GB", IF(Aggregate[[#This Row],[Avg Monthly GB Download]]&lt;10, "Between 5 and 10 GB", "10 or more GB"))</f>
        <v>Less than 5 GB</v>
      </c>
    </row>
    <row r="932" spans="1:2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  <c r="V932" t="str">
        <f>IF(Aggregate[[#This Row],[Under 30]]="Yes", "Under 30", IF(Aggregate[[#This Row],[Senior]]="Yes", "Senior",  "Other"))</f>
        <v>Under 30</v>
      </c>
      <c r="W932" t="str">
        <f>IF(Aggregate[[#This Row],[Avg Monthly GB Download]]&lt;5, "Less than 5 GB", IF(Aggregate[[#This Row],[Avg Monthly GB Download]]&lt;10, "Between 5 and 10 GB", "10 or more GB"))</f>
        <v>Less than 5 GB</v>
      </c>
    </row>
    <row r="933" spans="1:2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  <c r="V933" t="str">
        <f>IF(Aggregate[[#This Row],[Under 30]]="Yes", "Under 30", IF(Aggregate[[#This Row],[Senior]]="Yes", "Senior",  "Other"))</f>
        <v>Other</v>
      </c>
      <c r="W933" t="str">
        <f>IF(Aggregate[[#This Row],[Avg Monthly GB Download]]&lt;5, "Less than 5 GB", IF(Aggregate[[#This Row],[Avg Monthly GB Download]]&lt;10, "Between 5 and 10 GB", "10 or more GB"))</f>
        <v>Less than 5 GB</v>
      </c>
    </row>
    <row r="934" spans="1:2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  <c r="V934" t="str">
        <f>IF(Aggregate[[#This Row],[Under 30]]="Yes", "Under 30", IF(Aggregate[[#This Row],[Senior]]="Yes", "Senior",  "Other"))</f>
        <v>Other</v>
      </c>
      <c r="W934" t="str">
        <f>IF(Aggregate[[#This Row],[Avg Monthly GB Download]]&lt;5, "Less than 5 GB", IF(Aggregate[[#This Row],[Avg Monthly GB Download]]&lt;10, "Between 5 and 10 GB", "10 or more GB"))</f>
        <v>Less than 5 GB</v>
      </c>
    </row>
    <row r="935" spans="1:2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  <c r="V935" t="str">
        <f>IF(Aggregate[[#This Row],[Under 30]]="Yes", "Under 30", IF(Aggregate[[#This Row],[Senior]]="Yes", "Senior",  "Other"))</f>
        <v>Under 30</v>
      </c>
      <c r="W935" t="str">
        <f>IF(Aggregate[[#This Row],[Avg Monthly GB Download]]&lt;5, "Less than 5 GB", IF(Aggregate[[#This Row],[Avg Monthly GB Download]]&lt;10, "Between 5 and 10 GB", "10 or more GB"))</f>
        <v>Less than 5 GB</v>
      </c>
    </row>
    <row r="936" spans="1:2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  <c r="V936" t="str">
        <f>IF(Aggregate[[#This Row],[Under 30]]="Yes", "Under 30", IF(Aggregate[[#This Row],[Senior]]="Yes", "Senior",  "Other"))</f>
        <v>Under 30</v>
      </c>
      <c r="W936" t="str">
        <f>IF(Aggregate[[#This Row],[Avg Monthly GB Download]]&lt;5, "Less than 5 GB", IF(Aggregate[[#This Row],[Avg Monthly GB Download]]&lt;10, "Between 5 and 10 GB", "10 or more GB"))</f>
        <v>10 or more GB</v>
      </c>
    </row>
    <row r="937" spans="1:2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  <c r="V937" t="str">
        <f>IF(Aggregate[[#This Row],[Under 30]]="Yes", "Under 30", IF(Aggregate[[#This Row],[Senior]]="Yes", "Senior",  "Other"))</f>
        <v>Under 30</v>
      </c>
      <c r="W937" t="str">
        <f>IF(Aggregate[[#This Row],[Avg Monthly GB Download]]&lt;5, "Less than 5 GB", IF(Aggregate[[#This Row],[Avg Monthly GB Download]]&lt;10, "Between 5 and 10 GB", "10 or more GB"))</f>
        <v>Less than 5 GB</v>
      </c>
    </row>
    <row r="938" spans="1:2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  <c r="V938" t="str">
        <f>IF(Aggregate[[#This Row],[Under 30]]="Yes", "Under 30", IF(Aggregate[[#This Row],[Senior]]="Yes", "Senior",  "Other"))</f>
        <v>Other</v>
      </c>
      <c r="W938" t="str">
        <f>IF(Aggregate[[#This Row],[Avg Monthly GB Download]]&lt;5, "Less than 5 GB", IF(Aggregate[[#This Row],[Avg Monthly GB Download]]&lt;10, "Between 5 and 10 GB", "10 or more GB"))</f>
        <v>Less than 5 GB</v>
      </c>
    </row>
    <row r="939" spans="1:2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  <c r="V939" t="str">
        <f>IF(Aggregate[[#This Row],[Under 30]]="Yes", "Under 30", IF(Aggregate[[#This Row],[Senior]]="Yes", "Senior",  "Other"))</f>
        <v>Other</v>
      </c>
      <c r="W939" t="str">
        <f>IF(Aggregate[[#This Row],[Avg Monthly GB Download]]&lt;5, "Less than 5 GB", IF(Aggregate[[#This Row],[Avg Monthly GB Download]]&lt;10, "Between 5 and 10 GB", "10 or more GB"))</f>
        <v>Less than 5 GB</v>
      </c>
    </row>
    <row r="940" spans="1:2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  <c r="V940" t="str">
        <f>IF(Aggregate[[#This Row],[Under 30]]="Yes", "Under 30", IF(Aggregate[[#This Row],[Senior]]="Yes", "Senior",  "Other"))</f>
        <v>Other</v>
      </c>
      <c r="W940" t="str">
        <f>IF(Aggregate[[#This Row],[Avg Monthly GB Download]]&lt;5, "Less than 5 GB", IF(Aggregate[[#This Row],[Avg Monthly GB Download]]&lt;10, "Between 5 and 10 GB", "10 or more GB"))</f>
        <v>Less than 5 GB</v>
      </c>
    </row>
    <row r="941" spans="1:2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  <c r="V941" t="str">
        <f>IF(Aggregate[[#This Row],[Under 30]]="Yes", "Under 30", IF(Aggregate[[#This Row],[Senior]]="Yes", "Senior",  "Other"))</f>
        <v>Other</v>
      </c>
      <c r="W941" t="str">
        <f>IF(Aggregate[[#This Row],[Avg Monthly GB Download]]&lt;5, "Less than 5 GB", IF(Aggregate[[#This Row],[Avg Monthly GB Download]]&lt;10, "Between 5 and 10 GB", "10 or more GB"))</f>
        <v>Less than 5 GB</v>
      </c>
    </row>
    <row r="942" spans="1:2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  <c r="V942" t="str">
        <f>IF(Aggregate[[#This Row],[Under 30]]="Yes", "Under 30", IF(Aggregate[[#This Row],[Senior]]="Yes", "Senior",  "Other"))</f>
        <v>Other</v>
      </c>
      <c r="W942" t="str">
        <f>IF(Aggregate[[#This Row],[Avg Monthly GB Download]]&lt;5, "Less than 5 GB", IF(Aggregate[[#This Row],[Avg Monthly GB Download]]&lt;10, "Between 5 and 10 GB", "10 or more GB"))</f>
        <v>Between 5 and 10 GB</v>
      </c>
    </row>
    <row r="943" spans="1:2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  <c r="V943" t="str">
        <f>IF(Aggregate[[#This Row],[Under 30]]="Yes", "Under 30", IF(Aggregate[[#This Row],[Senior]]="Yes", "Senior",  "Other"))</f>
        <v>Senior</v>
      </c>
      <c r="W943" t="str">
        <f>IF(Aggregate[[#This Row],[Avg Monthly GB Download]]&lt;5, "Less than 5 GB", IF(Aggregate[[#This Row],[Avg Monthly GB Download]]&lt;10, "Between 5 and 10 GB", "10 or more GB"))</f>
        <v>Less than 5 GB</v>
      </c>
    </row>
    <row r="944" spans="1:2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  <c r="V944" t="str">
        <f>IF(Aggregate[[#This Row],[Under 30]]="Yes", "Under 30", IF(Aggregate[[#This Row],[Senior]]="Yes", "Senior",  "Other"))</f>
        <v>Senior</v>
      </c>
      <c r="W944" t="str">
        <f>IF(Aggregate[[#This Row],[Avg Monthly GB Download]]&lt;5, "Less than 5 GB", IF(Aggregate[[#This Row],[Avg Monthly GB Download]]&lt;10, "Between 5 and 10 GB", "10 or more GB"))</f>
        <v>Less than 5 GB</v>
      </c>
    </row>
    <row r="945" spans="1:2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  <c r="V945" t="str">
        <f>IF(Aggregate[[#This Row],[Under 30]]="Yes", "Under 30", IF(Aggregate[[#This Row],[Senior]]="Yes", "Senior",  "Other"))</f>
        <v>Other</v>
      </c>
      <c r="W945" t="str">
        <f>IF(Aggregate[[#This Row],[Avg Monthly GB Download]]&lt;5, "Less than 5 GB", IF(Aggregate[[#This Row],[Avg Monthly GB Download]]&lt;10, "Between 5 and 10 GB", "10 or more GB"))</f>
        <v>Less than 5 GB</v>
      </c>
    </row>
    <row r="946" spans="1:2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  <c r="V946" t="str">
        <f>IF(Aggregate[[#This Row],[Under 30]]="Yes", "Under 30", IF(Aggregate[[#This Row],[Senior]]="Yes", "Senior",  "Other"))</f>
        <v>Other</v>
      </c>
      <c r="W946" t="str">
        <f>IF(Aggregate[[#This Row],[Avg Monthly GB Download]]&lt;5, "Less than 5 GB", IF(Aggregate[[#This Row],[Avg Monthly GB Download]]&lt;10, "Between 5 and 10 GB", "10 or more GB"))</f>
        <v>Less than 5 GB</v>
      </c>
    </row>
    <row r="947" spans="1:2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  <c r="V947" t="str">
        <f>IF(Aggregate[[#This Row],[Under 30]]="Yes", "Under 30", IF(Aggregate[[#This Row],[Senior]]="Yes", "Senior",  "Other"))</f>
        <v>Senior</v>
      </c>
      <c r="W947" t="str">
        <f>IF(Aggregate[[#This Row],[Avg Monthly GB Download]]&lt;5, "Less than 5 GB", IF(Aggregate[[#This Row],[Avg Monthly GB Download]]&lt;10, "Between 5 and 10 GB", "10 or more GB"))</f>
        <v>Less than 5 GB</v>
      </c>
    </row>
    <row r="948" spans="1:2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  <c r="V948" t="str">
        <f>IF(Aggregate[[#This Row],[Under 30]]="Yes", "Under 30", IF(Aggregate[[#This Row],[Senior]]="Yes", "Senior",  "Other"))</f>
        <v>Other</v>
      </c>
      <c r="W948" t="str">
        <f>IF(Aggregate[[#This Row],[Avg Monthly GB Download]]&lt;5, "Less than 5 GB", IF(Aggregate[[#This Row],[Avg Monthly GB Download]]&lt;10, "Between 5 and 10 GB", "10 or more GB"))</f>
        <v>Less than 5 GB</v>
      </c>
    </row>
    <row r="949" spans="1:2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  <c r="V949" t="str">
        <f>IF(Aggregate[[#This Row],[Under 30]]="Yes", "Under 30", IF(Aggregate[[#This Row],[Senior]]="Yes", "Senior",  "Other"))</f>
        <v>Under 30</v>
      </c>
      <c r="W949" t="str">
        <f>IF(Aggregate[[#This Row],[Avg Monthly GB Download]]&lt;5, "Less than 5 GB", IF(Aggregate[[#This Row],[Avg Monthly GB Download]]&lt;10, "Between 5 and 10 GB", "10 or more GB"))</f>
        <v>10 or more GB</v>
      </c>
    </row>
    <row r="950" spans="1:2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  <c r="V950" t="str">
        <f>IF(Aggregate[[#This Row],[Under 30]]="Yes", "Under 30", IF(Aggregate[[#This Row],[Senior]]="Yes", "Senior",  "Other"))</f>
        <v>Senior</v>
      </c>
      <c r="W950" t="str">
        <f>IF(Aggregate[[#This Row],[Avg Monthly GB Download]]&lt;5, "Less than 5 GB", IF(Aggregate[[#This Row],[Avg Monthly GB Download]]&lt;10, "Between 5 and 10 GB", "10 or more GB"))</f>
        <v>Less than 5 GB</v>
      </c>
    </row>
    <row r="951" spans="1:2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  <c r="V951" t="str">
        <f>IF(Aggregate[[#This Row],[Under 30]]="Yes", "Under 30", IF(Aggregate[[#This Row],[Senior]]="Yes", "Senior",  "Other"))</f>
        <v>Other</v>
      </c>
      <c r="W951" t="str">
        <f>IF(Aggregate[[#This Row],[Avg Monthly GB Download]]&lt;5, "Less than 5 GB", IF(Aggregate[[#This Row],[Avg Monthly GB Download]]&lt;10, "Between 5 and 10 GB", "10 or more GB"))</f>
        <v>Less than 5 GB</v>
      </c>
    </row>
    <row r="952" spans="1:2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  <c r="V952" t="str">
        <f>IF(Aggregate[[#This Row],[Under 30]]="Yes", "Under 30", IF(Aggregate[[#This Row],[Senior]]="Yes", "Senior",  "Other"))</f>
        <v>Other</v>
      </c>
      <c r="W952" t="str">
        <f>IF(Aggregate[[#This Row],[Avg Monthly GB Download]]&lt;5, "Less than 5 GB", IF(Aggregate[[#This Row],[Avg Monthly GB Download]]&lt;10, "Between 5 and 10 GB", "10 or more GB"))</f>
        <v>Less than 5 GB</v>
      </c>
    </row>
    <row r="953" spans="1:2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  <c r="V953" t="str">
        <f>IF(Aggregate[[#This Row],[Under 30]]="Yes", "Under 30", IF(Aggregate[[#This Row],[Senior]]="Yes", "Senior",  "Other"))</f>
        <v>Other</v>
      </c>
      <c r="W953" t="str">
        <f>IF(Aggregate[[#This Row],[Avg Monthly GB Download]]&lt;5, "Less than 5 GB", IF(Aggregate[[#This Row],[Avg Monthly GB Download]]&lt;10, "Between 5 and 10 GB", "10 or more GB"))</f>
        <v>10 or more GB</v>
      </c>
    </row>
    <row r="954" spans="1:2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  <c r="V954" t="str">
        <f>IF(Aggregate[[#This Row],[Under 30]]="Yes", "Under 30", IF(Aggregate[[#This Row],[Senior]]="Yes", "Senior",  "Other"))</f>
        <v>Under 30</v>
      </c>
      <c r="W954" t="str">
        <f>IF(Aggregate[[#This Row],[Avg Monthly GB Download]]&lt;5, "Less than 5 GB", IF(Aggregate[[#This Row],[Avg Monthly GB Download]]&lt;10, "Between 5 and 10 GB", "10 or more GB"))</f>
        <v>Less than 5 GB</v>
      </c>
    </row>
    <row r="955" spans="1:2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  <c r="V955" t="str">
        <f>IF(Aggregate[[#This Row],[Under 30]]="Yes", "Under 30", IF(Aggregate[[#This Row],[Senior]]="Yes", "Senior",  "Other"))</f>
        <v>Other</v>
      </c>
      <c r="W955" t="str">
        <f>IF(Aggregate[[#This Row],[Avg Monthly GB Download]]&lt;5, "Less than 5 GB", IF(Aggregate[[#This Row],[Avg Monthly GB Download]]&lt;10, "Between 5 and 10 GB", "10 or more GB"))</f>
        <v>Less than 5 GB</v>
      </c>
    </row>
    <row r="956" spans="1:2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  <c r="V956" t="str">
        <f>IF(Aggregate[[#This Row],[Under 30]]="Yes", "Under 30", IF(Aggregate[[#This Row],[Senior]]="Yes", "Senior",  "Other"))</f>
        <v>Senior</v>
      </c>
      <c r="W956" t="str">
        <f>IF(Aggregate[[#This Row],[Avg Monthly GB Download]]&lt;5, "Less than 5 GB", IF(Aggregate[[#This Row],[Avg Monthly GB Download]]&lt;10, "Between 5 and 10 GB", "10 or more GB"))</f>
        <v>Between 5 and 10 GB</v>
      </c>
    </row>
    <row r="957" spans="1:2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  <c r="V957" t="str">
        <f>IF(Aggregate[[#This Row],[Under 30]]="Yes", "Under 30", IF(Aggregate[[#This Row],[Senior]]="Yes", "Senior",  "Other"))</f>
        <v>Under 30</v>
      </c>
      <c r="W957" t="str">
        <f>IF(Aggregate[[#This Row],[Avg Monthly GB Download]]&lt;5, "Less than 5 GB", IF(Aggregate[[#This Row],[Avg Monthly GB Download]]&lt;10, "Between 5 and 10 GB", "10 or more GB"))</f>
        <v>Less than 5 GB</v>
      </c>
    </row>
    <row r="958" spans="1:2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  <c r="V958" t="str">
        <f>IF(Aggregate[[#This Row],[Under 30]]="Yes", "Under 30", IF(Aggregate[[#This Row],[Senior]]="Yes", "Senior",  "Other"))</f>
        <v>Other</v>
      </c>
      <c r="W958" t="str">
        <f>IF(Aggregate[[#This Row],[Avg Monthly GB Download]]&lt;5, "Less than 5 GB", IF(Aggregate[[#This Row],[Avg Monthly GB Download]]&lt;10, "Between 5 and 10 GB", "10 or more GB"))</f>
        <v>Less than 5 GB</v>
      </c>
    </row>
    <row r="959" spans="1:2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  <c r="V959" t="str">
        <f>IF(Aggregate[[#This Row],[Under 30]]="Yes", "Under 30", IF(Aggregate[[#This Row],[Senior]]="Yes", "Senior",  "Other"))</f>
        <v>Senior</v>
      </c>
      <c r="W959" t="str">
        <f>IF(Aggregate[[#This Row],[Avg Monthly GB Download]]&lt;5, "Less than 5 GB", IF(Aggregate[[#This Row],[Avg Monthly GB Download]]&lt;10, "Between 5 and 10 GB", "10 or more GB"))</f>
        <v>Less than 5 GB</v>
      </c>
    </row>
    <row r="960" spans="1:2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  <c r="V960" t="str">
        <f>IF(Aggregate[[#This Row],[Under 30]]="Yes", "Under 30", IF(Aggregate[[#This Row],[Senior]]="Yes", "Senior",  "Other"))</f>
        <v>Other</v>
      </c>
      <c r="W960" t="str">
        <f>IF(Aggregate[[#This Row],[Avg Monthly GB Download]]&lt;5, "Less than 5 GB", IF(Aggregate[[#This Row],[Avg Monthly GB Download]]&lt;10, "Between 5 and 10 GB", "10 or more GB"))</f>
        <v>Less than 5 GB</v>
      </c>
    </row>
    <row r="961" spans="1:2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  <c r="V961" t="str">
        <f>IF(Aggregate[[#This Row],[Under 30]]="Yes", "Under 30", IF(Aggregate[[#This Row],[Senior]]="Yes", "Senior",  "Other"))</f>
        <v>Under 30</v>
      </c>
      <c r="W961" t="str">
        <f>IF(Aggregate[[#This Row],[Avg Monthly GB Download]]&lt;5, "Less than 5 GB", IF(Aggregate[[#This Row],[Avg Monthly GB Download]]&lt;10, "Between 5 and 10 GB", "10 or more GB"))</f>
        <v>10 or more GB</v>
      </c>
    </row>
    <row r="962" spans="1:2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  <c r="V962" t="str">
        <f>IF(Aggregate[[#This Row],[Under 30]]="Yes", "Under 30", IF(Aggregate[[#This Row],[Senior]]="Yes", "Senior",  "Other"))</f>
        <v>Under 30</v>
      </c>
      <c r="W962" t="str">
        <f>IF(Aggregate[[#This Row],[Avg Monthly GB Download]]&lt;5, "Less than 5 GB", IF(Aggregate[[#This Row],[Avg Monthly GB Download]]&lt;10, "Between 5 and 10 GB", "10 or more GB"))</f>
        <v>Less than 5 GB</v>
      </c>
    </row>
    <row r="963" spans="1:2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  <c r="V963" t="str">
        <f>IF(Aggregate[[#This Row],[Under 30]]="Yes", "Under 30", IF(Aggregate[[#This Row],[Senior]]="Yes", "Senior",  "Other"))</f>
        <v>Senior</v>
      </c>
      <c r="W963" t="str">
        <f>IF(Aggregate[[#This Row],[Avg Monthly GB Download]]&lt;5, "Less than 5 GB", IF(Aggregate[[#This Row],[Avg Monthly GB Download]]&lt;10, "Between 5 and 10 GB", "10 or more GB"))</f>
        <v>Less than 5 GB</v>
      </c>
    </row>
    <row r="964" spans="1:2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  <c r="V964" t="str">
        <f>IF(Aggregate[[#This Row],[Under 30]]="Yes", "Under 30", IF(Aggregate[[#This Row],[Senior]]="Yes", "Senior",  "Other"))</f>
        <v>Under 30</v>
      </c>
      <c r="W964" t="str">
        <f>IF(Aggregate[[#This Row],[Avg Monthly GB Download]]&lt;5, "Less than 5 GB", IF(Aggregate[[#This Row],[Avg Monthly GB Download]]&lt;10, "Between 5 and 10 GB", "10 or more GB"))</f>
        <v>10 or more GB</v>
      </c>
    </row>
    <row r="965" spans="1:2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  <c r="V965" t="str">
        <f>IF(Aggregate[[#This Row],[Under 30]]="Yes", "Under 30", IF(Aggregate[[#This Row],[Senior]]="Yes", "Senior",  "Other"))</f>
        <v>Other</v>
      </c>
      <c r="W965" t="str">
        <f>IF(Aggregate[[#This Row],[Avg Monthly GB Download]]&lt;5, "Less than 5 GB", IF(Aggregate[[#This Row],[Avg Monthly GB Download]]&lt;10, "Between 5 and 10 GB", "10 or more GB"))</f>
        <v>Less than 5 GB</v>
      </c>
    </row>
    <row r="966" spans="1:2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  <c r="V966" t="str">
        <f>IF(Aggregate[[#This Row],[Under 30]]="Yes", "Under 30", IF(Aggregate[[#This Row],[Senior]]="Yes", "Senior",  "Other"))</f>
        <v>Other</v>
      </c>
      <c r="W966" t="str">
        <f>IF(Aggregate[[#This Row],[Avg Monthly GB Download]]&lt;5, "Less than 5 GB", IF(Aggregate[[#This Row],[Avg Monthly GB Download]]&lt;10, "Between 5 and 10 GB", "10 or more GB"))</f>
        <v>Between 5 and 10 GB</v>
      </c>
    </row>
    <row r="967" spans="1:2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  <c r="V967" t="str">
        <f>IF(Aggregate[[#This Row],[Under 30]]="Yes", "Under 30", IF(Aggregate[[#This Row],[Senior]]="Yes", "Senior",  "Other"))</f>
        <v>Other</v>
      </c>
      <c r="W967" t="str">
        <f>IF(Aggregate[[#This Row],[Avg Monthly GB Download]]&lt;5, "Less than 5 GB", IF(Aggregate[[#This Row],[Avg Monthly GB Download]]&lt;10, "Between 5 and 10 GB", "10 or more GB"))</f>
        <v>Less than 5 GB</v>
      </c>
    </row>
    <row r="968" spans="1:2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  <c r="V968" t="str">
        <f>IF(Aggregate[[#This Row],[Under 30]]="Yes", "Under 30", IF(Aggregate[[#This Row],[Senior]]="Yes", "Senior",  "Other"))</f>
        <v>Other</v>
      </c>
      <c r="W968" t="str">
        <f>IF(Aggregate[[#This Row],[Avg Monthly GB Download]]&lt;5, "Less than 5 GB", IF(Aggregate[[#This Row],[Avg Monthly GB Download]]&lt;10, "Between 5 and 10 GB", "10 or more GB"))</f>
        <v>Less than 5 GB</v>
      </c>
    </row>
    <row r="969" spans="1:2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  <c r="V969" t="str">
        <f>IF(Aggregate[[#This Row],[Under 30]]="Yes", "Under 30", IF(Aggregate[[#This Row],[Senior]]="Yes", "Senior",  "Other"))</f>
        <v>Other</v>
      </c>
      <c r="W969" t="str">
        <f>IF(Aggregate[[#This Row],[Avg Monthly GB Download]]&lt;5, "Less than 5 GB", IF(Aggregate[[#This Row],[Avg Monthly GB Download]]&lt;10, "Between 5 and 10 GB", "10 or more GB"))</f>
        <v>Between 5 and 10 GB</v>
      </c>
    </row>
    <row r="970" spans="1:2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  <c r="V970" t="str">
        <f>IF(Aggregate[[#This Row],[Under 30]]="Yes", "Under 30", IF(Aggregate[[#This Row],[Senior]]="Yes", "Senior",  "Other"))</f>
        <v>Other</v>
      </c>
      <c r="W970" t="str">
        <f>IF(Aggregate[[#This Row],[Avg Monthly GB Download]]&lt;5, "Less than 5 GB", IF(Aggregate[[#This Row],[Avg Monthly GB Download]]&lt;10, "Between 5 and 10 GB", "10 or more GB"))</f>
        <v>Less than 5 GB</v>
      </c>
    </row>
    <row r="971" spans="1:2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  <c r="V971" t="str">
        <f>IF(Aggregate[[#This Row],[Under 30]]="Yes", "Under 30", IF(Aggregate[[#This Row],[Senior]]="Yes", "Senior",  "Other"))</f>
        <v>Other</v>
      </c>
      <c r="W971" t="str">
        <f>IF(Aggregate[[#This Row],[Avg Monthly GB Download]]&lt;5, "Less than 5 GB", IF(Aggregate[[#This Row],[Avg Monthly GB Download]]&lt;10, "Between 5 and 10 GB", "10 or more GB"))</f>
        <v>Less than 5 GB</v>
      </c>
    </row>
    <row r="972" spans="1:2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  <c r="V972" t="str">
        <f>IF(Aggregate[[#This Row],[Under 30]]="Yes", "Under 30", IF(Aggregate[[#This Row],[Senior]]="Yes", "Senior",  "Other"))</f>
        <v>Senior</v>
      </c>
      <c r="W972" t="str">
        <f>IF(Aggregate[[#This Row],[Avg Monthly GB Download]]&lt;5, "Less than 5 GB", IF(Aggregate[[#This Row],[Avg Monthly GB Download]]&lt;10, "Between 5 and 10 GB", "10 or more GB"))</f>
        <v>Less than 5 GB</v>
      </c>
    </row>
    <row r="973" spans="1:2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  <c r="V973" t="str">
        <f>IF(Aggregate[[#This Row],[Under 30]]="Yes", "Under 30", IF(Aggregate[[#This Row],[Senior]]="Yes", "Senior",  "Other"))</f>
        <v>Under 30</v>
      </c>
      <c r="W973" t="str">
        <f>IF(Aggregate[[#This Row],[Avg Monthly GB Download]]&lt;5, "Less than 5 GB", IF(Aggregate[[#This Row],[Avg Monthly GB Download]]&lt;10, "Between 5 and 10 GB", "10 or more GB"))</f>
        <v>10 or more GB</v>
      </c>
    </row>
    <row r="974" spans="1:2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  <c r="V974" t="str">
        <f>IF(Aggregate[[#This Row],[Under 30]]="Yes", "Under 30", IF(Aggregate[[#This Row],[Senior]]="Yes", "Senior",  "Other"))</f>
        <v>Other</v>
      </c>
      <c r="W974" t="str">
        <f>IF(Aggregate[[#This Row],[Avg Monthly GB Download]]&lt;5, "Less than 5 GB", IF(Aggregate[[#This Row],[Avg Monthly GB Download]]&lt;10, "Between 5 and 10 GB", "10 or more GB"))</f>
        <v>Less than 5 GB</v>
      </c>
    </row>
    <row r="975" spans="1:2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  <c r="V975" t="str">
        <f>IF(Aggregate[[#This Row],[Under 30]]="Yes", "Under 30", IF(Aggregate[[#This Row],[Senior]]="Yes", "Senior",  "Other"))</f>
        <v>Senior</v>
      </c>
      <c r="W975" t="str">
        <f>IF(Aggregate[[#This Row],[Avg Monthly GB Download]]&lt;5, "Less than 5 GB", IF(Aggregate[[#This Row],[Avg Monthly GB Download]]&lt;10, "Between 5 and 10 GB", "10 or more GB"))</f>
        <v>Less than 5 GB</v>
      </c>
    </row>
    <row r="976" spans="1:2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  <c r="V976" t="str">
        <f>IF(Aggregate[[#This Row],[Under 30]]="Yes", "Under 30", IF(Aggregate[[#This Row],[Senior]]="Yes", "Senior",  "Other"))</f>
        <v>Other</v>
      </c>
      <c r="W976" t="str">
        <f>IF(Aggregate[[#This Row],[Avg Monthly GB Download]]&lt;5, "Less than 5 GB", IF(Aggregate[[#This Row],[Avg Monthly GB Download]]&lt;10, "Between 5 and 10 GB", "10 or more GB"))</f>
        <v>Less than 5 GB</v>
      </c>
    </row>
    <row r="977" spans="1:2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  <c r="V977" t="str">
        <f>IF(Aggregate[[#This Row],[Under 30]]="Yes", "Under 30", IF(Aggregate[[#This Row],[Senior]]="Yes", "Senior",  "Other"))</f>
        <v>Senior</v>
      </c>
      <c r="W977" t="str">
        <f>IF(Aggregate[[#This Row],[Avg Monthly GB Download]]&lt;5, "Less than 5 GB", IF(Aggregate[[#This Row],[Avg Monthly GB Download]]&lt;10, "Between 5 and 10 GB", "10 or more GB"))</f>
        <v>Less than 5 GB</v>
      </c>
    </row>
    <row r="978" spans="1:2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  <c r="V978" t="str">
        <f>IF(Aggregate[[#This Row],[Under 30]]="Yes", "Under 30", IF(Aggregate[[#This Row],[Senior]]="Yes", "Senior",  "Other"))</f>
        <v>Other</v>
      </c>
      <c r="W978" t="str">
        <f>IF(Aggregate[[#This Row],[Avg Monthly GB Download]]&lt;5, "Less than 5 GB", IF(Aggregate[[#This Row],[Avg Monthly GB Download]]&lt;10, "Between 5 and 10 GB", "10 or more GB"))</f>
        <v>Less than 5 GB</v>
      </c>
    </row>
    <row r="979" spans="1:2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  <c r="V979" t="str">
        <f>IF(Aggregate[[#This Row],[Under 30]]="Yes", "Under 30", IF(Aggregate[[#This Row],[Senior]]="Yes", "Senior",  "Other"))</f>
        <v>Under 30</v>
      </c>
      <c r="W979" t="str">
        <f>IF(Aggregate[[#This Row],[Avg Monthly GB Download]]&lt;5, "Less than 5 GB", IF(Aggregate[[#This Row],[Avg Monthly GB Download]]&lt;10, "Between 5 and 10 GB", "10 or more GB"))</f>
        <v>Less than 5 GB</v>
      </c>
    </row>
    <row r="980" spans="1:2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  <c r="V980" t="str">
        <f>IF(Aggregate[[#This Row],[Under 30]]="Yes", "Under 30", IF(Aggregate[[#This Row],[Senior]]="Yes", "Senior",  "Other"))</f>
        <v>Other</v>
      </c>
      <c r="W980" t="str">
        <f>IF(Aggregate[[#This Row],[Avg Monthly GB Download]]&lt;5, "Less than 5 GB", IF(Aggregate[[#This Row],[Avg Monthly GB Download]]&lt;10, "Between 5 and 10 GB", "10 or more GB"))</f>
        <v>Less than 5 GB</v>
      </c>
    </row>
    <row r="981" spans="1:2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  <c r="V981" t="str">
        <f>IF(Aggregate[[#This Row],[Under 30]]="Yes", "Under 30", IF(Aggregate[[#This Row],[Senior]]="Yes", "Senior",  "Other"))</f>
        <v>Senior</v>
      </c>
      <c r="W981" t="str">
        <f>IF(Aggregate[[#This Row],[Avg Monthly GB Download]]&lt;5, "Less than 5 GB", IF(Aggregate[[#This Row],[Avg Monthly GB Download]]&lt;10, "Between 5 and 10 GB", "10 or more GB"))</f>
        <v>Less than 5 GB</v>
      </c>
    </row>
    <row r="982" spans="1:2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  <c r="V982" t="str">
        <f>IF(Aggregate[[#This Row],[Under 30]]="Yes", "Under 30", IF(Aggregate[[#This Row],[Senior]]="Yes", "Senior",  "Other"))</f>
        <v>Under 30</v>
      </c>
      <c r="W982" t="str">
        <f>IF(Aggregate[[#This Row],[Avg Monthly GB Download]]&lt;5, "Less than 5 GB", IF(Aggregate[[#This Row],[Avg Monthly GB Download]]&lt;10, "Between 5 and 10 GB", "10 or more GB"))</f>
        <v>Between 5 and 10 GB</v>
      </c>
    </row>
    <row r="983" spans="1:2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  <c r="V983" t="str">
        <f>IF(Aggregate[[#This Row],[Under 30]]="Yes", "Under 30", IF(Aggregate[[#This Row],[Senior]]="Yes", "Senior",  "Other"))</f>
        <v>Senior</v>
      </c>
      <c r="W983" t="str">
        <f>IF(Aggregate[[#This Row],[Avg Monthly GB Download]]&lt;5, "Less than 5 GB", IF(Aggregate[[#This Row],[Avg Monthly GB Download]]&lt;10, "Between 5 and 10 GB", "10 or more GB"))</f>
        <v>Less than 5 GB</v>
      </c>
    </row>
    <row r="984" spans="1:2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  <c r="V984" t="str">
        <f>IF(Aggregate[[#This Row],[Under 30]]="Yes", "Under 30", IF(Aggregate[[#This Row],[Senior]]="Yes", "Senior",  "Other"))</f>
        <v>Other</v>
      </c>
      <c r="W984" t="str">
        <f>IF(Aggregate[[#This Row],[Avg Monthly GB Download]]&lt;5, "Less than 5 GB", IF(Aggregate[[#This Row],[Avg Monthly GB Download]]&lt;10, "Between 5 and 10 GB", "10 or more GB"))</f>
        <v>Less than 5 GB</v>
      </c>
    </row>
    <row r="985" spans="1:2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  <c r="V985" t="str">
        <f>IF(Aggregate[[#This Row],[Under 30]]="Yes", "Under 30", IF(Aggregate[[#This Row],[Senior]]="Yes", "Senior",  "Other"))</f>
        <v>Under 30</v>
      </c>
      <c r="W985" t="str">
        <f>IF(Aggregate[[#This Row],[Avg Monthly GB Download]]&lt;5, "Less than 5 GB", IF(Aggregate[[#This Row],[Avg Monthly GB Download]]&lt;10, "Between 5 and 10 GB", "10 or more GB"))</f>
        <v>Less than 5 GB</v>
      </c>
    </row>
    <row r="986" spans="1:2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  <c r="V986" t="str">
        <f>IF(Aggregate[[#This Row],[Under 30]]="Yes", "Under 30", IF(Aggregate[[#This Row],[Senior]]="Yes", "Senior",  "Other"))</f>
        <v>Senior</v>
      </c>
      <c r="W986" t="str">
        <f>IF(Aggregate[[#This Row],[Avg Monthly GB Download]]&lt;5, "Less than 5 GB", IF(Aggregate[[#This Row],[Avg Monthly GB Download]]&lt;10, "Between 5 and 10 GB", "10 or more GB"))</f>
        <v>Between 5 and 10 GB</v>
      </c>
    </row>
    <row r="987" spans="1:2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  <c r="V987" t="str">
        <f>IF(Aggregate[[#This Row],[Under 30]]="Yes", "Under 30", IF(Aggregate[[#This Row],[Senior]]="Yes", "Senior",  "Other"))</f>
        <v>Other</v>
      </c>
      <c r="W987" t="str">
        <f>IF(Aggregate[[#This Row],[Avg Monthly GB Download]]&lt;5, "Less than 5 GB", IF(Aggregate[[#This Row],[Avg Monthly GB Download]]&lt;10, "Between 5 and 10 GB", "10 or more GB"))</f>
        <v>Less than 5 GB</v>
      </c>
    </row>
    <row r="988" spans="1:2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  <c r="V988" t="str">
        <f>IF(Aggregate[[#This Row],[Under 30]]="Yes", "Under 30", IF(Aggregate[[#This Row],[Senior]]="Yes", "Senior",  "Other"))</f>
        <v>Other</v>
      </c>
      <c r="W988" t="str">
        <f>IF(Aggregate[[#This Row],[Avg Monthly GB Download]]&lt;5, "Less than 5 GB", IF(Aggregate[[#This Row],[Avg Monthly GB Download]]&lt;10, "Between 5 and 10 GB", "10 or more GB"))</f>
        <v>Less than 5 GB</v>
      </c>
    </row>
    <row r="989" spans="1:2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  <c r="V989" t="str">
        <f>IF(Aggregate[[#This Row],[Under 30]]="Yes", "Under 30", IF(Aggregate[[#This Row],[Senior]]="Yes", "Senior",  "Other"))</f>
        <v>Senior</v>
      </c>
      <c r="W989" t="str">
        <f>IF(Aggregate[[#This Row],[Avg Monthly GB Download]]&lt;5, "Less than 5 GB", IF(Aggregate[[#This Row],[Avg Monthly GB Download]]&lt;10, "Between 5 and 10 GB", "10 or more GB"))</f>
        <v>Less than 5 GB</v>
      </c>
    </row>
    <row r="990" spans="1:2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  <c r="V990" t="str">
        <f>IF(Aggregate[[#This Row],[Under 30]]="Yes", "Under 30", IF(Aggregate[[#This Row],[Senior]]="Yes", "Senior",  "Other"))</f>
        <v>Other</v>
      </c>
      <c r="W990" t="str">
        <f>IF(Aggregate[[#This Row],[Avg Monthly GB Download]]&lt;5, "Less than 5 GB", IF(Aggregate[[#This Row],[Avg Monthly GB Download]]&lt;10, "Between 5 and 10 GB", "10 or more GB"))</f>
        <v>Less than 5 GB</v>
      </c>
    </row>
    <row r="991" spans="1:2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  <c r="V991" t="str">
        <f>IF(Aggregate[[#This Row],[Under 30]]="Yes", "Under 30", IF(Aggregate[[#This Row],[Senior]]="Yes", "Senior",  "Other"))</f>
        <v>Senior</v>
      </c>
      <c r="W991" t="str">
        <f>IF(Aggregate[[#This Row],[Avg Monthly GB Download]]&lt;5, "Less than 5 GB", IF(Aggregate[[#This Row],[Avg Monthly GB Download]]&lt;10, "Between 5 and 10 GB", "10 or more GB"))</f>
        <v>Less than 5 GB</v>
      </c>
    </row>
    <row r="992" spans="1:2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  <c r="V992" t="str">
        <f>IF(Aggregate[[#This Row],[Under 30]]="Yes", "Under 30", IF(Aggregate[[#This Row],[Senior]]="Yes", "Senior",  "Other"))</f>
        <v>Other</v>
      </c>
      <c r="W992" t="str">
        <f>IF(Aggregate[[#This Row],[Avg Monthly GB Download]]&lt;5, "Less than 5 GB", IF(Aggregate[[#This Row],[Avg Monthly GB Download]]&lt;10, "Between 5 and 10 GB", "10 or more GB"))</f>
        <v>Between 5 and 10 GB</v>
      </c>
    </row>
    <row r="993" spans="1:2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  <c r="V993" t="str">
        <f>IF(Aggregate[[#This Row],[Under 30]]="Yes", "Under 30", IF(Aggregate[[#This Row],[Senior]]="Yes", "Senior",  "Other"))</f>
        <v>Other</v>
      </c>
      <c r="W993" t="str">
        <f>IF(Aggregate[[#This Row],[Avg Monthly GB Download]]&lt;5, "Less than 5 GB", IF(Aggregate[[#This Row],[Avg Monthly GB Download]]&lt;10, "Between 5 and 10 GB", "10 or more GB"))</f>
        <v>Between 5 and 10 GB</v>
      </c>
    </row>
    <row r="994" spans="1:2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  <c r="V994" t="str">
        <f>IF(Aggregate[[#This Row],[Under 30]]="Yes", "Under 30", IF(Aggregate[[#This Row],[Senior]]="Yes", "Senior",  "Other"))</f>
        <v>Other</v>
      </c>
      <c r="W994" t="str">
        <f>IF(Aggregate[[#This Row],[Avg Monthly GB Download]]&lt;5, "Less than 5 GB", IF(Aggregate[[#This Row],[Avg Monthly GB Download]]&lt;10, "Between 5 and 10 GB", "10 or more GB"))</f>
        <v>Less than 5 GB</v>
      </c>
    </row>
    <row r="995" spans="1:2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  <c r="V995" t="str">
        <f>IF(Aggregate[[#This Row],[Under 30]]="Yes", "Under 30", IF(Aggregate[[#This Row],[Senior]]="Yes", "Senior",  "Other"))</f>
        <v>Other</v>
      </c>
      <c r="W995" t="str">
        <f>IF(Aggregate[[#This Row],[Avg Monthly GB Download]]&lt;5, "Less than 5 GB", IF(Aggregate[[#This Row],[Avg Monthly GB Download]]&lt;10, "Between 5 and 10 GB", "10 or more GB"))</f>
        <v>Less than 5 GB</v>
      </c>
    </row>
    <row r="996" spans="1:2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  <c r="V996" t="str">
        <f>IF(Aggregate[[#This Row],[Under 30]]="Yes", "Under 30", IF(Aggregate[[#This Row],[Senior]]="Yes", "Senior",  "Other"))</f>
        <v>Other</v>
      </c>
      <c r="W996" t="str">
        <f>IF(Aggregate[[#This Row],[Avg Monthly GB Download]]&lt;5, "Less than 5 GB", IF(Aggregate[[#This Row],[Avg Monthly GB Download]]&lt;10, "Between 5 and 10 GB", "10 or more GB"))</f>
        <v>Less than 5 GB</v>
      </c>
    </row>
    <row r="997" spans="1:2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  <c r="V997" t="str">
        <f>IF(Aggregate[[#This Row],[Under 30]]="Yes", "Under 30", IF(Aggregate[[#This Row],[Senior]]="Yes", "Senior",  "Other"))</f>
        <v>Other</v>
      </c>
      <c r="W997" t="str">
        <f>IF(Aggregate[[#This Row],[Avg Monthly GB Download]]&lt;5, "Less than 5 GB", IF(Aggregate[[#This Row],[Avg Monthly GB Download]]&lt;10, "Between 5 and 10 GB", "10 or more GB"))</f>
        <v>10 or more GB</v>
      </c>
    </row>
    <row r="998" spans="1:2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  <c r="V998" t="str">
        <f>IF(Aggregate[[#This Row],[Under 30]]="Yes", "Under 30", IF(Aggregate[[#This Row],[Senior]]="Yes", "Senior",  "Other"))</f>
        <v>Other</v>
      </c>
      <c r="W998" t="str">
        <f>IF(Aggregate[[#This Row],[Avg Monthly GB Download]]&lt;5, "Less than 5 GB", IF(Aggregate[[#This Row],[Avg Monthly GB Download]]&lt;10, "Between 5 and 10 GB", "10 or more GB"))</f>
        <v>Less than 5 GB</v>
      </c>
    </row>
    <row r="999" spans="1:2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  <c r="V999" t="str">
        <f>IF(Aggregate[[#This Row],[Under 30]]="Yes", "Under 30", IF(Aggregate[[#This Row],[Senior]]="Yes", "Senior",  "Other"))</f>
        <v>Other</v>
      </c>
      <c r="W999" t="str">
        <f>IF(Aggregate[[#This Row],[Avg Monthly GB Download]]&lt;5, "Less than 5 GB", IF(Aggregate[[#This Row],[Avg Monthly GB Download]]&lt;10, "Between 5 and 10 GB", "10 or more GB"))</f>
        <v>Less than 5 GB</v>
      </c>
    </row>
    <row r="1000" spans="1:2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  <c r="V1000" t="str">
        <f>IF(Aggregate[[#This Row],[Under 30]]="Yes", "Under 30", IF(Aggregate[[#This Row],[Senior]]="Yes", "Senior",  "Other"))</f>
        <v>Other</v>
      </c>
      <c r="W1000" t="str">
        <f>IF(Aggregate[[#This Row],[Avg Monthly GB Download]]&lt;5, "Less than 5 GB", IF(Aggregate[[#This Row],[Avg Monthly GB Download]]&lt;10, "Between 5 and 10 GB", "10 or more GB"))</f>
        <v>Less than 5 GB</v>
      </c>
    </row>
    <row r="1001" spans="1:2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  <c r="V1001" t="str">
        <f>IF(Aggregate[[#This Row],[Under 30]]="Yes", "Under 30", IF(Aggregate[[#This Row],[Senior]]="Yes", "Senior",  "Other"))</f>
        <v>Senior</v>
      </c>
      <c r="W1001" t="str">
        <f>IF(Aggregate[[#This Row],[Avg Monthly GB Download]]&lt;5, "Less than 5 GB", IF(Aggregate[[#This Row],[Avg Monthly GB Download]]&lt;10, "Between 5 and 10 GB", "10 or more GB"))</f>
        <v>Less than 5 GB</v>
      </c>
    </row>
    <row r="1002" spans="1:2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  <c r="V1002" t="str">
        <f>IF(Aggregate[[#This Row],[Under 30]]="Yes", "Under 30", IF(Aggregate[[#This Row],[Senior]]="Yes", "Senior",  "Other"))</f>
        <v>Other</v>
      </c>
      <c r="W1002" t="str">
        <f>IF(Aggregate[[#This Row],[Avg Monthly GB Download]]&lt;5, "Less than 5 GB", IF(Aggregate[[#This Row],[Avg Monthly GB Download]]&lt;10, "Between 5 and 10 GB", "10 or more GB"))</f>
        <v>10 or more GB</v>
      </c>
    </row>
    <row r="1003" spans="1:2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  <c r="V1003" t="str">
        <f>IF(Aggregate[[#This Row],[Under 30]]="Yes", "Under 30", IF(Aggregate[[#This Row],[Senior]]="Yes", "Senior",  "Other"))</f>
        <v>Under 30</v>
      </c>
      <c r="W1003" t="str">
        <f>IF(Aggregate[[#This Row],[Avg Monthly GB Download]]&lt;5, "Less than 5 GB", IF(Aggregate[[#This Row],[Avg Monthly GB Download]]&lt;10, "Between 5 and 10 GB", "10 or more GB"))</f>
        <v>Less than 5 GB</v>
      </c>
    </row>
    <row r="1004" spans="1:2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  <c r="V1004" t="str">
        <f>IF(Aggregate[[#This Row],[Under 30]]="Yes", "Under 30", IF(Aggregate[[#This Row],[Senior]]="Yes", "Senior",  "Other"))</f>
        <v>Other</v>
      </c>
      <c r="W1004" t="str">
        <f>IF(Aggregate[[#This Row],[Avg Monthly GB Download]]&lt;5, "Less than 5 GB", IF(Aggregate[[#This Row],[Avg Monthly GB Download]]&lt;10, "Between 5 and 10 GB", "10 or more GB"))</f>
        <v>Between 5 and 10 GB</v>
      </c>
    </row>
    <row r="1005" spans="1:2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  <c r="V1005" t="str">
        <f>IF(Aggregate[[#This Row],[Under 30]]="Yes", "Under 30", IF(Aggregate[[#This Row],[Senior]]="Yes", "Senior",  "Other"))</f>
        <v>Senior</v>
      </c>
      <c r="W1005" t="str">
        <f>IF(Aggregate[[#This Row],[Avg Monthly GB Download]]&lt;5, "Less than 5 GB", IF(Aggregate[[#This Row],[Avg Monthly GB Download]]&lt;10, "Between 5 and 10 GB", "10 or more GB"))</f>
        <v>Between 5 and 10 GB</v>
      </c>
    </row>
    <row r="1006" spans="1:2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  <c r="V1006" t="str">
        <f>IF(Aggregate[[#This Row],[Under 30]]="Yes", "Under 30", IF(Aggregate[[#This Row],[Senior]]="Yes", "Senior",  "Other"))</f>
        <v>Other</v>
      </c>
      <c r="W1006" t="str">
        <f>IF(Aggregate[[#This Row],[Avg Monthly GB Download]]&lt;5, "Less than 5 GB", IF(Aggregate[[#This Row],[Avg Monthly GB Download]]&lt;10, "Between 5 and 10 GB", "10 or more GB"))</f>
        <v>Less than 5 GB</v>
      </c>
    </row>
    <row r="1007" spans="1:2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  <c r="V1007" t="str">
        <f>IF(Aggregate[[#This Row],[Under 30]]="Yes", "Under 30", IF(Aggregate[[#This Row],[Senior]]="Yes", "Senior",  "Other"))</f>
        <v>Under 30</v>
      </c>
      <c r="W1007" t="str">
        <f>IF(Aggregate[[#This Row],[Avg Monthly GB Download]]&lt;5, "Less than 5 GB", IF(Aggregate[[#This Row],[Avg Monthly GB Download]]&lt;10, "Between 5 and 10 GB", "10 or more GB"))</f>
        <v>10 or more GB</v>
      </c>
    </row>
    <row r="1008" spans="1:2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  <c r="V1008" t="str">
        <f>IF(Aggregate[[#This Row],[Under 30]]="Yes", "Under 30", IF(Aggregate[[#This Row],[Senior]]="Yes", "Senior",  "Other"))</f>
        <v>Other</v>
      </c>
      <c r="W1008" t="str">
        <f>IF(Aggregate[[#This Row],[Avg Monthly GB Download]]&lt;5, "Less than 5 GB", IF(Aggregate[[#This Row],[Avg Monthly GB Download]]&lt;10, "Between 5 and 10 GB", "10 or more GB"))</f>
        <v>Less than 5 GB</v>
      </c>
    </row>
    <row r="1009" spans="1:2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  <c r="V1009" t="str">
        <f>IF(Aggregate[[#This Row],[Under 30]]="Yes", "Under 30", IF(Aggregate[[#This Row],[Senior]]="Yes", "Senior",  "Other"))</f>
        <v>Other</v>
      </c>
      <c r="W1009" t="str">
        <f>IF(Aggregate[[#This Row],[Avg Monthly GB Download]]&lt;5, "Less than 5 GB", IF(Aggregate[[#This Row],[Avg Monthly GB Download]]&lt;10, "Between 5 and 10 GB", "10 or more GB"))</f>
        <v>Less than 5 GB</v>
      </c>
    </row>
    <row r="1010" spans="1:2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  <c r="V1010" t="str">
        <f>IF(Aggregate[[#This Row],[Under 30]]="Yes", "Under 30", IF(Aggregate[[#This Row],[Senior]]="Yes", "Senior",  "Other"))</f>
        <v>Under 30</v>
      </c>
      <c r="W1010" t="str">
        <f>IF(Aggregate[[#This Row],[Avg Monthly GB Download]]&lt;5, "Less than 5 GB", IF(Aggregate[[#This Row],[Avg Monthly GB Download]]&lt;10, "Between 5 and 10 GB", "10 or more GB"))</f>
        <v>Less than 5 GB</v>
      </c>
    </row>
    <row r="1011" spans="1:2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  <c r="V1011" t="str">
        <f>IF(Aggregate[[#This Row],[Under 30]]="Yes", "Under 30", IF(Aggregate[[#This Row],[Senior]]="Yes", "Senior",  "Other"))</f>
        <v>Other</v>
      </c>
      <c r="W1011" t="str">
        <f>IF(Aggregate[[#This Row],[Avg Monthly GB Download]]&lt;5, "Less than 5 GB", IF(Aggregate[[#This Row],[Avg Monthly GB Download]]&lt;10, "Between 5 and 10 GB", "10 or more GB"))</f>
        <v>Less than 5 GB</v>
      </c>
    </row>
    <row r="1012" spans="1:2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  <c r="V1012" t="str">
        <f>IF(Aggregate[[#This Row],[Under 30]]="Yes", "Under 30", IF(Aggregate[[#This Row],[Senior]]="Yes", "Senior",  "Other"))</f>
        <v>Senior</v>
      </c>
      <c r="W1012" t="str">
        <f>IF(Aggregate[[#This Row],[Avg Monthly GB Download]]&lt;5, "Less than 5 GB", IF(Aggregate[[#This Row],[Avg Monthly GB Download]]&lt;10, "Between 5 and 10 GB", "10 or more GB"))</f>
        <v>Less than 5 GB</v>
      </c>
    </row>
    <row r="1013" spans="1:2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  <c r="V1013" t="str">
        <f>IF(Aggregate[[#This Row],[Under 30]]="Yes", "Under 30", IF(Aggregate[[#This Row],[Senior]]="Yes", "Senior",  "Other"))</f>
        <v>Other</v>
      </c>
      <c r="W1013" t="str">
        <f>IF(Aggregate[[#This Row],[Avg Monthly GB Download]]&lt;5, "Less than 5 GB", IF(Aggregate[[#This Row],[Avg Monthly GB Download]]&lt;10, "Between 5 and 10 GB", "10 or more GB"))</f>
        <v>Less than 5 GB</v>
      </c>
    </row>
    <row r="1014" spans="1:2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  <c r="V1014" t="str">
        <f>IF(Aggregate[[#This Row],[Under 30]]="Yes", "Under 30", IF(Aggregate[[#This Row],[Senior]]="Yes", "Senior",  "Other"))</f>
        <v>Under 30</v>
      </c>
      <c r="W1014" t="str">
        <f>IF(Aggregate[[#This Row],[Avg Monthly GB Download]]&lt;5, "Less than 5 GB", IF(Aggregate[[#This Row],[Avg Monthly GB Download]]&lt;10, "Between 5 and 10 GB", "10 or more GB"))</f>
        <v>Less than 5 GB</v>
      </c>
    </row>
    <row r="1015" spans="1:2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  <c r="V1015" t="str">
        <f>IF(Aggregate[[#This Row],[Under 30]]="Yes", "Under 30", IF(Aggregate[[#This Row],[Senior]]="Yes", "Senior",  "Other"))</f>
        <v>Other</v>
      </c>
      <c r="W1015" t="str">
        <f>IF(Aggregate[[#This Row],[Avg Monthly GB Download]]&lt;5, "Less than 5 GB", IF(Aggregate[[#This Row],[Avg Monthly GB Download]]&lt;10, "Between 5 and 10 GB", "10 or more GB"))</f>
        <v>Between 5 and 10 GB</v>
      </c>
    </row>
    <row r="1016" spans="1:2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  <c r="V1016" t="str">
        <f>IF(Aggregate[[#This Row],[Under 30]]="Yes", "Under 30", IF(Aggregate[[#This Row],[Senior]]="Yes", "Senior",  "Other"))</f>
        <v>Other</v>
      </c>
      <c r="W1016" t="str">
        <f>IF(Aggregate[[#This Row],[Avg Monthly GB Download]]&lt;5, "Less than 5 GB", IF(Aggregate[[#This Row],[Avg Monthly GB Download]]&lt;10, "Between 5 and 10 GB", "10 or more GB"))</f>
        <v>Less than 5 GB</v>
      </c>
    </row>
    <row r="1017" spans="1:2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  <c r="V1017" t="str">
        <f>IF(Aggregate[[#This Row],[Under 30]]="Yes", "Under 30", IF(Aggregate[[#This Row],[Senior]]="Yes", "Senior",  "Other"))</f>
        <v>Under 30</v>
      </c>
      <c r="W1017" t="str">
        <f>IF(Aggregate[[#This Row],[Avg Monthly GB Download]]&lt;5, "Less than 5 GB", IF(Aggregate[[#This Row],[Avg Monthly GB Download]]&lt;10, "Between 5 and 10 GB", "10 or more GB"))</f>
        <v>10 or more GB</v>
      </c>
    </row>
    <row r="1018" spans="1:2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  <c r="V1018" t="str">
        <f>IF(Aggregate[[#This Row],[Under 30]]="Yes", "Under 30", IF(Aggregate[[#This Row],[Senior]]="Yes", "Senior",  "Other"))</f>
        <v>Other</v>
      </c>
      <c r="W1018" t="str">
        <f>IF(Aggregate[[#This Row],[Avg Monthly GB Download]]&lt;5, "Less than 5 GB", IF(Aggregate[[#This Row],[Avg Monthly GB Download]]&lt;10, "Between 5 and 10 GB", "10 or more GB"))</f>
        <v>Less than 5 GB</v>
      </c>
    </row>
    <row r="1019" spans="1:2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  <c r="V1019" t="str">
        <f>IF(Aggregate[[#This Row],[Under 30]]="Yes", "Under 30", IF(Aggregate[[#This Row],[Senior]]="Yes", "Senior",  "Other"))</f>
        <v>Other</v>
      </c>
      <c r="W1019" t="str">
        <f>IF(Aggregate[[#This Row],[Avg Monthly GB Download]]&lt;5, "Less than 5 GB", IF(Aggregate[[#This Row],[Avg Monthly GB Download]]&lt;10, "Between 5 and 10 GB", "10 or more GB"))</f>
        <v>Less than 5 GB</v>
      </c>
    </row>
    <row r="1020" spans="1:2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  <c r="V1020" t="str">
        <f>IF(Aggregate[[#This Row],[Under 30]]="Yes", "Under 30", IF(Aggregate[[#This Row],[Senior]]="Yes", "Senior",  "Other"))</f>
        <v>Other</v>
      </c>
      <c r="W1020" t="str">
        <f>IF(Aggregate[[#This Row],[Avg Monthly GB Download]]&lt;5, "Less than 5 GB", IF(Aggregate[[#This Row],[Avg Monthly GB Download]]&lt;10, "Between 5 and 10 GB", "10 or more GB"))</f>
        <v>Less than 5 GB</v>
      </c>
    </row>
    <row r="1021" spans="1:2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  <c r="V1021" t="str">
        <f>IF(Aggregate[[#This Row],[Under 30]]="Yes", "Under 30", IF(Aggregate[[#This Row],[Senior]]="Yes", "Senior",  "Other"))</f>
        <v>Other</v>
      </c>
      <c r="W1021" t="str">
        <f>IF(Aggregate[[#This Row],[Avg Monthly GB Download]]&lt;5, "Less than 5 GB", IF(Aggregate[[#This Row],[Avg Monthly GB Download]]&lt;10, "Between 5 and 10 GB", "10 or more GB"))</f>
        <v>Less than 5 GB</v>
      </c>
    </row>
    <row r="1022" spans="1:2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  <c r="V1022" t="str">
        <f>IF(Aggregate[[#This Row],[Under 30]]="Yes", "Under 30", IF(Aggregate[[#This Row],[Senior]]="Yes", "Senior",  "Other"))</f>
        <v>Under 30</v>
      </c>
      <c r="W1022" t="str">
        <f>IF(Aggregate[[#This Row],[Avg Monthly GB Download]]&lt;5, "Less than 5 GB", IF(Aggregate[[#This Row],[Avg Monthly GB Download]]&lt;10, "Between 5 and 10 GB", "10 or more GB"))</f>
        <v>Less than 5 GB</v>
      </c>
    </row>
    <row r="1023" spans="1:2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  <c r="V1023" t="str">
        <f>IF(Aggregate[[#This Row],[Under 30]]="Yes", "Under 30", IF(Aggregate[[#This Row],[Senior]]="Yes", "Senior",  "Other"))</f>
        <v>Other</v>
      </c>
      <c r="W1023" t="str">
        <f>IF(Aggregate[[#This Row],[Avg Monthly GB Download]]&lt;5, "Less than 5 GB", IF(Aggregate[[#This Row],[Avg Monthly GB Download]]&lt;10, "Between 5 and 10 GB", "10 or more GB"))</f>
        <v>Less than 5 GB</v>
      </c>
    </row>
    <row r="1024" spans="1:2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  <c r="V1024" t="str">
        <f>IF(Aggregate[[#This Row],[Under 30]]="Yes", "Under 30", IF(Aggregate[[#This Row],[Senior]]="Yes", "Senior",  "Other"))</f>
        <v>Other</v>
      </c>
      <c r="W1024" t="str">
        <f>IF(Aggregate[[#This Row],[Avg Monthly GB Download]]&lt;5, "Less than 5 GB", IF(Aggregate[[#This Row],[Avg Monthly GB Download]]&lt;10, "Between 5 and 10 GB", "10 or more GB"))</f>
        <v>Less than 5 GB</v>
      </c>
    </row>
    <row r="1025" spans="1:2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  <c r="V1025" t="str">
        <f>IF(Aggregate[[#This Row],[Under 30]]="Yes", "Under 30", IF(Aggregate[[#This Row],[Senior]]="Yes", "Senior",  "Other"))</f>
        <v>Other</v>
      </c>
      <c r="W1025" t="str">
        <f>IF(Aggregate[[#This Row],[Avg Monthly GB Download]]&lt;5, "Less than 5 GB", IF(Aggregate[[#This Row],[Avg Monthly GB Download]]&lt;10, "Between 5 and 10 GB", "10 or more GB"))</f>
        <v>Less than 5 GB</v>
      </c>
    </row>
    <row r="1026" spans="1:2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  <c r="V1026" t="str">
        <f>IF(Aggregate[[#This Row],[Under 30]]="Yes", "Under 30", IF(Aggregate[[#This Row],[Senior]]="Yes", "Senior",  "Other"))</f>
        <v>Other</v>
      </c>
      <c r="W1026" t="str">
        <f>IF(Aggregate[[#This Row],[Avg Monthly GB Download]]&lt;5, "Less than 5 GB", IF(Aggregate[[#This Row],[Avg Monthly GB Download]]&lt;10, "Between 5 and 10 GB", "10 or more GB"))</f>
        <v>Less than 5 GB</v>
      </c>
    </row>
    <row r="1027" spans="1:2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  <c r="V1027" t="str">
        <f>IF(Aggregate[[#This Row],[Under 30]]="Yes", "Under 30", IF(Aggregate[[#This Row],[Senior]]="Yes", "Senior",  "Other"))</f>
        <v>Other</v>
      </c>
      <c r="W1027" t="str">
        <f>IF(Aggregate[[#This Row],[Avg Monthly GB Download]]&lt;5, "Less than 5 GB", IF(Aggregate[[#This Row],[Avg Monthly GB Download]]&lt;10, "Between 5 and 10 GB", "10 or more GB"))</f>
        <v>Less than 5 GB</v>
      </c>
    </row>
    <row r="1028" spans="1:2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  <c r="V1028" t="str">
        <f>IF(Aggregate[[#This Row],[Under 30]]="Yes", "Under 30", IF(Aggregate[[#This Row],[Senior]]="Yes", "Senior",  "Other"))</f>
        <v>Other</v>
      </c>
      <c r="W1028" t="str">
        <f>IF(Aggregate[[#This Row],[Avg Monthly GB Download]]&lt;5, "Less than 5 GB", IF(Aggregate[[#This Row],[Avg Monthly GB Download]]&lt;10, "Between 5 and 10 GB", "10 or more GB"))</f>
        <v>Less than 5 GB</v>
      </c>
    </row>
    <row r="1029" spans="1:2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  <c r="V1029" t="str">
        <f>IF(Aggregate[[#This Row],[Under 30]]="Yes", "Under 30", IF(Aggregate[[#This Row],[Senior]]="Yes", "Senior",  "Other"))</f>
        <v>Under 30</v>
      </c>
      <c r="W1029" t="str">
        <f>IF(Aggregate[[#This Row],[Avg Monthly GB Download]]&lt;5, "Less than 5 GB", IF(Aggregate[[#This Row],[Avg Monthly GB Download]]&lt;10, "Between 5 and 10 GB", "10 or more GB"))</f>
        <v>Less than 5 GB</v>
      </c>
    </row>
    <row r="1030" spans="1:2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  <c r="V1030" t="str">
        <f>IF(Aggregate[[#This Row],[Under 30]]="Yes", "Under 30", IF(Aggregate[[#This Row],[Senior]]="Yes", "Senior",  "Other"))</f>
        <v>Other</v>
      </c>
      <c r="W1030" t="str">
        <f>IF(Aggregate[[#This Row],[Avg Monthly GB Download]]&lt;5, "Less than 5 GB", IF(Aggregate[[#This Row],[Avg Monthly GB Download]]&lt;10, "Between 5 and 10 GB", "10 or more GB"))</f>
        <v>Less than 5 GB</v>
      </c>
    </row>
    <row r="1031" spans="1:2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  <c r="V1031" t="str">
        <f>IF(Aggregate[[#This Row],[Under 30]]="Yes", "Under 30", IF(Aggregate[[#This Row],[Senior]]="Yes", "Senior",  "Other"))</f>
        <v>Other</v>
      </c>
      <c r="W1031" t="str">
        <f>IF(Aggregate[[#This Row],[Avg Monthly GB Download]]&lt;5, "Less than 5 GB", IF(Aggregate[[#This Row],[Avg Monthly GB Download]]&lt;10, "Between 5 and 10 GB", "10 or more GB"))</f>
        <v>Less than 5 GB</v>
      </c>
    </row>
    <row r="1032" spans="1:2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  <c r="V1032" t="str">
        <f>IF(Aggregate[[#This Row],[Under 30]]="Yes", "Under 30", IF(Aggregate[[#This Row],[Senior]]="Yes", "Senior",  "Other"))</f>
        <v>Senior</v>
      </c>
      <c r="W1032" t="str">
        <f>IF(Aggregate[[#This Row],[Avg Monthly GB Download]]&lt;5, "Less than 5 GB", IF(Aggregate[[#This Row],[Avg Monthly GB Download]]&lt;10, "Between 5 and 10 GB", "10 or more GB"))</f>
        <v>Between 5 and 10 GB</v>
      </c>
    </row>
    <row r="1033" spans="1:2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  <c r="V1033" t="str">
        <f>IF(Aggregate[[#This Row],[Under 30]]="Yes", "Under 30", IF(Aggregate[[#This Row],[Senior]]="Yes", "Senior",  "Other"))</f>
        <v>Other</v>
      </c>
      <c r="W1033" t="str">
        <f>IF(Aggregate[[#This Row],[Avg Monthly GB Download]]&lt;5, "Less than 5 GB", IF(Aggregate[[#This Row],[Avg Monthly GB Download]]&lt;10, "Between 5 and 10 GB", "10 or more GB"))</f>
        <v>Less than 5 GB</v>
      </c>
    </row>
    <row r="1034" spans="1:2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  <c r="V1034" t="str">
        <f>IF(Aggregate[[#This Row],[Under 30]]="Yes", "Under 30", IF(Aggregate[[#This Row],[Senior]]="Yes", "Senior",  "Other"))</f>
        <v>Other</v>
      </c>
      <c r="W1034" t="str">
        <f>IF(Aggregate[[#This Row],[Avg Monthly GB Download]]&lt;5, "Less than 5 GB", IF(Aggregate[[#This Row],[Avg Monthly GB Download]]&lt;10, "Between 5 and 10 GB", "10 or more GB"))</f>
        <v>Less than 5 GB</v>
      </c>
    </row>
    <row r="1035" spans="1:2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  <c r="V1035" t="str">
        <f>IF(Aggregate[[#This Row],[Under 30]]="Yes", "Under 30", IF(Aggregate[[#This Row],[Senior]]="Yes", "Senior",  "Other"))</f>
        <v>Other</v>
      </c>
      <c r="W1035" t="str">
        <f>IF(Aggregate[[#This Row],[Avg Monthly GB Download]]&lt;5, "Less than 5 GB", IF(Aggregate[[#This Row],[Avg Monthly GB Download]]&lt;10, "Between 5 and 10 GB", "10 or more GB"))</f>
        <v>Between 5 and 10 GB</v>
      </c>
    </row>
    <row r="1036" spans="1:2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  <c r="V1036" t="str">
        <f>IF(Aggregate[[#This Row],[Under 30]]="Yes", "Under 30", IF(Aggregate[[#This Row],[Senior]]="Yes", "Senior",  "Other"))</f>
        <v>Other</v>
      </c>
      <c r="W1036" t="str">
        <f>IF(Aggregate[[#This Row],[Avg Monthly GB Download]]&lt;5, "Less than 5 GB", IF(Aggregate[[#This Row],[Avg Monthly GB Download]]&lt;10, "Between 5 and 10 GB", "10 or more GB"))</f>
        <v>Less than 5 GB</v>
      </c>
    </row>
    <row r="1037" spans="1:2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  <c r="V1037" t="str">
        <f>IF(Aggregate[[#This Row],[Under 30]]="Yes", "Under 30", IF(Aggregate[[#This Row],[Senior]]="Yes", "Senior",  "Other"))</f>
        <v>Under 30</v>
      </c>
      <c r="W1037" t="str">
        <f>IF(Aggregate[[#This Row],[Avg Monthly GB Download]]&lt;5, "Less than 5 GB", IF(Aggregate[[#This Row],[Avg Monthly GB Download]]&lt;10, "Between 5 and 10 GB", "10 or more GB"))</f>
        <v>Less than 5 GB</v>
      </c>
    </row>
    <row r="1038" spans="1:2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  <c r="V1038" t="str">
        <f>IF(Aggregate[[#This Row],[Under 30]]="Yes", "Under 30", IF(Aggregate[[#This Row],[Senior]]="Yes", "Senior",  "Other"))</f>
        <v>Other</v>
      </c>
      <c r="W1038" t="str">
        <f>IF(Aggregate[[#This Row],[Avg Monthly GB Download]]&lt;5, "Less than 5 GB", IF(Aggregate[[#This Row],[Avg Monthly GB Download]]&lt;10, "Between 5 and 10 GB", "10 or more GB"))</f>
        <v>Less than 5 GB</v>
      </c>
    </row>
    <row r="1039" spans="1:2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  <c r="V1039" t="str">
        <f>IF(Aggregate[[#This Row],[Under 30]]="Yes", "Under 30", IF(Aggregate[[#This Row],[Senior]]="Yes", "Senior",  "Other"))</f>
        <v>Other</v>
      </c>
      <c r="W1039" t="str">
        <f>IF(Aggregate[[#This Row],[Avg Monthly GB Download]]&lt;5, "Less than 5 GB", IF(Aggregate[[#This Row],[Avg Monthly GB Download]]&lt;10, "Between 5 and 10 GB", "10 or more GB"))</f>
        <v>Less than 5 GB</v>
      </c>
    </row>
    <row r="1040" spans="1:2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  <c r="V1040" t="str">
        <f>IF(Aggregate[[#This Row],[Under 30]]="Yes", "Under 30", IF(Aggregate[[#This Row],[Senior]]="Yes", "Senior",  "Other"))</f>
        <v>Other</v>
      </c>
      <c r="W1040" t="str">
        <f>IF(Aggregate[[#This Row],[Avg Monthly GB Download]]&lt;5, "Less than 5 GB", IF(Aggregate[[#This Row],[Avg Monthly GB Download]]&lt;10, "Between 5 and 10 GB", "10 or more GB"))</f>
        <v>Less than 5 GB</v>
      </c>
    </row>
    <row r="1041" spans="1:2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  <c r="V1041" t="str">
        <f>IF(Aggregate[[#This Row],[Under 30]]="Yes", "Under 30", IF(Aggregate[[#This Row],[Senior]]="Yes", "Senior",  "Other"))</f>
        <v>Other</v>
      </c>
      <c r="W1041" t="str">
        <f>IF(Aggregate[[#This Row],[Avg Monthly GB Download]]&lt;5, "Less than 5 GB", IF(Aggregate[[#This Row],[Avg Monthly GB Download]]&lt;10, "Between 5 and 10 GB", "10 or more GB"))</f>
        <v>Less than 5 GB</v>
      </c>
    </row>
    <row r="1042" spans="1:2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  <c r="V1042" t="str">
        <f>IF(Aggregate[[#This Row],[Under 30]]="Yes", "Under 30", IF(Aggregate[[#This Row],[Senior]]="Yes", "Senior",  "Other"))</f>
        <v>Other</v>
      </c>
      <c r="W1042" t="str">
        <f>IF(Aggregate[[#This Row],[Avg Monthly GB Download]]&lt;5, "Less than 5 GB", IF(Aggregate[[#This Row],[Avg Monthly GB Download]]&lt;10, "Between 5 and 10 GB", "10 or more GB"))</f>
        <v>Less than 5 GB</v>
      </c>
    </row>
    <row r="1043" spans="1:2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  <c r="V1043" t="str">
        <f>IF(Aggregate[[#This Row],[Under 30]]="Yes", "Under 30", IF(Aggregate[[#This Row],[Senior]]="Yes", "Senior",  "Other"))</f>
        <v>Other</v>
      </c>
      <c r="W1043" t="str">
        <f>IF(Aggregate[[#This Row],[Avg Monthly GB Download]]&lt;5, "Less than 5 GB", IF(Aggregate[[#This Row],[Avg Monthly GB Download]]&lt;10, "Between 5 and 10 GB", "10 or more GB"))</f>
        <v>Less than 5 GB</v>
      </c>
    </row>
    <row r="1044" spans="1:2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  <c r="V1044" t="str">
        <f>IF(Aggregate[[#This Row],[Under 30]]="Yes", "Under 30", IF(Aggregate[[#This Row],[Senior]]="Yes", "Senior",  "Other"))</f>
        <v>Under 30</v>
      </c>
      <c r="W1044" t="str">
        <f>IF(Aggregate[[#This Row],[Avg Monthly GB Download]]&lt;5, "Less than 5 GB", IF(Aggregate[[#This Row],[Avg Monthly GB Download]]&lt;10, "Between 5 and 10 GB", "10 or more GB"))</f>
        <v>Less than 5 GB</v>
      </c>
    </row>
    <row r="1045" spans="1:2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  <c r="V1045" t="str">
        <f>IF(Aggregate[[#This Row],[Under 30]]="Yes", "Under 30", IF(Aggregate[[#This Row],[Senior]]="Yes", "Senior",  "Other"))</f>
        <v>Under 30</v>
      </c>
      <c r="W1045" t="str">
        <f>IF(Aggregate[[#This Row],[Avg Monthly GB Download]]&lt;5, "Less than 5 GB", IF(Aggregate[[#This Row],[Avg Monthly GB Download]]&lt;10, "Between 5 and 10 GB", "10 or more GB"))</f>
        <v>Less than 5 GB</v>
      </c>
    </row>
    <row r="1046" spans="1:2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  <c r="V1046" t="str">
        <f>IF(Aggregate[[#This Row],[Under 30]]="Yes", "Under 30", IF(Aggregate[[#This Row],[Senior]]="Yes", "Senior",  "Other"))</f>
        <v>Other</v>
      </c>
      <c r="W1046" t="str">
        <f>IF(Aggregate[[#This Row],[Avg Monthly GB Download]]&lt;5, "Less than 5 GB", IF(Aggregate[[#This Row],[Avg Monthly GB Download]]&lt;10, "Between 5 and 10 GB", "10 or more GB"))</f>
        <v>Between 5 and 10 GB</v>
      </c>
    </row>
    <row r="1047" spans="1:2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  <c r="V1047" t="str">
        <f>IF(Aggregate[[#This Row],[Under 30]]="Yes", "Under 30", IF(Aggregate[[#This Row],[Senior]]="Yes", "Senior",  "Other"))</f>
        <v>Other</v>
      </c>
      <c r="W1047" t="str">
        <f>IF(Aggregate[[#This Row],[Avg Monthly GB Download]]&lt;5, "Less than 5 GB", IF(Aggregate[[#This Row],[Avg Monthly GB Download]]&lt;10, "Between 5 and 10 GB", "10 or more GB"))</f>
        <v>Between 5 and 10 GB</v>
      </c>
    </row>
    <row r="1048" spans="1:2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  <c r="V1048" t="str">
        <f>IF(Aggregate[[#This Row],[Under 30]]="Yes", "Under 30", IF(Aggregate[[#This Row],[Senior]]="Yes", "Senior",  "Other"))</f>
        <v>Other</v>
      </c>
      <c r="W1048" t="str">
        <f>IF(Aggregate[[#This Row],[Avg Monthly GB Download]]&lt;5, "Less than 5 GB", IF(Aggregate[[#This Row],[Avg Monthly GB Download]]&lt;10, "Between 5 and 10 GB", "10 or more GB"))</f>
        <v>Less than 5 GB</v>
      </c>
    </row>
    <row r="1049" spans="1:2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  <c r="V1049" t="str">
        <f>IF(Aggregate[[#This Row],[Under 30]]="Yes", "Under 30", IF(Aggregate[[#This Row],[Senior]]="Yes", "Senior",  "Other"))</f>
        <v>Other</v>
      </c>
      <c r="W1049" t="str">
        <f>IF(Aggregate[[#This Row],[Avg Monthly GB Download]]&lt;5, "Less than 5 GB", IF(Aggregate[[#This Row],[Avg Monthly GB Download]]&lt;10, "Between 5 and 10 GB", "10 or more GB"))</f>
        <v>Less than 5 GB</v>
      </c>
    </row>
    <row r="1050" spans="1:2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  <c r="V1050" t="str">
        <f>IF(Aggregate[[#This Row],[Under 30]]="Yes", "Under 30", IF(Aggregate[[#This Row],[Senior]]="Yes", "Senior",  "Other"))</f>
        <v>Other</v>
      </c>
      <c r="W1050" t="str">
        <f>IF(Aggregate[[#This Row],[Avg Monthly GB Download]]&lt;5, "Less than 5 GB", IF(Aggregate[[#This Row],[Avg Monthly GB Download]]&lt;10, "Between 5 and 10 GB", "10 or more GB"))</f>
        <v>Less than 5 GB</v>
      </c>
    </row>
    <row r="1051" spans="1:2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  <c r="V1051" t="str">
        <f>IF(Aggregate[[#This Row],[Under 30]]="Yes", "Under 30", IF(Aggregate[[#This Row],[Senior]]="Yes", "Senior",  "Other"))</f>
        <v>Other</v>
      </c>
      <c r="W1051" t="str">
        <f>IF(Aggregate[[#This Row],[Avg Monthly GB Download]]&lt;5, "Less than 5 GB", IF(Aggregate[[#This Row],[Avg Monthly GB Download]]&lt;10, "Between 5 and 10 GB", "10 or more GB"))</f>
        <v>Less than 5 GB</v>
      </c>
    </row>
    <row r="1052" spans="1:2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  <c r="V1052" t="str">
        <f>IF(Aggregate[[#This Row],[Under 30]]="Yes", "Under 30", IF(Aggregate[[#This Row],[Senior]]="Yes", "Senior",  "Other"))</f>
        <v>Other</v>
      </c>
      <c r="W1052" t="str">
        <f>IF(Aggregate[[#This Row],[Avg Monthly GB Download]]&lt;5, "Less than 5 GB", IF(Aggregate[[#This Row],[Avg Monthly GB Download]]&lt;10, "Between 5 and 10 GB", "10 or more GB"))</f>
        <v>10 or more GB</v>
      </c>
    </row>
    <row r="1053" spans="1:2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  <c r="V1053" t="str">
        <f>IF(Aggregate[[#This Row],[Under 30]]="Yes", "Under 30", IF(Aggregate[[#This Row],[Senior]]="Yes", "Senior",  "Other"))</f>
        <v>Other</v>
      </c>
      <c r="W1053" t="str">
        <f>IF(Aggregate[[#This Row],[Avg Monthly GB Download]]&lt;5, "Less than 5 GB", IF(Aggregate[[#This Row],[Avg Monthly GB Download]]&lt;10, "Between 5 and 10 GB", "10 or more GB"))</f>
        <v>Between 5 and 10 GB</v>
      </c>
    </row>
    <row r="1054" spans="1:2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  <c r="V1054" t="str">
        <f>IF(Aggregate[[#This Row],[Under 30]]="Yes", "Under 30", IF(Aggregate[[#This Row],[Senior]]="Yes", "Senior",  "Other"))</f>
        <v>Other</v>
      </c>
      <c r="W1054" t="str">
        <f>IF(Aggregate[[#This Row],[Avg Monthly GB Download]]&lt;5, "Less than 5 GB", IF(Aggregate[[#This Row],[Avg Monthly GB Download]]&lt;10, "Between 5 and 10 GB", "10 or more GB"))</f>
        <v>Less than 5 GB</v>
      </c>
    </row>
    <row r="1055" spans="1:2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  <c r="V1055" t="str">
        <f>IF(Aggregate[[#This Row],[Under 30]]="Yes", "Under 30", IF(Aggregate[[#This Row],[Senior]]="Yes", "Senior",  "Other"))</f>
        <v>Other</v>
      </c>
      <c r="W1055" t="str">
        <f>IF(Aggregate[[#This Row],[Avg Monthly GB Download]]&lt;5, "Less than 5 GB", IF(Aggregate[[#This Row],[Avg Monthly GB Download]]&lt;10, "Between 5 and 10 GB", "10 or more GB"))</f>
        <v>Less than 5 GB</v>
      </c>
    </row>
    <row r="1056" spans="1:2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  <c r="V1056" t="str">
        <f>IF(Aggregate[[#This Row],[Under 30]]="Yes", "Under 30", IF(Aggregate[[#This Row],[Senior]]="Yes", "Senior",  "Other"))</f>
        <v>Other</v>
      </c>
      <c r="W1056" t="str">
        <f>IF(Aggregate[[#This Row],[Avg Monthly GB Download]]&lt;5, "Less than 5 GB", IF(Aggregate[[#This Row],[Avg Monthly GB Download]]&lt;10, "Between 5 and 10 GB", "10 or more GB"))</f>
        <v>Between 5 and 10 GB</v>
      </c>
    </row>
    <row r="1057" spans="1:2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  <c r="V1057" t="str">
        <f>IF(Aggregate[[#This Row],[Under 30]]="Yes", "Under 30", IF(Aggregate[[#This Row],[Senior]]="Yes", "Senior",  "Other"))</f>
        <v>Other</v>
      </c>
      <c r="W1057" t="str">
        <f>IF(Aggregate[[#This Row],[Avg Monthly GB Download]]&lt;5, "Less than 5 GB", IF(Aggregate[[#This Row],[Avg Monthly GB Download]]&lt;10, "Between 5 and 10 GB", "10 or more GB"))</f>
        <v>Between 5 and 10 GB</v>
      </c>
    </row>
    <row r="1058" spans="1:2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  <c r="V1058" t="str">
        <f>IF(Aggregate[[#This Row],[Under 30]]="Yes", "Under 30", IF(Aggregate[[#This Row],[Senior]]="Yes", "Senior",  "Other"))</f>
        <v>Other</v>
      </c>
      <c r="W1058" t="str">
        <f>IF(Aggregate[[#This Row],[Avg Monthly GB Download]]&lt;5, "Less than 5 GB", IF(Aggregate[[#This Row],[Avg Monthly GB Download]]&lt;10, "Between 5 and 10 GB", "10 or more GB"))</f>
        <v>Between 5 and 10 GB</v>
      </c>
    </row>
    <row r="1059" spans="1:2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  <c r="V1059" t="str">
        <f>IF(Aggregate[[#This Row],[Under 30]]="Yes", "Under 30", IF(Aggregate[[#This Row],[Senior]]="Yes", "Senior",  "Other"))</f>
        <v>Other</v>
      </c>
      <c r="W1059" t="str">
        <f>IF(Aggregate[[#This Row],[Avg Monthly GB Download]]&lt;5, "Less than 5 GB", IF(Aggregate[[#This Row],[Avg Monthly GB Download]]&lt;10, "Between 5 and 10 GB", "10 or more GB"))</f>
        <v>Less than 5 GB</v>
      </c>
    </row>
    <row r="1060" spans="1:2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  <c r="V1060" t="str">
        <f>IF(Aggregate[[#This Row],[Under 30]]="Yes", "Under 30", IF(Aggregate[[#This Row],[Senior]]="Yes", "Senior",  "Other"))</f>
        <v>Other</v>
      </c>
      <c r="W1060" t="str">
        <f>IF(Aggregate[[#This Row],[Avg Monthly GB Download]]&lt;5, "Less than 5 GB", IF(Aggregate[[#This Row],[Avg Monthly GB Download]]&lt;10, "Between 5 and 10 GB", "10 or more GB"))</f>
        <v>Less than 5 GB</v>
      </c>
    </row>
    <row r="1061" spans="1:2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  <c r="V1061" t="str">
        <f>IF(Aggregate[[#This Row],[Under 30]]="Yes", "Under 30", IF(Aggregate[[#This Row],[Senior]]="Yes", "Senior",  "Other"))</f>
        <v>Other</v>
      </c>
      <c r="W1061" t="str">
        <f>IF(Aggregate[[#This Row],[Avg Monthly GB Download]]&lt;5, "Less than 5 GB", IF(Aggregate[[#This Row],[Avg Monthly GB Download]]&lt;10, "Between 5 and 10 GB", "10 or more GB"))</f>
        <v>Less than 5 GB</v>
      </c>
    </row>
    <row r="1062" spans="1:2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  <c r="V1062" t="str">
        <f>IF(Aggregate[[#This Row],[Under 30]]="Yes", "Under 30", IF(Aggregate[[#This Row],[Senior]]="Yes", "Senior",  "Other"))</f>
        <v>Other</v>
      </c>
      <c r="W1062" t="str">
        <f>IF(Aggregate[[#This Row],[Avg Monthly GB Download]]&lt;5, "Less than 5 GB", IF(Aggregate[[#This Row],[Avg Monthly GB Download]]&lt;10, "Between 5 and 10 GB", "10 or more GB"))</f>
        <v>Less than 5 GB</v>
      </c>
    </row>
    <row r="1063" spans="1:2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  <c r="V1063" t="str">
        <f>IF(Aggregate[[#This Row],[Under 30]]="Yes", "Under 30", IF(Aggregate[[#This Row],[Senior]]="Yes", "Senior",  "Other"))</f>
        <v>Under 30</v>
      </c>
      <c r="W1063" t="str">
        <f>IF(Aggregate[[#This Row],[Avg Monthly GB Download]]&lt;5, "Less than 5 GB", IF(Aggregate[[#This Row],[Avg Monthly GB Download]]&lt;10, "Between 5 and 10 GB", "10 or more GB"))</f>
        <v>Less than 5 GB</v>
      </c>
    </row>
    <row r="1064" spans="1:2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  <c r="V1064" t="str">
        <f>IF(Aggregate[[#This Row],[Under 30]]="Yes", "Under 30", IF(Aggregate[[#This Row],[Senior]]="Yes", "Senior",  "Other"))</f>
        <v>Other</v>
      </c>
      <c r="W1064" t="str">
        <f>IF(Aggregate[[#This Row],[Avg Monthly GB Download]]&lt;5, "Less than 5 GB", IF(Aggregate[[#This Row],[Avg Monthly GB Download]]&lt;10, "Between 5 and 10 GB", "10 or more GB"))</f>
        <v>Less than 5 GB</v>
      </c>
    </row>
    <row r="1065" spans="1:2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  <c r="V1065" t="str">
        <f>IF(Aggregate[[#This Row],[Under 30]]="Yes", "Under 30", IF(Aggregate[[#This Row],[Senior]]="Yes", "Senior",  "Other"))</f>
        <v>Other</v>
      </c>
      <c r="W1065" t="str">
        <f>IF(Aggregate[[#This Row],[Avg Monthly GB Download]]&lt;5, "Less than 5 GB", IF(Aggregate[[#This Row],[Avg Monthly GB Download]]&lt;10, "Between 5 and 10 GB", "10 or more GB"))</f>
        <v>Less than 5 GB</v>
      </c>
    </row>
    <row r="1066" spans="1:2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  <c r="V1066" t="str">
        <f>IF(Aggregate[[#This Row],[Under 30]]="Yes", "Under 30", IF(Aggregate[[#This Row],[Senior]]="Yes", "Senior",  "Other"))</f>
        <v>Other</v>
      </c>
      <c r="W1066" t="str">
        <f>IF(Aggregate[[#This Row],[Avg Monthly GB Download]]&lt;5, "Less than 5 GB", IF(Aggregate[[#This Row],[Avg Monthly GB Download]]&lt;10, "Between 5 and 10 GB", "10 or more GB"))</f>
        <v>Less than 5 GB</v>
      </c>
    </row>
    <row r="1067" spans="1:2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  <c r="V1067" t="str">
        <f>IF(Aggregate[[#This Row],[Under 30]]="Yes", "Under 30", IF(Aggregate[[#This Row],[Senior]]="Yes", "Senior",  "Other"))</f>
        <v>Other</v>
      </c>
      <c r="W1067" t="str">
        <f>IF(Aggregate[[#This Row],[Avg Monthly GB Download]]&lt;5, "Less than 5 GB", IF(Aggregate[[#This Row],[Avg Monthly GB Download]]&lt;10, "Between 5 and 10 GB", "10 or more GB"))</f>
        <v>Less than 5 GB</v>
      </c>
    </row>
    <row r="1068" spans="1:2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  <c r="V1068" t="str">
        <f>IF(Aggregate[[#This Row],[Under 30]]="Yes", "Under 30", IF(Aggregate[[#This Row],[Senior]]="Yes", "Senior",  "Other"))</f>
        <v>Other</v>
      </c>
      <c r="W1068" t="str">
        <f>IF(Aggregate[[#This Row],[Avg Monthly GB Download]]&lt;5, "Less than 5 GB", IF(Aggregate[[#This Row],[Avg Monthly GB Download]]&lt;10, "Between 5 and 10 GB", "10 or more GB"))</f>
        <v>Less than 5 GB</v>
      </c>
    </row>
    <row r="1069" spans="1:2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  <c r="V1069" t="str">
        <f>IF(Aggregate[[#This Row],[Under 30]]="Yes", "Under 30", IF(Aggregate[[#This Row],[Senior]]="Yes", "Senior",  "Other"))</f>
        <v>Senior</v>
      </c>
      <c r="W1069" t="str">
        <f>IF(Aggregate[[#This Row],[Avg Monthly GB Download]]&lt;5, "Less than 5 GB", IF(Aggregate[[#This Row],[Avg Monthly GB Download]]&lt;10, "Between 5 and 10 GB", "10 or more GB"))</f>
        <v>Less than 5 GB</v>
      </c>
    </row>
    <row r="1070" spans="1:2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  <c r="V1070" t="str">
        <f>IF(Aggregate[[#This Row],[Under 30]]="Yes", "Under 30", IF(Aggregate[[#This Row],[Senior]]="Yes", "Senior",  "Other"))</f>
        <v>Under 30</v>
      </c>
      <c r="W1070" t="str">
        <f>IF(Aggregate[[#This Row],[Avg Monthly GB Download]]&lt;5, "Less than 5 GB", IF(Aggregate[[#This Row],[Avg Monthly GB Download]]&lt;10, "Between 5 and 10 GB", "10 or more GB"))</f>
        <v>10 or more GB</v>
      </c>
    </row>
    <row r="1071" spans="1:2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  <c r="V1071" t="str">
        <f>IF(Aggregate[[#This Row],[Under 30]]="Yes", "Under 30", IF(Aggregate[[#This Row],[Senior]]="Yes", "Senior",  "Other"))</f>
        <v>Other</v>
      </c>
      <c r="W1071" t="str">
        <f>IF(Aggregate[[#This Row],[Avg Monthly GB Download]]&lt;5, "Less than 5 GB", IF(Aggregate[[#This Row],[Avg Monthly GB Download]]&lt;10, "Between 5 and 10 GB", "10 or more GB"))</f>
        <v>Less than 5 GB</v>
      </c>
    </row>
    <row r="1072" spans="1:2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  <c r="V1072" t="str">
        <f>IF(Aggregate[[#This Row],[Under 30]]="Yes", "Under 30", IF(Aggregate[[#This Row],[Senior]]="Yes", "Senior",  "Other"))</f>
        <v>Other</v>
      </c>
      <c r="W1072" t="str">
        <f>IF(Aggregate[[#This Row],[Avg Monthly GB Download]]&lt;5, "Less than 5 GB", IF(Aggregate[[#This Row],[Avg Monthly GB Download]]&lt;10, "Between 5 and 10 GB", "10 or more GB"))</f>
        <v>Less than 5 GB</v>
      </c>
    </row>
    <row r="1073" spans="1:2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  <c r="V1073" t="str">
        <f>IF(Aggregate[[#This Row],[Under 30]]="Yes", "Under 30", IF(Aggregate[[#This Row],[Senior]]="Yes", "Senior",  "Other"))</f>
        <v>Under 30</v>
      </c>
      <c r="W1073" t="str">
        <f>IF(Aggregate[[#This Row],[Avg Monthly GB Download]]&lt;5, "Less than 5 GB", IF(Aggregate[[#This Row],[Avg Monthly GB Download]]&lt;10, "Between 5 and 10 GB", "10 or more GB"))</f>
        <v>Less than 5 GB</v>
      </c>
    </row>
    <row r="1074" spans="1:2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  <c r="V1074" t="str">
        <f>IF(Aggregate[[#This Row],[Under 30]]="Yes", "Under 30", IF(Aggregate[[#This Row],[Senior]]="Yes", "Senior",  "Other"))</f>
        <v>Other</v>
      </c>
      <c r="W1074" t="str">
        <f>IF(Aggregate[[#This Row],[Avg Monthly GB Download]]&lt;5, "Less than 5 GB", IF(Aggregate[[#This Row],[Avg Monthly GB Download]]&lt;10, "Between 5 and 10 GB", "10 or more GB"))</f>
        <v>Less than 5 GB</v>
      </c>
    </row>
    <row r="1075" spans="1:2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  <c r="V1075" t="str">
        <f>IF(Aggregate[[#This Row],[Under 30]]="Yes", "Under 30", IF(Aggregate[[#This Row],[Senior]]="Yes", "Senior",  "Other"))</f>
        <v>Other</v>
      </c>
      <c r="W1075" t="str">
        <f>IF(Aggregate[[#This Row],[Avg Monthly GB Download]]&lt;5, "Less than 5 GB", IF(Aggregate[[#This Row],[Avg Monthly GB Download]]&lt;10, "Between 5 and 10 GB", "10 or more GB"))</f>
        <v>Between 5 and 10 GB</v>
      </c>
    </row>
    <row r="1076" spans="1:2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  <c r="V1076" t="str">
        <f>IF(Aggregate[[#This Row],[Under 30]]="Yes", "Under 30", IF(Aggregate[[#This Row],[Senior]]="Yes", "Senior",  "Other"))</f>
        <v>Other</v>
      </c>
      <c r="W1076" t="str">
        <f>IF(Aggregate[[#This Row],[Avg Monthly GB Download]]&lt;5, "Less than 5 GB", IF(Aggregate[[#This Row],[Avg Monthly GB Download]]&lt;10, "Between 5 and 10 GB", "10 or more GB"))</f>
        <v>Less than 5 GB</v>
      </c>
    </row>
    <row r="1077" spans="1:2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  <c r="V1077" t="str">
        <f>IF(Aggregate[[#This Row],[Under 30]]="Yes", "Under 30", IF(Aggregate[[#This Row],[Senior]]="Yes", "Senior",  "Other"))</f>
        <v>Other</v>
      </c>
      <c r="W1077" t="str">
        <f>IF(Aggregate[[#This Row],[Avg Monthly GB Download]]&lt;5, "Less than 5 GB", IF(Aggregate[[#This Row],[Avg Monthly GB Download]]&lt;10, "Between 5 and 10 GB", "10 or more GB"))</f>
        <v>Less than 5 GB</v>
      </c>
    </row>
    <row r="1078" spans="1:2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  <c r="V1078" t="str">
        <f>IF(Aggregate[[#This Row],[Under 30]]="Yes", "Under 30", IF(Aggregate[[#This Row],[Senior]]="Yes", "Senior",  "Other"))</f>
        <v>Under 30</v>
      </c>
      <c r="W1078" t="str">
        <f>IF(Aggregate[[#This Row],[Avg Monthly GB Download]]&lt;5, "Less than 5 GB", IF(Aggregate[[#This Row],[Avg Monthly GB Download]]&lt;10, "Between 5 and 10 GB", "10 or more GB"))</f>
        <v>10 or more GB</v>
      </c>
    </row>
    <row r="1079" spans="1:2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  <c r="V1079" t="str">
        <f>IF(Aggregate[[#This Row],[Under 30]]="Yes", "Under 30", IF(Aggregate[[#This Row],[Senior]]="Yes", "Senior",  "Other"))</f>
        <v>Under 30</v>
      </c>
      <c r="W1079" t="str">
        <f>IF(Aggregate[[#This Row],[Avg Monthly GB Download]]&lt;5, "Less than 5 GB", IF(Aggregate[[#This Row],[Avg Monthly GB Download]]&lt;10, "Between 5 and 10 GB", "10 or more GB"))</f>
        <v>Less than 5 GB</v>
      </c>
    </row>
    <row r="1080" spans="1:2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  <c r="V1080" t="str">
        <f>IF(Aggregate[[#This Row],[Under 30]]="Yes", "Under 30", IF(Aggregate[[#This Row],[Senior]]="Yes", "Senior",  "Other"))</f>
        <v>Other</v>
      </c>
      <c r="W1080" t="str">
        <f>IF(Aggregate[[#This Row],[Avg Monthly GB Download]]&lt;5, "Less than 5 GB", IF(Aggregate[[#This Row],[Avg Monthly GB Download]]&lt;10, "Between 5 and 10 GB", "10 or more GB"))</f>
        <v>Less than 5 GB</v>
      </c>
    </row>
    <row r="1081" spans="1:2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  <c r="V1081" t="str">
        <f>IF(Aggregate[[#This Row],[Under 30]]="Yes", "Under 30", IF(Aggregate[[#This Row],[Senior]]="Yes", "Senior",  "Other"))</f>
        <v>Under 30</v>
      </c>
      <c r="W1081" t="str">
        <f>IF(Aggregate[[#This Row],[Avg Monthly GB Download]]&lt;5, "Less than 5 GB", IF(Aggregate[[#This Row],[Avg Monthly GB Download]]&lt;10, "Between 5 and 10 GB", "10 or more GB"))</f>
        <v>Less than 5 GB</v>
      </c>
    </row>
    <row r="1082" spans="1:2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  <c r="V1082" t="str">
        <f>IF(Aggregate[[#This Row],[Under 30]]="Yes", "Under 30", IF(Aggregate[[#This Row],[Senior]]="Yes", "Senior",  "Other"))</f>
        <v>Under 30</v>
      </c>
      <c r="W1082" t="str">
        <f>IF(Aggregate[[#This Row],[Avg Monthly GB Download]]&lt;5, "Less than 5 GB", IF(Aggregate[[#This Row],[Avg Monthly GB Download]]&lt;10, "Between 5 and 10 GB", "10 or more GB"))</f>
        <v>10 or more GB</v>
      </c>
    </row>
    <row r="1083" spans="1:2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  <c r="V1083" t="str">
        <f>IF(Aggregate[[#This Row],[Under 30]]="Yes", "Under 30", IF(Aggregate[[#This Row],[Senior]]="Yes", "Senior",  "Other"))</f>
        <v>Other</v>
      </c>
      <c r="W1083" t="str">
        <f>IF(Aggregate[[#This Row],[Avg Monthly GB Download]]&lt;5, "Less than 5 GB", IF(Aggregate[[#This Row],[Avg Monthly GB Download]]&lt;10, "Between 5 and 10 GB", "10 or more GB"))</f>
        <v>Less than 5 GB</v>
      </c>
    </row>
    <row r="1084" spans="1:2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  <c r="V1084" t="str">
        <f>IF(Aggregate[[#This Row],[Under 30]]="Yes", "Under 30", IF(Aggregate[[#This Row],[Senior]]="Yes", "Senior",  "Other"))</f>
        <v>Other</v>
      </c>
      <c r="W1084" t="str">
        <f>IF(Aggregate[[#This Row],[Avg Monthly GB Download]]&lt;5, "Less than 5 GB", IF(Aggregate[[#This Row],[Avg Monthly GB Download]]&lt;10, "Between 5 and 10 GB", "10 or more GB"))</f>
        <v>Between 5 and 10 GB</v>
      </c>
    </row>
    <row r="1085" spans="1:2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  <c r="V1085" t="str">
        <f>IF(Aggregate[[#This Row],[Under 30]]="Yes", "Under 30", IF(Aggregate[[#This Row],[Senior]]="Yes", "Senior",  "Other"))</f>
        <v>Under 30</v>
      </c>
      <c r="W1085" t="str">
        <f>IF(Aggregate[[#This Row],[Avg Monthly GB Download]]&lt;5, "Less than 5 GB", IF(Aggregate[[#This Row],[Avg Monthly GB Download]]&lt;10, "Between 5 and 10 GB", "10 or more GB"))</f>
        <v>Less than 5 GB</v>
      </c>
    </row>
    <row r="1086" spans="1:2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  <c r="V1086" t="str">
        <f>IF(Aggregate[[#This Row],[Under 30]]="Yes", "Under 30", IF(Aggregate[[#This Row],[Senior]]="Yes", "Senior",  "Other"))</f>
        <v>Senior</v>
      </c>
      <c r="W1086" t="str">
        <f>IF(Aggregate[[#This Row],[Avg Monthly GB Download]]&lt;5, "Less than 5 GB", IF(Aggregate[[#This Row],[Avg Monthly GB Download]]&lt;10, "Between 5 and 10 GB", "10 or more GB"))</f>
        <v>Between 5 and 10 GB</v>
      </c>
    </row>
    <row r="1087" spans="1:2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  <c r="V1087" t="str">
        <f>IF(Aggregate[[#This Row],[Under 30]]="Yes", "Under 30", IF(Aggregate[[#This Row],[Senior]]="Yes", "Senior",  "Other"))</f>
        <v>Other</v>
      </c>
      <c r="W1087" t="str">
        <f>IF(Aggregate[[#This Row],[Avg Monthly GB Download]]&lt;5, "Less than 5 GB", IF(Aggregate[[#This Row],[Avg Monthly GB Download]]&lt;10, "Between 5 and 10 GB", "10 or more GB"))</f>
        <v>Between 5 and 10 GB</v>
      </c>
    </row>
    <row r="1088" spans="1:2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  <c r="V1088" t="str">
        <f>IF(Aggregate[[#This Row],[Under 30]]="Yes", "Under 30", IF(Aggregate[[#This Row],[Senior]]="Yes", "Senior",  "Other"))</f>
        <v>Under 30</v>
      </c>
      <c r="W1088" t="str">
        <f>IF(Aggregate[[#This Row],[Avg Monthly GB Download]]&lt;5, "Less than 5 GB", IF(Aggregate[[#This Row],[Avg Monthly GB Download]]&lt;10, "Between 5 and 10 GB", "10 or more GB"))</f>
        <v>Less than 5 GB</v>
      </c>
    </row>
    <row r="1089" spans="1:2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  <c r="V1089" t="str">
        <f>IF(Aggregate[[#This Row],[Under 30]]="Yes", "Under 30", IF(Aggregate[[#This Row],[Senior]]="Yes", "Senior",  "Other"))</f>
        <v>Under 30</v>
      </c>
      <c r="W1089" t="str">
        <f>IF(Aggregate[[#This Row],[Avg Monthly GB Download]]&lt;5, "Less than 5 GB", IF(Aggregate[[#This Row],[Avg Monthly GB Download]]&lt;10, "Between 5 and 10 GB", "10 or more GB"))</f>
        <v>10 or more GB</v>
      </c>
    </row>
    <row r="1090" spans="1:2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  <c r="V1090" t="str">
        <f>IF(Aggregate[[#This Row],[Under 30]]="Yes", "Under 30", IF(Aggregate[[#This Row],[Senior]]="Yes", "Senior",  "Other"))</f>
        <v>Senior</v>
      </c>
      <c r="W1090" t="str">
        <f>IF(Aggregate[[#This Row],[Avg Monthly GB Download]]&lt;5, "Less than 5 GB", IF(Aggregate[[#This Row],[Avg Monthly GB Download]]&lt;10, "Between 5 and 10 GB", "10 or more GB"))</f>
        <v>Less than 5 GB</v>
      </c>
    </row>
    <row r="1091" spans="1:2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  <c r="V1091" t="str">
        <f>IF(Aggregate[[#This Row],[Under 30]]="Yes", "Under 30", IF(Aggregate[[#This Row],[Senior]]="Yes", "Senior",  "Other"))</f>
        <v>Senior</v>
      </c>
      <c r="W1091" t="str">
        <f>IF(Aggregate[[#This Row],[Avg Monthly GB Download]]&lt;5, "Less than 5 GB", IF(Aggregate[[#This Row],[Avg Monthly GB Download]]&lt;10, "Between 5 and 10 GB", "10 or more GB"))</f>
        <v>Between 5 and 10 GB</v>
      </c>
    </row>
    <row r="1092" spans="1:2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  <c r="V1092" t="str">
        <f>IF(Aggregate[[#This Row],[Under 30]]="Yes", "Under 30", IF(Aggregate[[#This Row],[Senior]]="Yes", "Senior",  "Other"))</f>
        <v>Other</v>
      </c>
      <c r="W1092" t="str">
        <f>IF(Aggregate[[#This Row],[Avg Monthly GB Download]]&lt;5, "Less than 5 GB", IF(Aggregate[[#This Row],[Avg Monthly GB Download]]&lt;10, "Between 5 and 10 GB", "10 or more GB"))</f>
        <v>Between 5 and 10 GB</v>
      </c>
    </row>
    <row r="1093" spans="1:2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  <c r="V1093" t="str">
        <f>IF(Aggregate[[#This Row],[Under 30]]="Yes", "Under 30", IF(Aggregate[[#This Row],[Senior]]="Yes", "Senior",  "Other"))</f>
        <v>Senior</v>
      </c>
      <c r="W1093" t="str">
        <f>IF(Aggregate[[#This Row],[Avg Monthly GB Download]]&lt;5, "Less than 5 GB", IF(Aggregate[[#This Row],[Avg Monthly GB Download]]&lt;10, "Between 5 and 10 GB", "10 or more GB"))</f>
        <v>Less than 5 GB</v>
      </c>
    </row>
    <row r="1094" spans="1:2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  <c r="V1094" t="str">
        <f>IF(Aggregate[[#This Row],[Under 30]]="Yes", "Under 30", IF(Aggregate[[#This Row],[Senior]]="Yes", "Senior",  "Other"))</f>
        <v>Other</v>
      </c>
      <c r="W1094" t="str">
        <f>IF(Aggregate[[#This Row],[Avg Monthly GB Download]]&lt;5, "Less than 5 GB", IF(Aggregate[[#This Row],[Avg Monthly GB Download]]&lt;10, "Between 5 and 10 GB", "10 or more GB"))</f>
        <v>Less than 5 GB</v>
      </c>
    </row>
    <row r="1095" spans="1:2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  <c r="V1095" t="str">
        <f>IF(Aggregate[[#This Row],[Under 30]]="Yes", "Under 30", IF(Aggregate[[#This Row],[Senior]]="Yes", "Senior",  "Other"))</f>
        <v>Other</v>
      </c>
      <c r="W1095" t="str">
        <f>IF(Aggregate[[#This Row],[Avg Monthly GB Download]]&lt;5, "Less than 5 GB", IF(Aggregate[[#This Row],[Avg Monthly GB Download]]&lt;10, "Between 5 and 10 GB", "10 or more GB"))</f>
        <v>Less than 5 GB</v>
      </c>
    </row>
    <row r="1096" spans="1:2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  <c r="V1096" t="str">
        <f>IF(Aggregate[[#This Row],[Under 30]]="Yes", "Under 30", IF(Aggregate[[#This Row],[Senior]]="Yes", "Senior",  "Other"))</f>
        <v>Senior</v>
      </c>
      <c r="W1096" t="str">
        <f>IF(Aggregate[[#This Row],[Avg Monthly GB Download]]&lt;5, "Less than 5 GB", IF(Aggregate[[#This Row],[Avg Monthly GB Download]]&lt;10, "Between 5 and 10 GB", "10 or more GB"))</f>
        <v>Less than 5 GB</v>
      </c>
    </row>
    <row r="1097" spans="1:2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  <c r="V1097" t="str">
        <f>IF(Aggregate[[#This Row],[Under 30]]="Yes", "Under 30", IF(Aggregate[[#This Row],[Senior]]="Yes", "Senior",  "Other"))</f>
        <v>Other</v>
      </c>
      <c r="W1097" t="str">
        <f>IF(Aggregate[[#This Row],[Avg Monthly GB Download]]&lt;5, "Less than 5 GB", IF(Aggregate[[#This Row],[Avg Monthly GB Download]]&lt;10, "Between 5 and 10 GB", "10 or more GB"))</f>
        <v>Less than 5 GB</v>
      </c>
    </row>
    <row r="1098" spans="1:2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  <c r="V1098" t="str">
        <f>IF(Aggregate[[#This Row],[Under 30]]="Yes", "Under 30", IF(Aggregate[[#This Row],[Senior]]="Yes", "Senior",  "Other"))</f>
        <v>Under 30</v>
      </c>
      <c r="W1098" t="str">
        <f>IF(Aggregate[[#This Row],[Avg Monthly GB Download]]&lt;5, "Less than 5 GB", IF(Aggregate[[#This Row],[Avg Monthly GB Download]]&lt;10, "Between 5 and 10 GB", "10 or more GB"))</f>
        <v>Less than 5 GB</v>
      </c>
    </row>
    <row r="1099" spans="1:2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  <c r="V1099" t="str">
        <f>IF(Aggregate[[#This Row],[Under 30]]="Yes", "Under 30", IF(Aggregate[[#This Row],[Senior]]="Yes", "Senior",  "Other"))</f>
        <v>Senior</v>
      </c>
      <c r="W1099" t="str">
        <f>IF(Aggregate[[#This Row],[Avg Monthly GB Download]]&lt;5, "Less than 5 GB", IF(Aggregate[[#This Row],[Avg Monthly GB Download]]&lt;10, "Between 5 and 10 GB", "10 or more GB"))</f>
        <v>10 or more GB</v>
      </c>
    </row>
    <row r="1100" spans="1:2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  <c r="V1100" t="str">
        <f>IF(Aggregate[[#This Row],[Under 30]]="Yes", "Under 30", IF(Aggregate[[#This Row],[Senior]]="Yes", "Senior",  "Other"))</f>
        <v>Other</v>
      </c>
      <c r="W1100" t="str">
        <f>IF(Aggregate[[#This Row],[Avg Monthly GB Download]]&lt;5, "Less than 5 GB", IF(Aggregate[[#This Row],[Avg Monthly GB Download]]&lt;10, "Between 5 and 10 GB", "10 or more GB"))</f>
        <v>Less than 5 GB</v>
      </c>
    </row>
    <row r="1101" spans="1:2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  <c r="V1101" t="str">
        <f>IF(Aggregate[[#This Row],[Under 30]]="Yes", "Under 30", IF(Aggregate[[#This Row],[Senior]]="Yes", "Senior",  "Other"))</f>
        <v>Other</v>
      </c>
      <c r="W1101" t="str">
        <f>IF(Aggregate[[#This Row],[Avg Monthly GB Download]]&lt;5, "Less than 5 GB", IF(Aggregate[[#This Row],[Avg Monthly GB Download]]&lt;10, "Between 5 and 10 GB", "10 or more GB"))</f>
        <v>Less than 5 GB</v>
      </c>
    </row>
    <row r="1102" spans="1:2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  <c r="V1102" t="str">
        <f>IF(Aggregate[[#This Row],[Under 30]]="Yes", "Under 30", IF(Aggregate[[#This Row],[Senior]]="Yes", "Senior",  "Other"))</f>
        <v>Other</v>
      </c>
      <c r="W1102" t="str">
        <f>IF(Aggregate[[#This Row],[Avg Monthly GB Download]]&lt;5, "Less than 5 GB", IF(Aggregate[[#This Row],[Avg Monthly GB Download]]&lt;10, "Between 5 and 10 GB", "10 or more GB"))</f>
        <v>Less than 5 GB</v>
      </c>
    </row>
    <row r="1103" spans="1:2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  <c r="V1103" t="str">
        <f>IF(Aggregate[[#This Row],[Under 30]]="Yes", "Under 30", IF(Aggregate[[#This Row],[Senior]]="Yes", "Senior",  "Other"))</f>
        <v>Under 30</v>
      </c>
      <c r="W1103" t="str">
        <f>IF(Aggregate[[#This Row],[Avg Monthly GB Download]]&lt;5, "Less than 5 GB", IF(Aggregate[[#This Row],[Avg Monthly GB Download]]&lt;10, "Between 5 and 10 GB", "10 or more GB"))</f>
        <v>Less than 5 GB</v>
      </c>
    </row>
    <row r="1104" spans="1:2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  <c r="V1104" t="str">
        <f>IF(Aggregate[[#This Row],[Under 30]]="Yes", "Under 30", IF(Aggregate[[#This Row],[Senior]]="Yes", "Senior",  "Other"))</f>
        <v>Other</v>
      </c>
      <c r="W1104" t="str">
        <f>IF(Aggregate[[#This Row],[Avg Monthly GB Download]]&lt;5, "Less than 5 GB", IF(Aggregate[[#This Row],[Avg Monthly GB Download]]&lt;10, "Between 5 and 10 GB", "10 or more GB"))</f>
        <v>Less than 5 GB</v>
      </c>
    </row>
    <row r="1105" spans="1:2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  <c r="V1105" t="str">
        <f>IF(Aggregate[[#This Row],[Under 30]]="Yes", "Under 30", IF(Aggregate[[#This Row],[Senior]]="Yes", "Senior",  "Other"))</f>
        <v>Under 30</v>
      </c>
      <c r="W1105" t="str">
        <f>IF(Aggregate[[#This Row],[Avg Monthly GB Download]]&lt;5, "Less than 5 GB", IF(Aggregate[[#This Row],[Avg Monthly GB Download]]&lt;10, "Between 5 and 10 GB", "10 or more GB"))</f>
        <v>Between 5 and 10 GB</v>
      </c>
    </row>
    <row r="1106" spans="1:2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  <c r="V1106" t="str">
        <f>IF(Aggregate[[#This Row],[Under 30]]="Yes", "Under 30", IF(Aggregate[[#This Row],[Senior]]="Yes", "Senior",  "Other"))</f>
        <v>Senior</v>
      </c>
      <c r="W1106" t="str">
        <f>IF(Aggregate[[#This Row],[Avg Monthly GB Download]]&lt;5, "Less than 5 GB", IF(Aggregate[[#This Row],[Avg Monthly GB Download]]&lt;10, "Between 5 and 10 GB", "10 or more GB"))</f>
        <v>Less than 5 GB</v>
      </c>
    </row>
    <row r="1107" spans="1:2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  <c r="V1107" t="str">
        <f>IF(Aggregate[[#This Row],[Under 30]]="Yes", "Under 30", IF(Aggregate[[#This Row],[Senior]]="Yes", "Senior",  "Other"))</f>
        <v>Other</v>
      </c>
      <c r="W1107" t="str">
        <f>IF(Aggregate[[#This Row],[Avg Monthly GB Download]]&lt;5, "Less than 5 GB", IF(Aggregate[[#This Row],[Avg Monthly GB Download]]&lt;10, "Between 5 and 10 GB", "10 or more GB"))</f>
        <v>Less than 5 GB</v>
      </c>
    </row>
    <row r="1108" spans="1:2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  <c r="V1108" t="str">
        <f>IF(Aggregate[[#This Row],[Under 30]]="Yes", "Under 30", IF(Aggregate[[#This Row],[Senior]]="Yes", "Senior",  "Other"))</f>
        <v>Other</v>
      </c>
      <c r="W1108" t="str">
        <f>IF(Aggregate[[#This Row],[Avg Monthly GB Download]]&lt;5, "Less than 5 GB", IF(Aggregate[[#This Row],[Avg Monthly GB Download]]&lt;10, "Between 5 and 10 GB", "10 or more GB"))</f>
        <v>Less than 5 GB</v>
      </c>
    </row>
    <row r="1109" spans="1:2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  <c r="V1109" t="str">
        <f>IF(Aggregate[[#This Row],[Under 30]]="Yes", "Under 30", IF(Aggregate[[#This Row],[Senior]]="Yes", "Senior",  "Other"))</f>
        <v>Other</v>
      </c>
      <c r="W1109" t="str">
        <f>IF(Aggregate[[#This Row],[Avg Monthly GB Download]]&lt;5, "Less than 5 GB", IF(Aggregate[[#This Row],[Avg Monthly GB Download]]&lt;10, "Between 5 and 10 GB", "10 or more GB"))</f>
        <v>Less than 5 GB</v>
      </c>
    </row>
    <row r="1110" spans="1:2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  <c r="V1110" t="str">
        <f>IF(Aggregate[[#This Row],[Under 30]]="Yes", "Under 30", IF(Aggregate[[#This Row],[Senior]]="Yes", "Senior",  "Other"))</f>
        <v>Other</v>
      </c>
      <c r="W1110" t="str">
        <f>IF(Aggregate[[#This Row],[Avg Monthly GB Download]]&lt;5, "Less than 5 GB", IF(Aggregate[[#This Row],[Avg Monthly GB Download]]&lt;10, "Between 5 and 10 GB", "10 or more GB"))</f>
        <v>10 or more GB</v>
      </c>
    </row>
    <row r="1111" spans="1:2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  <c r="V1111" t="str">
        <f>IF(Aggregate[[#This Row],[Under 30]]="Yes", "Under 30", IF(Aggregate[[#This Row],[Senior]]="Yes", "Senior",  "Other"))</f>
        <v>Other</v>
      </c>
      <c r="W1111" t="str">
        <f>IF(Aggregate[[#This Row],[Avg Monthly GB Download]]&lt;5, "Less than 5 GB", IF(Aggregate[[#This Row],[Avg Monthly GB Download]]&lt;10, "Between 5 and 10 GB", "10 or more GB"))</f>
        <v>Between 5 and 10 GB</v>
      </c>
    </row>
    <row r="1112" spans="1:2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  <c r="V1112" t="str">
        <f>IF(Aggregate[[#This Row],[Under 30]]="Yes", "Under 30", IF(Aggregate[[#This Row],[Senior]]="Yes", "Senior",  "Other"))</f>
        <v>Other</v>
      </c>
      <c r="W1112" t="str">
        <f>IF(Aggregate[[#This Row],[Avg Monthly GB Download]]&lt;5, "Less than 5 GB", IF(Aggregate[[#This Row],[Avg Monthly GB Download]]&lt;10, "Between 5 and 10 GB", "10 or more GB"))</f>
        <v>Less than 5 GB</v>
      </c>
    </row>
    <row r="1113" spans="1:2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  <c r="V1113" t="str">
        <f>IF(Aggregate[[#This Row],[Under 30]]="Yes", "Under 30", IF(Aggregate[[#This Row],[Senior]]="Yes", "Senior",  "Other"))</f>
        <v>Senior</v>
      </c>
      <c r="W1113" t="str">
        <f>IF(Aggregate[[#This Row],[Avg Monthly GB Download]]&lt;5, "Less than 5 GB", IF(Aggregate[[#This Row],[Avg Monthly GB Download]]&lt;10, "Between 5 and 10 GB", "10 or more GB"))</f>
        <v>Less than 5 GB</v>
      </c>
    </row>
    <row r="1114" spans="1:2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  <c r="V1114" t="str">
        <f>IF(Aggregate[[#This Row],[Under 30]]="Yes", "Under 30", IF(Aggregate[[#This Row],[Senior]]="Yes", "Senior",  "Other"))</f>
        <v>Under 30</v>
      </c>
      <c r="W1114" t="str">
        <f>IF(Aggregate[[#This Row],[Avg Monthly GB Download]]&lt;5, "Less than 5 GB", IF(Aggregate[[#This Row],[Avg Monthly GB Download]]&lt;10, "Between 5 and 10 GB", "10 or more GB"))</f>
        <v>10 or more GB</v>
      </c>
    </row>
    <row r="1115" spans="1:2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  <c r="V1115" t="str">
        <f>IF(Aggregate[[#This Row],[Under 30]]="Yes", "Under 30", IF(Aggregate[[#This Row],[Senior]]="Yes", "Senior",  "Other"))</f>
        <v>Senior</v>
      </c>
      <c r="W1115" t="str">
        <f>IF(Aggregate[[#This Row],[Avg Monthly GB Download]]&lt;5, "Less than 5 GB", IF(Aggregate[[#This Row],[Avg Monthly GB Download]]&lt;10, "Between 5 and 10 GB", "10 or more GB"))</f>
        <v>Between 5 and 10 GB</v>
      </c>
    </row>
    <row r="1116" spans="1:2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  <c r="V1116" t="str">
        <f>IF(Aggregate[[#This Row],[Under 30]]="Yes", "Under 30", IF(Aggregate[[#This Row],[Senior]]="Yes", "Senior",  "Other"))</f>
        <v>Other</v>
      </c>
      <c r="W1116" t="str">
        <f>IF(Aggregate[[#This Row],[Avg Monthly GB Download]]&lt;5, "Less than 5 GB", IF(Aggregate[[#This Row],[Avg Monthly GB Download]]&lt;10, "Between 5 and 10 GB", "10 or more GB"))</f>
        <v>Less than 5 GB</v>
      </c>
    </row>
    <row r="1117" spans="1:2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  <c r="V1117" t="str">
        <f>IF(Aggregate[[#This Row],[Under 30]]="Yes", "Under 30", IF(Aggregate[[#This Row],[Senior]]="Yes", "Senior",  "Other"))</f>
        <v>Senior</v>
      </c>
      <c r="W1117" t="str">
        <f>IF(Aggregate[[#This Row],[Avg Monthly GB Download]]&lt;5, "Less than 5 GB", IF(Aggregate[[#This Row],[Avg Monthly GB Download]]&lt;10, "Between 5 and 10 GB", "10 or more GB"))</f>
        <v>Between 5 and 10 GB</v>
      </c>
    </row>
    <row r="1118" spans="1:2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  <c r="V1118" t="str">
        <f>IF(Aggregate[[#This Row],[Under 30]]="Yes", "Under 30", IF(Aggregate[[#This Row],[Senior]]="Yes", "Senior",  "Other"))</f>
        <v>Other</v>
      </c>
      <c r="W1118" t="str">
        <f>IF(Aggregate[[#This Row],[Avg Monthly GB Download]]&lt;5, "Less than 5 GB", IF(Aggregate[[#This Row],[Avg Monthly GB Download]]&lt;10, "Between 5 and 10 GB", "10 or more GB"))</f>
        <v>Less than 5 GB</v>
      </c>
    </row>
    <row r="1119" spans="1:2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  <c r="V1119" t="str">
        <f>IF(Aggregate[[#This Row],[Under 30]]="Yes", "Under 30", IF(Aggregate[[#This Row],[Senior]]="Yes", "Senior",  "Other"))</f>
        <v>Other</v>
      </c>
      <c r="W1119" t="str">
        <f>IF(Aggregate[[#This Row],[Avg Monthly GB Download]]&lt;5, "Less than 5 GB", IF(Aggregate[[#This Row],[Avg Monthly GB Download]]&lt;10, "Between 5 and 10 GB", "10 or more GB"))</f>
        <v>Less than 5 GB</v>
      </c>
    </row>
    <row r="1120" spans="1:2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  <c r="V1120" t="str">
        <f>IF(Aggregate[[#This Row],[Under 30]]="Yes", "Under 30", IF(Aggregate[[#This Row],[Senior]]="Yes", "Senior",  "Other"))</f>
        <v>Other</v>
      </c>
      <c r="W1120" t="str">
        <f>IF(Aggregate[[#This Row],[Avg Monthly GB Download]]&lt;5, "Less than 5 GB", IF(Aggregate[[#This Row],[Avg Monthly GB Download]]&lt;10, "Between 5 and 10 GB", "10 or more GB"))</f>
        <v>Between 5 and 10 GB</v>
      </c>
    </row>
    <row r="1121" spans="1:2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  <c r="V1121" t="str">
        <f>IF(Aggregate[[#This Row],[Under 30]]="Yes", "Under 30", IF(Aggregate[[#This Row],[Senior]]="Yes", "Senior",  "Other"))</f>
        <v>Under 30</v>
      </c>
      <c r="W1121" t="str">
        <f>IF(Aggregate[[#This Row],[Avg Monthly GB Download]]&lt;5, "Less than 5 GB", IF(Aggregate[[#This Row],[Avg Monthly GB Download]]&lt;10, "Between 5 and 10 GB", "10 or more GB"))</f>
        <v>Less than 5 GB</v>
      </c>
    </row>
    <row r="1122" spans="1:2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  <c r="V1122" t="str">
        <f>IF(Aggregate[[#This Row],[Under 30]]="Yes", "Under 30", IF(Aggregate[[#This Row],[Senior]]="Yes", "Senior",  "Other"))</f>
        <v>Other</v>
      </c>
      <c r="W1122" t="str">
        <f>IF(Aggregate[[#This Row],[Avg Monthly GB Download]]&lt;5, "Less than 5 GB", IF(Aggregate[[#This Row],[Avg Monthly GB Download]]&lt;10, "Between 5 and 10 GB", "10 or more GB"))</f>
        <v>Less than 5 GB</v>
      </c>
    </row>
    <row r="1123" spans="1:2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  <c r="V1123" t="str">
        <f>IF(Aggregate[[#This Row],[Under 30]]="Yes", "Under 30", IF(Aggregate[[#This Row],[Senior]]="Yes", "Senior",  "Other"))</f>
        <v>Other</v>
      </c>
      <c r="W1123" t="str">
        <f>IF(Aggregate[[#This Row],[Avg Monthly GB Download]]&lt;5, "Less than 5 GB", IF(Aggregate[[#This Row],[Avg Monthly GB Download]]&lt;10, "Between 5 and 10 GB", "10 or more GB"))</f>
        <v>Less than 5 GB</v>
      </c>
    </row>
    <row r="1124" spans="1:2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  <c r="V1124" t="str">
        <f>IF(Aggregate[[#This Row],[Under 30]]="Yes", "Under 30", IF(Aggregate[[#This Row],[Senior]]="Yes", "Senior",  "Other"))</f>
        <v>Other</v>
      </c>
      <c r="W1124" t="str">
        <f>IF(Aggregate[[#This Row],[Avg Monthly GB Download]]&lt;5, "Less than 5 GB", IF(Aggregate[[#This Row],[Avg Monthly GB Download]]&lt;10, "Between 5 and 10 GB", "10 or more GB"))</f>
        <v>Less than 5 GB</v>
      </c>
    </row>
    <row r="1125" spans="1:2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  <c r="V1125" t="str">
        <f>IF(Aggregate[[#This Row],[Under 30]]="Yes", "Under 30", IF(Aggregate[[#This Row],[Senior]]="Yes", "Senior",  "Other"))</f>
        <v>Other</v>
      </c>
      <c r="W1125" t="str">
        <f>IF(Aggregate[[#This Row],[Avg Monthly GB Download]]&lt;5, "Less than 5 GB", IF(Aggregate[[#This Row],[Avg Monthly GB Download]]&lt;10, "Between 5 and 10 GB", "10 or more GB"))</f>
        <v>Less than 5 GB</v>
      </c>
    </row>
    <row r="1126" spans="1:2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  <c r="V1126" t="str">
        <f>IF(Aggregate[[#This Row],[Under 30]]="Yes", "Under 30", IF(Aggregate[[#This Row],[Senior]]="Yes", "Senior",  "Other"))</f>
        <v>Senior</v>
      </c>
      <c r="W1126" t="str">
        <f>IF(Aggregate[[#This Row],[Avg Monthly GB Download]]&lt;5, "Less than 5 GB", IF(Aggregate[[#This Row],[Avg Monthly GB Download]]&lt;10, "Between 5 and 10 GB", "10 or more GB"))</f>
        <v>Between 5 and 10 GB</v>
      </c>
    </row>
    <row r="1127" spans="1:2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  <c r="V1127" t="str">
        <f>IF(Aggregate[[#This Row],[Under 30]]="Yes", "Under 30", IF(Aggregate[[#This Row],[Senior]]="Yes", "Senior",  "Other"))</f>
        <v>Under 30</v>
      </c>
      <c r="W1127" t="str">
        <f>IF(Aggregate[[#This Row],[Avg Monthly GB Download]]&lt;5, "Less than 5 GB", IF(Aggregate[[#This Row],[Avg Monthly GB Download]]&lt;10, "Between 5 and 10 GB", "10 or more GB"))</f>
        <v>Less than 5 GB</v>
      </c>
    </row>
    <row r="1128" spans="1:2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  <c r="V1128" t="str">
        <f>IF(Aggregate[[#This Row],[Under 30]]="Yes", "Under 30", IF(Aggregate[[#This Row],[Senior]]="Yes", "Senior",  "Other"))</f>
        <v>Other</v>
      </c>
      <c r="W1128" t="str">
        <f>IF(Aggregate[[#This Row],[Avg Monthly GB Download]]&lt;5, "Less than 5 GB", IF(Aggregate[[#This Row],[Avg Monthly GB Download]]&lt;10, "Between 5 and 10 GB", "10 or more GB"))</f>
        <v>Less than 5 GB</v>
      </c>
    </row>
    <row r="1129" spans="1:2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  <c r="V1129" t="str">
        <f>IF(Aggregate[[#This Row],[Under 30]]="Yes", "Under 30", IF(Aggregate[[#This Row],[Senior]]="Yes", "Senior",  "Other"))</f>
        <v>Other</v>
      </c>
      <c r="W1129" t="str">
        <f>IF(Aggregate[[#This Row],[Avg Monthly GB Download]]&lt;5, "Less than 5 GB", IF(Aggregate[[#This Row],[Avg Monthly GB Download]]&lt;10, "Between 5 and 10 GB", "10 or more GB"))</f>
        <v>10 or more GB</v>
      </c>
    </row>
    <row r="1130" spans="1:2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  <c r="V1130" t="str">
        <f>IF(Aggregate[[#This Row],[Under 30]]="Yes", "Under 30", IF(Aggregate[[#This Row],[Senior]]="Yes", "Senior",  "Other"))</f>
        <v>Other</v>
      </c>
      <c r="W1130" t="str">
        <f>IF(Aggregate[[#This Row],[Avg Monthly GB Download]]&lt;5, "Less than 5 GB", IF(Aggregate[[#This Row],[Avg Monthly GB Download]]&lt;10, "Between 5 and 10 GB", "10 or more GB"))</f>
        <v>Less than 5 GB</v>
      </c>
    </row>
    <row r="1131" spans="1:2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  <c r="V1131" t="str">
        <f>IF(Aggregate[[#This Row],[Under 30]]="Yes", "Under 30", IF(Aggregate[[#This Row],[Senior]]="Yes", "Senior",  "Other"))</f>
        <v>Other</v>
      </c>
      <c r="W1131" t="str">
        <f>IF(Aggregate[[#This Row],[Avg Monthly GB Download]]&lt;5, "Less than 5 GB", IF(Aggregate[[#This Row],[Avg Monthly GB Download]]&lt;10, "Between 5 and 10 GB", "10 or more GB"))</f>
        <v>Less than 5 GB</v>
      </c>
    </row>
    <row r="1132" spans="1:2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  <c r="V1132" t="str">
        <f>IF(Aggregate[[#This Row],[Under 30]]="Yes", "Under 30", IF(Aggregate[[#This Row],[Senior]]="Yes", "Senior",  "Other"))</f>
        <v>Under 30</v>
      </c>
      <c r="W1132" t="str">
        <f>IF(Aggregate[[#This Row],[Avg Monthly GB Download]]&lt;5, "Less than 5 GB", IF(Aggregate[[#This Row],[Avg Monthly GB Download]]&lt;10, "Between 5 and 10 GB", "10 or more GB"))</f>
        <v>10 or more GB</v>
      </c>
    </row>
    <row r="1133" spans="1:2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  <c r="V1133" t="str">
        <f>IF(Aggregate[[#This Row],[Under 30]]="Yes", "Under 30", IF(Aggregate[[#This Row],[Senior]]="Yes", "Senior",  "Other"))</f>
        <v>Senior</v>
      </c>
      <c r="W1133" t="str">
        <f>IF(Aggregate[[#This Row],[Avg Monthly GB Download]]&lt;5, "Less than 5 GB", IF(Aggregate[[#This Row],[Avg Monthly GB Download]]&lt;10, "Between 5 and 10 GB", "10 or more GB"))</f>
        <v>Between 5 and 10 GB</v>
      </c>
    </row>
    <row r="1134" spans="1:2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  <c r="V1134" t="str">
        <f>IF(Aggregate[[#This Row],[Under 30]]="Yes", "Under 30", IF(Aggregate[[#This Row],[Senior]]="Yes", "Senior",  "Other"))</f>
        <v>Other</v>
      </c>
      <c r="W1134" t="str">
        <f>IF(Aggregate[[#This Row],[Avg Monthly GB Download]]&lt;5, "Less than 5 GB", IF(Aggregate[[#This Row],[Avg Monthly GB Download]]&lt;10, "Between 5 and 10 GB", "10 or more GB"))</f>
        <v>Between 5 and 10 GB</v>
      </c>
    </row>
    <row r="1135" spans="1:2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  <c r="V1135" t="str">
        <f>IF(Aggregate[[#This Row],[Under 30]]="Yes", "Under 30", IF(Aggregate[[#This Row],[Senior]]="Yes", "Senior",  "Other"))</f>
        <v>Under 30</v>
      </c>
      <c r="W1135" t="str">
        <f>IF(Aggregate[[#This Row],[Avg Monthly GB Download]]&lt;5, "Less than 5 GB", IF(Aggregate[[#This Row],[Avg Monthly GB Download]]&lt;10, "Between 5 and 10 GB", "10 or more GB"))</f>
        <v>10 or more GB</v>
      </c>
    </row>
    <row r="1136" spans="1:2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  <c r="V1136" t="str">
        <f>IF(Aggregate[[#This Row],[Under 30]]="Yes", "Under 30", IF(Aggregate[[#This Row],[Senior]]="Yes", "Senior",  "Other"))</f>
        <v>Under 30</v>
      </c>
      <c r="W1136" t="str">
        <f>IF(Aggregate[[#This Row],[Avg Monthly GB Download]]&lt;5, "Less than 5 GB", IF(Aggregate[[#This Row],[Avg Monthly GB Download]]&lt;10, "Between 5 and 10 GB", "10 or more GB"))</f>
        <v>Less than 5 GB</v>
      </c>
    </row>
    <row r="1137" spans="1:2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  <c r="V1137" t="str">
        <f>IF(Aggregate[[#This Row],[Under 30]]="Yes", "Under 30", IF(Aggregate[[#This Row],[Senior]]="Yes", "Senior",  "Other"))</f>
        <v>Other</v>
      </c>
      <c r="W1137" t="str">
        <f>IF(Aggregate[[#This Row],[Avg Monthly GB Download]]&lt;5, "Less than 5 GB", IF(Aggregate[[#This Row],[Avg Monthly GB Download]]&lt;10, "Between 5 and 10 GB", "10 or more GB"))</f>
        <v>Less than 5 GB</v>
      </c>
    </row>
    <row r="1138" spans="1:2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  <c r="V1138" t="str">
        <f>IF(Aggregate[[#This Row],[Under 30]]="Yes", "Under 30", IF(Aggregate[[#This Row],[Senior]]="Yes", "Senior",  "Other"))</f>
        <v>Under 30</v>
      </c>
      <c r="W1138" t="str">
        <f>IF(Aggregate[[#This Row],[Avg Monthly GB Download]]&lt;5, "Less than 5 GB", IF(Aggregate[[#This Row],[Avg Monthly GB Download]]&lt;10, "Between 5 and 10 GB", "10 or more GB"))</f>
        <v>10 or more GB</v>
      </c>
    </row>
    <row r="1139" spans="1:2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  <c r="V1139" t="str">
        <f>IF(Aggregate[[#This Row],[Under 30]]="Yes", "Under 30", IF(Aggregate[[#This Row],[Senior]]="Yes", "Senior",  "Other"))</f>
        <v>Senior</v>
      </c>
      <c r="W1139" t="str">
        <f>IF(Aggregate[[#This Row],[Avg Monthly GB Download]]&lt;5, "Less than 5 GB", IF(Aggregate[[#This Row],[Avg Monthly GB Download]]&lt;10, "Between 5 and 10 GB", "10 or more GB"))</f>
        <v>Less than 5 GB</v>
      </c>
    </row>
    <row r="1140" spans="1:2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  <c r="V1140" t="str">
        <f>IF(Aggregate[[#This Row],[Under 30]]="Yes", "Under 30", IF(Aggregate[[#This Row],[Senior]]="Yes", "Senior",  "Other"))</f>
        <v>Other</v>
      </c>
      <c r="W1140" t="str">
        <f>IF(Aggregate[[#This Row],[Avg Monthly GB Download]]&lt;5, "Less than 5 GB", IF(Aggregate[[#This Row],[Avg Monthly GB Download]]&lt;10, "Between 5 and 10 GB", "10 or more GB"))</f>
        <v>Less than 5 GB</v>
      </c>
    </row>
    <row r="1141" spans="1:2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  <c r="V1141" t="str">
        <f>IF(Aggregate[[#This Row],[Under 30]]="Yes", "Under 30", IF(Aggregate[[#This Row],[Senior]]="Yes", "Senior",  "Other"))</f>
        <v>Under 30</v>
      </c>
      <c r="W1141" t="str">
        <f>IF(Aggregate[[#This Row],[Avg Monthly GB Download]]&lt;5, "Less than 5 GB", IF(Aggregate[[#This Row],[Avg Monthly GB Download]]&lt;10, "Between 5 and 10 GB", "10 or more GB"))</f>
        <v>Less than 5 GB</v>
      </c>
    </row>
    <row r="1142" spans="1:2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  <c r="V1142" t="str">
        <f>IF(Aggregate[[#This Row],[Under 30]]="Yes", "Under 30", IF(Aggregate[[#This Row],[Senior]]="Yes", "Senior",  "Other"))</f>
        <v>Other</v>
      </c>
      <c r="W1142" t="str">
        <f>IF(Aggregate[[#This Row],[Avg Monthly GB Download]]&lt;5, "Less than 5 GB", IF(Aggregate[[#This Row],[Avg Monthly GB Download]]&lt;10, "Between 5 and 10 GB", "10 or more GB"))</f>
        <v>Less than 5 GB</v>
      </c>
    </row>
    <row r="1143" spans="1:2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  <c r="V1143" t="str">
        <f>IF(Aggregate[[#This Row],[Under 30]]="Yes", "Under 30", IF(Aggregate[[#This Row],[Senior]]="Yes", "Senior",  "Other"))</f>
        <v>Other</v>
      </c>
      <c r="W1143" t="str">
        <f>IF(Aggregate[[#This Row],[Avg Monthly GB Download]]&lt;5, "Less than 5 GB", IF(Aggregate[[#This Row],[Avg Monthly GB Download]]&lt;10, "Between 5 and 10 GB", "10 or more GB"))</f>
        <v>Less than 5 GB</v>
      </c>
    </row>
    <row r="1144" spans="1:2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  <c r="V1144" t="str">
        <f>IF(Aggregate[[#This Row],[Under 30]]="Yes", "Under 30", IF(Aggregate[[#This Row],[Senior]]="Yes", "Senior",  "Other"))</f>
        <v>Other</v>
      </c>
      <c r="W1144" t="str">
        <f>IF(Aggregate[[#This Row],[Avg Monthly GB Download]]&lt;5, "Less than 5 GB", IF(Aggregate[[#This Row],[Avg Monthly GB Download]]&lt;10, "Between 5 and 10 GB", "10 or more GB"))</f>
        <v>Less than 5 GB</v>
      </c>
    </row>
    <row r="1145" spans="1:2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  <c r="V1145" t="str">
        <f>IF(Aggregate[[#This Row],[Under 30]]="Yes", "Under 30", IF(Aggregate[[#This Row],[Senior]]="Yes", "Senior",  "Other"))</f>
        <v>Other</v>
      </c>
      <c r="W1145" t="str">
        <f>IF(Aggregate[[#This Row],[Avg Monthly GB Download]]&lt;5, "Less than 5 GB", IF(Aggregate[[#This Row],[Avg Monthly GB Download]]&lt;10, "Between 5 and 10 GB", "10 or more GB"))</f>
        <v>Less than 5 GB</v>
      </c>
    </row>
    <row r="1146" spans="1:2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  <c r="V1146" t="str">
        <f>IF(Aggregate[[#This Row],[Under 30]]="Yes", "Under 30", IF(Aggregate[[#This Row],[Senior]]="Yes", "Senior",  "Other"))</f>
        <v>Other</v>
      </c>
      <c r="W1146" t="str">
        <f>IF(Aggregate[[#This Row],[Avg Monthly GB Download]]&lt;5, "Less than 5 GB", IF(Aggregate[[#This Row],[Avg Monthly GB Download]]&lt;10, "Between 5 and 10 GB", "10 or more GB"))</f>
        <v>Less than 5 GB</v>
      </c>
    </row>
    <row r="1147" spans="1:2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  <c r="V1147" t="str">
        <f>IF(Aggregate[[#This Row],[Under 30]]="Yes", "Under 30", IF(Aggregate[[#This Row],[Senior]]="Yes", "Senior",  "Other"))</f>
        <v>Other</v>
      </c>
      <c r="W1147" t="str">
        <f>IF(Aggregate[[#This Row],[Avg Monthly GB Download]]&lt;5, "Less than 5 GB", IF(Aggregate[[#This Row],[Avg Monthly GB Download]]&lt;10, "Between 5 and 10 GB", "10 or more GB"))</f>
        <v>Less than 5 GB</v>
      </c>
    </row>
    <row r="1148" spans="1:2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  <c r="V1148" t="str">
        <f>IF(Aggregate[[#This Row],[Under 30]]="Yes", "Under 30", IF(Aggregate[[#This Row],[Senior]]="Yes", "Senior",  "Other"))</f>
        <v>Senior</v>
      </c>
      <c r="W1148" t="str">
        <f>IF(Aggregate[[#This Row],[Avg Monthly GB Download]]&lt;5, "Less than 5 GB", IF(Aggregate[[#This Row],[Avg Monthly GB Download]]&lt;10, "Between 5 and 10 GB", "10 or more GB"))</f>
        <v>10 or more GB</v>
      </c>
    </row>
    <row r="1149" spans="1:2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  <c r="V1149" t="str">
        <f>IF(Aggregate[[#This Row],[Under 30]]="Yes", "Under 30", IF(Aggregate[[#This Row],[Senior]]="Yes", "Senior",  "Other"))</f>
        <v>Other</v>
      </c>
      <c r="W1149" t="str">
        <f>IF(Aggregate[[#This Row],[Avg Monthly GB Download]]&lt;5, "Less than 5 GB", IF(Aggregate[[#This Row],[Avg Monthly GB Download]]&lt;10, "Between 5 and 10 GB", "10 or more GB"))</f>
        <v>Less than 5 GB</v>
      </c>
    </row>
    <row r="1150" spans="1:2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  <c r="V1150" t="str">
        <f>IF(Aggregate[[#This Row],[Under 30]]="Yes", "Under 30", IF(Aggregate[[#This Row],[Senior]]="Yes", "Senior",  "Other"))</f>
        <v>Senior</v>
      </c>
      <c r="W1150" t="str">
        <f>IF(Aggregate[[#This Row],[Avg Monthly GB Download]]&lt;5, "Less than 5 GB", IF(Aggregate[[#This Row],[Avg Monthly GB Download]]&lt;10, "Between 5 and 10 GB", "10 or more GB"))</f>
        <v>Less than 5 GB</v>
      </c>
    </row>
    <row r="1151" spans="1:2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  <c r="V1151" t="str">
        <f>IF(Aggregate[[#This Row],[Under 30]]="Yes", "Under 30", IF(Aggregate[[#This Row],[Senior]]="Yes", "Senior",  "Other"))</f>
        <v>Under 30</v>
      </c>
      <c r="W1151" t="str">
        <f>IF(Aggregate[[#This Row],[Avg Monthly GB Download]]&lt;5, "Less than 5 GB", IF(Aggregate[[#This Row],[Avg Monthly GB Download]]&lt;10, "Between 5 and 10 GB", "10 or more GB"))</f>
        <v>Less than 5 GB</v>
      </c>
    </row>
    <row r="1152" spans="1:2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  <c r="V1152" t="str">
        <f>IF(Aggregate[[#This Row],[Under 30]]="Yes", "Under 30", IF(Aggregate[[#This Row],[Senior]]="Yes", "Senior",  "Other"))</f>
        <v>Under 30</v>
      </c>
      <c r="W1152" t="str">
        <f>IF(Aggregate[[#This Row],[Avg Monthly GB Download]]&lt;5, "Less than 5 GB", IF(Aggregate[[#This Row],[Avg Monthly GB Download]]&lt;10, "Between 5 and 10 GB", "10 or more GB"))</f>
        <v>Less than 5 GB</v>
      </c>
    </row>
    <row r="1153" spans="1:2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  <c r="V1153" t="str">
        <f>IF(Aggregate[[#This Row],[Under 30]]="Yes", "Under 30", IF(Aggregate[[#This Row],[Senior]]="Yes", "Senior",  "Other"))</f>
        <v>Other</v>
      </c>
      <c r="W1153" t="str">
        <f>IF(Aggregate[[#This Row],[Avg Monthly GB Download]]&lt;5, "Less than 5 GB", IF(Aggregate[[#This Row],[Avg Monthly GB Download]]&lt;10, "Between 5 and 10 GB", "10 or more GB"))</f>
        <v>Less than 5 GB</v>
      </c>
    </row>
    <row r="1154" spans="1:2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  <c r="V1154" t="str">
        <f>IF(Aggregate[[#This Row],[Under 30]]="Yes", "Under 30", IF(Aggregate[[#This Row],[Senior]]="Yes", "Senior",  "Other"))</f>
        <v>Other</v>
      </c>
      <c r="W1154" t="str">
        <f>IF(Aggregate[[#This Row],[Avg Monthly GB Download]]&lt;5, "Less than 5 GB", IF(Aggregate[[#This Row],[Avg Monthly GB Download]]&lt;10, "Between 5 and 10 GB", "10 or more GB"))</f>
        <v>Less than 5 GB</v>
      </c>
    </row>
    <row r="1155" spans="1:2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  <c r="V1155" t="str">
        <f>IF(Aggregate[[#This Row],[Under 30]]="Yes", "Under 30", IF(Aggregate[[#This Row],[Senior]]="Yes", "Senior",  "Other"))</f>
        <v>Other</v>
      </c>
      <c r="W1155" t="str">
        <f>IF(Aggregate[[#This Row],[Avg Monthly GB Download]]&lt;5, "Less than 5 GB", IF(Aggregate[[#This Row],[Avg Monthly GB Download]]&lt;10, "Between 5 and 10 GB", "10 or more GB"))</f>
        <v>Less than 5 GB</v>
      </c>
    </row>
    <row r="1156" spans="1:2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  <c r="V1156" t="str">
        <f>IF(Aggregate[[#This Row],[Under 30]]="Yes", "Under 30", IF(Aggregate[[#This Row],[Senior]]="Yes", "Senior",  "Other"))</f>
        <v>Other</v>
      </c>
      <c r="W1156" t="str">
        <f>IF(Aggregate[[#This Row],[Avg Monthly GB Download]]&lt;5, "Less than 5 GB", IF(Aggregate[[#This Row],[Avg Monthly GB Download]]&lt;10, "Between 5 and 10 GB", "10 or more GB"))</f>
        <v>Less than 5 GB</v>
      </c>
    </row>
    <row r="1157" spans="1:2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  <c r="V1157" t="str">
        <f>IF(Aggregate[[#This Row],[Under 30]]="Yes", "Under 30", IF(Aggregate[[#This Row],[Senior]]="Yes", "Senior",  "Other"))</f>
        <v>Other</v>
      </c>
      <c r="W1157" t="str">
        <f>IF(Aggregate[[#This Row],[Avg Monthly GB Download]]&lt;5, "Less than 5 GB", IF(Aggregate[[#This Row],[Avg Monthly GB Download]]&lt;10, "Between 5 and 10 GB", "10 or more GB"))</f>
        <v>Less than 5 GB</v>
      </c>
    </row>
    <row r="1158" spans="1:2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  <c r="V1158" t="str">
        <f>IF(Aggregate[[#This Row],[Under 30]]="Yes", "Under 30", IF(Aggregate[[#This Row],[Senior]]="Yes", "Senior",  "Other"))</f>
        <v>Senior</v>
      </c>
      <c r="W1158" t="str">
        <f>IF(Aggregate[[#This Row],[Avg Monthly GB Download]]&lt;5, "Less than 5 GB", IF(Aggregate[[#This Row],[Avg Monthly GB Download]]&lt;10, "Between 5 and 10 GB", "10 or more GB"))</f>
        <v>Less than 5 GB</v>
      </c>
    </row>
    <row r="1159" spans="1:2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  <c r="V1159" t="str">
        <f>IF(Aggregate[[#This Row],[Under 30]]="Yes", "Under 30", IF(Aggregate[[#This Row],[Senior]]="Yes", "Senior",  "Other"))</f>
        <v>Other</v>
      </c>
      <c r="W1159" t="str">
        <f>IF(Aggregate[[#This Row],[Avg Monthly GB Download]]&lt;5, "Less than 5 GB", IF(Aggregate[[#This Row],[Avg Monthly GB Download]]&lt;10, "Between 5 and 10 GB", "10 or more GB"))</f>
        <v>Between 5 and 10 GB</v>
      </c>
    </row>
    <row r="1160" spans="1:2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  <c r="V1160" t="str">
        <f>IF(Aggregate[[#This Row],[Under 30]]="Yes", "Under 30", IF(Aggregate[[#This Row],[Senior]]="Yes", "Senior",  "Other"))</f>
        <v>Senior</v>
      </c>
      <c r="W1160" t="str">
        <f>IF(Aggregate[[#This Row],[Avg Monthly GB Download]]&lt;5, "Less than 5 GB", IF(Aggregate[[#This Row],[Avg Monthly GB Download]]&lt;10, "Between 5 and 10 GB", "10 or more GB"))</f>
        <v>10 or more GB</v>
      </c>
    </row>
    <row r="1161" spans="1:2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  <c r="V1161" t="str">
        <f>IF(Aggregate[[#This Row],[Under 30]]="Yes", "Under 30", IF(Aggregate[[#This Row],[Senior]]="Yes", "Senior",  "Other"))</f>
        <v>Other</v>
      </c>
      <c r="W1161" t="str">
        <f>IF(Aggregate[[#This Row],[Avg Monthly GB Download]]&lt;5, "Less than 5 GB", IF(Aggregate[[#This Row],[Avg Monthly GB Download]]&lt;10, "Between 5 and 10 GB", "10 or more GB"))</f>
        <v>Between 5 and 10 GB</v>
      </c>
    </row>
    <row r="1162" spans="1:2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  <c r="V1162" t="str">
        <f>IF(Aggregate[[#This Row],[Under 30]]="Yes", "Under 30", IF(Aggregate[[#This Row],[Senior]]="Yes", "Senior",  "Other"))</f>
        <v>Senior</v>
      </c>
      <c r="W1162" t="str">
        <f>IF(Aggregate[[#This Row],[Avg Monthly GB Download]]&lt;5, "Less than 5 GB", IF(Aggregate[[#This Row],[Avg Monthly GB Download]]&lt;10, "Between 5 and 10 GB", "10 or more GB"))</f>
        <v>Less than 5 GB</v>
      </c>
    </row>
    <row r="1163" spans="1:2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  <c r="V1163" t="str">
        <f>IF(Aggregate[[#This Row],[Under 30]]="Yes", "Under 30", IF(Aggregate[[#This Row],[Senior]]="Yes", "Senior",  "Other"))</f>
        <v>Senior</v>
      </c>
      <c r="W1163" t="str">
        <f>IF(Aggregate[[#This Row],[Avg Monthly GB Download]]&lt;5, "Less than 5 GB", IF(Aggregate[[#This Row],[Avg Monthly GB Download]]&lt;10, "Between 5 and 10 GB", "10 or more GB"))</f>
        <v>Less than 5 GB</v>
      </c>
    </row>
    <row r="1164" spans="1:2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  <c r="V1164" t="str">
        <f>IF(Aggregate[[#This Row],[Under 30]]="Yes", "Under 30", IF(Aggregate[[#This Row],[Senior]]="Yes", "Senior",  "Other"))</f>
        <v>Other</v>
      </c>
      <c r="W1164" t="str">
        <f>IF(Aggregate[[#This Row],[Avg Monthly GB Download]]&lt;5, "Less than 5 GB", IF(Aggregate[[#This Row],[Avg Monthly GB Download]]&lt;10, "Between 5 and 10 GB", "10 or more GB"))</f>
        <v>Less than 5 GB</v>
      </c>
    </row>
    <row r="1165" spans="1:2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  <c r="V1165" t="str">
        <f>IF(Aggregate[[#This Row],[Under 30]]="Yes", "Under 30", IF(Aggregate[[#This Row],[Senior]]="Yes", "Senior",  "Other"))</f>
        <v>Senior</v>
      </c>
      <c r="W1165" t="str">
        <f>IF(Aggregate[[#This Row],[Avg Monthly GB Download]]&lt;5, "Less than 5 GB", IF(Aggregate[[#This Row],[Avg Monthly GB Download]]&lt;10, "Between 5 and 10 GB", "10 or more GB"))</f>
        <v>Less than 5 GB</v>
      </c>
    </row>
    <row r="1166" spans="1:2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  <c r="V1166" t="str">
        <f>IF(Aggregate[[#This Row],[Under 30]]="Yes", "Under 30", IF(Aggregate[[#This Row],[Senior]]="Yes", "Senior",  "Other"))</f>
        <v>Senior</v>
      </c>
      <c r="W1166" t="str">
        <f>IF(Aggregate[[#This Row],[Avg Monthly GB Download]]&lt;5, "Less than 5 GB", IF(Aggregate[[#This Row],[Avg Monthly GB Download]]&lt;10, "Between 5 and 10 GB", "10 or more GB"))</f>
        <v>Between 5 and 10 GB</v>
      </c>
    </row>
    <row r="1167" spans="1:2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  <c r="V1167" t="str">
        <f>IF(Aggregate[[#This Row],[Under 30]]="Yes", "Under 30", IF(Aggregate[[#This Row],[Senior]]="Yes", "Senior",  "Other"))</f>
        <v>Other</v>
      </c>
      <c r="W1167" t="str">
        <f>IF(Aggregate[[#This Row],[Avg Monthly GB Download]]&lt;5, "Less than 5 GB", IF(Aggregate[[#This Row],[Avg Monthly GB Download]]&lt;10, "Between 5 and 10 GB", "10 or more GB"))</f>
        <v>Less than 5 GB</v>
      </c>
    </row>
    <row r="1168" spans="1:2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  <c r="V1168" t="str">
        <f>IF(Aggregate[[#This Row],[Under 30]]="Yes", "Under 30", IF(Aggregate[[#This Row],[Senior]]="Yes", "Senior",  "Other"))</f>
        <v>Other</v>
      </c>
      <c r="W1168" t="str">
        <f>IF(Aggregate[[#This Row],[Avg Monthly GB Download]]&lt;5, "Less than 5 GB", IF(Aggregate[[#This Row],[Avg Monthly GB Download]]&lt;10, "Between 5 and 10 GB", "10 or more GB"))</f>
        <v>Less than 5 GB</v>
      </c>
    </row>
    <row r="1169" spans="1:2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  <c r="V1169" t="str">
        <f>IF(Aggregate[[#This Row],[Under 30]]="Yes", "Under 30", IF(Aggregate[[#This Row],[Senior]]="Yes", "Senior",  "Other"))</f>
        <v>Other</v>
      </c>
      <c r="W1169" t="str">
        <f>IF(Aggregate[[#This Row],[Avg Monthly GB Download]]&lt;5, "Less than 5 GB", IF(Aggregate[[#This Row],[Avg Monthly GB Download]]&lt;10, "Between 5 and 10 GB", "10 or more GB"))</f>
        <v>Less than 5 GB</v>
      </c>
    </row>
    <row r="1170" spans="1:2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  <c r="V1170" t="str">
        <f>IF(Aggregate[[#This Row],[Under 30]]="Yes", "Under 30", IF(Aggregate[[#This Row],[Senior]]="Yes", "Senior",  "Other"))</f>
        <v>Other</v>
      </c>
      <c r="W1170" t="str">
        <f>IF(Aggregate[[#This Row],[Avg Monthly GB Download]]&lt;5, "Less than 5 GB", IF(Aggregate[[#This Row],[Avg Monthly GB Download]]&lt;10, "Between 5 and 10 GB", "10 or more GB"))</f>
        <v>Less than 5 GB</v>
      </c>
    </row>
    <row r="1171" spans="1:2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  <c r="V1171" t="str">
        <f>IF(Aggregate[[#This Row],[Under 30]]="Yes", "Under 30", IF(Aggregate[[#This Row],[Senior]]="Yes", "Senior",  "Other"))</f>
        <v>Under 30</v>
      </c>
      <c r="W1171" t="str">
        <f>IF(Aggregate[[#This Row],[Avg Monthly GB Download]]&lt;5, "Less than 5 GB", IF(Aggregate[[#This Row],[Avg Monthly GB Download]]&lt;10, "Between 5 and 10 GB", "10 or more GB"))</f>
        <v>Less than 5 GB</v>
      </c>
    </row>
    <row r="1172" spans="1:2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  <c r="V1172" t="str">
        <f>IF(Aggregate[[#This Row],[Under 30]]="Yes", "Under 30", IF(Aggregate[[#This Row],[Senior]]="Yes", "Senior",  "Other"))</f>
        <v>Under 30</v>
      </c>
      <c r="W1172" t="str">
        <f>IF(Aggregate[[#This Row],[Avg Monthly GB Download]]&lt;5, "Less than 5 GB", IF(Aggregate[[#This Row],[Avg Monthly GB Download]]&lt;10, "Between 5 and 10 GB", "10 or more GB"))</f>
        <v>Less than 5 GB</v>
      </c>
    </row>
    <row r="1173" spans="1:2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  <c r="V1173" t="str">
        <f>IF(Aggregate[[#This Row],[Under 30]]="Yes", "Under 30", IF(Aggregate[[#This Row],[Senior]]="Yes", "Senior",  "Other"))</f>
        <v>Under 30</v>
      </c>
      <c r="W1173" t="str">
        <f>IF(Aggregate[[#This Row],[Avg Monthly GB Download]]&lt;5, "Less than 5 GB", IF(Aggregate[[#This Row],[Avg Monthly GB Download]]&lt;10, "Between 5 and 10 GB", "10 or more GB"))</f>
        <v>10 or more GB</v>
      </c>
    </row>
    <row r="1174" spans="1:2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  <c r="V1174" t="str">
        <f>IF(Aggregate[[#This Row],[Under 30]]="Yes", "Under 30", IF(Aggregate[[#This Row],[Senior]]="Yes", "Senior",  "Other"))</f>
        <v>Senior</v>
      </c>
      <c r="W1174" t="str">
        <f>IF(Aggregate[[#This Row],[Avg Monthly GB Download]]&lt;5, "Less than 5 GB", IF(Aggregate[[#This Row],[Avg Monthly GB Download]]&lt;10, "Between 5 and 10 GB", "10 or more GB"))</f>
        <v>Less than 5 GB</v>
      </c>
    </row>
    <row r="1175" spans="1:2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  <c r="V1175" t="str">
        <f>IF(Aggregate[[#This Row],[Under 30]]="Yes", "Under 30", IF(Aggregate[[#This Row],[Senior]]="Yes", "Senior",  "Other"))</f>
        <v>Under 30</v>
      </c>
      <c r="W1175" t="str">
        <f>IF(Aggregate[[#This Row],[Avg Monthly GB Download]]&lt;5, "Less than 5 GB", IF(Aggregate[[#This Row],[Avg Monthly GB Download]]&lt;10, "Between 5 and 10 GB", "10 or more GB"))</f>
        <v>Less than 5 GB</v>
      </c>
    </row>
    <row r="1176" spans="1:2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  <c r="V1176" t="str">
        <f>IF(Aggregate[[#This Row],[Under 30]]="Yes", "Under 30", IF(Aggregate[[#This Row],[Senior]]="Yes", "Senior",  "Other"))</f>
        <v>Other</v>
      </c>
      <c r="W1176" t="str">
        <f>IF(Aggregate[[#This Row],[Avg Monthly GB Download]]&lt;5, "Less than 5 GB", IF(Aggregate[[#This Row],[Avg Monthly GB Download]]&lt;10, "Between 5 and 10 GB", "10 or more GB"))</f>
        <v>Less than 5 GB</v>
      </c>
    </row>
    <row r="1177" spans="1:2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  <c r="V1177" t="str">
        <f>IF(Aggregate[[#This Row],[Under 30]]="Yes", "Under 30", IF(Aggregate[[#This Row],[Senior]]="Yes", "Senior",  "Other"))</f>
        <v>Other</v>
      </c>
      <c r="W1177" t="str">
        <f>IF(Aggregate[[#This Row],[Avg Monthly GB Download]]&lt;5, "Less than 5 GB", IF(Aggregate[[#This Row],[Avg Monthly GB Download]]&lt;10, "Between 5 and 10 GB", "10 or more GB"))</f>
        <v>Less than 5 GB</v>
      </c>
    </row>
    <row r="1178" spans="1:2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  <c r="V1178" t="str">
        <f>IF(Aggregate[[#This Row],[Under 30]]="Yes", "Under 30", IF(Aggregate[[#This Row],[Senior]]="Yes", "Senior",  "Other"))</f>
        <v>Other</v>
      </c>
      <c r="W1178" t="str">
        <f>IF(Aggregate[[#This Row],[Avg Monthly GB Download]]&lt;5, "Less than 5 GB", IF(Aggregate[[#This Row],[Avg Monthly GB Download]]&lt;10, "Between 5 and 10 GB", "10 or more GB"))</f>
        <v>Less than 5 GB</v>
      </c>
    </row>
    <row r="1179" spans="1:2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  <c r="V1179" t="str">
        <f>IF(Aggregate[[#This Row],[Under 30]]="Yes", "Under 30", IF(Aggregate[[#This Row],[Senior]]="Yes", "Senior",  "Other"))</f>
        <v>Other</v>
      </c>
      <c r="W1179" t="str">
        <f>IF(Aggregate[[#This Row],[Avg Monthly GB Download]]&lt;5, "Less than 5 GB", IF(Aggregate[[#This Row],[Avg Monthly GB Download]]&lt;10, "Between 5 and 10 GB", "10 or more GB"))</f>
        <v>Less than 5 GB</v>
      </c>
    </row>
    <row r="1180" spans="1:2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  <c r="V1180" t="str">
        <f>IF(Aggregate[[#This Row],[Under 30]]="Yes", "Under 30", IF(Aggregate[[#This Row],[Senior]]="Yes", "Senior",  "Other"))</f>
        <v>Other</v>
      </c>
      <c r="W1180" t="str">
        <f>IF(Aggregate[[#This Row],[Avg Monthly GB Download]]&lt;5, "Less than 5 GB", IF(Aggregate[[#This Row],[Avg Monthly GB Download]]&lt;10, "Between 5 and 10 GB", "10 or more GB"))</f>
        <v>Less than 5 GB</v>
      </c>
    </row>
    <row r="1181" spans="1:2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  <c r="V1181" t="str">
        <f>IF(Aggregate[[#This Row],[Under 30]]="Yes", "Under 30", IF(Aggregate[[#This Row],[Senior]]="Yes", "Senior",  "Other"))</f>
        <v>Other</v>
      </c>
      <c r="W1181" t="str">
        <f>IF(Aggregate[[#This Row],[Avg Monthly GB Download]]&lt;5, "Less than 5 GB", IF(Aggregate[[#This Row],[Avg Monthly GB Download]]&lt;10, "Between 5 and 10 GB", "10 or more GB"))</f>
        <v>Less than 5 GB</v>
      </c>
    </row>
    <row r="1182" spans="1:2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  <c r="V1182" t="str">
        <f>IF(Aggregate[[#This Row],[Under 30]]="Yes", "Under 30", IF(Aggregate[[#This Row],[Senior]]="Yes", "Senior",  "Other"))</f>
        <v>Other</v>
      </c>
      <c r="W1182" t="str">
        <f>IF(Aggregate[[#This Row],[Avg Monthly GB Download]]&lt;5, "Less than 5 GB", IF(Aggregate[[#This Row],[Avg Monthly GB Download]]&lt;10, "Between 5 and 10 GB", "10 or more GB"))</f>
        <v>Less than 5 GB</v>
      </c>
    </row>
    <row r="1183" spans="1:2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  <c r="V1183" t="str">
        <f>IF(Aggregate[[#This Row],[Under 30]]="Yes", "Under 30", IF(Aggregate[[#This Row],[Senior]]="Yes", "Senior",  "Other"))</f>
        <v>Other</v>
      </c>
      <c r="W1183" t="str">
        <f>IF(Aggregate[[#This Row],[Avg Monthly GB Download]]&lt;5, "Less than 5 GB", IF(Aggregate[[#This Row],[Avg Monthly GB Download]]&lt;10, "Between 5 and 10 GB", "10 or more GB"))</f>
        <v>Less than 5 GB</v>
      </c>
    </row>
    <row r="1184" spans="1:2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  <c r="V1184" t="str">
        <f>IF(Aggregate[[#This Row],[Under 30]]="Yes", "Under 30", IF(Aggregate[[#This Row],[Senior]]="Yes", "Senior",  "Other"))</f>
        <v>Other</v>
      </c>
      <c r="W1184" t="str">
        <f>IF(Aggregate[[#This Row],[Avg Monthly GB Download]]&lt;5, "Less than 5 GB", IF(Aggregate[[#This Row],[Avg Monthly GB Download]]&lt;10, "Between 5 and 10 GB", "10 or more GB"))</f>
        <v>Less than 5 GB</v>
      </c>
    </row>
    <row r="1185" spans="1:2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  <c r="V1185" t="str">
        <f>IF(Aggregate[[#This Row],[Under 30]]="Yes", "Under 30", IF(Aggregate[[#This Row],[Senior]]="Yes", "Senior",  "Other"))</f>
        <v>Other</v>
      </c>
      <c r="W1185" t="str">
        <f>IF(Aggregate[[#This Row],[Avg Monthly GB Download]]&lt;5, "Less than 5 GB", IF(Aggregate[[#This Row],[Avg Monthly GB Download]]&lt;10, "Between 5 and 10 GB", "10 or more GB"))</f>
        <v>Less than 5 GB</v>
      </c>
    </row>
    <row r="1186" spans="1:2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  <c r="V1186" t="str">
        <f>IF(Aggregate[[#This Row],[Under 30]]="Yes", "Under 30", IF(Aggregate[[#This Row],[Senior]]="Yes", "Senior",  "Other"))</f>
        <v>Under 30</v>
      </c>
      <c r="W1186" t="str">
        <f>IF(Aggregate[[#This Row],[Avg Monthly GB Download]]&lt;5, "Less than 5 GB", IF(Aggregate[[#This Row],[Avg Monthly GB Download]]&lt;10, "Between 5 and 10 GB", "10 or more GB"))</f>
        <v>Less than 5 GB</v>
      </c>
    </row>
    <row r="1187" spans="1:2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  <c r="V1187" t="str">
        <f>IF(Aggregate[[#This Row],[Under 30]]="Yes", "Under 30", IF(Aggregate[[#This Row],[Senior]]="Yes", "Senior",  "Other"))</f>
        <v>Other</v>
      </c>
      <c r="W1187" t="str">
        <f>IF(Aggregate[[#This Row],[Avg Monthly GB Download]]&lt;5, "Less than 5 GB", IF(Aggregate[[#This Row],[Avg Monthly GB Download]]&lt;10, "Between 5 and 10 GB", "10 or more GB"))</f>
        <v>Less than 5 GB</v>
      </c>
    </row>
    <row r="1188" spans="1:2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  <c r="V1188" t="str">
        <f>IF(Aggregate[[#This Row],[Under 30]]="Yes", "Under 30", IF(Aggregate[[#This Row],[Senior]]="Yes", "Senior",  "Other"))</f>
        <v>Other</v>
      </c>
      <c r="W1188" t="str">
        <f>IF(Aggregate[[#This Row],[Avg Monthly GB Download]]&lt;5, "Less than 5 GB", IF(Aggregate[[#This Row],[Avg Monthly GB Download]]&lt;10, "Between 5 and 10 GB", "10 or more GB"))</f>
        <v>Less than 5 GB</v>
      </c>
    </row>
    <row r="1189" spans="1:2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  <c r="V1189" t="str">
        <f>IF(Aggregate[[#This Row],[Under 30]]="Yes", "Under 30", IF(Aggregate[[#This Row],[Senior]]="Yes", "Senior",  "Other"))</f>
        <v>Under 30</v>
      </c>
      <c r="W1189" t="str">
        <f>IF(Aggregate[[#This Row],[Avg Monthly GB Download]]&lt;5, "Less than 5 GB", IF(Aggregate[[#This Row],[Avg Monthly GB Download]]&lt;10, "Between 5 and 10 GB", "10 or more GB"))</f>
        <v>Less than 5 GB</v>
      </c>
    </row>
    <row r="1190" spans="1:2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  <c r="V1190" t="str">
        <f>IF(Aggregate[[#This Row],[Under 30]]="Yes", "Under 30", IF(Aggregate[[#This Row],[Senior]]="Yes", "Senior",  "Other"))</f>
        <v>Other</v>
      </c>
      <c r="W1190" t="str">
        <f>IF(Aggregate[[#This Row],[Avg Monthly GB Download]]&lt;5, "Less than 5 GB", IF(Aggregate[[#This Row],[Avg Monthly GB Download]]&lt;10, "Between 5 and 10 GB", "10 or more GB"))</f>
        <v>Between 5 and 10 GB</v>
      </c>
    </row>
    <row r="1191" spans="1:2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  <c r="V1191" t="str">
        <f>IF(Aggregate[[#This Row],[Under 30]]="Yes", "Under 30", IF(Aggregate[[#This Row],[Senior]]="Yes", "Senior",  "Other"))</f>
        <v>Other</v>
      </c>
      <c r="W1191" t="str">
        <f>IF(Aggregate[[#This Row],[Avg Monthly GB Download]]&lt;5, "Less than 5 GB", IF(Aggregate[[#This Row],[Avg Monthly GB Download]]&lt;10, "Between 5 and 10 GB", "10 or more GB"))</f>
        <v>Less than 5 GB</v>
      </c>
    </row>
    <row r="1192" spans="1:2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  <c r="V1192" t="str">
        <f>IF(Aggregate[[#This Row],[Under 30]]="Yes", "Under 30", IF(Aggregate[[#This Row],[Senior]]="Yes", "Senior",  "Other"))</f>
        <v>Other</v>
      </c>
      <c r="W1192" t="str">
        <f>IF(Aggregate[[#This Row],[Avg Monthly GB Download]]&lt;5, "Less than 5 GB", IF(Aggregate[[#This Row],[Avg Monthly GB Download]]&lt;10, "Between 5 and 10 GB", "10 or more GB"))</f>
        <v>Less than 5 GB</v>
      </c>
    </row>
    <row r="1193" spans="1:2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  <c r="V1193" t="str">
        <f>IF(Aggregate[[#This Row],[Under 30]]="Yes", "Under 30", IF(Aggregate[[#This Row],[Senior]]="Yes", "Senior",  "Other"))</f>
        <v>Other</v>
      </c>
      <c r="W1193" t="str">
        <f>IF(Aggregate[[#This Row],[Avg Monthly GB Download]]&lt;5, "Less than 5 GB", IF(Aggregate[[#This Row],[Avg Monthly GB Download]]&lt;10, "Between 5 and 10 GB", "10 or more GB"))</f>
        <v>Less than 5 GB</v>
      </c>
    </row>
    <row r="1194" spans="1:2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  <c r="V1194" t="str">
        <f>IF(Aggregate[[#This Row],[Under 30]]="Yes", "Under 30", IF(Aggregate[[#This Row],[Senior]]="Yes", "Senior",  "Other"))</f>
        <v>Other</v>
      </c>
      <c r="W1194" t="str">
        <f>IF(Aggregate[[#This Row],[Avg Monthly GB Download]]&lt;5, "Less than 5 GB", IF(Aggregate[[#This Row],[Avg Monthly GB Download]]&lt;10, "Between 5 and 10 GB", "10 or more GB"))</f>
        <v>10 or more GB</v>
      </c>
    </row>
    <row r="1195" spans="1:2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  <c r="V1195" t="str">
        <f>IF(Aggregate[[#This Row],[Under 30]]="Yes", "Under 30", IF(Aggregate[[#This Row],[Senior]]="Yes", "Senior",  "Other"))</f>
        <v>Under 30</v>
      </c>
      <c r="W1195" t="str">
        <f>IF(Aggregate[[#This Row],[Avg Monthly GB Download]]&lt;5, "Less than 5 GB", IF(Aggregate[[#This Row],[Avg Monthly GB Download]]&lt;10, "Between 5 and 10 GB", "10 or more GB"))</f>
        <v>10 or more GB</v>
      </c>
    </row>
    <row r="1196" spans="1:2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  <c r="V1196" t="str">
        <f>IF(Aggregate[[#This Row],[Under 30]]="Yes", "Under 30", IF(Aggregate[[#This Row],[Senior]]="Yes", "Senior",  "Other"))</f>
        <v>Other</v>
      </c>
      <c r="W1196" t="str">
        <f>IF(Aggregate[[#This Row],[Avg Monthly GB Download]]&lt;5, "Less than 5 GB", IF(Aggregate[[#This Row],[Avg Monthly GB Download]]&lt;10, "Between 5 and 10 GB", "10 or more GB"))</f>
        <v>Less than 5 GB</v>
      </c>
    </row>
    <row r="1197" spans="1:2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  <c r="V1197" t="str">
        <f>IF(Aggregate[[#This Row],[Under 30]]="Yes", "Under 30", IF(Aggregate[[#This Row],[Senior]]="Yes", "Senior",  "Other"))</f>
        <v>Other</v>
      </c>
      <c r="W1197" t="str">
        <f>IF(Aggregate[[#This Row],[Avg Monthly GB Download]]&lt;5, "Less than 5 GB", IF(Aggregate[[#This Row],[Avg Monthly GB Download]]&lt;10, "Between 5 and 10 GB", "10 or more GB"))</f>
        <v>Less than 5 GB</v>
      </c>
    </row>
    <row r="1198" spans="1:2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  <c r="V1198" t="str">
        <f>IF(Aggregate[[#This Row],[Under 30]]="Yes", "Under 30", IF(Aggregate[[#This Row],[Senior]]="Yes", "Senior",  "Other"))</f>
        <v>Other</v>
      </c>
      <c r="W1198" t="str">
        <f>IF(Aggregate[[#This Row],[Avg Monthly GB Download]]&lt;5, "Less than 5 GB", IF(Aggregate[[#This Row],[Avg Monthly GB Download]]&lt;10, "Between 5 and 10 GB", "10 or more GB"))</f>
        <v>Less than 5 GB</v>
      </c>
    </row>
    <row r="1199" spans="1:2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  <c r="V1199" t="str">
        <f>IF(Aggregate[[#This Row],[Under 30]]="Yes", "Under 30", IF(Aggregate[[#This Row],[Senior]]="Yes", "Senior",  "Other"))</f>
        <v>Senior</v>
      </c>
      <c r="W1199" t="str">
        <f>IF(Aggregate[[#This Row],[Avg Monthly GB Download]]&lt;5, "Less than 5 GB", IF(Aggregate[[#This Row],[Avg Monthly GB Download]]&lt;10, "Between 5 and 10 GB", "10 or more GB"))</f>
        <v>10 or more GB</v>
      </c>
    </row>
    <row r="1200" spans="1:2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  <c r="V1200" t="str">
        <f>IF(Aggregate[[#This Row],[Under 30]]="Yes", "Under 30", IF(Aggregate[[#This Row],[Senior]]="Yes", "Senior",  "Other"))</f>
        <v>Other</v>
      </c>
      <c r="W1200" t="str">
        <f>IF(Aggregate[[#This Row],[Avg Monthly GB Download]]&lt;5, "Less than 5 GB", IF(Aggregate[[#This Row],[Avg Monthly GB Download]]&lt;10, "Between 5 and 10 GB", "10 or more GB"))</f>
        <v>10 or more GB</v>
      </c>
    </row>
    <row r="1201" spans="1:2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  <c r="V1201" t="str">
        <f>IF(Aggregate[[#This Row],[Under 30]]="Yes", "Under 30", IF(Aggregate[[#This Row],[Senior]]="Yes", "Senior",  "Other"))</f>
        <v>Other</v>
      </c>
      <c r="W1201" t="str">
        <f>IF(Aggregate[[#This Row],[Avg Monthly GB Download]]&lt;5, "Less than 5 GB", IF(Aggregate[[#This Row],[Avg Monthly GB Download]]&lt;10, "Between 5 and 10 GB", "10 or more GB"))</f>
        <v>Less than 5 GB</v>
      </c>
    </row>
    <row r="1202" spans="1:2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  <c r="V1202" t="str">
        <f>IF(Aggregate[[#This Row],[Under 30]]="Yes", "Under 30", IF(Aggregate[[#This Row],[Senior]]="Yes", "Senior",  "Other"))</f>
        <v>Other</v>
      </c>
      <c r="W1202" t="str">
        <f>IF(Aggregate[[#This Row],[Avg Monthly GB Download]]&lt;5, "Less than 5 GB", IF(Aggregate[[#This Row],[Avg Monthly GB Download]]&lt;10, "Between 5 and 10 GB", "10 or more GB"))</f>
        <v>Less than 5 GB</v>
      </c>
    </row>
    <row r="1203" spans="1:2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  <c r="V1203" t="str">
        <f>IF(Aggregate[[#This Row],[Under 30]]="Yes", "Under 30", IF(Aggregate[[#This Row],[Senior]]="Yes", "Senior",  "Other"))</f>
        <v>Other</v>
      </c>
      <c r="W1203" t="str">
        <f>IF(Aggregate[[#This Row],[Avg Monthly GB Download]]&lt;5, "Less than 5 GB", IF(Aggregate[[#This Row],[Avg Monthly GB Download]]&lt;10, "Between 5 and 10 GB", "10 or more GB"))</f>
        <v>Less than 5 GB</v>
      </c>
    </row>
    <row r="1204" spans="1:2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  <c r="V1204" t="str">
        <f>IF(Aggregate[[#This Row],[Under 30]]="Yes", "Under 30", IF(Aggregate[[#This Row],[Senior]]="Yes", "Senior",  "Other"))</f>
        <v>Other</v>
      </c>
      <c r="W1204" t="str">
        <f>IF(Aggregate[[#This Row],[Avg Monthly GB Download]]&lt;5, "Less than 5 GB", IF(Aggregate[[#This Row],[Avg Monthly GB Download]]&lt;10, "Between 5 and 10 GB", "10 or more GB"))</f>
        <v>Less than 5 GB</v>
      </c>
    </row>
    <row r="1205" spans="1:2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  <c r="V1205" t="str">
        <f>IF(Aggregate[[#This Row],[Under 30]]="Yes", "Under 30", IF(Aggregate[[#This Row],[Senior]]="Yes", "Senior",  "Other"))</f>
        <v>Other</v>
      </c>
      <c r="W1205" t="str">
        <f>IF(Aggregate[[#This Row],[Avg Monthly GB Download]]&lt;5, "Less than 5 GB", IF(Aggregate[[#This Row],[Avg Monthly GB Download]]&lt;10, "Between 5 and 10 GB", "10 or more GB"))</f>
        <v>Between 5 and 10 GB</v>
      </c>
    </row>
    <row r="1206" spans="1:2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  <c r="V1206" t="str">
        <f>IF(Aggregate[[#This Row],[Under 30]]="Yes", "Under 30", IF(Aggregate[[#This Row],[Senior]]="Yes", "Senior",  "Other"))</f>
        <v>Other</v>
      </c>
      <c r="W1206" t="str">
        <f>IF(Aggregate[[#This Row],[Avg Monthly GB Download]]&lt;5, "Less than 5 GB", IF(Aggregate[[#This Row],[Avg Monthly GB Download]]&lt;10, "Between 5 and 10 GB", "10 or more GB"))</f>
        <v>Less than 5 GB</v>
      </c>
    </row>
    <row r="1207" spans="1:2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  <c r="V1207" t="str">
        <f>IF(Aggregate[[#This Row],[Under 30]]="Yes", "Under 30", IF(Aggregate[[#This Row],[Senior]]="Yes", "Senior",  "Other"))</f>
        <v>Other</v>
      </c>
      <c r="W1207" t="str">
        <f>IF(Aggregate[[#This Row],[Avg Monthly GB Download]]&lt;5, "Less than 5 GB", IF(Aggregate[[#This Row],[Avg Monthly GB Download]]&lt;10, "Between 5 and 10 GB", "10 or more GB"))</f>
        <v>Between 5 and 10 GB</v>
      </c>
    </row>
    <row r="1208" spans="1:2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  <c r="V1208" t="str">
        <f>IF(Aggregate[[#This Row],[Under 30]]="Yes", "Under 30", IF(Aggregate[[#This Row],[Senior]]="Yes", "Senior",  "Other"))</f>
        <v>Other</v>
      </c>
      <c r="W1208" t="str">
        <f>IF(Aggregate[[#This Row],[Avg Monthly GB Download]]&lt;5, "Less than 5 GB", IF(Aggregate[[#This Row],[Avg Monthly GB Download]]&lt;10, "Between 5 and 10 GB", "10 or more GB"))</f>
        <v>Less than 5 GB</v>
      </c>
    </row>
    <row r="1209" spans="1:2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  <c r="V1209" t="str">
        <f>IF(Aggregate[[#This Row],[Under 30]]="Yes", "Under 30", IF(Aggregate[[#This Row],[Senior]]="Yes", "Senior",  "Other"))</f>
        <v>Other</v>
      </c>
      <c r="W1209" t="str">
        <f>IF(Aggregate[[#This Row],[Avg Monthly GB Download]]&lt;5, "Less than 5 GB", IF(Aggregate[[#This Row],[Avg Monthly GB Download]]&lt;10, "Between 5 and 10 GB", "10 or more GB"))</f>
        <v>Less than 5 GB</v>
      </c>
    </row>
    <row r="1210" spans="1:2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  <c r="V1210" t="str">
        <f>IF(Aggregate[[#This Row],[Under 30]]="Yes", "Under 30", IF(Aggregate[[#This Row],[Senior]]="Yes", "Senior",  "Other"))</f>
        <v>Under 30</v>
      </c>
      <c r="W1210" t="str">
        <f>IF(Aggregate[[#This Row],[Avg Monthly GB Download]]&lt;5, "Less than 5 GB", IF(Aggregate[[#This Row],[Avg Monthly GB Download]]&lt;10, "Between 5 and 10 GB", "10 or more GB"))</f>
        <v>Less than 5 GB</v>
      </c>
    </row>
    <row r="1211" spans="1:2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  <c r="V1211" t="str">
        <f>IF(Aggregate[[#This Row],[Under 30]]="Yes", "Under 30", IF(Aggregate[[#This Row],[Senior]]="Yes", "Senior",  "Other"))</f>
        <v>Other</v>
      </c>
      <c r="W1211" t="str">
        <f>IF(Aggregate[[#This Row],[Avg Monthly GB Download]]&lt;5, "Less than 5 GB", IF(Aggregate[[#This Row],[Avg Monthly GB Download]]&lt;10, "Between 5 and 10 GB", "10 or more GB"))</f>
        <v>Less than 5 GB</v>
      </c>
    </row>
    <row r="1212" spans="1:2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  <c r="V1212" t="str">
        <f>IF(Aggregate[[#This Row],[Under 30]]="Yes", "Under 30", IF(Aggregate[[#This Row],[Senior]]="Yes", "Senior",  "Other"))</f>
        <v>Other</v>
      </c>
      <c r="W1212" t="str">
        <f>IF(Aggregate[[#This Row],[Avg Monthly GB Download]]&lt;5, "Less than 5 GB", IF(Aggregate[[#This Row],[Avg Monthly GB Download]]&lt;10, "Between 5 and 10 GB", "10 or more GB"))</f>
        <v>Less than 5 GB</v>
      </c>
    </row>
    <row r="1213" spans="1:2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  <c r="V1213" t="str">
        <f>IF(Aggregate[[#This Row],[Under 30]]="Yes", "Under 30", IF(Aggregate[[#This Row],[Senior]]="Yes", "Senior",  "Other"))</f>
        <v>Other</v>
      </c>
      <c r="W1213" t="str">
        <f>IF(Aggregate[[#This Row],[Avg Monthly GB Download]]&lt;5, "Less than 5 GB", IF(Aggregate[[#This Row],[Avg Monthly GB Download]]&lt;10, "Between 5 and 10 GB", "10 or more GB"))</f>
        <v>10 or more GB</v>
      </c>
    </row>
    <row r="1214" spans="1:2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  <c r="V1214" t="str">
        <f>IF(Aggregate[[#This Row],[Under 30]]="Yes", "Under 30", IF(Aggregate[[#This Row],[Senior]]="Yes", "Senior",  "Other"))</f>
        <v>Other</v>
      </c>
      <c r="W1214" t="str">
        <f>IF(Aggregate[[#This Row],[Avg Monthly GB Download]]&lt;5, "Less than 5 GB", IF(Aggregate[[#This Row],[Avg Monthly GB Download]]&lt;10, "Between 5 and 10 GB", "10 or more GB"))</f>
        <v>Less than 5 GB</v>
      </c>
    </row>
    <row r="1215" spans="1:2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  <c r="V1215" t="str">
        <f>IF(Aggregate[[#This Row],[Under 30]]="Yes", "Under 30", IF(Aggregate[[#This Row],[Senior]]="Yes", "Senior",  "Other"))</f>
        <v>Other</v>
      </c>
      <c r="W1215" t="str">
        <f>IF(Aggregate[[#This Row],[Avg Monthly GB Download]]&lt;5, "Less than 5 GB", IF(Aggregate[[#This Row],[Avg Monthly GB Download]]&lt;10, "Between 5 and 10 GB", "10 or more GB"))</f>
        <v>Less than 5 GB</v>
      </c>
    </row>
    <row r="1216" spans="1:2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  <c r="V1216" t="str">
        <f>IF(Aggregate[[#This Row],[Under 30]]="Yes", "Under 30", IF(Aggregate[[#This Row],[Senior]]="Yes", "Senior",  "Other"))</f>
        <v>Other</v>
      </c>
      <c r="W1216" t="str">
        <f>IF(Aggregate[[#This Row],[Avg Monthly GB Download]]&lt;5, "Less than 5 GB", IF(Aggregate[[#This Row],[Avg Monthly GB Download]]&lt;10, "Between 5 and 10 GB", "10 or more GB"))</f>
        <v>Less than 5 GB</v>
      </c>
    </row>
    <row r="1217" spans="1:2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  <c r="V1217" t="str">
        <f>IF(Aggregate[[#This Row],[Under 30]]="Yes", "Under 30", IF(Aggregate[[#This Row],[Senior]]="Yes", "Senior",  "Other"))</f>
        <v>Senior</v>
      </c>
      <c r="W1217" t="str">
        <f>IF(Aggregate[[#This Row],[Avg Monthly GB Download]]&lt;5, "Less than 5 GB", IF(Aggregate[[#This Row],[Avg Monthly GB Download]]&lt;10, "Between 5 and 10 GB", "10 or more GB"))</f>
        <v>Less than 5 GB</v>
      </c>
    </row>
    <row r="1218" spans="1:2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  <c r="V1218" t="str">
        <f>IF(Aggregate[[#This Row],[Under 30]]="Yes", "Under 30", IF(Aggregate[[#This Row],[Senior]]="Yes", "Senior",  "Other"))</f>
        <v>Other</v>
      </c>
      <c r="W1218" t="str">
        <f>IF(Aggregate[[#This Row],[Avg Monthly GB Download]]&lt;5, "Less than 5 GB", IF(Aggregate[[#This Row],[Avg Monthly GB Download]]&lt;10, "Between 5 and 10 GB", "10 or more GB"))</f>
        <v>Less than 5 GB</v>
      </c>
    </row>
    <row r="1219" spans="1:2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  <c r="V1219" t="str">
        <f>IF(Aggregate[[#This Row],[Under 30]]="Yes", "Under 30", IF(Aggregate[[#This Row],[Senior]]="Yes", "Senior",  "Other"))</f>
        <v>Under 30</v>
      </c>
      <c r="W1219" t="str">
        <f>IF(Aggregate[[#This Row],[Avg Monthly GB Download]]&lt;5, "Less than 5 GB", IF(Aggregate[[#This Row],[Avg Monthly GB Download]]&lt;10, "Between 5 and 10 GB", "10 or more GB"))</f>
        <v>10 or more GB</v>
      </c>
    </row>
    <row r="1220" spans="1:2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  <c r="V1220" t="str">
        <f>IF(Aggregate[[#This Row],[Under 30]]="Yes", "Under 30", IF(Aggregate[[#This Row],[Senior]]="Yes", "Senior",  "Other"))</f>
        <v>Senior</v>
      </c>
      <c r="W1220" t="str">
        <f>IF(Aggregate[[#This Row],[Avg Monthly GB Download]]&lt;5, "Less than 5 GB", IF(Aggregate[[#This Row],[Avg Monthly GB Download]]&lt;10, "Between 5 and 10 GB", "10 or more GB"))</f>
        <v>Between 5 and 10 GB</v>
      </c>
    </row>
    <row r="1221" spans="1:2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  <c r="V1221" t="str">
        <f>IF(Aggregate[[#This Row],[Under 30]]="Yes", "Under 30", IF(Aggregate[[#This Row],[Senior]]="Yes", "Senior",  "Other"))</f>
        <v>Other</v>
      </c>
      <c r="W1221" t="str">
        <f>IF(Aggregate[[#This Row],[Avg Monthly GB Download]]&lt;5, "Less than 5 GB", IF(Aggregate[[#This Row],[Avg Monthly GB Download]]&lt;10, "Between 5 and 10 GB", "10 or more GB"))</f>
        <v>Between 5 and 10 GB</v>
      </c>
    </row>
    <row r="1222" spans="1:2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  <c r="V1222" t="str">
        <f>IF(Aggregate[[#This Row],[Under 30]]="Yes", "Under 30", IF(Aggregate[[#This Row],[Senior]]="Yes", "Senior",  "Other"))</f>
        <v>Other</v>
      </c>
      <c r="W1222" t="str">
        <f>IF(Aggregate[[#This Row],[Avg Monthly GB Download]]&lt;5, "Less than 5 GB", IF(Aggregate[[#This Row],[Avg Monthly GB Download]]&lt;10, "Between 5 and 10 GB", "10 or more GB"))</f>
        <v>10 or more GB</v>
      </c>
    </row>
    <row r="1223" spans="1:2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  <c r="V1223" t="str">
        <f>IF(Aggregate[[#This Row],[Under 30]]="Yes", "Under 30", IF(Aggregate[[#This Row],[Senior]]="Yes", "Senior",  "Other"))</f>
        <v>Other</v>
      </c>
      <c r="W1223" t="str">
        <f>IF(Aggregate[[#This Row],[Avg Monthly GB Download]]&lt;5, "Less than 5 GB", IF(Aggregate[[#This Row],[Avg Monthly GB Download]]&lt;10, "Between 5 and 10 GB", "10 or more GB"))</f>
        <v>Less than 5 GB</v>
      </c>
    </row>
    <row r="1224" spans="1:2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  <c r="V1224" t="str">
        <f>IF(Aggregate[[#This Row],[Under 30]]="Yes", "Under 30", IF(Aggregate[[#This Row],[Senior]]="Yes", "Senior",  "Other"))</f>
        <v>Senior</v>
      </c>
      <c r="W1224" t="str">
        <f>IF(Aggregate[[#This Row],[Avg Monthly GB Download]]&lt;5, "Less than 5 GB", IF(Aggregate[[#This Row],[Avg Monthly GB Download]]&lt;10, "Between 5 and 10 GB", "10 or more GB"))</f>
        <v>Less than 5 GB</v>
      </c>
    </row>
    <row r="1225" spans="1:2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  <c r="V1225" t="str">
        <f>IF(Aggregate[[#This Row],[Under 30]]="Yes", "Under 30", IF(Aggregate[[#This Row],[Senior]]="Yes", "Senior",  "Other"))</f>
        <v>Under 30</v>
      </c>
      <c r="W1225" t="str">
        <f>IF(Aggregate[[#This Row],[Avg Monthly GB Download]]&lt;5, "Less than 5 GB", IF(Aggregate[[#This Row],[Avg Monthly GB Download]]&lt;10, "Between 5 and 10 GB", "10 or more GB"))</f>
        <v>Less than 5 GB</v>
      </c>
    </row>
    <row r="1226" spans="1:2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  <c r="V1226" t="str">
        <f>IF(Aggregate[[#This Row],[Under 30]]="Yes", "Under 30", IF(Aggregate[[#This Row],[Senior]]="Yes", "Senior",  "Other"))</f>
        <v>Other</v>
      </c>
      <c r="W1226" t="str">
        <f>IF(Aggregate[[#This Row],[Avg Monthly GB Download]]&lt;5, "Less than 5 GB", IF(Aggregate[[#This Row],[Avg Monthly GB Download]]&lt;10, "Between 5 and 10 GB", "10 or more GB"))</f>
        <v>Between 5 and 10 GB</v>
      </c>
    </row>
    <row r="1227" spans="1:2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  <c r="V1227" t="str">
        <f>IF(Aggregate[[#This Row],[Under 30]]="Yes", "Under 30", IF(Aggregate[[#This Row],[Senior]]="Yes", "Senior",  "Other"))</f>
        <v>Senior</v>
      </c>
      <c r="W1227" t="str">
        <f>IF(Aggregate[[#This Row],[Avg Monthly GB Download]]&lt;5, "Less than 5 GB", IF(Aggregate[[#This Row],[Avg Monthly GB Download]]&lt;10, "Between 5 and 10 GB", "10 or more GB"))</f>
        <v>Less than 5 GB</v>
      </c>
    </row>
    <row r="1228" spans="1:2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  <c r="V1228" t="str">
        <f>IF(Aggregate[[#This Row],[Under 30]]="Yes", "Under 30", IF(Aggregate[[#This Row],[Senior]]="Yes", "Senior",  "Other"))</f>
        <v>Senior</v>
      </c>
      <c r="W1228" t="str">
        <f>IF(Aggregate[[#This Row],[Avg Monthly GB Download]]&lt;5, "Less than 5 GB", IF(Aggregate[[#This Row],[Avg Monthly GB Download]]&lt;10, "Between 5 and 10 GB", "10 or more GB"))</f>
        <v>Less than 5 GB</v>
      </c>
    </row>
    <row r="1229" spans="1:2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  <c r="V1229" t="str">
        <f>IF(Aggregate[[#This Row],[Under 30]]="Yes", "Under 30", IF(Aggregate[[#This Row],[Senior]]="Yes", "Senior",  "Other"))</f>
        <v>Senior</v>
      </c>
      <c r="W1229" t="str">
        <f>IF(Aggregate[[#This Row],[Avg Monthly GB Download]]&lt;5, "Less than 5 GB", IF(Aggregate[[#This Row],[Avg Monthly GB Download]]&lt;10, "Between 5 and 10 GB", "10 or more GB"))</f>
        <v>Less than 5 GB</v>
      </c>
    </row>
    <row r="1230" spans="1:2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  <c r="V1230" t="str">
        <f>IF(Aggregate[[#This Row],[Under 30]]="Yes", "Under 30", IF(Aggregate[[#This Row],[Senior]]="Yes", "Senior",  "Other"))</f>
        <v>Other</v>
      </c>
      <c r="W1230" t="str">
        <f>IF(Aggregate[[#This Row],[Avg Monthly GB Download]]&lt;5, "Less than 5 GB", IF(Aggregate[[#This Row],[Avg Monthly GB Download]]&lt;10, "Between 5 and 10 GB", "10 or more GB"))</f>
        <v>Less than 5 GB</v>
      </c>
    </row>
    <row r="1231" spans="1:2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  <c r="V1231" t="str">
        <f>IF(Aggregate[[#This Row],[Under 30]]="Yes", "Under 30", IF(Aggregate[[#This Row],[Senior]]="Yes", "Senior",  "Other"))</f>
        <v>Under 30</v>
      </c>
      <c r="W1231" t="str">
        <f>IF(Aggregate[[#This Row],[Avg Monthly GB Download]]&lt;5, "Less than 5 GB", IF(Aggregate[[#This Row],[Avg Monthly GB Download]]&lt;10, "Between 5 and 10 GB", "10 or more GB"))</f>
        <v>Less than 5 GB</v>
      </c>
    </row>
    <row r="1232" spans="1:2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  <c r="V1232" t="str">
        <f>IF(Aggregate[[#This Row],[Under 30]]="Yes", "Under 30", IF(Aggregate[[#This Row],[Senior]]="Yes", "Senior",  "Other"))</f>
        <v>Other</v>
      </c>
      <c r="W1232" t="str">
        <f>IF(Aggregate[[#This Row],[Avg Monthly GB Download]]&lt;5, "Less than 5 GB", IF(Aggregate[[#This Row],[Avg Monthly GB Download]]&lt;10, "Between 5 and 10 GB", "10 or more GB"))</f>
        <v>Less than 5 GB</v>
      </c>
    </row>
    <row r="1233" spans="1:2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  <c r="V1233" t="str">
        <f>IF(Aggregate[[#This Row],[Under 30]]="Yes", "Under 30", IF(Aggregate[[#This Row],[Senior]]="Yes", "Senior",  "Other"))</f>
        <v>Other</v>
      </c>
      <c r="W1233" t="str">
        <f>IF(Aggregate[[#This Row],[Avg Monthly GB Download]]&lt;5, "Less than 5 GB", IF(Aggregate[[#This Row],[Avg Monthly GB Download]]&lt;10, "Between 5 and 10 GB", "10 or more GB"))</f>
        <v>Less than 5 GB</v>
      </c>
    </row>
    <row r="1234" spans="1:2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  <c r="V1234" t="str">
        <f>IF(Aggregate[[#This Row],[Under 30]]="Yes", "Under 30", IF(Aggregate[[#This Row],[Senior]]="Yes", "Senior",  "Other"))</f>
        <v>Other</v>
      </c>
      <c r="W1234" t="str">
        <f>IF(Aggregate[[#This Row],[Avg Monthly GB Download]]&lt;5, "Less than 5 GB", IF(Aggregate[[#This Row],[Avg Monthly GB Download]]&lt;10, "Between 5 and 10 GB", "10 or more GB"))</f>
        <v>Less than 5 GB</v>
      </c>
    </row>
    <row r="1235" spans="1:2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  <c r="V1235" t="str">
        <f>IF(Aggregate[[#This Row],[Under 30]]="Yes", "Under 30", IF(Aggregate[[#This Row],[Senior]]="Yes", "Senior",  "Other"))</f>
        <v>Senior</v>
      </c>
      <c r="W1235" t="str">
        <f>IF(Aggregate[[#This Row],[Avg Monthly GB Download]]&lt;5, "Less than 5 GB", IF(Aggregate[[#This Row],[Avg Monthly GB Download]]&lt;10, "Between 5 and 10 GB", "10 or more GB"))</f>
        <v>Between 5 and 10 GB</v>
      </c>
    </row>
    <row r="1236" spans="1:2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  <c r="V1236" t="str">
        <f>IF(Aggregate[[#This Row],[Under 30]]="Yes", "Under 30", IF(Aggregate[[#This Row],[Senior]]="Yes", "Senior",  "Other"))</f>
        <v>Other</v>
      </c>
      <c r="W1236" t="str">
        <f>IF(Aggregate[[#This Row],[Avg Monthly GB Download]]&lt;5, "Less than 5 GB", IF(Aggregate[[#This Row],[Avg Monthly GB Download]]&lt;10, "Between 5 and 10 GB", "10 or more GB"))</f>
        <v>Less than 5 GB</v>
      </c>
    </row>
    <row r="1237" spans="1:2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  <c r="V1237" t="str">
        <f>IF(Aggregate[[#This Row],[Under 30]]="Yes", "Under 30", IF(Aggregate[[#This Row],[Senior]]="Yes", "Senior",  "Other"))</f>
        <v>Other</v>
      </c>
      <c r="W1237" t="str">
        <f>IF(Aggregate[[#This Row],[Avg Monthly GB Download]]&lt;5, "Less than 5 GB", IF(Aggregate[[#This Row],[Avg Monthly GB Download]]&lt;10, "Between 5 and 10 GB", "10 or more GB"))</f>
        <v>Less than 5 GB</v>
      </c>
    </row>
    <row r="1238" spans="1:2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  <c r="V1238" t="str">
        <f>IF(Aggregate[[#This Row],[Under 30]]="Yes", "Under 30", IF(Aggregate[[#This Row],[Senior]]="Yes", "Senior",  "Other"))</f>
        <v>Other</v>
      </c>
      <c r="W1238" t="str">
        <f>IF(Aggregate[[#This Row],[Avg Monthly GB Download]]&lt;5, "Less than 5 GB", IF(Aggregate[[#This Row],[Avg Monthly GB Download]]&lt;10, "Between 5 and 10 GB", "10 or more GB"))</f>
        <v>Between 5 and 10 GB</v>
      </c>
    </row>
    <row r="1239" spans="1:2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  <c r="V1239" t="str">
        <f>IF(Aggregate[[#This Row],[Under 30]]="Yes", "Under 30", IF(Aggregate[[#This Row],[Senior]]="Yes", "Senior",  "Other"))</f>
        <v>Other</v>
      </c>
      <c r="W1239" t="str">
        <f>IF(Aggregate[[#This Row],[Avg Monthly GB Download]]&lt;5, "Less than 5 GB", IF(Aggregate[[#This Row],[Avg Monthly GB Download]]&lt;10, "Between 5 and 10 GB", "10 or more GB"))</f>
        <v>Between 5 and 10 GB</v>
      </c>
    </row>
    <row r="1240" spans="1:2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  <c r="V1240" t="str">
        <f>IF(Aggregate[[#This Row],[Under 30]]="Yes", "Under 30", IF(Aggregate[[#This Row],[Senior]]="Yes", "Senior",  "Other"))</f>
        <v>Under 30</v>
      </c>
      <c r="W1240" t="str">
        <f>IF(Aggregate[[#This Row],[Avg Monthly GB Download]]&lt;5, "Less than 5 GB", IF(Aggregate[[#This Row],[Avg Monthly GB Download]]&lt;10, "Between 5 and 10 GB", "10 or more GB"))</f>
        <v>Less than 5 GB</v>
      </c>
    </row>
    <row r="1241" spans="1:2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  <c r="V1241" t="str">
        <f>IF(Aggregate[[#This Row],[Under 30]]="Yes", "Under 30", IF(Aggregate[[#This Row],[Senior]]="Yes", "Senior",  "Other"))</f>
        <v>Other</v>
      </c>
      <c r="W1241" t="str">
        <f>IF(Aggregate[[#This Row],[Avg Monthly GB Download]]&lt;5, "Less than 5 GB", IF(Aggregate[[#This Row],[Avg Monthly GB Download]]&lt;10, "Between 5 and 10 GB", "10 or more GB"))</f>
        <v>Less than 5 GB</v>
      </c>
    </row>
    <row r="1242" spans="1:2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  <c r="V1242" t="str">
        <f>IF(Aggregate[[#This Row],[Under 30]]="Yes", "Under 30", IF(Aggregate[[#This Row],[Senior]]="Yes", "Senior",  "Other"))</f>
        <v>Other</v>
      </c>
      <c r="W1242" t="str">
        <f>IF(Aggregate[[#This Row],[Avg Monthly GB Download]]&lt;5, "Less than 5 GB", IF(Aggregate[[#This Row],[Avg Monthly GB Download]]&lt;10, "Between 5 and 10 GB", "10 or more GB"))</f>
        <v>Less than 5 GB</v>
      </c>
    </row>
    <row r="1243" spans="1:2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  <c r="V1243" t="str">
        <f>IF(Aggregate[[#This Row],[Under 30]]="Yes", "Under 30", IF(Aggregate[[#This Row],[Senior]]="Yes", "Senior",  "Other"))</f>
        <v>Senior</v>
      </c>
      <c r="W1243" t="str">
        <f>IF(Aggregate[[#This Row],[Avg Monthly GB Download]]&lt;5, "Less than 5 GB", IF(Aggregate[[#This Row],[Avg Monthly GB Download]]&lt;10, "Between 5 and 10 GB", "10 or more GB"))</f>
        <v>Less than 5 GB</v>
      </c>
    </row>
    <row r="1244" spans="1:2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  <c r="V1244" t="str">
        <f>IF(Aggregate[[#This Row],[Under 30]]="Yes", "Under 30", IF(Aggregate[[#This Row],[Senior]]="Yes", "Senior",  "Other"))</f>
        <v>Under 30</v>
      </c>
      <c r="W1244" t="str">
        <f>IF(Aggregate[[#This Row],[Avg Monthly GB Download]]&lt;5, "Less than 5 GB", IF(Aggregate[[#This Row],[Avg Monthly GB Download]]&lt;10, "Between 5 and 10 GB", "10 or more GB"))</f>
        <v>10 or more GB</v>
      </c>
    </row>
    <row r="1245" spans="1:2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  <c r="V1245" t="str">
        <f>IF(Aggregate[[#This Row],[Under 30]]="Yes", "Under 30", IF(Aggregate[[#This Row],[Senior]]="Yes", "Senior",  "Other"))</f>
        <v>Other</v>
      </c>
      <c r="W1245" t="str">
        <f>IF(Aggregate[[#This Row],[Avg Monthly GB Download]]&lt;5, "Less than 5 GB", IF(Aggregate[[#This Row],[Avg Monthly GB Download]]&lt;10, "Between 5 and 10 GB", "10 or more GB"))</f>
        <v>Less than 5 GB</v>
      </c>
    </row>
    <row r="1246" spans="1:2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  <c r="V1246" t="str">
        <f>IF(Aggregate[[#This Row],[Under 30]]="Yes", "Under 30", IF(Aggregate[[#This Row],[Senior]]="Yes", "Senior",  "Other"))</f>
        <v>Other</v>
      </c>
      <c r="W1246" t="str">
        <f>IF(Aggregate[[#This Row],[Avg Monthly GB Download]]&lt;5, "Less than 5 GB", IF(Aggregate[[#This Row],[Avg Monthly GB Download]]&lt;10, "Between 5 and 10 GB", "10 or more GB"))</f>
        <v>Less than 5 GB</v>
      </c>
    </row>
    <row r="1247" spans="1:2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  <c r="V1247" t="str">
        <f>IF(Aggregate[[#This Row],[Under 30]]="Yes", "Under 30", IF(Aggregate[[#This Row],[Senior]]="Yes", "Senior",  "Other"))</f>
        <v>Under 30</v>
      </c>
      <c r="W1247" t="str">
        <f>IF(Aggregate[[#This Row],[Avg Monthly GB Download]]&lt;5, "Less than 5 GB", IF(Aggregate[[#This Row],[Avg Monthly GB Download]]&lt;10, "Between 5 and 10 GB", "10 or more GB"))</f>
        <v>10 or more GB</v>
      </c>
    </row>
    <row r="1248" spans="1:2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  <c r="V1248" t="str">
        <f>IF(Aggregate[[#This Row],[Under 30]]="Yes", "Under 30", IF(Aggregate[[#This Row],[Senior]]="Yes", "Senior",  "Other"))</f>
        <v>Senior</v>
      </c>
      <c r="W1248" t="str">
        <f>IF(Aggregate[[#This Row],[Avg Monthly GB Download]]&lt;5, "Less than 5 GB", IF(Aggregate[[#This Row],[Avg Monthly GB Download]]&lt;10, "Between 5 and 10 GB", "10 or more GB"))</f>
        <v>Less than 5 GB</v>
      </c>
    </row>
    <row r="1249" spans="1:2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  <c r="V1249" t="str">
        <f>IF(Aggregate[[#This Row],[Under 30]]="Yes", "Under 30", IF(Aggregate[[#This Row],[Senior]]="Yes", "Senior",  "Other"))</f>
        <v>Senior</v>
      </c>
      <c r="W1249" t="str">
        <f>IF(Aggregate[[#This Row],[Avg Monthly GB Download]]&lt;5, "Less than 5 GB", IF(Aggregate[[#This Row],[Avg Monthly GB Download]]&lt;10, "Between 5 and 10 GB", "10 or more GB"))</f>
        <v>Between 5 and 10 GB</v>
      </c>
    </row>
    <row r="1250" spans="1:2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  <c r="V1250" t="str">
        <f>IF(Aggregate[[#This Row],[Under 30]]="Yes", "Under 30", IF(Aggregate[[#This Row],[Senior]]="Yes", "Senior",  "Other"))</f>
        <v>Other</v>
      </c>
      <c r="W1250" t="str">
        <f>IF(Aggregate[[#This Row],[Avg Monthly GB Download]]&lt;5, "Less than 5 GB", IF(Aggregate[[#This Row],[Avg Monthly GB Download]]&lt;10, "Between 5 and 10 GB", "10 or more GB"))</f>
        <v>Less than 5 GB</v>
      </c>
    </row>
    <row r="1251" spans="1:2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  <c r="V1251" t="str">
        <f>IF(Aggregate[[#This Row],[Under 30]]="Yes", "Under 30", IF(Aggregate[[#This Row],[Senior]]="Yes", "Senior",  "Other"))</f>
        <v>Senior</v>
      </c>
      <c r="W1251" t="str">
        <f>IF(Aggregate[[#This Row],[Avg Monthly GB Download]]&lt;5, "Less than 5 GB", IF(Aggregate[[#This Row],[Avg Monthly GB Download]]&lt;10, "Between 5 and 10 GB", "10 or more GB"))</f>
        <v>Less than 5 GB</v>
      </c>
    </row>
    <row r="1252" spans="1:2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  <c r="V1252" t="str">
        <f>IF(Aggregate[[#This Row],[Under 30]]="Yes", "Under 30", IF(Aggregate[[#This Row],[Senior]]="Yes", "Senior",  "Other"))</f>
        <v>Other</v>
      </c>
      <c r="W1252" t="str">
        <f>IF(Aggregate[[#This Row],[Avg Monthly GB Download]]&lt;5, "Less than 5 GB", IF(Aggregate[[#This Row],[Avg Monthly GB Download]]&lt;10, "Between 5 and 10 GB", "10 or more GB"))</f>
        <v>Less than 5 GB</v>
      </c>
    </row>
    <row r="1253" spans="1:2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  <c r="V1253" t="str">
        <f>IF(Aggregate[[#This Row],[Under 30]]="Yes", "Under 30", IF(Aggregate[[#This Row],[Senior]]="Yes", "Senior",  "Other"))</f>
        <v>Under 30</v>
      </c>
      <c r="W1253" t="str">
        <f>IF(Aggregate[[#This Row],[Avg Monthly GB Download]]&lt;5, "Less than 5 GB", IF(Aggregate[[#This Row],[Avg Monthly GB Download]]&lt;10, "Between 5 and 10 GB", "10 or more GB"))</f>
        <v>10 or more GB</v>
      </c>
    </row>
    <row r="1254" spans="1:2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  <c r="V1254" t="str">
        <f>IF(Aggregate[[#This Row],[Under 30]]="Yes", "Under 30", IF(Aggregate[[#This Row],[Senior]]="Yes", "Senior",  "Other"))</f>
        <v>Other</v>
      </c>
      <c r="W1254" t="str">
        <f>IF(Aggregate[[#This Row],[Avg Monthly GB Download]]&lt;5, "Less than 5 GB", IF(Aggregate[[#This Row],[Avg Monthly GB Download]]&lt;10, "Between 5 and 10 GB", "10 or more GB"))</f>
        <v>Less than 5 GB</v>
      </c>
    </row>
    <row r="1255" spans="1:2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  <c r="V1255" t="str">
        <f>IF(Aggregate[[#This Row],[Under 30]]="Yes", "Under 30", IF(Aggregate[[#This Row],[Senior]]="Yes", "Senior",  "Other"))</f>
        <v>Under 30</v>
      </c>
      <c r="W1255" t="str">
        <f>IF(Aggregate[[#This Row],[Avg Monthly GB Download]]&lt;5, "Less than 5 GB", IF(Aggregate[[#This Row],[Avg Monthly GB Download]]&lt;10, "Between 5 and 10 GB", "10 or more GB"))</f>
        <v>Less than 5 GB</v>
      </c>
    </row>
    <row r="1256" spans="1:2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  <c r="V1256" t="str">
        <f>IF(Aggregate[[#This Row],[Under 30]]="Yes", "Under 30", IF(Aggregate[[#This Row],[Senior]]="Yes", "Senior",  "Other"))</f>
        <v>Other</v>
      </c>
      <c r="W1256" t="str">
        <f>IF(Aggregate[[#This Row],[Avg Monthly GB Download]]&lt;5, "Less than 5 GB", IF(Aggregate[[#This Row],[Avg Monthly GB Download]]&lt;10, "Between 5 and 10 GB", "10 or more GB"))</f>
        <v>Less than 5 GB</v>
      </c>
    </row>
    <row r="1257" spans="1:2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  <c r="V1257" t="str">
        <f>IF(Aggregate[[#This Row],[Under 30]]="Yes", "Under 30", IF(Aggregate[[#This Row],[Senior]]="Yes", "Senior",  "Other"))</f>
        <v>Other</v>
      </c>
      <c r="W1257" t="str">
        <f>IF(Aggregate[[#This Row],[Avg Monthly GB Download]]&lt;5, "Less than 5 GB", IF(Aggregate[[#This Row],[Avg Monthly GB Download]]&lt;10, "Between 5 and 10 GB", "10 or more GB"))</f>
        <v>Less than 5 GB</v>
      </c>
    </row>
    <row r="1258" spans="1:2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  <c r="V1258" t="str">
        <f>IF(Aggregate[[#This Row],[Under 30]]="Yes", "Under 30", IF(Aggregate[[#This Row],[Senior]]="Yes", "Senior",  "Other"))</f>
        <v>Other</v>
      </c>
      <c r="W1258" t="str">
        <f>IF(Aggregate[[#This Row],[Avg Monthly GB Download]]&lt;5, "Less than 5 GB", IF(Aggregate[[#This Row],[Avg Monthly GB Download]]&lt;10, "Between 5 and 10 GB", "10 or more GB"))</f>
        <v>Less than 5 GB</v>
      </c>
    </row>
    <row r="1259" spans="1:2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  <c r="V1259" t="str">
        <f>IF(Aggregate[[#This Row],[Under 30]]="Yes", "Under 30", IF(Aggregate[[#This Row],[Senior]]="Yes", "Senior",  "Other"))</f>
        <v>Under 30</v>
      </c>
      <c r="W1259" t="str">
        <f>IF(Aggregate[[#This Row],[Avg Monthly GB Download]]&lt;5, "Less than 5 GB", IF(Aggregate[[#This Row],[Avg Monthly GB Download]]&lt;10, "Between 5 and 10 GB", "10 or more GB"))</f>
        <v>Less than 5 GB</v>
      </c>
    </row>
    <row r="1260" spans="1:2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  <c r="V1260" t="str">
        <f>IF(Aggregate[[#This Row],[Under 30]]="Yes", "Under 30", IF(Aggregate[[#This Row],[Senior]]="Yes", "Senior",  "Other"))</f>
        <v>Other</v>
      </c>
      <c r="W1260" t="str">
        <f>IF(Aggregate[[#This Row],[Avg Monthly GB Download]]&lt;5, "Less than 5 GB", IF(Aggregate[[#This Row],[Avg Monthly GB Download]]&lt;10, "Between 5 and 10 GB", "10 or more GB"))</f>
        <v>Less than 5 GB</v>
      </c>
    </row>
    <row r="1261" spans="1:2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  <c r="V1261" t="str">
        <f>IF(Aggregate[[#This Row],[Under 30]]="Yes", "Under 30", IF(Aggregate[[#This Row],[Senior]]="Yes", "Senior",  "Other"))</f>
        <v>Other</v>
      </c>
      <c r="W1261" t="str">
        <f>IF(Aggregate[[#This Row],[Avg Monthly GB Download]]&lt;5, "Less than 5 GB", IF(Aggregate[[#This Row],[Avg Monthly GB Download]]&lt;10, "Between 5 and 10 GB", "10 or more GB"))</f>
        <v>Between 5 and 10 GB</v>
      </c>
    </row>
    <row r="1262" spans="1:2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  <c r="V1262" t="str">
        <f>IF(Aggregate[[#This Row],[Under 30]]="Yes", "Under 30", IF(Aggregate[[#This Row],[Senior]]="Yes", "Senior",  "Other"))</f>
        <v>Other</v>
      </c>
      <c r="W1262" t="str">
        <f>IF(Aggregate[[#This Row],[Avg Monthly GB Download]]&lt;5, "Less than 5 GB", IF(Aggregate[[#This Row],[Avg Monthly GB Download]]&lt;10, "Between 5 and 10 GB", "10 or more GB"))</f>
        <v>Less than 5 GB</v>
      </c>
    </row>
    <row r="1263" spans="1:2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  <c r="V1263" t="str">
        <f>IF(Aggregate[[#This Row],[Under 30]]="Yes", "Under 30", IF(Aggregate[[#This Row],[Senior]]="Yes", "Senior",  "Other"))</f>
        <v>Other</v>
      </c>
      <c r="W1263" t="str">
        <f>IF(Aggregate[[#This Row],[Avg Monthly GB Download]]&lt;5, "Less than 5 GB", IF(Aggregate[[#This Row],[Avg Monthly GB Download]]&lt;10, "Between 5 and 10 GB", "10 or more GB"))</f>
        <v>Between 5 and 10 GB</v>
      </c>
    </row>
    <row r="1264" spans="1:2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  <c r="V1264" t="str">
        <f>IF(Aggregate[[#This Row],[Under 30]]="Yes", "Under 30", IF(Aggregate[[#This Row],[Senior]]="Yes", "Senior",  "Other"))</f>
        <v>Other</v>
      </c>
      <c r="W1264" t="str">
        <f>IF(Aggregate[[#This Row],[Avg Monthly GB Download]]&lt;5, "Less than 5 GB", IF(Aggregate[[#This Row],[Avg Monthly GB Download]]&lt;10, "Between 5 and 10 GB", "10 or more GB"))</f>
        <v>Less than 5 GB</v>
      </c>
    </row>
    <row r="1265" spans="1:2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  <c r="V1265" t="str">
        <f>IF(Aggregate[[#This Row],[Under 30]]="Yes", "Under 30", IF(Aggregate[[#This Row],[Senior]]="Yes", "Senior",  "Other"))</f>
        <v>Other</v>
      </c>
      <c r="W1265" t="str">
        <f>IF(Aggregate[[#This Row],[Avg Monthly GB Download]]&lt;5, "Less than 5 GB", IF(Aggregate[[#This Row],[Avg Monthly GB Download]]&lt;10, "Between 5 and 10 GB", "10 or more GB"))</f>
        <v>Between 5 and 10 GB</v>
      </c>
    </row>
    <row r="1266" spans="1:2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  <c r="V1266" t="str">
        <f>IF(Aggregate[[#This Row],[Under 30]]="Yes", "Under 30", IF(Aggregate[[#This Row],[Senior]]="Yes", "Senior",  "Other"))</f>
        <v>Other</v>
      </c>
      <c r="W1266" t="str">
        <f>IF(Aggregate[[#This Row],[Avg Monthly GB Download]]&lt;5, "Less than 5 GB", IF(Aggregate[[#This Row],[Avg Monthly GB Download]]&lt;10, "Between 5 and 10 GB", "10 or more GB"))</f>
        <v>Less than 5 GB</v>
      </c>
    </row>
    <row r="1267" spans="1:2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  <c r="V1267" t="str">
        <f>IF(Aggregate[[#This Row],[Under 30]]="Yes", "Under 30", IF(Aggregate[[#This Row],[Senior]]="Yes", "Senior",  "Other"))</f>
        <v>Senior</v>
      </c>
      <c r="W1267" t="str">
        <f>IF(Aggregate[[#This Row],[Avg Monthly GB Download]]&lt;5, "Less than 5 GB", IF(Aggregate[[#This Row],[Avg Monthly GB Download]]&lt;10, "Between 5 and 10 GB", "10 or more GB"))</f>
        <v>Less than 5 GB</v>
      </c>
    </row>
    <row r="1268" spans="1:2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  <c r="V1268" t="str">
        <f>IF(Aggregate[[#This Row],[Under 30]]="Yes", "Under 30", IF(Aggregate[[#This Row],[Senior]]="Yes", "Senior",  "Other"))</f>
        <v>Other</v>
      </c>
      <c r="W1268" t="str">
        <f>IF(Aggregate[[#This Row],[Avg Monthly GB Download]]&lt;5, "Less than 5 GB", IF(Aggregate[[#This Row],[Avg Monthly GB Download]]&lt;10, "Between 5 and 10 GB", "10 or more GB"))</f>
        <v>Less than 5 GB</v>
      </c>
    </row>
    <row r="1269" spans="1:2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  <c r="V1269" t="str">
        <f>IF(Aggregate[[#This Row],[Under 30]]="Yes", "Under 30", IF(Aggregate[[#This Row],[Senior]]="Yes", "Senior",  "Other"))</f>
        <v>Other</v>
      </c>
      <c r="W1269" t="str">
        <f>IF(Aggregate[[#This Row],[Avg Monthly GB Download]]&lt;5, "Less than 5 GB", IF(Aggregate[[#This Row],[Avg Monthly GB Download]]&lt;10, "Between 5 and 10 GB", "10 or more GB"))</f>
        <v>Less than 5 GB</v>
      </c>
    </row>
    <row r="1270" spans="1:2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  <c r="V1270" t="str">
        <f>IF(Aggregate[[#This Row],[Under 30]]="Yes", "Under 30", IF(Aggregate[[#This Row],[Senior]]="Yes", "Senior",  "Other"))</f>
        <v>Other</v>
      </c>
      <c r="W1270" t="str">
        <f>IF(Aggregate[[#This Row],[Avg Monthly GB Download]]&lt;5, "Less than 5 GB", IF(Aggregate[[#This Row],[Avg Monthly GB Download]]&lt;10, "Between 5 and 10 GB", "10 or more GB"))</f>
        <v>Less than 5 GB</v>
      </c>
    </row>
    <row r="1271" spans="1:2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  <c r="V1271" t="str">
        <f>IF(Aggregate[[#This Row],[Under 30]]="Yes", "Under 30", IF(Aggregate[[#This Row],[Senior]]="Yes", "Senior",  "Other"))</f>
        <v>Other</v>
      </c>
      <c r="W1271" t="str">
        <f>IF(Aggregate[[#This Row],[Avg Monthly GB Download]]&lt;5, "Less than 5 GB", IF(Aggregate[[#This Row],[Avg Monthly GB Download]]&lt;10, "Between 5 and 10 GB", "10 or more GB"))</f>
        <v>Between 5 and 10 GB</v>
      </c>
    </row>
    <row r="1272" spans="1:2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  <c r="V1272" t="str">
        <f>IF(Aggregate[[#This Row],[Under 30]]="Yes", "Under 30", IF(Aggregate[[#This Row],[Senior]]="Yes", "Senior",  "Other"))</f>
        <v>Other</v>
      </c>
      <c r="W1272" t="str">
        <f>IF(Aggregate[[#This Row],[Avg Monthly GB Download]]&lt;5, "Less than 5 GB", IF(Aggregate[[#This Row],[Avg Monthly GB Download]]&lt;10, "Between 5 and 10 GB", "10 or more GB"))</f>
        <v>Less than 5 GB</v>
      </c>
    </row>
    <row r="1273" spans="1:2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  <c r="V1273" t="str">
        <f>IF(Aggregate[[#This Row],[Under 30]]="Yes", "Under 30", IF(Aggregate[[#This Row],[Senior]]="Yes", "Senior",  "Other"))</f>
        <v>Other</v>
      </c>
      <c r="W1273" t="str">
        <f>IF(Aggregate[[#This Row],[Avg Monthly GB Download]]&lt;5, "Less than 5 GB", IF(Aggregate[[#This Row],[Avg Monthly GB Download]]&lt;10, "Between 5 and 10 GB", "10 or more GB"))</f>
        <v>10 or more GB</v>
      </c>
    </row>
    <row r="1274" spans="1:2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  <c r="V1274" t="str">
        <f>IF(Aggregate[[#This Row],[Under 30]]="Yes", "Under 30", IF(Aggregate[[#This Row],[Senior]]="Yes", "Senior",  "Other"))</f>
        <v>Other</v>
      </c>
      <c r="W1274" t="str">
        <f>IF(Aggregate[[#This Row],[Avg Monthly GB Download]]&lt;5, "Less than 5 GB", IF(Aggregate[[#This Row],[Avg Monthly GB Download]]&lt;10, "Between 5 and 10 GB", "10 or more GB"))</f>
        <v>10 or more GB</v>
      </c>
    </row>
    <row r="1275" spans="1:2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  <c r="V1275" t="str">
        <f>IF(Aggregate[[#This Row],[Under 30]]="Yes", "Under 30", IF(Aggregate[[#This Row],[Senior]]="Yes", "Senior",  "Other"))</f>
        <v>Under 30</v>
      </c>
      <c r="W1275" t="str">
        <f>IF(Aggregate[[#This Row],[Avg Monthly GB Download]]&lt;5, "Less than 5 GB", IF(Aggregate[[#This Row],[Avg Monthly GB Download]]&lt;10, "Between 5 and 10 GB", "10 or more GB"))</f>
        <v>10 or more GB</v>
      </c>
    </row>
    <row r="1276" spans="1:2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  <c r="V1276" t="str">
        <f>IF(Aggregate[[#This Row],[Under 30]]="Yes", "Under 30", IF(Aggregate[[#This Row],[Senior]]="Yes", "Senior",  "Other"))</f>
        <v>Under 30</v>
      </c>
      <c r="W1276" t="str">
        <f>IF(Aggregate[[#This Row],[Avg Monthly GB Download]]&lt;5, "Less than 5 GB", IF(Aggregate[[#This Row],[Avg Monthly GB Download]]&lt;10, "Between 5 and 10 GB", "10 or more GB"))</f>
        <v>Less than 5 GB</v>
      </c>
    </row>
    <row r="1277" spans="1:2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  <c r="V1277" t="str">
        <f>IF(Aggregate[[#This Row],[Under 30]]="Yes", "Under 30", IF(Aggregate[[#This Row],[Senior]]="Yes", "Senior",  "Other"))</f>
        <v>Other</v>
      </c>
      <c r="W1277" t="str">
        <f>IF(Aggregate[[#This Row],[Avg Monthly GB Download]]&lt;5, "Less than 5 GB", IF(Aggregate[[#This Row],[Avg Monthly GB Download]]&lt;10, "Between 5 and 10 GB", "10 or more GB"))</f>
        <v>Less than 5 GB</v>
      </c>
    </row>
    <row r="1278" spans="1:2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  <c r="V1278" t="str">
        <f>IF(Aggregate[[#This Row],[Under 30]]="Yes", "Under 30", IF(Aggregate[[#This Row],[Senior]]="Yes", "Senior",  "Other"))</f>
        <v>Under 30</v>
      </c>
      <c r="W1278" t="str">
        <f>IF(Aggregate[[#This Row],[Avg Monthly GB Download]]&lt;5, "Less than 5 GB", IF(Aggregate[[#This Row],[Avg Monthly GB Download]]&lt;10, "Between 5 and 10 GB", "10 or more GB"))</f>
        <v>Less than 5 GB</v>
      </c>
    </row>
    <row r="1279" spans="1:2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  <c r="V1279" t="str">
        <f>IF(Aggregate[[#This Row],[Under 30]]="Yes", "Under 30", IF(Aggregate[[#This Row],[Senior]]="Yes", "Senior",  "Other"))</f>
        <v>Under 30</v>
      </c>
      <c r="W1279" t="str">
        <f>IF(Aggregate[[#This Row],[Avg Monthly GB Download]]&lt;5, "Less than 5 GB", IF(Aggregate[[#This Row],[Avg Monthly GB Download]]&lt;10, "Between 5 and 10 GB", "10 or more GB"))</f>
        <v>Less than 5 GB</v>
      </c>
    </row>
    <row r="1280" spans="1:2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  <c r="V1280" t="str">
        <f>IF(Aggregate[[#This Row],[Under 30]]="Yes", "Under 30", IF(Aggregate[[#This Row],[Senior]]="Yes", "Senior",  "Other"))</f>
        <v>Other</v>
      </c>
      <c r="W1280" t="str">
        <f>IF(Aggregate[[#This Row],[Avg Monthly GB Download]]&lt;5, "Less than 5 GB", IF(Aggregate[[#This Row],[Avg Monthly GB Download]]&lt;10, "Between 5 and 10 GB", "10 or more GB"))</f>
        <v>Less than 5 GB</v>
      </c>
    </row>
    <row r="1281" spans="1:2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  <c r="V1281" t="str">
        <f>IF(Aggregate[[#This Row],[Under 30]]="Yes", "Under 30", IF(Aggregate[[#This Row],[Senior]]="Yes", "Senior",  "Other"))</f>
        <v>Senior</v>
      </c>
      <c r="W1281" t="str">
        <f>IF(Aggregate[[#This Row],[Avg Monthly GB Download]]&lt;5, "Less than 5 GB", IF(Aggregate[[#This Row],[Avg Monthly GB Download]]&lt;10, "Between 5 and 10 GB", "10 or more GB"))</f>
        <v>Less than 5 GB</v>
      </c>
    </row>
    <row r="1282" spans="1:2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  <c r="V1282" t="str">
        <f>IF(Aggregate[[#This Row],[Under 30]]="Yes", "Under 30", IF(Aggregate[[#This Row],[Senior]]="Yes", "Senior",  "Other"))</f>
        <v>Under 30</v>
      </c>
      <c r="W1282" t="str">
        <f>IF(Aggregate[[#This Row],[Avg Monthly GB Download]]&lt;5, "Less than 5 GB", IF(Aggregate[[#This Row],[Avg Monthly GB Download]]&lt;10, "Between 5 and 10 GB", "10 or more GB"))</f>
        <v>Less than 5 GB</v>
      </c>
    </row>
    <row r="1283" spans="1:2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  <c r="V1283" t="str">
        <f>IF(Aggregate[[#This Row],[Under 30]]="Yes", "Under 30", IF(Aggregate[[#This Row],[Senior]]="Yes", "Senior",  "Other"))</f>
        <v>Under 30</v>
      </c>
      <c r="W1283" t="str">
        <f>IF(Aggregate[[#This Row],[Avg Monthly GB Download]]&lt;5, "Less than 5 GB", IF(Aggregate[[#This Row],[Avg Monthly GB Download]]&lt;10, "Between 5 and 10 GB", "10 or more GB"))</f>
        <v>10 or more GB</v>
      </c>
    </row>
    <row r="1284" spans="1:2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  <c r="V1284" t="str">
        <f>IF(Aggregate[[#This Row],[Under 30]]="Yes", "Under 30", IF(Aggregate[[#This Row],[Senior]]="Yes", "Senior",  "Other"))</f>
        <v>Other</v>
      </c>
      <c r="W1284" t="str">
        <f>IF(Aggregate[[#This Row],[Avg Monthly GB Download]]&lt;5, "Less than 5 GB", IF(Aggregate[[#This Row],[Avg Monthly GB Download]]&lt;10, "Between 5 and 10 GB", "10 or more GB"))</f>
        <v>Between 5 and 10 GB</v>
      </c>
    </row>
    <row r="1285" spans="1:2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  <c r="V1285" t="str">
        <f>IF(Aggregate[[#This Row],[Under 30]]="Yes", "Under 30", IF(Aggregate[[#This Row],[Senior]]="Yes", "Senior",  "Other"))</f>
        <v>Other</v>
      </c>
      <c r="W1285" t="str">
        <f>IF(Aggregate[[#This Row],[Avg Monthly GB Download]]&lt;5, "Less than 5 GB", IF(Aggregate[[#This Row],[Avg Monthly GB Download]]&lt;10, "Between 5 and 10 GB", "10 or more GB"))</f>
        <v>10 or more GB</v>
      </c>
    </row>
    <row r="1286" spans="1:2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  <c r="V1286" t="str">
        <f>IF(Aggregate[[#This Row],[Under 30]]="Yes", "Under 30", IF(Aggregate[[#This Row],[Senior]]="Yes", "Senior",  "Other"))</f>
        <v>Under 30</v>
      </c>
      <c r="W1286" t="str">
        <f>IF(Aggregate[[#This Row],[Avg Monthly GB Download]]&lt;5, "Less than 5 GB", IF(Aggregate[[#This Row],[Avg Monthly GB Download]]&lt;10, "Between 5 and 10 GB", "10 or more GB"))</f>
        <v>Less than 5 GB</v>
      </c>
    </row>
    <row r="1287" spans="1:2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  <c r="V1287" t="str">
        <f>IF(Aggregate[[#This Row],[Under 30]]="Yes", "Under 30", IF(Aggregate[[#This Row],[Senior]]="Yes", "Senior",  "Other"))</f>
        <v>Other</v>
      </c>
      <c r="W1287" t="str">
        <f>IF(Aggregate[[#This Row],[Avg Monthly GB Download]]&lt;5, "Less than 5 GB", IF(Aggregate[[#This Row],[Avg Monthly GB Download]]&lt;10, "Between 5 and 10 GB", "10 or more GB"))</f>
        <v>Less than 5 GB</v>
      </c>
    </row>
    <row r="1288" spans="1:2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  <c r="V1288" t="str">
        <f>IF(Aggregate[[#This Row],[Under 30]]="Yes", "Under 30", IF(Aggregate[[#This Row],[Senior]]="Yes", "Senior",  "Other"))</f>
        <v>Under 30</v>
      </c>
      <c r="W1288" t="str">
        <f>IF(Aggregate[[#This Row],[Avg Monthly GB Download]]&lt;5, "Less than 5 GB", IF(Aggregate[[#This Row],[Avg Monthly GB Download]]&lt;10, "Between 5 and 10 GB", "10 or more GB"))</f>
        <v>10 or more GB</v>
      </c>
    </row>
    <row r="1289" spans="1:2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  <c r="V1289" t="str">
        <f>IF(Aggregate[[#This Row],[Under 30]]="Yes", "Under 30", IF(Aggregate[[#This Row],[Senior]]="Yes", "Senior",  "Other"))</f>
        <v>Other</v>
      </c>
      <c r="W1289" t="str">
        <f>IF(Aggregate[[#This Row],[Avg Monthly GB Download]]&lt;5, "Less than 5 GB", IF(Aggregate[[#This Row],[Avg Monthly GB Download]]&lt;10, "Between 5 and 10 GB", "10 or more GB"))</f>
        <v>Between 5 and 10 GB</v>
      </c>
    </row>
    <row r="1290" spans="1:2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  <c r="V1290" t="str">
        <f>IF(Aggregate[[#This Row],[Under 30]]="Yes", "Under 30", IF(Aggregate[[#This Row],[Senior]]="Yes", "Senior",  "Other"))</f>
        <v>Other</v>
      </c>
      <c r="W1290" t="str">
        <f>IF(Aggregate[[#This Row],[Avg Monthly GB Download]]&lt;5, "Less than 5 GB", IF(Aggregate[[#This Row],[Avg Monthly GB Download]]&lt;10, "Between 5 and 10 GB", "10 or more GB"))</f>
        <v>Less than 5 GB</v>
      </c>
    </row>
    <row r="1291" spans="1:2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  <c r="V1291" t="str">
        <f>IF(Aggregate[[#This Row],[Under 30]]="Yes", "Under 30", IF(Aggregate[[#This Row],[Senior]]="Yes", "Senior",  "Other"))</f>
        <v>Senior</v>
      </c>
      <c r="W1291" t="str">
        <f>IF(Aggregate[[#This Row],[Avg Monthly GB Download]]&lt;5, "Less than 5 GB", IF(Aggregate[[#This Row],[Avg Monthly GB Download]]&lt;10, "Between 5 and 10 GB", "10 or more GB"))</f>
        <v>Between 5 and 10 GB</v>
      </c>
    </row>
    <row r="1292" spans="1:2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  <c r="V1292" t="str">
        <f>IF(Aggregate[[#This Row],[Under 30]]="Yes", "Under 30", IF(Aggregate[[#This Row],[Senior]]="Yes", "Senior",  "Other"))</f>
        <v>Other</v>
      </c>
      <c r="W1292" t="str">
        <f>IF(Aggregate[[#This Row],[Avg Monthly GB Download]]&lt;5, "Less than 5 GB", IF(Aggregate[[#This Row],[Avg Monthly GB Download]]&lt;10, "Between 5 and 10 GB", "10 or more GB"))</f>
        <v>Less than 5 GB</v>
      </c>
    </row>
    <row r="1293" spans="1:2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  <c r="V1293" t="str">
        <f>IF(Aggregate[[#This Row],[Under 30]]="Yes", "Under 30", IF(Aggregate[[#This Row],[Senior]]="Yes", "Senior",  "Other"))</f>
        <v>Under 30</v>
      </c>
      <c r="W1293" t="str">
        <f>IF(Aggregate[[#This Row],[Avg Monthly GB Download]]&lt;5, "Less than 5 GB", IF(Aggregate[[#This Row],[Avg Monthly GB Download]]&lt;10, "Between 5 and 10 GB", "10 or more GB"))</f>
        <v>Less than 5 GB</v>
      </c>
    </row>
    <row r="1294" spans="1:2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  <c r="V1294" t="str">
        <f>IF(Aggregate[[#This Row],[Under 30]]="Yes", "Under 30", IF(Aggregate[[#This Row],[Senior]]="Yes", "Senior",  "Other"))</f>
        <v>Other</v>
      </c>
      <c r="W1294" t="str">
        <f>IF(Aggregate[[#This Row],[Avg Monthly GB Download]]&lt;5, "Less than 5 GB", IF(Aggregate[[#This Row],[Avg Monthly GB Download]]&lt;10, "Between 5 and 10 GB", "10 or more GB"))</f>
        <v>Less than 5 GB</v>
      </c>
    </row>
    <row r="1295" spans="1:2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  <c r="V1295" t="str">
        <f>IF(Aggregate[[#This Row],[Under 30]]="Yes", "Under 30", IF(Aggregate[[#This Row],[Senior]]="Yes", "Senior",  "Other"))</f>
        <v>Other</v>
      </c>
      <c r="W1295" t="str">
        <f>IF(Aggregate[[#This Row],[Avg Monthly GB Download]]&lt;5, "Less than 5 GB", IF(Aggregate[[#This Row],[Avg Monthly GB Download]]&lt;10, "Between 5 and 10 GB", "10 or more GB"))</f>
        <v>Less than 5 GB</v>
      </c>
    </row>
    <row r="1296" spans="1:2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  <c r="V1296" t="str">
        <f>IF(Aggregate[[#This Row],[Under 30]]="Yes", "Under 30", IF(Aggregate[[#This Row],[Senior]]="Yes", "Senior",  "Other"))</f>
        <v>Senior</v>
      </c>
      <c r="W1296" t="str">
        <f>IF(Aggregate[[#This Row],[Avg Monthly GB Download]]&lt;5, "Less than 5 GB", IF(Aggregate[[#This Row],[Avg Monthly GB Download]]&lt;10, "Between 5 and 10 GB", "10 or more GB"))</f>
        <v>Between 5 and 10 GB</v>
      </c>
    </row>
    <row r="1297" spans="1:2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  <c r="V1297" t="str">
        <f>IF(Aggregate[[#This Row],[Under 30]]="Yes", "Under 30", IF(Aggregate[[#This Row],[Senior]]="Yes", "Senior",  "Other"))</f>
        <v>Other</v>
      </c>
      <c r="W1297" t="str">
        <f>IF(Aggregate[[#This Row],[Avg Monthly GB Download]]&lt;5, "Less than 5 GB", IF(Aggregate[[#This Row],[Avg Monthly GB Download]]&lt;10, "Between 5 and 10 GB", "10 or more GB"))</f>
        <v>Less than 5 GB</v>
      </c>
    </row>
    <row r="1298" spans="1:2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  <c r="V1298" t="str">
        <f>IF(Aggregate[[#This Row],[Under 30]]="Yes", "Under 30", IF(Aggregate[[#This Row],[Senior]]="Yes", "Senior",  "Other"))</f>
        <v>Other</v>
      </c>
      <c r="W1298" t="str">
        <f>IF(Aggregate[[#This Row],[Avg Monthly GB Download]]&lt;5, "Less than 5 GB", IF(Aggregate[[#This Row],[Avg Monthly GB Download]]&lt;10, "Between 5 and 10 GB", "10 or more GB"))</f>
        <v>Less than 5 GB</v>
      </c>
    </row>
    <row r="1299" spans="1:2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  <c r="V1299" t="str">
        <f>IF(Aggregate[[#This Row],[Under 30]]="Yes", "Under 30", IF(Aggregate[[#This Row],[Senior]]="Yes", "Senior",  "Other"))</f>
        <v>Other</v>
      </c>
      <c r="W1299" t="str">
        <f>IF(Aggregate[[#This Row],[Avg Monthly GB Download]]&lt;5, "Less than 5 GB", IF(Aggregate[[#This Row],[Avg Monthly GB Download]]&lt;10, "Between 5 and 10 GB", "10 or more GB"))</f>
        <v>Less than 5 GB</v>
      </c>
    </row>
    <row r="1300" spans="1:2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  <c r="V1300" t="str">
        <f>IF(Aggregate[[#This Row],[Under 30]]="Yes", "Under 30", IF(Aggregate[[#This Row],[Senior]]="Yes", "Senior",  "Other"))</f>
        <v>Other</v>
      </c>
      <c r="W1300" t="str">
        <f>IF(Aggregate[[#This Row],[Avg Monthly GB Download]]&lt;5, "Less than 5 GB", IF(Aggregate[[#This Row],[Avg Monthly GB Download]]&lt;10, "Between 5 and 10 GB", "10 or more GB"))</f>
        <v>Less than 5 GB</v>
      </c>
    </row>
    <row r="1301" spans="1:2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  <c r="V1301" t="str">
        <f>IF(Aggregate[[#This Row],[Under 30]]="Yes", "Under 30", IF(Aggregate[[#This Row],[Senior]]="Yes", "Senior",  "Other"))</f>
        <v>Other</v>
      </c>
      <c r="W1301" t="str">
        <f>IF(Aggregate[[#This Row],[Avg Monthly GB Download]]&lt;5, "Less than 5 GB", IF(Aggregate[[#This Row],[Avg Monthly GB Download]]&lt;10, "Between 5 and 10 GB", "10 or more GB"))</f>
        <v>Less than 5 GB</v>
      </c>
    </row>
    <row r="1302" spans="1:2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  <c r="V1302" t="str">
        <f>IF(Aggregate[[#This Row],[Under 30]]="Yes", "Under 30", IF(Aggregate[[#This Row],[Senior]]="Yes", "Senior",  "Other"))</f>
        <v>Other</v>
      </c>
      <c r="W1302" t="str">
        <f>IF(Aggregate[[#This Row],[Avg Monthly GB Download]]&lt;5, "Less than 5 GB", IF(Aggregate[[#This Row],[Avg Monthly GB Download]]&lt;10, "Between 5 and 10 GB", "10 or more GB"))</f>
        <v>10 or more GB</v>
      </c>
    </row>
    <row r="1303" spans="1:2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  <c r="V1303" t="str">
        <f>IF(Aggregate[[#This Row],[Under 30]]="Yes", "Under 30", IF(Aggregate[[#This Row],[Senior]]="Yes", "Senior",  "Other"))</f>
        <v>Other</v>
      </c>
      <c r="W1303" t="str">
        <f>IF(Aggregate[[#This Row],[Avg Monthly GB Download]]&lt;5, "Less than 5 GB", IF(Aggregate[[#This Row],[Avg Monthly GB Download]]&lt;10, "Between 5 and 10 GB", "10 or more GB"))</f>
        <v>Less than 5 GB</v>
      </c>
    </row>
    <row r="1304" spans="1:2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  <c r="V1304" t="str">
        <f>IF(Aggregate[[#This Row],[Under 30]]="Yes", "Under 30", IF(Aggregate[[#This Row],[Senior]]="Yes", "Senior",  "Other"))</f>
        <v>Other</v>
      </c>
      <c r="W1304" t="str">
        <f>IF(Aggregate[[#This Row],[Avg Monthly GB Download]]&lt;5, "Less than 5 GB", IF(Aggregate[[#This Row],[Avg Monthly GB Download]]&lt;10, "Between 5 and 10 GB", "10 or more GB"))</f>
        <v>Less than 5 GB</v>
      </c>
    </row>
    <row r="1305" spans="1:2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  <c r="V1305" t="str">
        <f>IF(Aggregate[[#This Row],[Under 30]]="Yes", "Under 30", IF(Aggregate[[#This Row],[Senior]]="Yes", "Senior",  "Other"))</f>
        <v>Other</v>
      </c>
      <c r="W1305" t="str">
        <f>IF(Aggregate[[#This Row],[Avg Monthly GB Download]]&lt;5, "Less than 5 GB", IF(Aggregate[[#This Row],[Avg Monthly GB Download]]&lt;10, "Between 5 and 10 GB", "10 or more GB"))</f>
        <v>Less than 5 GB</v>
      </c>
    </row>
    <row r="1306" spans="1:2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  <c r="V1306" t="str">
        <f>IF(Aggregate[[#This Row],[Under 30]]="Yes", "Under 30", IF(Aggregate[[#This Row],[Senior]]="Yes", "Senior",  "Other"))</f>
        <v>Senior</v>
      </c>
      <c r="W1306" t="str">
        <f>IF(Aggregate[[#This Row],[Avg Monthly GB Download]]&lt;5, "Less than 5 GB", IF(Aggregate[[#This Row],[Avg Monthly GB Download]]&lt;10, "Between 5 and 10 GB", "10 or more GB"))</f>
        <v>Less than 5 GB</v>
      </c>
    </row>
    <row r="1307" spans="1:2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  <c r="V1307" t="str">
        <f>IF(Aggregate[[#This Row],[Under 30]]="Yes", "Under 30", IF(Aggregate[[#This Row],[Senior]]="Yes", "Senior",  "Other"))</f>
        <v>Under 30</v>
      </c>
      <c r="W1307" t="str">
        <f>IF(Aggregate[[#This Row],[Avg Monthly GB Download]]&lt;5, "Less than 5 GB", IF(Aggregate[[#This Row],[Avg Monthly GB Download]]&lt;10, "Between 5 and 10 GB", "10 or more GB"))</f>
        <v>10 or more GB</v>
      </c>
    </row>
    <row r="1308" spans="1:2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  <c r="V1308" t="str">
        <f>IF(Aggregate[[#This Row],[Under 30]]="Yes", "Under 30", IF(Aggregate[[#This Row],[Senior]]="Yes", "Senior",  "Other"))</f>
        <v>Senior</v>
      </c>
      <c r="W1308" t="str">
        <f>IF(Aggregate[[#This Row],[Avg Monthly GB Download]]&lt;5, "Less than 5 GB", IF(Aggregate[[#This Row],[Avg Monthly GB Download]]&lt;10, "Between 5 and 10 GB", "10 or more GB"))</f>
        <v>10 or more GB</v>
      </c>
    </row>
    <row r="1309" spans="1:2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  <c r="V1309" t="str">
        <f>IF(Aggregate[[#This Row],[Under 30]]="Yes", "Under 30", IF(Aggregate[[#This Row],[Senior]]="Yes", "Senior",  "Other"))</f>
        <v>Under 30</v>
      </c>
      <c r="W1309" t="str">
        <f>IF(Aggregate[[#This Row],[Avg Monthly GB Download]]&lt;5, "Less than 5 GB", IF(Aggregate[[#This Row],[Avg Monthly GB Download]]&lt;10, "Between 5 and 10 GB", "10 or more GB"))</f>
        <v>10 or more GB</v>
      </c>
    </row>
    <row r="1310" spans="1:2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  <c r="V1310" t="str">
        <f>IF(Aggregate[[#This Row],[Under 30]]="Yes", "Under 30", IF(Aggregate[[#This Row],[Senior]]="Yes", "Senior",  "Other"))</f>
        <v>Other</v>
      </c>
      <c r="W1310" t="str">
        <f>IF(Aggregate[[#This Row],[Avg Monthly GB Download]]&lt;5, "Less than 5 GB", IF(Aggregate[[#This Row],[Avg Monthly GB Download]]&lt;10, "Between 5 and 10 GB", "10 or more GB"))</f>
        <v>Less than 5 GB</v>
      </c>
    </row>
    <row r="1311" spans="1:2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  <c r="V1311" t="str">
        <f>IF(Aggregate[[#This Row],[Under 30]]="Yes", "Under 30", IF(Aggregate[[#This Row],[Senior]]="Yes", "Senior",  "Other"))</f>
        <v>Other</v>
      </c>
      <c r="W1311" t="str">
        <f>IF(Aggregate[[#This Row],[Avg Monthly GB Download]]&lt;5, "Less than 5 GB", IF(Aggregate[[#This Row],[Avg Monthly GB Download]]&lt;10, "Between 5 and 10 GB", "10 or more GB"))</f>
        <v>Less than 5 GB</v>
      </c>
    </row>
    <row r="1312" spans="1:2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  <c r="V1312" t="str">
        <f>IF(Aggregate[[#This Row],[Under 30]]="Yes", "Under 30", IF(Aggregate[[#This Row],[Senior]]="Yes", "Senior",  "Other"))</f>
        <v>Other</v>
      </c>
      <c r="W1312" t="str">
        <f>IF(Aggregate[[#This Row],[Avg Monthly GB Download]]&lt;5, "Less than 5 GB", IF(Aggregate[[#This Row],[Avg Monthly GB Download]]&lt;10, "Between 5 and 10 GB", "10 or more GB"))</f>
        <v>Less than 5 GB</v>
      </c>
    </row>
    <row r="1313" spans="1:2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  <c r="V1313" t="str">
        <f>IF(Aggregate[[#This Row],[Under 30]]="Yes", "Under 30", IF(Aggregate[[#This Row],[Senior]]="Yes", "Senior",  "Other"))</f>
        <v>Other</v>
      </c>
      <c r="W1313" t="str">
        <f>IF(Aggregate[[#This Row],[Avg Monthly GB Download]]&lt;5, "Less than 5 GB", IF(Aggregate[[#This Row],[Avg Monthly GB Download]]&lt;10, "Between 5 and 10 GB", "10 or more GB"))</f>
        <v>Less than 5 GB</v>
      </c>
    </row>
    <row r="1314" spans="1:2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  <c r="V1314" t="str">
        <f>IF(Aggregate[[#This Row],[Under 30]]="Yes", "Under 30", IF(Aggregate[[#This Row],[Senior]]="Yes", "Senior",  "Other"))</f>
        <v>Other</v>
      </c>
      <c r="W1314" t="str">
        <f>IF(Aggregate[[#This Row],[Avg Monthly GB Download]]&lt;5, "Less than 5 GB", IF(Aggregate[[#This Row],[Avg Monthly GB Download]]&lt;10, "Between 5 and 10 GB", "10 or more GB"))</f>
        <v>Less than 5 GB</v>
      </c>
    </row>
    <row r="1315" spans="1:2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  <c r="V1315" t="str">
        <f>IF(Aggregate[[#This Row],[Under 30]]="Yes", "Under 30", IF(Aggregate[[#This Row],[Senior]]="Yes", "Senior",  "Other"))</f>
        <v>Other</v>
      </c>
      <c r="W1315" t="str">
        <f>IF(Aggregate[[#This Row],[Avg Monthly GB Download]]&lt;5, "Less than 5 GB", IF(Aggregate[[#This Row],[Avg Monthly GB Download]]&lt;10, "Between 5 and 10 GB", "10 or more GB"))</f>
        <v>Less than 5 GB</v>
      </c>
    </row>
    <row r="1316" spans="1:2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  <c r="V1316" t="str">
        <f>IF(Aggregate[[#This Row],[Under 30]]="Yes", "Under 30", IF(Aggregate[[#This Row],[Senior]]="Yes", "Senior",  "Other"))</f>
        <v>Under 30</v>
      </c>
      <c r="W1316" t="str">
        <f>IF(Aggregate[[#This Row],[Avg Monthly GB Download]]&lt;5, "Less than 5 GB", IF(Aggregate[[#This Row],[Avg Monthly GB Download]]&lt;10, "Between 5 and 10 GB", "10 or more GB"))</f>
        <v>Less than 5 GB</v>
      </c>
    </row>
    <row r="1317" spans="1:2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  <c r="V1317" t="str">
        <f>IF(Aggregate[[#This Row],[Under 30]]="Yes", "Under 30", IF(Aggregate[[#This Row],[Senior]]="Yes", "Senior",  "Other"))</f>
        <v>Under 30</v>
      </c>
      <c r="W1317" t="str">
        <f>IF(Aggregate[[#This Row],[Avg Monthly GB Download]]&lt;5, "Less than 5 GB", IF(Aggregate[[#This Row],[Avg Monthly GB Download]]&lt;10, "Between 5 and 10 GB", "10 or more GB"))</f>
        <v>Less than 5 GB</v>
      </c>
    </row>
    <row r="1318" spans="1:2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  <c r="V1318" t="str">
        <f>IF(Aggregate[[#This Row],[Under 30]]="Yes", "Under 30", IF(Aggregate[[#This Row],[Senior]]="Yes", "Senior",  "Other"))</f>
        <v>Other</v>
      </c>
      <c r="W1318" t="str">
        <f>IF(Aggregate[[#This Row],[Avg Monthly GB Download]]&lt;5, "Less than 5 GB", IF(Aggregate[[#This Row],[Avg Monthly GB Download]]&lt;10, "Between 5 and 10 GB", "10 or more GB"))</f>
        <v>Less than 5 GB</v>
      </c>
    </row>
    <row r="1319" spans="1:2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  <c r="V1319" t="str">
        <f>IF(Aggregate[[#This Row],[Under 30]]="Yes", "Under 30", IF(Aggregate[[#This Row],[Senior]]="Yes", "Senior",  "Other"))</f>
        <v>Other</v>
      </c>
      <c r="W1319" t="str">
        <f>IF(Aggregate[[#This Row],[Avg Monthly GB Download]]&lt;5, "Less than 5 GB", IF(Aggregate[[#This Row],[Avg Monthly GB Download]]&lt;10, "Between 5 and 10 GB", "10 or more GB"))</f>
        <v>Less than 5 GB</v>
      </c>
    </row>
    <row r="1320" spans="1:2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  <c r="V1320" t="str">
        <f>IF(Aggregate[[#This Row],[Under 30]]="Yes", "Under 30", IF(Aggregate[[#This Row],[Senior]]="Yes", "Senior",  "Other"))</f>
        <v>Senior</v>
      </c>
      <c r="W1320" t="str">
        <f>IF(Aggregate[[#This Row],[Avg Monthly GB Download]]&lt;5, "Less than 5 GB", IF(Aggregate[[#This Row],[Avg Monthly GB Download]]&lt;10, "Between 5 and 10 GB", "10 or more GB"))</f>
        <v>Less than 5 GB</v>
      </c>
    </row>
    <row r="1321" spans="1:2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  <c r="V1321" t="str">
        <f>IF(Aggregate[[#This Row],[Under 30]]="Yes", "Under 30", IF(Aggregate[[#This Row],[Senior]]="Yes", "Senior",  "Other"))</f>
        <v>Other</v>
      </c>
      <c r="W1321" t="str">
        <f>IF(Aggregate[[#This Row],[Avg Monthly GB Download]]&lt;5, "Less than 5 GB", IF(Aggregate[[#This Row],[Avg Monthly GB Download]]&lt;10, "Between 5 and 10 GB", "10 or more GB"))</f>
        <v>Less than 5 GB</v>
      </c>
    </row>
    <row r="1322" spans="1:2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  <c r="V1322" t="str">
        <f>IF(Aggregate[[#This Row],[Under 30]]="Yes", "Under 30", IF(Aggregate[[#This Row],[Senior]]="Yes", "Senior",  "Other"))</f>
        <v>Senior</v>
      </c>
      <c r="W1322" t="str">
        <f>IF(Aggregate[[#This Row],[Avg Monthly GB Download]]&lt;5, "Less than 5 GB", IF(Aggregate[[#This Row],[Avg Monthly GB Download]]&lt;10, "Between 5 and 10 GB", "10 or more GB"))</f>
        <v>Less than 5 GB</v>
      </c>
    </row>
    <row r="1323" spans="1:2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  <c r="V1323" t="str">
        <f>IF(Aggregate[[#This Row],[Under 30]]="Yes", "Under 30", IF(Aggregate[[#This Row],[Senior]]="Yes", "Senior",  "Other"))</f>
        <v>Other</v>
      </c>
      <c r="W1323" t="str">
        <f>IF(Aggregate[[#This Row],[Avg Monthly GB Download]]&lt;5, "Less than 5 GB", IF(Aggregate[[#This Row],[Avg Monthly GB Download]]&lt;10, "Between 5 and 10 GB", "10 or more GB"))</f>
        <v>10 or more GB</v>
      </c>
    </row>
    <row r="1324" spans="1:2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  <c r="V1324" t="str">
        <f>IF(Aggregate[[#This Row],[Under 30]]="Yes", "Under 30", IF(Aggregate[[#This Row],[Senior]]="Yes", "Senior",  "Other"))</f>
        <v>Under 30</v>
      </c>
      <c r="W1324" t="str">
        <f>IF(Aggregate[[#This Row],[Avg Monthly GB Download]]&lt;5, "Less than 5 GB", IF(Aggregate[[#This Row],[Avg Monthly GB Download]]&lt;10, "Between 5 and 10 GB", "10 or more GB"))</f>
        <v>Less than 5 GB</v>
      </c>
    </row>
    <row r="1325" spans="1:2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  <c r="V1325" t="str">
        <f>IF(Aggregate[[#This Row],[Under 30]]="Yes", "Under 30", IF(Aggregate[[#This Row],[Senior]]="Yes", "Senior",  "Other"))</f>
        <v>Other</v>
      </c>
      <c r="W1325" t="str">
        <f>IF(Aggregate[[#This Row],[Avg Monthly GB Download]]&lt;5, "Less than 5 GB", IF(Aggregate[[#This Row],[Avg Monthly GB Download]]&lt;10, "Between 5 and 10 GB", "10 or more GB"))</f>
        <v>Less than 5 GB</v>
      </c>
    </row>
    <row r="1326" spans="1:2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  <c r="V1326" t="str">
        <f>IF(Aggregate[[#This Row],[Under 30]]="Yes", "Under 30", IF(Aggregate[[#This Row],[Senior]]="Yes", "Senior",  "Other"))</f>
        <v>Other</v>
      </c>
      <c r="W1326" t="str">
        <f>IF(Aggregate[[#This Row],[Avg Monthly GB Download]]&lt;5, "Less than 5 GB", IF(Aggregate[[#This Row],[Avg Monthly GB Download]]&lt;10, "Between 5 and 10 GB", "10 or more GB"))</f>
        <v>Between 5 and 10 GB</v>
      </c>
    </row>
    <row r="1327" spans="1:2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  <c r="V1327" t="str">
        <f>IF(Aggregate[[#This Row],[Under 30]]="Yes", "Under 30", IF(Aggregate[[#This Row],[Senior]]="Yes", "Senior",  "Other"))</f>
        <v>Senior</v>
      </c>
      <c r="W1327" t="str">
        <f>IF(Aggregate[[#This Row],[Avg Monthly GB Download]]&lt;5, "Less than 5 GB", IF(Aggregate[[#This Row],[Avg Monthly GB Download]]&lt;10, "Between 5 and 10 GB", "10 or more GB"))</f>
        <v>Less than 5 GB</v>
      </c>
    </row>
    <row r="1328" spans="1:2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  <c r="V1328" t="str">
        <f>IF(Aggregate[[#This Row],[Under 30]]="Yes", "Under 30", IF(Aggregate[[#This Row],[Senior]]="Yes", "Senior",  "Other"))</f>
        <v>Under 30</v>
      </c>
      <c r="W1328" t="str">
        <f>IF(Aggregate[[#This Row],[Avg Monthly GB Download]]&lt;5, "Less than 5 GB", IF(Aggregate[[#This Row],[Avg Monthly GB Download]]&lt;10, "Between 5 and 10 GB", "10 or more GB"))</f>
        <v>Less than 5 GB</v>
      </c>
    </row>
    <row r="1329" spans="1:2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  <c r="V1329" t="str">
        <f>IF(Aggregate[[#This Row],[Under 30]]="Yes", "Under 30", IF(Aggregate[[#This Row],[Senior]]="Yes", "Senior",  "Other"))</f>
        <v>Other</v>
      </c>
      <c r="W1329" t="str">
        <f>IF(Aggregate[[#This Row],[Avg Monthly GB Download]]&lt;5, "Less than 5 GB", IF(Aggregate[[#This Row],[Avg Monthly GB Download]]&lt;10, "Between 5 and 10 GB", "10 or more GB"))</f>
        <v>Less than 5 GB</v>
      </c>
    </row>
    <row r="1330" spans="1:2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  <c r="V1330" t="str">
        <f>IF(Aggregate[[#This Row],[Under 30]]="Yes", "Under 30", IF(Aggregate[[#This Row],[Senior]]="Yes", "Senior",  "Other"))</f>
        <v>Other</v>
      </c>
      <c r="W1330" t="str">
        <f>IF(Aggregate[[#This Row],[Avg Monthly GB Download]]&lt;5, "Less than 5 GB", IF(Aggregate[[#This Row],[Avg Monthly GB Download]]&lt;10, "Between 5 and 10 GB", "10 or more GB"))</f>
        <v>Less than 5 GB</v>
      </c>
    </row>
    <row r="1331" spans="1:2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  <c r="V1331" t="str">
        <f>IF(Aggregate[[#This Row],[Under 30]]="Yes", "Under 30", IF(Aggregate[[#This Row],[Senior]]="Yes", "Senior",  "Other"))</f>
        <v>Other</v>
      </c>
      <c r="W1331" t="str">
        <f>IF(Aggregate[[#This Row],[Avg Monthly GB Download]]&lt;5, "Less than 5 GB", IF(Aggregate[[#This Row],[Avg Monthly GB Download]]&lt;10, "Between 5 and 10 GB", "10 or more GB"))</f>
        <v>Less than 5 GB</v>
      </c>
    </row>
    <row r="1332" spans="1:2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  <c r="V1332" t="str">
        <f>IF(Aggregate[[#This Row],[Under 30]]="Yes", "Under 30", IF(Aggregate[[#This Row],[Senior]]="Yes", "Senior",  "Other"))</f>
        <v>Other</v>
      </c>
      <c r="W1332" t="str">
        <f>IF(Aggregate[[#This Row],[Avg Monthly GB Download]]&lt;5, "Less than 5 GB", IF(Aggregate[[#This Row],[Avg Monthly GB Download]]&lt;10, "Between 5 and 10 GB", "10 or more GB"))</f>
        <v>Between 5 and 10 GB</v>
      </c>
    </row>
    <row r="1333" spans="1:2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  <c r="V1333" t="str">
        <f>IF(Aggregate[[#This Row],[Under 30]]="Yes", "Under 30", IF(Aggregate[[#This Row],[Senior]]="Yes", "Senior",  "Other"))</f>
        <v>Other</v>
      </c>
      <c r="W1333" t="str">
        <f>IF(Aggregate[[#This Row],[Avg Monthly GB Download]]&lt;5, "Less than 5 GB", IF(Aggregate[[#This Row],[Avg Monthly GB Download]]&lt;10, "Between 5 and 10 GB", "10 or more GB"))</f>
        <v>Less than 5 GB</v>
      </c>
    </row>
    <row r="1334" spans="1:2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  <c r="V1334" t="str">
        <f>IF(Aggregate[[#This Row],[Under 30]]="Yes", "Under 30", IF(Aggregate[[#This Row],[Senior]]="Yes", "Senior",  "Other"))</f>
        <v>Other</v>
      </c>
      <c r="W1334" t="str">
        <f>IF(Aggregate[[#This Row],[Avg Monthly GB Download]]&lt;5, "Less than 5 GB", IF(Aggregate[[#This Row],[Avg Monthly GB Download]]&lt;10, "Between 5 and 10 GB", "10 or more GB"))</f>
        <v>Less than 5 GB</v>
      </c>
    </row>
    <row r="1335" spans="1:2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  <c r="V1335" t="str">
        <f>IF(Aggregate[[#This Row],[Under 30]]="Yes", "Under 30", IF(Aggregate[[#This Row],[Senior]]="Yes", "Senior",  "Other"))</f>
        <v>Under 30</v>
      </c>
      <c r="W1335" t="str">
        <f>IF(Aggregate[[#This Row],[Avg Monthly GB Download]]&lt;5, "Less than 5 GB", IF(Aggregate[[#This Row],[Avg Monthly GB Download]]&lt;10, "Between 5 and 10 GB", "10 or more GB"))</f>
        <v>Less than 5 GB</v>
      </c>
    </row>
    <row r="1336" spans="1:2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  <c r="V1336" t="str">
        <f>IF(Aggregate[[#This Row],[Under 30]]="Yes", "Under 30", IF(Aggregate[[#This Row],[Senior]]="Yes", "Senior",  "Other"))</f>
        <v>Other</v>
      </c>
      <c r="W1336" t="str">
        <f>IF(Aggregate[[#This Row],[Avg Monthly GB Download]]&lt;5, "Less than 5 GB", IF(Aggregate[[#This Row],[Avg Monthly GB Download]]&lt;10, "Between 5 and 10 GB", "10 or more GB"))</f>
        <v>10 or more GB</v>
      </c>
    </row>
    <row r="1337" spans="1:2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  <c r="V1337" t="str">
        <f>IF(Aggregate[[#This Row],[Under 30]]="Yes", "Under 30", IF(Aggregate[[#This Row],[Senior]]="Yes", "Senior",  "Other"))</f>
        <v>Other</v>
      </c>
      <c r="W1337" t="str">
        <f>IF(Aggregate[[#This Row],[Avg Monthly GB Download]]&lt;5, "Less than 5 GB", IF(Aggregate[[#This Row],[Avg Monthly GB Download]]&lt;10, "Between 5 and 10 GB", "10 or more GB"))</f>
        <v>Less than 5 GB</v>
      </c>
    </row>
    <row r="1338" spans="1:2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  <c r="V1338" t="str">
        <f>IF(Aggregate[[#This Row],[Under 30]]="Yes", "Under 30", IF(Aggregate[[#This Row],[Senior]]="Yes", "Senior",  "Other"))</f>
        <v>Senior</v>
      </c>
      <c r="W1338" t="str">
        <f>IF(Aggregate[[#This Row],[Avg Monthly GB Download]]&lt;5, "Less than 5 GB", IF(Aggregate[[#This Row],[Avg Monthly GB Download]]&lt;10, "Between 5 and 10 GB", "10 or more GB"))</f>
        <v>Less than 5 GB</v>
      </c>
    </row>
    <row r="1339" spans="1:2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  <c r="V1339" t="str">
        <f>IF(Aggregate[[#This Row],[Under 30]]="Yes", "Under 30", IF(Aggregate[[#This Row],[Senior]]="Yes", "Senior",  "Other"))</f>
        <v>Under 30</v>
      </c>
      <c r="W1339" t="str">
        <f>IF(Aggregate[[#This Row],[Avg Monthly GB Download]]&lt;5, "Less than 5 GB", IF(Aggregate[[#This Row],[Avg Monthly GB Download]]&lt;10, "Between 5 and 10 GB", "10 or more GB"))</f>
        <v>Less than 5 GB</v>
      </c>
    </row>
    <row r="1340" spans="1:2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  <c r="V1340" t="str">
        <f>IF(Aggregate[[#This Row],[Under 30]]="Yes", "Under 30", IF(Aggregate[[#This Row],[Senior]]="Yes", "Senior",  "Other"))</f>
        <v>Other</v>
      </c>
      <c r="W1340" t="str">
        <f>IF(Aggregate[[#This Row],[Avg Monthly GB Download]]&lt;5, "Less than 5 GB", IF(Aggregate[[#This Row],[Avg Monthly GB Download]]&lt;10, "Between 5 and 10 GB", "10 or more GB"))</f>
        <v>Less than 5 GB</v>
      </c>
    </row>
    <row r="1341" spans="1:2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  <c r="V1341" t="str">
        <f>IF(Aggregate[[#This Row],[Under 30]]="Yes", "Under 30", IF(Aggregate[[#This Row],[Senior]]="Yes", "Senior",  "Other"))</f>
        <v>Other</v>
      </c>
      <c r="W1341" t="str">
        <f>IF(Aggregate[[#This Row],[Avg Monthly GB Download]]&lt;5, "Less than 5 GB", IF(Aggregate[[#This Row],[Avg Monthly GB Download]]&lt;10, "Between 5 and 10 GB", "10 or more GB"))</f>
        <v>Less than 5 GB</v>
      </c>
    </row>
    <row r="1342" spans="1:2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  <c r="V1342" t="str">
        <f>IF(Aggregate[[#This Row],[Under 30]]="Yes", "Under 30", IF(Aggregate[[#This Row],[Senior]]="Yes", "Senior",  "Other"))</f>
        <v>Other</v>
      </c>
      <c r="W1342" t="str">
        <f>IF(Aggregate[[#This Row],[Avg Monthly GB Download]]&lt;5, "Less than 5 GB", IF(Aggregate[[#This Row],[Avg Monthly GB Download]]&lt;10, "Between 5 and 10 GB", "10 or more GB"))</f>
        <v>Between 5 and 10 GB</v>
      </c>
    </row>
    <row r="1343" spans="1:2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  <c r="V1343" t="str">
        <f>IF(Aggregate[[#This Row],[Under 30]]="Yes", "Under 30", IF(Aggregate[[#This Row],[Senior]]="Yes", "Senior",  "Other"))</f>
        <v>Under 30</v>
      </c>
      <c r="W1343" t="str">
        <f>IF(Aggregate[[#This Row],[Avg Monthly GB Download]]&lt;5, "Less than 5 GB", IF(Aggregate[[#This Row],[Avg Monthly GB Download]]&lt;10, "Between 5 and 10 GB", "10 or more GB"))</f>
        <v>Less than 5 GB</v>
      </c>
    </row>
    <row r="1344" spans="1:2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  <c r="V1344" t="str">
        <f>IF(Aggregate[[#This Row],[Under 30]]="Yes", "Under 30", IF(Aggregate[[#This Row],[Senior]]="Yes", "Senior",  "Other"))</f>
        <v>Other</v>
      </c>
      <c r="W1344" t="str">
        <f>IF(Aggregate[[#This Row],[Avg Monthly GB Download]]&lt;5, "Less than 5 GB", IF(Aggregate[[#This Row],[Avg Monthly GB Download]]&lt;10, "Between 5 and 10 GB", "10 or more GB"))</f>
        <v>Less than 5 GB</v>
      </c>
    </row>
    <row r="1345" spans="1:2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  <c r="V1345" t="str">
        <f>IF(Aggregate[[#This Row],[Under 30]]="Yes", "Under 30", IF(Aggregate[[#This Row],[Senior]]="Yes", "Senior",  "Other"))</f>
        <v>Under 30</v>
      </c>
      <c r="W1345" t="str">
        <f>IF(Aggregate[[#This Row],[Avg Monthly GB Download]]&lt;5, "Less than 5 GB", IF(Aggregate[[#This Row],[Avg Monthly GB Download]]&lt;10, "Between 5 and 10 GB", "10 or more GB"))</f>
        <v>Between 5 and 10 GB</v>
      </c>
    </row>
    <row r="1346" spans="1:2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  <c r="V1346" t="str">
        <f>IF(Aggregate[[#This Row],[Under 30]]="Yes", "Under 30", IF(Aggregate[[#This Row],[Senior]]="Yes", "Senior",  "Other"))</f>
        <v>Other</v>
      </c>
      <c r="W1346" t="str">
        <f>IF(Aggregate[[#This Row],[Avg Monthly GB Download]]&lt;5, "Less than 5 GB", IF(Aggregate[[#This Row],[Avg Monthly GB Download]]&lt;10, "Between 5 and 10 GB", "10 or more GB"))</f>
        <v>Less than 5 GB</v>
      </c>
    </row>
    <row r="1347" spans="1:2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  <c r="V1347" t="str">
        <f>IF(Aggregate[[#This Row],[Under 30]]="Yes", "Under 30", IF(Aggregate[[#This Row],[Senior]]="Yes", "Senior",  "Other"))</f>
        <v>Other</v>
      </c>
      <c r="W1347" t="str">
        <f>IF(Aggregate[[#This Row],[Avg Monthly GB Download]]&lt;5, "Less than 5 GB", IF(Aggregate[[#This Row],[Avg Monthly GB Download]]&lt;10, "Between 5 and 10 GB", "10 or more GB"))</f>
        <v>Less than 5 GB</v>
      </c>
    </row>
    <row r="1348" spans="1:2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  <c r="V1348" t="str">
        <f>IF(Aggregate[[#This Row],[Under 30]]="Yes", "Under 30", IF(Aggregate[[#This Row],[Senior]]="Yes", "Senior",  "Other"))</f>
        <v>Under 30</v>
      </c>
      <c r="W1348" t="str">
        <f>IF(Aggregate[[#This Row],[Avg Monthly GB Download]]&lt;5, "Less than 5 GB", IF(Aggregate[[#This Row],[Avg Monthly GB Download]]&lt;10, "Between 5 and 10 GB", "10 or more GB"))</f>
        <v>Less than 5 GB</v>
      </c>
    </row>
    <row r="1349" spans="1:2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  <c r="V1349" t="str">
        <f>IF(Aggregate[[#This Row],[Under 30]]="Yes", "Under 30", IF(Aggregate[[#This Row],[Senior]]="Yes", "Senior",  "Other"))</f>
        <v>Other</v>
      </c>
      <c r="W1349" t="str">
        <f>IF(Aggregate[[#This Row],[Avg Monthly GB Download]]&lt;5, "Less than 5 GB", IF(Aggregate[[#This Row],[Avg Monthly GB Download]]&lt;10, "Between 5 and 10 GB", "10 or more GB"))</f>
        <v>Less than 5 GB</v>
      </c>
    </row>
    <row r="1350" spans="1:2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  <c r="V1350" t="str">
        <f>IF(Aggregate[[#This Row],[Under 30]]="Yes", "Under 30", IF(Aggregate[[#This Row],[Senior]]="Yes", "Senior",  "Other"))</f>
        <v>Senior</v>
      </c>
      <c r="W1350" t="str">
        <f>IF(Aggregate[[#This Row],[Avg Monthly GB Download]]&lt;5, "Less than 5 GB", IF(Aggregate[[#This Row],[Avg Monthly GB Download]]&lt;10, "Between 5 and 10 GB", "10 or more GB"))</f>
        <v>10 or more GB</v>
      </c>
    </row>
    <row r="1351" spans="1:2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  <c r="V1351" t="str">
        <f>IF(Aggregate[[#This Row],[Under 30]]="Yes", "Under 30", IF(Aggregate[[#This Row],[Senior]]="Yes", "Senior",  "Other"))</f>
        <v>Other</v>
      </c>
      <c r="W1351" t="str">
        <f>IF(Aggregate[[#This Row],[Avg Monthly GB Download]]&lt;5, "Less than 5 GB", IF(Aggregate[[#This Row],[Avg Monthly GB Download]]&lt;10, "Between 5 and 10 GB", "10 or more GB"))</f>
        <v>Less than 5 GB</v>
      </c>
    </row>
    <row r="1352" spans="1:2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  <c r="V1352" t="str">
        <f>IF(Aggregate[[#This Row],[Under 30]]="Yes", "Under 30", IF(Aggregate[[#This Row],[Senior]]="Yes", "Senior",  "Other"))</f>
        <v>Other</v>
      </c>
      <c r="W1352" t="str">
        <f>IF(Aggregate[[#This Row],[Avg Monthly GB Download]]&lt;5, "Less than 5 GB", IF(Aggregate[[#This Row],[Avg Monthly GB Download]]&lt;10, "Between 5 and 10 GB", "10 or more GB"))</f>
        <v>Less than 5 GB</v>
      </c>
    </row>
    <row r="1353" spans="1:2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  <c r="V1353" t="str">
        <f>IF(Aggregate[[#This Row],[Under 30]]="Yes", "Under 30", IF(Aggregate[[#This Row],[Senior]]="Yes", "Senior",  "Other"))</f>
        <v>Other</v>
      </c>
      <c r="W1353" t="str">
        <f>IF(Aggregate[[#This Row],[Avg Monthly GB Download]]&lt;5, "Less than 5 GB", IF(Aggregate[[#This Row],[Avg Monthly GB Download]]&lt;10, "Between 5 and 10 GB", "10 or more GB"))</f>
        <v>Between 5 and 10 GB</v>
      </c>
    </row>
    <row r="1354" spans="1:2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  <c r="V1354" t="str">
        <f>IF(Aggregate[[#This Row],[Under 30]]="Yes", "Under 30", IF(Aggregate[[#This Row],[Senior]]="Yes", "Senior",  "Other"))</f>
        <v>Other</v>
      </c>
      <c r="W1354" t="str">
        <f>IF(Aggregate[[#This Row],[Avg Monthly GB Download]]&lt;5, "Less than 5 GB", IF(Aggregate[[#This Row],[Avg Monthly GB Download]]&lt;10, "Between 5 and 10 GB", "10 or more GB"))</f>
        <v>Less than 5 GB</v>
      </c>
    </row>
    <row r="1355" spans="1:2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  <c r="V1355" t="str">
        <f>IF(Aggregate[[#This Row],[Under 30]]="Yes", "Under 30", IF(Aggregate[[#This Row],[Senior]]="Yes", "Senior",  "Other"))</f>
        <v>Other</v>
      </c>
      <c r="W1355" t="str">
        <f>IF(Aggregate[[#This Row],[Avg Monthly GB Download]]&lt;5, "Less than 5 GB", IF(Aggregate[[#This Row],[Avg Monthly GB Download]]&lt;10, "Between 5 and 10 GB", "10 or more GB"))</f>
        <v>Less than 5 GB</v>
      </c>
    </row>
    <row r="1356" spans="1:2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  <c r="V1356" t="str">
        <f>IF(Aggregate[[#This Row],[Under 30]]="Yes", "Under 30", IF(Aggregate[[#This Row],[Senior]]="Yes", "Senior",  "Other"))</f>
        <v>Other</v>
      </c>
      <c r="W1356" t="str">
        <f>IF(Aggregate[[#This Row],[Avg Monthly GB Download]]&lt;5, "Less than 5 GB", IF(Aggregate[[#This Row],[Avg Monthly GB Download]]&lt;10, "Between 5 and 10 GB", "10 or more GB"))</f>
        <v>Less than 5 GB</v>
      </c>
    </row>
    <row r="1357" spans="1:2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  <c r="V1357" t="str">
        <f>IF(Aggregate[[#This Row],[Under 30]]="Yes", "Under 30", IF(Aggregate[[#This Row],[Senior]]="Yes", "Senior",  "Other"))</f>
        <v>Other</v>
      </c>
      <c r="W1357" t="str">
        <f>IF(Aggregate[[#This Row],[Avg Monthly GB Download]]&lt;5, "Less than 5 GB", IF(Aggregate[[#This Row],[Avg Monthly GB Download]]&lt;10, "Between 5 and 10 GB", "10 or more GB"))</f>
        <v>Less than 5 GB</v>
      </c>
    </row>
    <row r="1358" spans="1:2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  <c r="V1358" t="str">
        <f>IF(Aggregate[[#This Row],[Under 30]]="Yes", "Under 30", IF(Aggregate[[#This Row],[Senior]]="Yes", "Senior",  "Other"))</f>
        <v>Under 30</v>
      </c>
      <c r="W1358" t="str">
        <f>IF(Aggregate[[#This Row],[Avg Monthly GB Download]]&lt;5, "Less than 5 GB", IF(Aggregate[[#This Row],[Avg Monthly GB Download]]&lt;10, "Between 5 and 10 GB", "10 or more GB"))</f>
        <v>Less than 5 GB</v>
      </c>
    </row>
    <row r="1359" spans="1:2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  <c r="V1359" t="str">
        <f>IF(Aggregate[[#This Row],[Under 30]]="Yes", "Under 30", IF(Aggregate[[#This Row],[Senior]]="Yes", "Senior",  "Other"))</f>
        <v>Senior</v>
      </c>
      <c r="W1359" t="str">
        <f>IF(Aggregate[[#This Row],[Avg Monthly GB Download]]&lt;5, "Less than 5 GB", IF(Aggregate[[#This Row],[Avg Monthly GB Download]]&lt;10, "Between 5 and 10 GB", "10 or more GB"))</f>
        <v>Less than 5 GB</v>
      </c>
    </row>
    <row r="1360" spans="1:2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  <c r="V1360" t="str">
        <f>IF(Aggregate[[#This Row],[Under 30]]="Yes", "Under 30", IF(Aggregate[[#This Row],[Senior]]="Yes", "Senior",  "Other"))</f>
        <v>Other</v>
      </c>
      <c r="W1360" t="str">
        <f>IF(Aggregate[[#This Row],[Avg Monthly GB Download]]&lt;5, "Less than 5 GB", IF(Aggregate[[#This Row],[Avg Monthly GB Download]]&lt;10, "Between 5 and 10 GB", "10 or more GB"))</f>
        <v>Less than 5 GB</v>
      </c>
    </row>
    <row r="1361" spans="1:2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  <c r="V1361" t="str">
        <f>IF(Aggregate[[#This Row],[Under 30]]="Yes", "Under 30", IF(Aggregate[[#This Row],[Senior]]="Yes", "Senior",  "Other"))</f>
        <v>Other</v>
      </c>
      <c r="W1361" t="str">
        <f>IF(Aggregate[[#This Row],[Avg Monthly GB Download]]&lt;5, "Less than 5 GB", IF(Aggregate[[#This Row],[Avg Monthly GB Download]]&lt;10, "Between 5 and 10 GB", "10 or more GB"))</f>
        <v>Between 5 and 10 GB</v>
      </c>
    </row>
    <row r="1362" spans="1:2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  <c r="V1362" t="str">
        <f>IF(Aggregate[[#This Row],[Under 30]]="Yes", "Under 30", IF(Aggregate[[#This Row],[Senior]]="Yes", "Senior",  "Other"))</f>
        <v>Other</v>
      </c>
      <c r="W1362" t="str">
        <f>IF(Aggregate[[#This Row],[Avg Monthly GB Download]]&lt;5, "Less than 5 GB", IF(Aggregate[[#This Row],[Avg Monthly GB Download]]&lt;10, "Between 5 and 10 GB", "10 or more GB"))</f>
        <v>Less than 5 GB</v>
      </c>
    </row>
    <row r="1363" spans="1:2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  <c r="V1363" t="str">
        <f>IF(Aggregate[[#This Row],[Under 30]]="Yes", "Under 30", IF(Aggregate[[#This Row],[Senior]]="Yes", "Senior",  "Other"))</f>
        <v>Other</v>
      </c>
      <c r="W1363" t="str">
        <f>IF(Aggregate[[#This Row],[Avg Monthly GB Download]]&lt;5, "Less than 5 GB", IF(Aggregate[[#This Row],[Avg Monthly GB Download]]&lt;10, "Between 5 and 10 GB", "10 or more GB"))</f>
        <v>Less than 5 GB</v>
      </c>
    </row>
    <row r="1364" spans="1:2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  <c r="V1364" t="str">
        <f>IF(Aggregate[[#This Row],[Under 30]]="Yes", "Under 30", IF(Aggregate[[#This Row],[Senior]]="Yes", "Senior",  "Other"))</f>
        <v>Other</v>
      </c>
      <c r="W1364" t="str">
        <f>IF(Aggregate[[#This Row],[Avg Monthly GB Download]]&lt;5, "Less than 5 GB", IF(Aggregate[[#This Row],[Avg Monthly GB Download]]&lt;10, "Between 5 and 10 GB", "10 or more GB"))</f>
        <v>Less than 5 GB</v>
      </c>
    </row>
    <row r="1365" spans="1:2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  <c r="V1365" t="str">
        <f>IF(Aggregate[[#This Row],[Under 30]]="Yes", "Under 30", IF(Aggregate[[#This Row],[Senior]]="Yes", "Senior",  "Other"))</f>
        <v>Other</v>
      </c>
      <c r="W1365" t="str">
        <f>IF(Aggregate[[#This Row],[Avg Monthly GB Download]]&lt;5, "Less than 5 GB", IF(Aggregate[[#This Row],[Avg Monthly GB Download]]&lt;10, "Between 5 and 10 GB", "10 or more GB"))</f>
        <v>Less than 5 GB</v>
      </c>
    </row>
    <row r="1366" spans="1:2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  <c r="V1366" t="str">
        <f>IF(Aggregate[[#This Row],[Under 30]]="Yes", "Under 30", IF(Aggregate[[#This Row],[Senior]]="Yes", "Senior",  "Other"))</f>
        <v>Under 30</v>
      </c>
      <c r="W1366" t="str">
        <f>IF(Aggregate[[#This Row],[Avg Monthly GB Download]]&lt;5, "Less than 5 GB", IF(Aggregate[[#This Row],[Avg Monthly GB Download]]&lt;10, "Between 5 and 10 GB", "10 or more GB"))</f>
        <v>10 or more GB</v>
      </c>
    </row>
    <row r="1367" spans="1:2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  <c r="V1367" t="str">
        <f>IF(Aggregate[[#This Row],[Under 30]]="Yes", "Under 30", IF(Aggregate[[#This Row],[Senior]]="Yes", "Senior",  "Other"))</f>
        <v>Under 30</v>
      </c>
      <c r="W1367" t="str">
        <f>IF(Aggregate[[#This Row],[Avg Monthly GB Download]]&lt;5, "Less than 5 GB", IF(Aggregate[[#This Row],[Avg Monthly GB Download]]&lt;10, "Between 5 and 10 GB", "10 or more GB"))</f>
        <v>Less than 5 GB</v>
      </c>
    </row>
    <row r="1368" spans="1:2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  <c r="V1368" t="str">
        <f>IF(Aggregate[[#This Row],[Under 30]]="Yes", "Under 30", IF(Aggregate[[#This Row],[Senior]]="Yes", "Senior",  "Other"))</f>
        <v>Senior</v>
      </c>
      <c r="W1368" t="str">
        <f>IF(Aggregate[[#This Row],[Avg Monthly GB Download]]&lt;5, "Less than 5 GB", IF(Aggregate[[#This Row],[Avg Monthly GB Download]]&lt;10, "Between 5 and 10 GB", "10 or more GB"))</f>
        <v>10 or more GB</v>
      </c>
    </row>
    <row r="1369" spans="1:2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  <c r="V1369" t="str">
        <f>IF(Aggregate[[#This Row],[Under 30]]="Yes", "Under 30", IF(Aggregate[[#This Row],[Senior]]="Yes", "Senior",  "Other"))</f>
        <v>Other</v>
      </c>
      <c r="W1369" t="str">
        <f>IF(Aggregate[[#This Row],[Avg Monthly GB Download]]&lt;5, "Less than 5 GB", IF(Aggregate[[#This Row],[Avg Monthly GB Download]]&lt;10, "Between 5 and 10 GB", "10 or more GB"))</f>
        <v>Less than 5 GB</v>
      </c>
    </row>
    <row r="1370" spans="1:2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  <c r="V1370" t="str">
        <f>IF(Aggregate[[#This Row],[Under 30]]="Yes", "Under 30", IF(Aggregate[[#This Row],[Senior]]="Yes", "Senior",  "Other"))</f>
        <v>Other</v>
      </c>
      <c r="W1370" t="str">
        <f>IF(Aggregate[[#This Row],[Avg Monthly GB Download]]&lt;5, "Less than 5 GB", IF(Aggregate[[#This Row],[Avg Monthly GB Download]]&lt;10, "Between 5 and 10 GB", "10 or more GB"))</f>
        <v>Less than 5 GB</v>
      </c>
    </row>
    <row r="1371" spans="1:2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  <c r="V1371" t="str">
        <f>IF(Aggregate[[#This Row],[Under 30]]="Yes", "Under 30", IF(Aggregate[[#This Row],[Senior]]="Yes", "Senior",  "Other"))</f>
        <v>Under 30</v>
      </c>
      <c r="W1371" t="str">
        <f>IF(Aggregate[[#This Row],[Avg Monthly GB Download]]&lt;5, "Less than 5 GB", IF(Aggregate[[#This Row],[Avg Monthly GB Download]]&lt;10, "Between 5 and 10 GB", "10 or more GB"))</f>
        <v>Less than 5 GB</v>
      </c>
    </row>
    <row r="1372" spans="1:2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  <c r="V1372" t="str">
        <f>IF(Aggregate[[#This Row],[Under 30]]="Yes", "Under 30", IF(Aggregate[[#This Row],[Senior]]="Yes", "Senior",  "Other"))</f>
        <v>Other</v>
      </c>
      <c r="W1372" t="str">
        <f>IF(Aggregate[[#This Row],[Avg Monthly GB Download]]&lt;5, "Less than 5 GB", IF(Aggregate[[#This Row],[Avg Monthly GB Download]]&lt;10, "Between 5 and 10 GB", "10 or more GB"))</f>
        <v>Less than 5 GB</v>
      </c>
    </row>
    <row r="1373" spans="1:2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  <c r="V1373" t="str">
        <f>IF(Aggregate[[#This Row],[Under 30]]="Yes", "Under 30", IF(Aggregate[[#This Row],[Senior]]="Yes", "Senior",  "Other"))</f>
        <v>Other</v>
      </c>
      <c r="W1373" t="str">
        <f>IF(Aggregate[[#This Row],[Avg Monthly GB Download]]&lt;5, "Less than 5 GB", IF(Aggregate[[#This Row],[Avg Monthly GB Download]]&lt;10, "Between 5 and 10 GB", "10 or more GB"))</f>
        <v>Less than 5 GB</v>
      </c>
    </row>
    <row r="1374" spans="1:2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  <c r="V1374" t="str">
        <f>IF(Aggregate[[#This Row],[Under 30]]="Yes", "Under 30", IF(Aggregate[[#This Row],[Senior]]="Yes", "Senior",  "Other"))</f>
        <v>Other</v>
      </c>
      <c r="W1374" t="str">
        <f>IF(Aggregate[[#This Row],[Avg Monthly GB Download]]&lt;5, "Less than 5 GB", IF(Aggregate[[#This Row],[Avg Monthly GB Download]]&lt;10, "Between 5 and 10 GB", "10 or more GB"))</f>
        <v>Less than 5 GB</v>
      </c>
    </row>
    <row r="1375" spans="1:2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  <c r="V1375" t="str">
        <f>IF(Aggregate[[#This Row],[Under 30]]="Yes", "Under 30", IF(Aggregate[[#This Row],[Senior]]="Yes", "Senior",  "Other"))</f>
        <v>Other</v>
      </c>
      <c r="W1375" t="str">
        <f>IF(Aggregate[[#This Row],[Avg Monthly GB Download]]&lt;5, "Less than 5 GB", IF(Aggregate[[#This Row],[Avg Monthly GB Download]]&lt;10, "Between 5 and 10 GB", "10 or more GB"))</f>
        <v>Less than 5 GB</v>
      </c>
    </row>
    <row r="1376" spans="1:2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  <c r="V1376" t="str">
        <f>IF(Aggregate[[#This Row],[Under 30]]="Yes", "Under 30", IF(Aggregate[[#This Row],[Senior]]="Yes", "Senior",  "Other"))</f>
        <v>Other</v>
      </c>
      <c r="W1376" t="str">
        <f>IF(Aggregate[[#This Row],[Avg Monthly GB Download]]&lt;5, "Less than 5 GB", IF(Aggregate[[#This Row],[Avg Monthly GB Download]]&lt;10, "Between 5 and 10 GB", "10 or more GB"))</f>
        <v>Less than 5 GB</v>
      </c>
    </row>
    <row r="1377" spans="1:2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  <c r="V1377" t="str">
        <f>IF(Aggregate[[#This Row],[Under 30]]="Yes", "Under 30", IF(Aggregate[[#This Row],[Senior]]="Yes", "Senior",  "Other"))</f>
        <v>Under 30</v>
      </c>
      <c r="W1377" t="str">
        <f>IF(Aggregate[[#This Row],[Avg Monthly GB Download]]&lt;5, "Less than 5 GB", IF(Aggregate[[#This Row],[Avg Monthly GB Download]]&lt;10, "Between 5 and 10 GB", "10 or more GB"))</f>
        <v>Less than 5 GB</v>
      </c>
    </row>
    <row r="1378" spans="1:2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  <c r="V1378" t="str">
        <f>IF(Aggregate[[#This Row],[Under 30]]="Yes", "Under 30", IF(Aggregate[[#This Row],[Senior]]="Yes", "Senior",  "Other"))</f>
        <v>Other</v>
      </c>
      <c r="W1378" t="str">
        <f>IF(Aggregate[[#This Row],[Avg Monthly GB Download]]&lt;5, "Less than 5 GB", IF(Aggregate[[#This Row],[Avg Monthly GB Download]]&lt;10, "Between 5 and 10 GB", "10 or more GB"))</f>
        <v>Less than 5 GB</v>
      </c>
    </row>
    <row r="1379" spans="1:2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  <c r="V1379" t="str">
        <f>IF(Aggregate[[#This Row],[Under 30]]="Yes", "Under 30", IF(Aggregate[[#This Row],[Senior]]="Yes", "Senior",  "Other"))</f>
        <v>Other</v>
      </c>
      <c r="W1379" t="str">
        <f>IF(Aggregate[[#This Row],[Avg Monthly GB Download]]&lt;5, "Less than 5 GB", IF(Aggregate[[#This Row],[Avg Monthly GB Download]]&lt;10, "Between 5 and 10 GB", "10 or more GB"))</f>
        <v>Less than 5 GB</v>
      </c>
    </row>
    <row r="1380" spans="1:2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  <c r="V1380" t="str">
        <f>IF(Aggregate[[#This Row],[Under 30]]="Yes", "Under 30", IF(Aggregate[[#This Row],[Senior]]="Yes", "Senior",  "Other"))</f>
        <v>Other</v>
      </c>
      <c r="W1380" t="str">
        <f>IF(Aggregate[[#This Row],[Avg Monthly GB Download]]&lt;5, "Less than 5 GB", IF(Aggregate[[#This Row],[Avg Monthly GB Download]]&lt;10, "Between 5 and 10 GB", "10 or more GB"))</f>
        <v>Less than 5 GB</v>
      </c>
    </row>
    <row r="1381" spans="1:2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  <c r="V1381" t="str">
        <f>IF(Aggregate[[#This Row],[Under 30]]="Yes", "Under 30", IF(Aggregate[[#This Row],[Senior]]="Yes", "Senior",  "Other"))</f>
        <v>Other</v>
      </c>
      <c r="W1381" t="str">
        <f>IF(Aggregate[[#This Row],[Avg Monthly GB Download]]&lt;5, "Less than 5 GB", IF(Aggregate[[#This Row],[Avg Monthly GB Download]]&lt;10, "Between 5 and 10 GB", "10 or more GB"))</f>
        <v>Less than 5 GB</v>
      </c>
    </row>
    <row r="1382" spans="1:2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  <c r="V1382" t="str">
        <f>IF(Aggregate[[#This Row],[Under 30]]="Yes", "Under 30", IF(Aggregate[[#This Row],[Senior]]="Yes", "Senior",  "Other"))</f>
        <v>Other</v>
      </c>
      <c r="W1382" t="str">
        <f>IF(Aggregate[[#This Row],[Avg Monthly GB Download]]&lt;5, "Less than 5 GB", IF(Aggregate[[#This Row],[Avg Monthly GB Download]]&lt;10, "Between 5 and 10 GB", "10 or more GB"))</f>
        <v>Less than 5 GB</v>
      </c>
    </row>
    <row r="1383" spans="1:2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  <c r="V1383" t="str">
        <f>IF(Aggregate[[#This Row],[Under 30]]="Yes", "Under 30", IF(Aggregate[[#This Row],[Senior]]="Yes", "Senior",  "Other"))</f>
        <v>Under 30</v>
      </c>
      <c r="W1383" t="str">
        <f>IF(Aggregate[[#This Row],[Avg Monthly GB Download]]&lt;5, "Less than 5 GB", IF(Aggregate[[#This Row],[Avg Monthly GB Download]]&lt;10, "Between 5 and 10 GB", "10 or more GB"))</f>
        <v>Less than 5 GB</v>
      </c>
    </row>
    <row r="1384" spans="1:2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  <c r="V1384" t="str">
        <f>IF(Aggregate[[#This Row],[Under 30]]="Yes", "Under 30", IF(Aggregate[[#This Row],[Senior]]="Yes", "Senior",  "Other"))</f>
        <v>Other</v>
      </c>
      <c r="W1384" t="str">
        <f>IF(Aggregate[[#This Row],[Avg Monthly GB Download]]&lt;5, "Less than 5 GB", IF(Aggregate[[#This Row],[Avg Monthly GB Download]]&lt;10, "Between 5 and 10 GB", "10 or more GB"))</f>
        <v>Less than 5 GB</v>
      </c>
    </row>
    <row r="1385" spans="1:2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  <c r="V1385" t="str">
        <f>IF(Aggregate[[#This Row],[Under 30]]="Yes", "Under 30", IF(Aggregate[[#This Row],[Senior]]="Yes", "Senior",  "Other"))</f>
        <v>Other</v>
      </c>
      <c r="W1385" t="str">
        <f>IF(Aggregate[[#This Row],[Avg Monthly GB Download]]&lt;5, "Less than 5 GB", IF(Aggregate[[#This Row],[Avg Monthly GB Download]]&lt;10, "Between 5 and 10 GB", "10 or more GB"))</f>
        <v>Less than 5 GB</v>
      </c>
    </row>
    <row r="1386" spans="1:2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  <c r="V1386" t="str">
        <f>IF(Aggregate[[#This Row],[Under 30]]="Yes", "Under 30", IF(Aggregate[[#This Row],[Senior]]="Yes", "Senior",  "Other"))</f>
        <v>Other</v>
      </c>
      <c r="W1386" t="str">
        <f>IF(Aggregate[[#This Row],[Avg Monthly GB Download]]&lt;5, "Less than 5 GB", IF(Aggregate[[#This Row],[Avg Monthly GB Download]]&lt;10, "Between 5 and 10 GB", "10 or more GB"))</f>
        <v>Less than 5 GB</v>
      </c>
    </row>
    <row r="1387" spans="1:2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  <c r="V1387" t="str">
        <f>IF(Aggregate[[#This Row],[Under 30]]="Yes", "Under 30", IF(Aggregate[[#This Row],[Senior]]="Yes", "Senior",  "Other"))</f>
        <v>Other</v>
      </c>
      <c r="W1387" t="str">
        <f>IF(Aggregate[[#This Row],[Avg Monthly GB Download]]&lt;5, "Less than 5 GB", IF(Aggregate[[#This Row],[Avg Monthly GB Download]]&lt;10, "Between 5 and 10 GB", "10 or more GB"))</f>
        <v>Less than 5 GB</v>
      </c>
    </row>
    <row r="1388" spans="1:2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  <c r="V1388" t="str">
        <f>IF(Aggregate[[#This Row],[Under 30]]="Yes", "Under 30", IF(Aggregate[[#This Row],[Senior]]="Yes", "Senior",  "Other"))</f>
        <v>Under 30</v>
      </c>
      <c r="W1388" t="str">
        <f>IF(Aggregate[[#This Row],[Avg Monthly GB Download]]&lt;5, "Less than 5 GB", IF(Aggregate[[#This Row],[Avg Monthly GB Download]]&lt;10, "Between 5 and 10 GB", "10 or more GB"))</f>
        <v>Less than 5 GB</v>
      </c>
    </row>
    <row r="1389" spans="1:2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  <c r="V1389" t="str">
        <f>IF(Aggregate[[#This Row],[Under 30]]="Yes", "Under 30", IF(Aggregate[[#This Row],[Senior]]="Yes", "Senior",  "Other"))</f>
        <v>Other</v>
      </c>
      <c r="W1389" t="str">
        <f>IF(Aggregate[[#This Row],[Avg Monthly GB Download]]&lt;5, "Less than 5 GB", IF(Aggregate[[#This Row],[Avg Monthly GB Download]]&lt;10, "Between 5 and 10 GB", "10 or more GB"))</f>
        <v>Less than 5 GB</v>
      </c>
    </row>
    <row r="1390" spans="1:2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  <c r="V1390" t="str">
        <f>IF(Aggregate[[#This Row],[Under 30]]="Yes", "Under 30", IF(Aggregate[[#This Row],[Senior]]="Yes", "Senior",  "Other"))</f>
        <v>Other</v>
      </c>
      <c r="W1390" t="str">
        <f>IF(Aggregate[[#This Row],[Avg Monthly GB Download]]&lt;5, "Less than 5 GB", IF(Aggregate[[#This Row],[Avg Monthly GB Download]]&lt;10, "Between 5 and 10 GB", "10 or more GB"))</f>
        <v>Less than 5 GB</v>
      </c>
    </row>
    <row r="1391" spans="1:2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  <c r="V1391" t="str">
        <f>IF(Aggregate[[#This Row],[Under 30]]="Yes", "Under 30", IF(Aggregate[[#This Row],[Senior]]="Yes", "Senior",  "Other"))</f>
        <v>Under 30</v>
      </c>
      <c r="W1391" t="str">
        <f>IF(Aggregate[[#This Row],[Avg Monthly GB Download]]&lt;5, "Less than 5 GB", IF(Aggregate[[#This Row],[Avg Monthly GB Download]]&lt;10, "Between 5 and 10 GB", "10 or more GB"))</f>
        <v>Less than 5 GB</v>
      </c>
    </row>
    <row r="1392" spans="1:2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  <c r="V1392" t="str">
        <f>IF(Aggregate[[#This Row],[Under 30]]="Yes", "Under 30", IF(Aggregate[[#This Row],[Senior]]="Yes", "Senior",  "Other"))</f>
        <v>Other</v>
      </c>
      <c r="W1392" t="str">
        <f>IF(Aggregate[[#This Row],[Avg Monthly GB Download]]&lt;5, "Less than 5 GB", IF(Aggregate[[#This Row],[Avg Monthly GB Download]]&lt;10, "Between 5 and 10 GB", "10 or more GB"))</f>
        <v>Less than 5 GB</v>
      </c>
    </row>
    <row r="1393" spans="1:2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  <c r="V1393" t="str">
        <f>IF(Aggregate[[#This Row],[Under 30]]="Yes", "Under 30", IF(Aggregate[[#This Row],[Senior]]="Yes", "Senior",  "Other"))</f>
        <v>Other</v>
      </c>
      <c r="W1393" t="str">
        <f>IF(Aggregate[[#This Row],[Avg Monthly GB Download]]&lt;5, "Less than 5 GB", IF(Aggregate[[#This Row],[Avg Monthly GB Download]]&lt;10, "Between 5 and 10 GB", "10 or more GB"))</f>
        <v>Less than 5 GB</v>
      </c>
    </row>
    <row r="1394" spans="1:2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  <c r="V1394" t="str">
        <f>IF(Aggregate[[#This Row],[Under 30]]="Yes", "Under 30", IF(Aggregate[[#This Row],[Senior]]="Yes", "Senior",  "Other"))</f>
        <v>Other</v>
      </c>
      <c r="W1394" t="str">
        <f>IF(Aggregate[[#This Row],[Avg Monthly GB Download]]&lt;5, "Less than 5 GB", IF(Aggregate[[#This Row],[Avg Monthly GB Download]]&lt;10, "Between 5 and 10 GB", "10 or more GB"))</f>
        <v>Less than 5 GB</v>
      </c>
    </row>
    <row r="1395" spans="1:2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  <c r="V1395" t="str">
        <f>IF(Aggregate[[#This Row],[Under 30]]="Yes", "Under 30", IF(Aggregate[[#This Row],[Senior]]="Yes", "Senior",  "Other"))</f>
        <v>Senior</v>
      </c>
      <c r="W1395" t="str">
        <f>IF(Aggregate[[#This Row],[Avg Monthly GB Download]]&lt;5, "Less than 5 GB", IF(Aggregate[[#This Row],[Avg Monthly GB Download]]&lt;10, "Between 5 and 10 GB", "10 or more GB"))</f>
        <v>Between 5 and 10 GB</v>
      </c>
    </row>
    <row r="1396" spans="1:2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  <c r="V1396" t="str">
        <f>IF(Aggregate[[#This Row],[Under 30]]="Yes", "Under 30", IF(Aggregate[[#This Row],[Senior]]="Yes", "Senior",  "Other"))</f>
        <v>Senior</v>
      </c>
      <c r="W1396" t="str">
        <f>IF(Aggregate[[#This Row],[Avg Monthly GB Download]]&lt;5, "Less than 5 GB", IF(Aggregate[[#This Row],[Avg Monthly GB Download]]&lt;10, "Between 5 and 10 GB", "10 or more GB"))</f>
        <v>Between 5 and 10 GB</v>
      </c>
    </row>
    <row r="1397" spans="1:2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  <c r="V1397" t="str">
        <f>IF(Aggregate[[#This Row],[Under 30]]="Yes", "Under 30", IF(Aggregate[[#This Row],[Senior]]="Yes", "Senior",  "Other"))</f>
        <v>Under 30</v>
      </c>
      <c r="W1397" t="str">
        <f>IF(Aggregate[[#This Row],[Avg Monthly GB Download]]&lt;5, "Less than 5 GB", IF(Aggregate[[#This Row],[Avg Monthly GB Download]]&lt;10, "Between 5 and 10 GB", "10 or more GB"))</f>
        <v>Less than 5 GB</v>
      </c>
    </row>
    <row r="1398" spans="1:2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  <c r="V1398" t="str">
        <f>IF(Aggregate[[#This Row],[Under 30]]="Yes", "Under 30", IF(Aggregate[[#This Row],[Senior]]="Yes", "Senior",  "Other"))</f>
        <v>Other</v>
      </c>
      <c r="W1398" t="str">
        <f>IF(Aggregate[[#This Row],[Avg Monthly GB Download]]&lt;5, "Less than 5 GB", IF(Aggregate[[#This Row],[Avg Monthly GB Download]]&lt;10, "Between 5 and 10 GB", "10 or more GB"))</f>
        <v>Less than 5 GB</v>
      </c>
    </row>
    <row r="1399" spans="1:2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  <c r="V1399" t="str">
        <f>IF(Aggregate[[#This Row],[Under 30]]="Yes", "Under 30", IF(Aggregate[[#This Row],[Senior]]="Yes", "Senior",  "Other"))</f>
        <v>Other</v>
      </c>
      <c r="W1399" t="str">
        <f>IF(Aggregate[[#This Row],[Avg Monthly GB Download]]&lt;5, "Less than 5 GB", IF(Aggregate[[#This Row],[Avg Monthly GB Download]]&lt;10, "Between 5 and 10 GB", "10 or more GB"))</f>
        <v>10 or more GB</v>
      </c>
    </row>
    <row r="1400" spans="1:2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  <c r="V1400" t="str">
        <f>IF(Aggregate[[#This Row],[Under 30]]="Yes", "Under 30", IF(Aggregate[[#This Row],[Senior]]="Yes", "Senior",  "Other"))</f>
        <v>Under 30</v>
      </c>
      <c r="W1400" t="str">
        <f>IF(Aggregate[[#This Row],[Avg Monthly GB Download]]&lt;5, "Less than 5 GB", IF(Aggregate[[#This Row],[Avg Monthly GB Download]]&lt;10, "Between 5 and 10 GB", "10 or more GB"))</f>
        <v>Less than 5 GB</v>
      </c>
    </row>
    <row r="1401" spans="1:2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  <c r="V1401" t="str">
        <f>IF(Aggregate[[#This Row],[Under 30]]="Yes", "Under 30", IF(Aggregate[[#This Row],[Senior]]="Yes", "Senior",  "Other"))</f>
        <v>Senior</v>
      </c>
      <c r="W1401" t="str">
        <f>IF(Aggregate[[#This Row],[Avg Monthly GB Download]]&lt;5, "Less than 5 GB", IF(Aggregate[[#This Row],[Avg Monthly GB Download]]&lt;10, "Between 5 and 10 GB", "10 or more GB"))</f>
        <v>Less than 5 GB</v>
      </c>
    </row>
    <row r="1402" spans="1:2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  <c r="V1402" t="str">
        <f>IF(Aggregate[[#This Row],[Under 30]]="Yes", "Under 30", IF(Aggregate[[#This Row],[Senior]]="Yes", "Senior",  "Other"))</f>
        <v>Other</v>
      </c>
      <c r="W1402" t="str">
        <f>IF(Aggregate[[#This Row],[Avg Monthly GB Download]]&lt;5, "Less than 5 GB", IF(Aggregate[[#This Row],[Avg Monthly GB Download]]&lt;10, "Between 5 and 10 GB", "10 or more GB"))</f>
        <v>Less than 5 GB</v>
      </c>
    </row>
    <row r="1403" spans="1:2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  <c r="V1403" t="str">
        <f>IF(Aggregate[[#This Row],[Under 30]]="Yes", "Under 30", IF(Aggregate[[#This Row],[Senior]]="Yes", "Senior",  "Other"))</f>
        <v>Under 30</v>
      </c>
      <c r="W1403" t="str">
        <f>IF(Aggregate[[#This Row],[Avg Monthly GB Download]]&lt;5, "Less than 5 GB", IF(Aggregate[[#This Row],[Avg Monthly GB Download]]&lt;10, "Between 5 and 10 GB", "10 or more GB"))</f>
        <v>Less than 5 GB</v>
      </c>
    </row>
    <row r="1404" spans="1:2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  <c r="V1404" t="str">
        <f>IF(Aggregate[[#This Row],[Under 30]]="Yes", "Under 30", IF(Aggregate[[#This Row],[Senior]]="Yes", "Senior",  "Other"))</f>
        <v>Senior</v>
      </c>
      <c r="W1404" t="str">
        <f>IF(Aggregate[[#This Row],[Avg Monthly GB Download]]&lt;5, "Less than 5 GB", IF(Aggregate[[#This Row],[Avg Monthly GB Download]]&lt;10, "Between 5 and 10 GB", "10 or more GB"))</f>
        <v>Between 5 and 10 GB</v>
      </c>
    </row>
    <row r="1405" spans="1:2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  <c r="V1405" t="str">
        <f>IF(Aggregate[[#This Row],[Under 30]]="Yes", "Under 30", IF(Aggregate[[#This Row],[Senior]]="Yes", "Senior",  "Other"))</f>
        <v>Other</v>
      </c>
      <c r="W1405" t="str">
        <f>IF(Aggregate[[#This Row],[Avg Monthly GB Download]]&lt;5, "Less than 5 GB", IF(Aggregate[[#This Row],[Avg Monthly GB Download]]&lt;10, "Between 5 and 10 GB", "10 or more GB"))</f>
        <v>Less than 5 GB</v>
      </c>
    </row>
    <row r="1406" spans="1:2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  <c r="V1406" t="str">
        <f>IF(Aggregate[[#This Row],[Under 30]]="Yes", "Under 30", IF(Aggregate[[#This Row],[Senior]]="Yes", "Senior",  "Other"))</f>
        <v>Other</v>
      </c>
      <c r="W1406" t="str">
        <f>IF(Aggregate[[#This Row],[Avg Monthly GB Download]]&lt;5, "Less than 5 GB", IF(Aggregate[[#This Row],[Avg Monthly GB Download]]&lt;10, "Between 5 and 10 GB", "10 or more GB"))</f>
        <v>Less than 5 GB</v>
      </c>
    </row>
    <row r="1407" spans="1:2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  <c r="V1407" t="str">
        <f>IF(Aggregate[[#This Row],[Under 30]]="Yes", "Under 30", IF(Aggregate[[#This Row],[Senior]]="Yes", "Senior",  "Other"))</f>
        <v>Other</v>
      </c>
      <c r="W1407" t="str">
        <f>IF(Aggregate[[#This Row],[Avg Monthly GB Download]]&lt;5, "Less than 5 GB", IF(Aggregate[[#This Row],[Avg Monthly GB Download]]&lt;10, "Between 5 and 10 GB", "10 or more GB"))</f>
        <v>Less than 5 GB</v>
      </c>
    </row>
    <row r="1408" spans="1:2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  <c r="V1408" t="str">
        <f>IF(Aggregate[[#This Row],[Under 30]]="Yes", "Under 30", IF(Aggregate[[#This Row],[Senior]]="Yes", "Senior",  "Other"))</f>
        <v>Other</v>
      </c>
      <c r="W1408" t="str">
        <f>IF(Aggregate[[#This Row],[Avg Monthly GB Download]]&lt;5, "Less than 5 GB", IF(Aggregate[[#This Row],[Avg Monthly GB Download]]&lt;10, "Between 5 and 10 GB", "10 or more GB"))</f>
        <v>Less than 5 GB</v>
      </c>
    </row>
    <row r="1409" spans="1:2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  <c r="V1409" t="str">
        <f>IF(Aggregate[[#This Row],[Under 30]]="Yes", "Under 30", IF(Aggregate[[#This Row],[Senior]]="Yes", "Senior",  "Other"))</f>
        <v>Other</v>
      </c>
      <c r="W1409" t="str">
        <f>IF(Aggregate[[#This Row],[Avg Monthly GB Download]]&lt;5, "Less than 5 GB", IF(Aggregate[[#This Row],[Avg Monthly GB Download]]&lt;10, "Between 5 and 10 GB", "10 or more GB"))</f>
        <v>Between 5 and 10 GB</v>
      </c>
    </row>
    <row r="1410" spans="1:2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  <c r="V1410" t="str">
        <f>IF(Aggregate[[#This Row],[Under 30]]="Yes", "Under 30", IF(Aggregate[[#This Row],[Senior]]="Yes", "Senior",  "Other"))</f>
        <v>Other</v>
      </c>
      <c r="W1410" t="str">
        <f>IF(Aggregate[[#This Row],[Avg Monthly GB Download]]&lt;5, "Less than 5 GB", IF(Aggregate[[#This Row],[Avg Monthly GB Download]]&lt;10, "Between 5 and 10 GB", "10 or more GB"))</f>
        <v>Less than 5 GB</v>
      </c>
    </row>
    <row r="1411" spans="1:2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  <c r="V1411" t="str">
        <f>IF(Aggregate[[#This Row],[Under 30]]="Yes", "Under 30", IF(Aggregate[[#This Row],[Senior]]="Yes", "Senior",  "Other"))</f>
        <v>Senior</v>
      </c>
      <c r="W1411" t="str">
        <f>IF(Aggregate[[#This Row],[Avg Monthly GB Download]]&lt;5, "Less than 5 GB", IF(Aggregate[[#This Row],[Avg Monthly GB Download]]&lt;10, "Between 5 and 10 GB", "10 or more GB"))</f>
        <v>Between 5 and 10 GB</v>
      </c>
    </row>
    <row r="1412" spans="1:2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  <c r="V1412" t="str">
        <f>IF(Aggregate[[#This Row],[Under 30]]="Yes", "Under 30", IF(Aggregate[[#This Row],[Senior]]="Yes", "Senior",  "Other"))</f>
        <v>Other</v>
      </c>
      <c r="W1412" t="str">
        <f>IF(Aggregate[[#This Row],[Avg Monthly GB Download]]&lt;5, "Less than 5 GB", IF(Aggregate[[#This Row],[Avg Monthly GB Download]]&lt;10, "Between 5 and 10 GB", "10 or more GB"))</f>
        <v>Less than 5 GB</v>
      </c>
    </row>
    <row r="1413" spans="1:2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  <c r="V1413" t="str">
        <f>IF(Aggregate[[#This Row],[Under 30]]="Yes", "Under 30", IF(Aggregate[[#This Row],[Senior]]="Yes", "Senior",  "Other"))</f>
        <v>Other</v>
      </c>
      <c r="W1413" t="str">
        <f>IF(Aggregate[[#This Row],[Avg Monthly GB Download]]&lt;5, "Less than 5 GB", IF(Aggregate[[#This Row],[Avg Monthly GB Download]]&lt;10, "Between 5 and 10 GB", "10 or more GB"))</f>
        <v>Less than 5 GB</v>
      </c>
    </row>
    <row r="1414" spans="1:2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  <c r="V1414" t="str">
        <f>IF(Aggregate[[#This Row],[Under 30]]="Yes", "Under 30", IF(Aggregate[[#This Row],[Senior]]="Yes", "Senior",  "Other"))</f>
        <v>Other</v>
      </c>
      <c r="W1414" t="str">
        <f>IF(Aggregate[[#This Row],[Avg Monthly GB Download]]&lt;5, "Less than 5 GB", IF(Aggregate[[#This Row],[Avg Monthly GB Download]]&lt;10, "Between 5 and 10 GB", "10 or more GB"))</f>
        <v>Less than 5 GB</v>
      </c>
    </row>
    <row r="1415" spans="1:2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  <c r="V1415" t="str">
        <f>IF(Aggregate[[#This Row],[Under 30]]="Yes", "Under 30", IF(Aggregate[[#This Row],[Senior]]="Yes", "Senior",  "Other"))</f>
        <v>Senior</v>
      </c>
      <c r="W1415" t="str">
        <f>IF(Aggregate[[#This Row],[Avg Monthly GB Download]]&lt;5, "Less than 5 GB", IF(Aggregate[[#This Row],[Avg Monthly GB Download]]&lt;10, "Between 5 and 10 GB", "10 or more GB"))</f>
        <v>Less than 5 GB</v>
      </c>
    </row>
    <row r="1416" spans="1:2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  <c r="V1416" t="str">
        <f>IF(Aggregate[[#This Row],[Under 30]]="Yes", "Under 30", IF(Aggregate[[#This Row],[Senior]]="Yes", "Senior",  "Other"))</f>
        <v>Other</v>
      </c>
      <c r="W1416" t="str">
        <f>IF(Aggregate[[#This Row],[Avg Monthly GB Download]]&lt;5, "Less than 5 GB", IF(Aggregate[[#This Row],[Avg Monthly GB Download]]&lt;10, "Between 5 and 10 GB", "10 or more GB"))</f>
        <v>10 or more GB</v>
      </c>
    </row>
    <row r="1417" spans="1:2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  <c r="V1417" t="str">
        <f>IF(Aggregate[[#This Row],[Under 30]]="Yes", "Under 30", IF(Aggregate[[#This Row],[Senior]]="Yes", "Senior",  "Other"))</f>
        <v>Other</v>
      </c>
      <c r="W1417" t="str">
        <f>IF(Aggregate[[#This Row],[Avg Monthly GB Download]]&lt;5, "Less than 5 GB", IF(Aggregate[[#This Row],[Avg Monthly GB Download]]&lt;10, "Between 5 and 10 GB", "10 or more GB"))</f>
        <v>Less than 5 GB</v>
      </c>
    </row>
    <row r="1418" spans="1:2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  <c r="V1418" t="str">
        <f>IF(Aggregate[[#This Row],[Under 30]]="Yes", "Under 30", IF(Aggregate[[#This Row],[Senior]]="Yes", "Senior",  "Other"))</f>
        <v>Other</v>
      </c>
      <c r="W1418" t="str">
        <f>IF(Aggregate[[#This Row],[Avg Monthly GB Download]]&lt;5, "Less than 5 GB", IF(Aggregate[[#This Row],[Avg Monthly GB Download]]&lt;10, "Between 5 and 10 GB", "10 or more GB"))</f>
        <v>Less than 5 GB</v>
      </c>
    </row>
    <row r="1419" spans="1:2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  <c r="V1419" t="str">
        <f>IF(Aggregate[[#This Row],[Under 30]]="Yes", "Under 30", IF(Aggregate[[#This Row],[Senior]]="Yes", "Senior",  "Other"))</f>
        <v>Senior</v>
      </c>
      <c r="W1419" t="str">
        <f>IF(Aggregate[[#This Row],[Avg Monthly GB Download]]&lt;5, "Less than 5 GB", IF(Aggregate[[#This Row],[Avg Monthly GB Download]]&lt;10, "Between 5 and 10 GB", "10 or more GB"))</f>
        <v>Less than 5 GB</v>
      </c>
    </row>
    <row r="1420" spans="1:2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  <c r="V1420" t="str">
        <f>IF(Aggregate[[#This Row],[Under 30]]="Yes", "Under 30", IF(Aggregate[[#This Row],[Senior]]="Yes", "Senior",  "Other"))</f>
        <v>Under 30</v>
      </c>
      <c r="W1420" t="str">
        <f>IF(Aggregate[[#This Row],[Avg Monthly GB Download]]&lt;5, "Less than 5 GB", IF(Aggregate[[#This Row],[Avg Monthly GB Download]]&lt;10, "Between 5 and 10 GB", "10 or more GB"))</f>
        <v>10 or more GB</v>
      </c>
    </row>
    <row r="1421" spans="1:2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  <c r="V1421" t="str">
        <f>IF(Aggregate[[#This Row],[Under 30]]="Yes", "Under 30", IF(Aggregate[[#This Row],[Senior]]="Yes", "Senior",  "Other"))</f>
        <v>Other</v>
      </c>
      <c r="W1421" t="str">
        <f>IF(Aggregate[[#This Row],[Avg Monthly GB Download]]&lt;5, "Less than 5 GB", IF(Aggregate[[#This Row],[Avg Monthly GB Download]]&lt;10, "Between 5 and 10 GB", "10 or more GB"))</f>
        <v>Less than 5 GB</v>
      </c>
    </row>
    <row r="1422" spans="1:2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  <c r="V1422" t="str">
        <f>IF(Aggregate[[#This Row],[Under 30]]="Yes", "Under 30", IF(Aggregate[[#This Row],[Senior]]="Yes", "Senior",  "Other"))</f>
        <v>Other</v>
      </c>
      <c r="W1422" t="str">
        <f>IF(Aggregate[[#This Row],[Avg Monthly GB Download]]&lt;5, "Less than 5 GB", IF(Aggregate[[#This Row],[Avg Monthly GB Download]]&lt;10, "Between 5 and 10 GB", "10 or more GB"))</f>
        <v>Less than 5 GB</v>
      </c>
    </row>
    <row r="1423" spans="1:2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  <c r="V1423" t="str">
        <f>IF(Aggregate[[#This Row],[Under 30]]="Yes", "Under 30", IF(Aggregate[[#This Row],[Senior]]="Yes", "Senior",  "Other"))</f>
        <v>Senior</v>
      </c>
      <c r="W1423" t="str">
        <f>IF(Aggregate[[#This Row],[Avg Monthly GB Download]]&lt;5, "Less than 5 GB", IF(Aggregate[[#This Row],[Avg Monthly GB Download]]&lt;10, "Between 5 and 10 GB", "10 or more GB"))</f>
        <v>Less than 5 GB</v>
      </c>
    </row>
    <row r="1424" spans="1:2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  <c r="V1424" t="str">
        <f>IF(Aggregate[[#This Row],[Under 30]]="Yes", "Under 30", IF(Aggregate[[#This Row],[Senior]]="Yes", "Senior",  "Other"))</f>
        <v>Other</v>
      </c>
      <c r="W1424" t="str">
        <f>IF(Aggregate[[#This Row],[Avg Monthly GB Download]]&lt;5, "Less than 5 GB", IF(Aggregate[[#This Row],[Avg Monthly GB Download]]&lt;10, "Between 5 and 10 GB", "10 or more GB"))</f>
        <v>Less than 5 GB</v>
      </c>
    </row>
    <row r="1425" spans="1:2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  <c r="V1425" t="str">
        <f>IF(Aggregate[[#This Row],[Under 30]]="Yes", "Under 30", IF(Aggregate[[#This Row],[Senior]]="Yes", "Senior",  "Other"))</f>
        <v>Other</v>
      </c>
      <c r="W1425" t="str">
        <f>IF(Aggregate[[#This Row],[Avg Monthly GB Download]]&lt;5, "Less than 5 GB", IF(Aggregate[[#This Row],[Avg Monthly GB Download]]&lt;10, "Between 5 and 10 GB", "10 or more GB"))</f>
        <v>Less than 5 GB</v>
      </c>
    </row>
    <row r="1426" spans="1:2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  <c r="V1426" t="str">
        <f>IF(Aggregate[[#This Row],[Under 30]]="Yes", "Under 30", IF(Aggregate[[#This Row],[Senior]]="Yes", "Senior",  "Other"))</f>
        <v>Other</v>
      </c>
      <c r="W1426" t="str">
        <f>IF(Aggregate[[#This Row],[Avg Monthly GB Download]]&lt;5, "Less than 5 GB", IF(Aggregate[[#This Row],[Avg Monthly GB Download]]&lt;10, "Between 5 and 10 GB", "10 or more GB"))</f>
        <v>10 or more GB</v>
      </c>
    </row>
    <row r="1427" spans="1:2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  <c r="V1427" t="str">
        <f>IF(Aggregate[[#This Row],[Under 30]]="Yes", "Under 30", IF(Aggregate[[#This Row],[Senior]]="Yes", "Senior",  "Other"))</f>
        <v>Other</v>
      </c>
      <c r="W1427" t="str">
        <f>IF(Aggregate[[#This Row],[Avg Monthly GB Download]]&lt;5, "Less than 5 GB", IF(Aggregate[[#This Row],[Avg Monthly GB Download]]&lt;10, "Between 5 and 10 GB", "10 or more GB"))</f>
        <v>Less than 5 GB</v>
      </c>
    </row>
    <row r="1428" spans="1:2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  <c r="V1428" t="str">
        <f>IF(Aggregate[[#This Row],[Under 30]]="Yes", "Under 30", IF(Aggregate[[#This Row],[Senior]]="Yes", "Senior",  "Other"))</f>
        <v>Other</v>
      </c>
      <c r="W1428" t="str">
        <f>IF(Aggregate[[#This Row],[Avg Monthly GB Download]]&lt;5, "Less than 5 GB", IF(Aggregate[[#This Row],[Avg Monthly GB Download]]&lt;10, "Between 5 and 10 GB", "10 or more GB"))</f>
        <v>Less than 5 GB</v>
      </c>
    </row>
    <row r="1429" spans="1:2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  <c r="V1429" t="str">
        <f>IF(Aggregate[[#This Row],[Under 30]]="Yes", "Under 30", IF(Aggregate[[#This Row],[Senior]]="Yes", "Senior",  "Other"))</f>
        <v>Other</v>
      </c>
      <c r="W1429" t="str">
        <f>IF(Aggregate[[#This Row],[Avg Monthly GB Download]]&lt;5, "Less than 5 GB", IF(Aggregate[[#This Row],[Avg Monthly GB Download]]&lt;10, "Between 5 and 10 GB", "10 or more GB"))</f>
        <v>Less than 5 GB</v>
      </c>
    </row>
    <row r="1430" spans="1:2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  <c r="V1430" t="str">
        <f>IF(Aggregate[[#This Row],[Under 30]]="Yes", "Under 30", IF(Aggregate[[#This Row],[Senior]]="Yes", "Senior",  "Other"))</f>
        <v>Other</v>
      </c>
      <c r="W1430" t="str">
        <f>IF(Aggregate[[#This Row],[Avg Monthly GB Download]]&lt;5, "Less than 5 GB", IF(Aggregate[[#This Row],[Avg Monthly GB Download]]&lt;10, "Between 5 and 10 GB", "10 or more GB"))</f>
        <v>Less than 5 GB</v>
      </c>
    </row>
    <row r="1431" spans="1:2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  <c r="V1431" t="str">
        <f>IF(Aggregate[[#This Row],[Under 30]]="Yes", "Under 30", IF(Aggregate[[#This Row],[Senior]]="Yes", "Senior",  "Other"))</f>
        <v>Other</v>
      </c>
      <c r="W1431" t="str">
        <f>IF(Aggregate[[#This Row],[Avg Monthly GB Download]]&lt;5, "Less than 5 GB", IF(Aggregate[[#This Row],[Avg Monthly GB Download]]&lt;10, "Between 5 and 10 GB", "10 or more GB"))</f>
        <v>10 or more GB</v>
      </c>
    </row>
    <row r="1432" spans="1:2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  <c r="V1432" t="str">
        <f>IF(Aggregate[[#This Row],[Under 30]]="Yes", "Under 30", IF(Aggregate[[#This Row],[Senior]]="Yes", "Senior",  "Other"))</f>
        <v>Other</v>
      </c>
      <c r="W1432" t="str">
        <f>IF(Aggregate[[#This Row],[Avg Monthly GB Download]]&lt;5, "Less than 5 GB", IF(Aggregate[[#This Row],[Avg Monthly GB Download]]&lt;10, "Between 5 and 10 GB", "10 or more GB"))</f>
        <v>Less than 5 GB</v>
      </c>
    </row>
    <row r="1433" spans="1:2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  <c r="V1433" t="str">
        <f>IF(Aggregate[[#This Row],[Under 30]]="Yes", "Under 30", IF(Aggregate[[#This Row],[Senior]]="Yes", "Senior",  "Other"))</f>
        <v>Other</v>
      </c>
      <c r="W1433" t="str">
        <f>IF(Aggregate[[#This Row],[Avg Monthly GB Download]]&lt;5, "Less than 5 GB", IF(Aggregate[[#This Row],[Avg Monthly GB Download]]&lt;10, "Between 5 and 10 GB", "10 or more GB"))</f>
        <v>Less than 5 GB</v>
      </c>
    </row>
    <row r="1434" spans="1:2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  <c r="V1434" t="str">
        <f>IF(Aggregate[[#This Row],[Under 30]]="Yes", "Under 30", IF(Aggregate[[#This Row],[Senior]]="Yes", "Senior",  "Other"))</f>
        <v>Other</v>
      </c>
      <c r="W1434" t="str">
        <f>IF(Aggregate[[#This Row],[Avg Monthly GB Download]]&lt;5, "Less than 5 GB", IF(Aggregate[[#This Row],[Avg Monthly GB Download]]&lt;10, "Between 5 and 10 GB", "10 or more GB"))</f>
        <v>Less than 5 GB</v>
      </c>
    </row>
    <row r="1435" spans="1:2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  <c r="V1435" t="str">
        <f>IF(Aggregate[[#This Row],[Under 30]]="Yes", "Under 30", IF(Aggregate[[#This Row],[Senior]]="Yes", "Senior",  "Other"))</f>
        <v>Other</v>
      </c>
      <c r="W1435" t="str">
        <f>IF(Aggregate[[#This Row],[Avg Monthly GB Download]]&lt;5, "Less than 5 GB", IF(Aggregate[[#This Row],[Avg Monthly GB Download]]&lt;10, "Between 5 and 10 GB", "10 or more GB"))</f>
        <v>10 or more GB</v>
      </c>
    </row>
    <row r="1436" spans="1:2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  <c r="V1436" t="str">
        <f>IF(Aggregate[[#This Row],[Under 30]]="Yes", "Under 30", IF(Aggregate[[#This Row],[Senior]]="Yes", "Senior",  "Other"))</f>
        <v>Under 30</v>
      </c>
      <c r="W1436" t="str">
        <f>IF(Aggregate[[#This Row],[Avg Monthly GB Download]]&lt;5, "Less than 5 GB", IF(Aggregate[[#This Row],[Avg Monthly GB Download]]&lt;10, "Between 5 and 10 GB", "10 or more GB"))</f>
        <v>Less than 5 GB</v>
      </c>
    </row>
    <row r="1437" spans="1:2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  <c r="V1437" t="str">
        <f>IF(Aggregate[[#This Row],[Under 30]]="Yes", "Under 30", IF(Aggregate[[#This Row],[Senior]]="Yes", "Senior",  "Other"))</f>
        <v>Other</v>
      </c>
      <c r="W1437" t="str">
        <f>IF(Aggregate[[#This Row],[Avg Monthly GB Download]]&lt;5, "Less than 5 GB", IF(Aggregate[[#This Row],[Avg Monthly GB Download]]&lt;10, "Between 5 and 10 GB", "10 or more GB"))</f>
        <v>Less than 5 GB</v>
      </c>
    </row>
    <row r="1438" spans="1:2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  <c r="V1438" t="str">
        <f>IF(Aggregate[[#This Row],[Under 30]]="Yes", "Under 30", IF(Aggregate[[#This Row],[Senior]]="Yes", "Senior",  "Other"))</f>
        <v>Under 30</v>
      </c>
      <c r="W1438" t="str">
        <f>IF(Aggregate[[#This Row],[Avg Monthly GB Download]]&lt;5, "Less than 5 GB", IF(Aggregate[[#This Row],[Avg Monthly GB Download]]&lt;10, "Between 5 and 10 GB", "10 or more GB"))</f>
        <v>10 or more GB</v>
      </c>
    </row>
    <row r="1439" spans="1:2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  <c r="V1439" t="str">
        <f>IF(Aggregate[[#This Row],[Under 30]]="Yes", "Under 30", IF(Aggregate[[#This Row],[Senior]]="Yes", "Senior",  "Other"))</f>
        <v>Under 30</v>
      </c>
      <c r="W1439" t="str">
        <f>IF(Aggregate[[#This Row],[Avg Monthly GB Download]]&lt;5, "Less than 5 GB", IF(Aggregate[[#This Row],[Avg Monthly GB Download]]&lt;10, "Between 5 and 10 GB", "10 or more GB"))</f>
        <v>Less than 5 GB</v>
      </c>
    </row>
    <row r="1440" spans="1:2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  <c r="V1440" t="str">
        <f>IF(Aggregate[[#This Row],[Under 30]]="Yes", "Under 30", IF(Aggregate[[#This Row],[Senior]]="Yes", "Senior",  "Other"))</f>
        <v>Other</v>
      </c>
      <c r="W1440" t="str">
        <f>IF(Aggregate[[#This Row],[Avg Monthly GB Download]]&lt;5, "Less than 5 GB", IF(Aggregate[[#This Row],[Avg Monthly GB Download]]&lt;10, "Between 5 and 10 GB", "10 or more GB"))</f>
        <v>Less than 5 GB</v>
      </c>
    </row>
    <row r="1441" spans="1:2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  <c r="V1441" t="str">
        <f>IF(Aggregate[[#This Row],[Under 30]]="Yes", "Under 30", IF(Aggregate[[#This Row],[Senior]]="Yes", "Senior",  "Other"))</f>
        <v>Senior</v>
      </c>
      <c r="W1441" t="str">
        <f>IF(Aggregate[[#This Row],[Avg Monthly GB Download]]&lt;5, "Less than 5 GB", IF(Aggregate[[#This Row],[Avg Monthly GB Download]]&lt;10, "Between 5 and 10 GB", "10 or more GB"))</f>
        <v>Less than 5 GB</v>
      </c>
    </row>
    <row r="1442" spans="1:2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  <c r="V1442" t="str">
        <f>IF(Aggregate[[#This Row],[Under 30]]="Yes", "Under 30", IF(Aggregate[[#This Row],[Senior]]="Yes", "Senior",  "Other"))</f>
        <v>Other</v>
      </c>
      <c r="W1442" t="str">
        <f>IF(Aggregate[[#This Row],[Avg Monthly GB Download]]&lt;5, "Less than 5 GB", IF(Aggregate[[#This Row],[Avg Monthly GB Download]]&lt;10, "Between 5 and 10 GB", "10 or more GB"))</f>
        <v>Less than 5 GB</v>
      </c>
    </row>
    <row r="1443" spans="1:2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  <c r="V1443" t="str">
        <f>IF(Aggregate[[#This Row],[Under 30]]="Yes", "Under 30", IF(Aggregate[[#This Row],[Senior]]="Yes", "Senior",  "Other"))</f>
        <v>Other</v>
      </c>
      <c r="W1443" t="str">
        <f>IF(Aggregate[[#This Row],[Avg Monthly GB Download]]&lt;5, "Less than 5 GB", IF(Aggregate[[#This Row],[Avg Monthly GB Download]]&lt;10, "Between 5 and 10 GB", "10 or more GB"))</f>
        <v>Less than 5 GB</v>
      </c>
    </row>
    <row r="1444" spans="1:2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  <c r="V1444" t="str">
        <f>IF(Aggregate[[#This Row],[Under 30]]="Yes", "Under 30", IF(Aggregate[[#This Row],[Senior]]="Yes", "Senior",  "Other"))</f>
        <v>Other</v>
      </c>
      <c r="W1444" t="str">
        <f>IF(Aggregate[[#This Row],[Avg Monthly GB Download]]&lt;5, "Less than 5 GB", IF(Aggregate[[#This Row],[Avg Monthly GB Download]]&lt;10, "Between 5 and 10 GB", "10 or more GB"))</f>
        <v>Less than 5 GB</v>
      </c>
    </row>
    <row r="1445" spans="1:2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  <c r="V1445" t="str">
        <f>IF(Aggregate[[#This Row],[Under 30]]="Yes", "Under 30", IF(Aggregate[[#This Row],[Senior]]="Yes", "Senior",  "Other"))</f>
        <v>Senior</v>
      </c>
      <c r="W1445" t="str">
        <f>IF(Aggregate[[#This Row],[Avg Monthly GB Download]]&lt;5, "Less than 5 GB", IF(Aggregate[[#This Row],[Avg Monthly GB Download]]&lt;10, "Between 5 and 10 GB", "10 or more GB"))</f>
        <v>Less than 5 GB</v>
      </c>
    </row>
    <row r="1446" spans="1:2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  <c r="V1446" t="str">
        <f>IF(Aggregate[[#This Row],[Under 30]]="Yes", "Under 30", IF(Aggregate[[#This Row],[Senior]]="Yes", "Senior",  "Other"))</f>
        <v>Other</v>
      </c>
      <c r="W1446" t="str">
        <f>IF(Aggregate[[#This Row],[Avg Monthly GB Download]]&lt;5, "Less than 5 GB", IF(Aggregate[[#This Row],[Avg Monthly GB Download]]&lt;10, "Between 5 and 10 GB", "10 or more GB"))</f>
        <v>Less than 5 GB</v>
      </c>
    </row>
    <row r="1447" spans="1:2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  <c r="V1447" t="str">
        <f>IF(Aggregate[[#This Row],[Under 30]]="Yes", "Under 30", IF(Aggregate[[#This Row],[Senior]]="Yes", "Senior",  "Other"))</f>
        <v>Other</v>
      </c>
      <c r="W1447" t="str">
        <f>IF(Aggregate[[#This Row],[Avg Monthly GB Download]]&lt;5, "Less than 5 GB", IF(Aggregate[[#This Row],[Avg Monthly GB Download]]&lt;10, "Between 5 and 10 GB", "10 or more GB"))</f>
        <v>Less than 5 GB</v>
      </c>
    </row>
    <row r="1448" spans="1:2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  <c r="V1448" t="str">
        <f>IF(Aggregate[[#This Row],[Under 30]]="Yes", "Under 30", IF(Aggregate[[#This Row],[Senior]]="Yes", "Senior",  "Other"))</f>
        <v>Other</v>
      </c>
      <c r="W1448" t="str">
        <f>IF(Aggregate[[#This Row],[Avg Monthly GB Download]]&lt;5, "Less than 5 GB", IF(Aggregate[[#This Row],[Avg Monthly GB Download]]&lt;10, "Between 5 and 10 GB", "10 or more GB"))</f>
        <v>Between 5 and 10 GB</v>
      </c>
    </row>
    <row r="1449" spans="1:2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  <c r="V1449" t="str">
        <f>IF(Aggregate[[#This Row],[Under 30]]="Yes", "Under 30", IF(Aggregate[[#This Row],[Senior]]="Yes", "Senior",  "Other"))</f>
        <v>Other</v>
      </c>
      <c r="W1449" t="str">
        <f>IF(Aggregate[[#This Row],[Avg Monthly GB Download]]&lt;5, "Less than 5 GB", IF(Aggregate[[#This Row],[Avg Monthly GB Download]]&lt;10, "Between 5 and 10 GB", "10 or more GB"))</f>
        <v>Less than 5 GB</v>
      </c>
    </row>
    <row r="1450" spans="1:2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  <c r="V1450" t="str">
        <f>IF(Aggregate[[#This Row],[Under 30]]="Yes", "Under 30", IF(Aggregate[[#This Row],[Senior]]="Yes", "Senior",  "Other"))</f>
        <v>Other</v>
      </c>
      <c r="W1450" t="str">
        <f>IF(Aggregate[[#This Row],[Avg Monthly GB Download]]&lt;5, "Less than 5 GB", IF(Aggregate[[#This Row],[Avg Monthly GB Download]]&lt;10, "Between 5 and 10 GB", "10 or more GB"))</f>
        <v>Less than 5 GB</v>
      </c>
    </row>
    <row r="1451" spans="1:2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  <c r="V1451" t="str">
        <f>IF(Aggregate[[#This Row],[Under 30]]="Yes", "Under 30", IF(Aggregate[[#This Row],[Senior]]="Yes", "Senior",  "Other"))</f>
        <v>Other</v>
      </c>
      <c r="W1451" t="str">
        <f>IF(Aggregate[[#This Row],[Avg Monthly GB Download]]&lt;5, "Less than 5 GB", IF(Aggregate[[#This Row],[Avg Monthly GB Download]]&lt;10, "Between 5 and 10 GB", "10 or more GB"))</f>
        <v>Less than 5 GB</v>
      </c>
    </row>
    <row r="1452" spans="1:2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  <c r="V1452" t="str">
        <f>IF(Aggregate[[#This Row],[Under 30]]="Yes", "Under 30", IF(Aggregate[[#This Row],[Senior]]="Yes", "Senior",  "Other"))</f>
        <v>Other</v>
      </c>
      <c r="W1452" t="str">
        <f>IF(Aggregate[[#This Row],[Avg Monthly GB Download]]&lt;5, "Less than 5 GB", IF(Aggregate[[#This Row],[Avg Monthly GB Download]]&lt;10, "Between 5 and 10 GB", "10 or more GB"))</f>
        <v>Between 5 and 10 GB</v>
      </c>
    </row>
    <row r="1453" spans="1:2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  <c r="V1453" t="str">
        <f>IF(Aggregate[[#This Row],[Under 30]]="Yes", "Under 30", IF(Aggregate[[#This Row],[Senior]]="Yes", "Senior",  "Other"))</f>
        <v>Other</v>
      </c>
      <c r="W1453" t="str">
        <f>IF(Aggregate[[#This Row],[Avg Monthly GB Download]]&lt;5, "Less than 5 GB", IF(Aggregate[[#This Row],[Avg Monthly GB Download]]&lt;10, "Between 5 and 10 GB", "10 or more GB"))</f>
        <v>Less than 5 GB</v>
      </c>
    </row>
    <row r="1454" spans="1:2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  <c r="V1454" t="str">
        <f>IF(Aggregate[[#This Row],[Under 30]]="Yes", "Under 30", IF(Aggregate[[#This Row],[Senior]]="Yes", "Senior",  "Other"))</f>
        <v>Other</v>
      </c>
      <c r="W1454" t="str">
        <f>IF(Aggregate[[#This Row],[Avg Monthly GB Download]]&lt;5, "Less than 5 GB", IF(Aggregate[[#This Row],[Avg Monthly GB Download]]&lt;10, "Between 5 and 10 GB", "10 or more GB"))</f>
        <v>Less than 5 GB</v>
      </c>
    </row>
    <row r="1455" spans="1:2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  <c r="V1455" t="str">
        <f>IF(Aggregate[[#This Row],[Under 30]]="Yes", "Under 30", IF(Aggregate[[#This Row],[Senior]]="Yes", "Senior",  "Other"))</f>
        <v>Other</v>
      </c>
      <c r="W1455" t="str">
        <f>IF(Aggregate[[#This Row],[Avg Monthly GB Download]]&lt;5, "Less than 5 GB", IF(Aggregate[[#This Row],[Avg Monthly GB Download]]&lt;10, "Between 5 and 10 GB", "10 or more GB"))</f>
        <v>Less than 5 GB</v>
      </c>
    </row>
    <row r="1456" spans="1:2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  <c r="V1456" t="str">
        <f>IF(Aggregate[[#This Row],[Under 30]]="Yes", "Under 30", IF(Aggregate[[#This Row],[Senior]]="Yes", "Senior",  "Other"))</f>
        <v>Other</v>
      </c>
      <c r="W1456" t="str">
        <f>IF(Aggregate[[#This Row],[Avg Monthly GB Download]]&lt;5, "Less than 5 GB", IF(Aggregate[[#This Row],[Avg Monthly GB Download]]&lt;10, "Between 5 and 10 GB", "10 or more GB"))</f>
        <v>Less than 5 GB</v>
      </c>
    </row>
    <row r="1457" spans="1:2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  <c r="V1457" t="str">
        <f>IF(Aggregate[[#This Row],[Under 30]]="Yes", "Under 30", IF(Aggregate[[#This Row],[Senior]]="Yes", "Senior",  "Other"))</f>
        <v>Other</v>
      </c>
      <c r="W1457" t="str">
        <f>IF(Aggregate[[#This Row],[Avg Monthly GB Download]]&lt;5, "Less than 5 GB", IF(Aggregate[[#This Row],[Avg Monthly GB Download]]&lt;10, "Between 5 and 10 GB", "10 or more GB"))</f>
        <v>Less than 5 GB</v>
      </c>
    </row>
    <row r="1458" spans="1:2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  <c r="V1458" t="str">
        <f>IF(Aggregate[[#This Row],[Under 30]]="Yes", "Under 30", IF(Aggregate[[#This Row],[Senior]]="Yes", "Senior",  "Other"))</f>
        <v>Other</v>
      </c>
      <c r="W1458" t="str">
        <f>IF(Aggregate[[#This Row],[Avg Monthly GB Download]]&lt;5, "Less than 5 GB", IF(Aggregate[[#This Row],[Avg Monthly GB Download]]&lt;10, "Between 5 and 10 GB", "10 or more GB"))</f>
        <v>Less than 5 GB</v>
      </c>
    </row>
    <row r="1459" spans="1:2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  <c r="V1459" t="str">
        <f>IF(Aggregate[[#This Row],[Under 30]]="Yes", "Under 30", IF(Aggregate[[#This Row],[Senior]]="Yes", "Senior",  "Other"))</f>
        <v>Other</v>
      </c>
      <c r="W1459" t="str">
        <f>IF(Aggregate[[#This Row],[Avg Monthly GB Download]]&lt;5, "Less than 5 GB", IF(Aggregate[[#This Row],[Avg Monthly GB Download]]&lt;10, "Between 5 and 10 GB", "10 or more GB"))</f>
        <v>Less than 5 GB</v>
      </c>
    </row>
    <row r="1460" spans="1:2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  <c r="V1460" t="str">
        <f>IF(Aggregate[[#This Row],[Under 30]]="Yes", "Under 30", IF(Aggregate[[#This Row],[Senior]]="Yes", "Senior",  "Other"))</f>
        <v>Under 30</v>
      </c>
      <c r="W1460" t="str">
        <f>IF(Aggregate[[#This Row],[Avg Monthly GB Download]]&lt;5, "Less than 5 GB", IF(Aggregate[[#This Row],[Avg Monthly GB Download]]&lt;10, "Between 5 and 10 GB", "10 or more GB"))</f>
        <v>Less than 5 GB</v>
      </c>
    </row>
    <row r="1461" spans="1:2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  <c r="V1461" t="str">
        <f>IF(Aggregate[[#This Row],[Under 30]]="Yes", "Under 30", IF(Aggregate[[#This Row],[Senior]]="Yes", "Senior",  "Other"))</f>
        <v>Other</v>
      </c>
      <c r="W1461" t="str">
        <f>IF(Aggregate[[#This Row],[Avg Monthly GB Download]]&lt;5, "Less than 5 GB", IF(Aggregate[[#This Row],[Avg Monthly GB Download]]&lt;10, "Between 5 and 10 GB", "10 or more GB"))</f>
        <v>Less than 5 GB</v>
      </c>
    </row>
    <row r="1462" spans="1:2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  <c r="V1462" t="str">
        <f>IF(Aggregate[[#This Row],[Under 30]]="Yes", "Under 30", IF(Aggregate[[#This Row],[Senior]]="Yes", "Senior",  "Other"))</f>
        <v>Other</v>
      </c>
      <c r="W1462" t="str">
        <f>IF(Aggregate[[#This Row],[Avg Monthly GB Download]]&lt;5, "Less than 5 GB", IF(Aggregate[[#This Row],[Avg Monthly GB Download]]&lt;10, "Between 5 and 10 GB", "10 or more GB"))</f>
        <v>Less than 5 GB</v>
      </c>
    </row>
    <row r="1463" spans="1:2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  <c r="V1463" t="str">
        <f>IF(Aggregate[[#This Row],[Under 30]]="Yes", "Under 30", IF(Aggregate[[#This Row],[Senior]]="Yes", "Senior",  "Other"))</f>
        <v>Other</v>
      </c>
      <c r="W1463" t="str">
        <f>IF(Aggregate[[#This Row],[Avg Monthly GB Download]]&lt;5, "Less than 5 GB", IF(Aggregate[[#This Row],[Avg Monthly GB Download]]&lt;10, "Between 5 and 10 GB", "10 or more GB"))</f>
        <v>Between 5 and 10 GB</v>
      </c>
    </row>
    <row r="1464" spans="1:2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  <c r="V1464" t="str">
        <f>IF(Aggregate[[#This Row],[Under 30]]="Yes", "Under 30", IF(Aggregate[[#This Row],[Senior]]="Yes", "Senior",  "Other"))</f>
        <v>Senior</v>
      </c>
      <c r="W1464" t="str">
        <f>IF(Aggregate[[#This Row],[Avg Monthly GB Download]]&lt;5, "Less than 5 GB", IF(Aggregate[[#This Row],[Avg Monthly GB Download]]&lt;10, "Between 5 and 10 GB", "10 or more GB"))</f>
        <v>Between 5 and 10 GB</v>
      </c>
    </row>
    <row r="1465" spans="1:2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  <c r="V1465" t="str">
        <f>IF(Aggregate[[#This Row],[Under 30]]="Yes", "Under 30", IF(Aggregate[[#This Row],[Senior]]="Yes", "Senior",  "Other"))</f>
        <v>Other</v>
      </c>
      <c r="W1465" t="str">
        <f>IF(Aggregate[[#This Row],[Avg Monthly GB Download]]&lt;5, "Less than 5 GB", IF(Aggregate[[#This Row],[Avg Monthly GB Download]]&lt;10, "Between 5 and 10 GB", "10 or more GB"))</f>
        <v>Less than 5 GB</v>
      </c>
    </row>
    <row r="1466" spans="1:2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  <c r="V1466" t="str">
        <f>IF(Aggregate[[#This Row],[Under 30]]="Yes", "Under 30", IF(Aggregate[[#This Row],[Senior]]="Yes", "Senior",  "Other"))</f>
        <v>Under 30</v>
      </c>
      <c r="W1466" t="str">
        <f>IF(Aggregate[[#This Row],[Avg Monthly GB Download]]&lt;5, "Less than 5 GB", IF(Aggregate[[#This Row],[Avg Monthly GB Download]]&lt;10, "Between 5 and 10 GB", "10 or more GB"))</f>
        <v>Less than 5 GB</v>
      </c>
    </row>
    <row r="1467" spans="1:2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  <c r="V1467" t="str">
        <f>IF(Aggregate[[#This Row],[Under 30]]="Yes", "Under 30", IF(Aggregate[[#This Row],[Senior]]="Yes", "Senior",  "Other"))</f>
        <v>Other</v>
      </c>
      <c r="W1467" t="str">
        <f>IF(Aggregate[[#This Row],[Avg Monthly GB Download]]&lt;5, "Less than 5 GB", IF(Aggregate[[#This Row],[Avg Monthly GB Download]]&lt;10, "Between 5 and 10 GB", "10 or more GB"))</f>
        <v>Less than 5 GB</v>
      </c>
    </row>
    <row r="1468" spans="1:2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  <c r="V1468" t="str">
        <f>IF(Aggregate[[#This Row],[Under 30]]="Yes", "Under 30", IF(Aggregate[[#This Row],[Senior]]="Yes", "Senior",  "Other"))</f>
        <v>Other</v>
      </c>
      <c r="W1468" t="str">
        <f>IF(Aggregate[[#This Row],[Avg Monthly GB Download]]&lt;5, "Less than 5 GB", IF(Aggregate[[#This Row],[Avg Monthly GB Download]]&lt;10, "Between 5 and 10 GB", "10 or more GB"))</f>
        <v>Less than 5 GB</v>
      </c>
    </row>
    <row r="1469" spans="1:2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  <c r="V1469" t="str">
        <f>IF(Aggregate[[#This Row],[Under 30]]="Yes", "Under 30", IF(Aggregate[[#This Row],[Senior]]="Yes", "Senior",  "Other"))</f>
        <v>Under 30</v>
      </c>
      <c r="W1469" t="str">
        <f>IF(Aggregate[[#This Row],[Avg Monthly GB Download]]&lt;5, "Less than 5 GB", IF(Aggregate[[#This Row],[Avg Monthly GB Download]]&lt;10, "Between 5 and 10 GB", "10 or more GB"))</f>
        <v>Less than 5 GB</v>
      </c>
    </row>
    <row r="1470" spans="1:2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  <c r="V1470" t="str">
        <f>IF(Aggregate[[#This Row],[Under 30]]="Yes", "Under 30", IF(Aggregate[[#This Row],[Senior]]="Yes", "Senior",  "Other"))</f>
        <v>Other</v>
      </c>
      <c r="W1470" t="str">
        <f>IF(Aggregate[[#This Row],[Avg Monthly GB Download]]&lt;5, "Less than 5 GB", IF(Aggregate[[#This Row],[Avg Monthly GB Download]]&lt;10, "Between 5 and 10 GB", "10 or more GB"))</f>
        <v>Less than 5 GB</v>
      </c>
    </row>
    <row r="1471" spans="1:2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  <c r="V1471" t="str">
        <f>IF(Aggregate[[#This Row],[Under 30]]="Yes", "Under 30", IF(Aggregate[[#This Row],[Senior]]="Yes", "Senior",  "Other"))</f>
        <v>Senior</v>
      </c>
      <c r="W1471" t="str">
        <f>IF(Aggregate[[#This Row],[Avg Monthly GB Download]]&lt;5, "Less than 5 GB", IF(Aggregate[[#This Row],[Avg Monthly GB Download]]&lt;10, "Between 5 and 10 GB", "10 or more GB"))</f>
        <v>Less than 5 GB</v>
      </c>
    </row>
    <row r="1472" spans="1:2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  <c r="V1472" t="str">
        <f>IF(Aggregate[[#This Row],[Under 30]]="Yes", "Under 30", IF(Aggregate[[#This Row],[Senior]]="Yes", "Senior",  "Other"))</f>
        <v>Other</v>
      </c>
      <c r="W1472" t="str">
        <f>IF(Aggregate[[#This Row],[Avg Monthly GB Download]]&lt;5, "Less than 5 GB", IF(Aggregate[[#This Row],[Avg Monthly GB Download]]&lt;10, "Between 5 and 10 GB", "10 or more GB"))</f>
        <v>Less than 5 GB</v>
      </c>
    </row>
    <row r="1473" spans="1:2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  <c r="V1473" t="str">
        <f>IF(Aggregate[[#This Row],[Under 30]]="Yes", "Under 30", IF(Aggregate[[#This Row],[Senior]]="Yes", "Senior",  "Other"))</f>
        <v>Senior</v>
      </c>
      <c r="W1473" t="str">
        <f>IF(Aggregate[[#This Row],[Avg Monthly GB Download]]&lt;5, "Less than 5 GB", IF(Aggregate[[#This Row],[Avg Monthly GB Download]]&lt;10, "Between 5 and 10 GB", "10 or more GB"))</f>
        <v>Less than 5 GB</v>
      </c>
    </row>
    <row r="1474" spans="1:2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  <c r="V1474" t="str">
        <f>IF(Aggregate[[#This Row],[Under 30]]="Yes", "Under 30", IF(Aggregate[[#This Row],[Senior]]="Yes", "Senior",  "Other"))</f>
        <v>Other</v>
      </c>
      <c r="W1474" t="str">
        <f>IF(Aggregate[[#This Row],[Avg Monthly GB Download]]&lt;5, "Less than 5 GB", IF(Aggregate[[#This Row],[Avg Monthly GB Download]]&lt;10, "Between 5 and 10 GB", "10 or more GB"))</f>
        <v>Less than 5 GB</v>
      </c>
    </row>
    <row r="1475" spans="1:2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  <c r="V1475" t="str">
        <f>IF(Aggregate[[#This Row],[Under 30]]="Yes", "Under 30", IF(Aggregate[[#This Row],[Senior]]="Yes", "Senior",  "Other"))</f>
        <v>Other</v>
      </c>
      <c r="W1475" t="str">
        <f>IF(Aggregate[[#This Row],[Avg Monthly GB Download]]&lt;5, "Less than 5 GB", IF(Aggregate[[#This Row],[Avg Monthly GB Download]]&lt;10, "Between 5 and 10 GB", "10 or more GB"))</f>
        <v>Less than 5 GB</v>
      </c>
    </row>
    <row r="1476" spans="1:2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  <c r="V1476" t="str">
        <f>IF(Aggregate[[#This Row],[Under 30]]="Yes", "Under 30", IF(Aggregate[[#This Row],[Senior]]="Yes", "Senior",  "Other"))</f>
        <v>Other</v>
      </c>
      <c r="W1476" t="str">
        <f>IF(Aggregate[[#This Row],[Avg Monthly GB Download]]&lt;5, "Less than 5 GB", IF(Aggregate[[#This Row],[Avg Monthly GB Download]]&lt;10, "Between 5 and 10 GB", "10 or more GB"))</f>
        <v>10 or more GB</v>
      </c>
    </row>
    <row r="1477" spans="1:2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  <c r="V1477" t="str">
        <f>IF(Aggregate[[#This Row],[Under 30]]="Yes", "Under 30", IF(Aggregate[[#This Row],[Senior]]="Yes", "Senior",  "Other"))</f>
        <v>Other</v>
      </c>
      <c r="W1477" t="str">
        <f>IF(Aggregate[[#This Row],[Avg Monthly GB Download]]&lt;5, "Less than 5 GB", IF(Aggregate[[#This Row],[Avg Monthly GB Download]]&lt;10, "Between 5 and 10 GB", "10 or more GB"))</f>
        <v>Between 5 and 10 GB</v>
      </c>
    </row>
    <row r="1478" spans="1:2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  <c r="V1478" t="str">
        <f>IF(Aggregate[[#This Row],[Under 30]]="Yes", "Under 30", IF(Aggregate[[#This Row],[Senior]]="Yes", "Senior",  "Other"))</f>
        <v>Other</v>
      </c>
      <c r="W1478" t="str">
        <f>IF(Aggregate[[#This Row],[Avg Monthly GB Download]]&lt;5, "Less than 5 GB", IF(Aggregate[[#This Row],[Avg Monthly GB Download]]&lt;10, "Between 5 and 10 GB", "10 or more GB"))</f>
        <v>Less than 5 GB</v>
      </c>
    </row>
    <row r="1479" spans="1:2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  <c r="V1479" t="str">
        <f>IF(Aggregate[[#This Row],[Under 30]]="Yes", "Under 30", IF(Aggregate[[#This Row],[Senior]]="Yes", "Senior",  "Other"))</f>
        <v>Other</v>
      </c>
      <c r="W1479" t="str">
        <f>IF(Aggregate[[#This Row],[Avg Monthly GB Download]]&lt;5, "Less than 5 GB", IF(Aggregate[[#This Row],[Avg Monthly GB Download]]&lt;10, "Between 5 and 10 GB", "10 or more GB"))</f>
        <v>Less than 5 GB</v>
      </c>
    </row>
    <row r="1480" spans="1:2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  <c r="V1480" t="str">
        <f>IF(Aggregate[[#This Row],[Under 30]]="Yes", "Under 30", IF(Aggregate[[#This Row],[Senior]]="Yes", "Senior",  "Other"))</f>
        <v>Other</v>
      </c>
      <c r="W1480" t="str">
        <f>IF(Aggregate[[#This Row],[Avg Monthly GB Download]]&lt;5, "Less than 5 GB", IF(Aggregate[[#This Row],[Avg Monthly GB Download]]&lt;10, "Between 5 and 10 GB", "10 or more GB"))</f>
        <v>Less than 5 GB</v>
      </c>
    </row>
    <row r="1481" spans="1:2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  <c r="V1481" t="str">
        <f>IF(Aggregate[[#This Row],[Under 30]]="Yes", "Under 30", IF(Aggregate[[#This Row],[Senior]]="Yes", "Senior",  "Other"))</f>
        <v>Other</v>
      </c>
      <c r="W1481" t="str">
        <f>IF(Aggregate[[#This Row],[Avg Monthly GB Download]]&lt;5, "Less than 5 GB", IF(Aggregate[[#This Row],[Avg Monthly GB Download]]&lt;10, "Between 5 and 10 GB", "10 or more GB"))</f>
        <v>Less than 5 GB</v>
      </c>
    </row>
    <row r="1482" spans="1:2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  <c r="V1482" t="str">
        <f>IF(Aggregate[[#This Row],[Under 30]]="Yes", "Under 30", IF(Aggregate[[#This Row],[Senior]]="Yes", "Senior",  "Other"))</f>
        <v>Other</v>
      </c>
      <c r="W1482" t="str">
        <f>IF(Aggregate[[#This Row],[Avg Monthly GB Download]]&lt;5, "Less than 5 GB", IF(Aggregate[[#This Row],[Avg Monthly GB Download]]&lt;10, "Between 5 and 10 GB", "10 or more GB"))</f>
        <v>Less than 5 GB</v>
      </c>
    </row>
    <row r="1483" spans="1:2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  <c r="V1483" t="str">
        <f>IF(Aggregate[[#This Row],[Under 30]]="Yes", "Under 30", IF(Aggregate[[#This Row],[Senior]]="Yes", "Senior",  "Other"))</f>
        <v>Under 30</v>
      </c>
      <c r="W1483" t="str">
        <f>IF(Aggregate[[#This Row],[Avg Monthly GB Download]]&lt;5, "Less than 5 GB", IF(Aggregate[[#This Row],[Avg Monthly GB Download]]&lt;10, "Between 5 and 10 GB", "10 or more GB"))</f>
        <v>10 or more GB</v>
      </c>
    </row>
    <row r="1484" spans="1:2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  <c r="V1484" t="str">
        <f>IF(Aggregate[[#This Row],[Under 30]]="Yes", "Under 30", IF(Aggregate[[#This Row],[Senior]]="Yes", "Senior",  "Other"))</f>
        <v>Other</v>
      </c>
      <c r="W1484" t="str">
        <f>IF(Aggregate[[#This Row],[Avg Monthly GB Download]]&lt;5, "Less than 5 GB", IF(Aggregate[[#This Row],[Avg Monthly GB Download]]&lt;10, "Between 5 and 10 GB", "10 or more GB"))</f>
        <v>10 or more GB</v>
      </c>
    </row>
    <row r="1485" spans="1:2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  <c r="V1485" t="str">
        <f>IF(Aggregate[[#This Row],[Under 30]]="Yes", "Under 30", IF(Aggregate[[#This Row],[Senior]]="Yes", "Senior",  "Other"))</f>
        <v>Under 30</v>
      </c>
      <c r="W1485" t="str">
        <f>IF(Aggregate[[#This Row],[Avg Monthly GB Download]]&lt;5, "Less than 5 GB", IF(Aggregate[[#This Row],[Avg Monthly GB Download]]&lt;10, "Between 5 and 10 GB", "10 or more GB"))</f>
        <v>Less than 5 GB</v>
      </c>
    </row>
    <row r="1486" spans="1:2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  <c r="V1486" t="str">
        <f>IF(Aggregate[[#This Row],[Under 30]]="Yes", "Under 30", IF(Aggregate[[#This Row],[Senior]]="Yes", "Senior",  "Other"))</f>
        <v>Other</v>
      </c>
      <c r="W1486" t="str">
        <f>IF(Aggregate[[#This Row],[Avg Monthly GB Download]]&lt;5, "Less than 5 GB", IF(Aggregate[[#This Row],[Avg Monthly GB Download]]&lt;10, "Between 5 and 10 GB", "10 or more GB"))</f>
        <v>Less than 5 GB</v>
      </c>
    </row>
    <row r="1487" spans="1:2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  <c r="V1487" t="str">
        <f>IF(Aggregate[[#This Row],[Under 30]]="Yes", "Under 30", IF(Aggregate[[#This Row],[Senior]]="Yes", "Senior",  "Other"))</f>
        <v>Other</v>
      </c>
      <c r="W1487" t="str">
        <f>IF(Aggregate[[#This Row],[Avg Monthly GB Download]]&lt;5, "Less than 5 GB", IF(Aggregate[[#This Row],[Avg Monthly GB Download]]&lt;10, "Between 5 and 10 GB", "10 or more GB"))</f>
        <v>Less than 5 GB</v>
      </c>
    </row>
    <row r="1488" spans="1:2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  <c r="V1488" t="str">
        <f>IF(Aggregate[[#This Row],[Under 30]]="Yes", "Under 30", IF(Aggregate[[#This Row],[Senior]]="Yes", "Senior",  "Other"))</f>
        <v>Other</v>
      </c>
      <c r="W1488" t="str">
        <f>IF(Aggregate[[#This Row],[Avg Monthly GB Download]]&lt;5, "Less than 5 GB", IF(Aggregate[[#This Row],[Avg Monthly GB Download]]&lt;10, "Between 5 and 10 GB", "10 or more GB"))</f>
        <v>Less than 5 GB</v>
      </c>
    </row>
    <row r="1489" spans="1:2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  <c r="V1489" t="str">
        <f>IF(Aggregate[[#This Row],[Under 30]]="Yes", "Under 30", IF(Aggregate[[#This Row],[Senior]]="Yes", "Senior",  "Other"))</f>
        <v>Under 30</v>
      </c>
      <c r="W1489" t="str">
        <f>IF(Aggregate[[#This Row],[Avg Monthly GB Download]]&lt;5, "Less than 5 GB", IF(Aggregate[[#This Row],[Avg Monthly GB Download]]&lt;10, "Between 5 and 10 GB", "10 or more GB"))</f>
        <v>Less than 5 GB</v>
      </c>
    </row>
    <row r="1490" spans="1:2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  <c r="V1490" t="str">
        <f>IF(Aggregate[[#This Row],[Under 30]]="Yes", "Under 30", IF(Aggregate[[#This Row],[Senior]]="Yes", "Senior",  "Other"))</f>
        <v>Other</v>
      </c>
      <c r="W1490" t="str">
        <f>IF(Aggregate[[#This Row],[Avg Monthly GB Download]]&lt;5, "Less than 5 GB", IF(Aggregate[[#This Row],[Avg Monthly GB Download]]&lt;10, "Between 5 and 10 GB", "10 or more GB"))</f>
        <v>Between 5 and 10 GB</v>
      </c>
    </row>
    <row r="1491" spans="1:2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  <c r="V1491" t="str">
        <f>IF(Aggregate[[#This Row],[Under 30]]="Yes", "Under 30", IF(Aggregate[[#This Row],[Senior]]="Yes", "Senior",  "Other"))</f>
        <v>Senior</v>
      </c>
      <c r="W1491" t="str">
        <f>IF(Aggregate[[#This Row],[Avg Monthly GB Download]]&lt;5, "Less than 5 GB", IF(Aggregate[[#This Row],[Avg Monthly GB Download]]&lt;10, "Between 5 and 10 GB", "10 or more GB"))</f>
        <v>Between 5 and 10 GB</v>
      </c>
    </row>
    <row r="1492" spans="1:2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  <c r="V1492" t="str">
        <f>IF(Aggregate[[#This Row],[Under 30]]="Yes", "Under 30", IF(Aggregate[[#This Row],[Senior]]="Yes", "Senior",  "Other"))</f>
        <v>Other</v>
      </c>
      <c r="W1492" t="str">
        <f>IF(Aggregate[[#This Row],[Avg Monthly GB Download]]&lt;5, "Less than 5 GB", IF(Aggregate[[#This Row],[Avg Monthly GB Download]]&lt;10, "Between 5 and 10 GB", "10 or more GB"))</f>
        <v>Less than 5 GB</v>
      </c>
    </row>
    <row r="1493" spans="1:2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  <c r="V1493" t="str">
        <f>IF(Aggregate[[#This Row],[Under 30]]="Yes", "Under 30", IF(Aggregate[[#This Row],[Senior]]="Yes", "Senior",  "Other"))</f>
        <v>Other</v>
      </c>
      <c r="W1493" t="str">
        <f>IF(Aggregate[[#This Row],[Avg Monthly GB Download]]&lt;5, "Less than 5 GB", IF(Aggregate[[#This Row],[Avg Monthly GB Download]]&lt;10, "Between 5 and 10 GB", "10 or more GB"))</f>
        <v>Less than 5 GB</v>
      </c>
    </row>
    <row r="1494" spans="1:2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  <c r="V1494" t="str">
        <f>IF(Aggregate[[#This Row],[Under 30]]="Yes", "Under 30", IF(Aggregate[[#This Row],[Senior]]="Yes", "Senior",  "Other"))</f>
        <v>Other</v>
      </c>
      <c r="W1494" t="str">
        <f>IF(Aggregate[[#This Row],[Avg Monthly GB Download]]&lt;5, "Less than 5 GB", IF(Aggregate[[#This Row],[Avg Monthly GB Download]]&lt;10, "Between 5 and 10 GB", "10 or more GB"))</f>
        <v>Between 5 and 10 GB</v>
      </c>
    </row>
    <row r="1495" spans="1:2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  <c r="V1495" t="str">
        <f>IF(Aggregate[[#This Row],[Under 30]]="Yes", "Under 30", IF(Aggregate[[#This Row],[Senior]]="Yes", "Senior",  "Other"))</f>
        <v>Under 30</v>
      </c>
      <c r="W1495" t="str">
        <f>IF(Aggregate[[#This Row],[Avg Monthly GB Download]]&lt;5, "Less than 5 GB", IF(Aggregate[[#This Row],[Avg Monthly GB Download]]&lt;10, "Between 5 and 10 GB", "10 or more GB"))</f>
        <v>Less than 5 GB</v>
      </c>
    </row>
    <row r="1496" spans="1:2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  <c r="V1496" t="str">
        <f>IF(Aggregate[[#This Row],[Under 30]]="Yes", "Under 30", IF(Aggregate[[#This Row],[Senior]]="Yes", "Senior",  "Other"))</f>
        <v>Under 30</v>
      </c>
      <c r="W1496" t="str">
        <f>IF(Aggregate[[#This Row],[Avg Monthly GB Download]]&lt;5, "Less than 5 GB", IF(Aggregate[[#This Row],[Avg Monthly GB Download]]&lt;10, "Between 5 and 10 GB", "10 or more GB"))</f>
        <v>Less than 5 GB</v>
      </c>
    </row>
    <row r="1497" spans="1:2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  <c r="V1497" t="str">
        <f>IF(Aggregate[[#This Row],[Under 30]]="Yes", "Under 30", IF(Aggregate[[#This Row],[Senior]]="Yes", "Senior",  "Other"))</f>
        <v>Other</v>
      </c>
      <c r="W1497" t="str">
        <f>IF(Aggregate[[#This Row],[Avg Monthly GB Download]]&lt;5, "Less than 5 GB", IF(Aggregate[[#This Row],[Avg Monthly GB Download]]&lt;10, "Between 5 and 10 GB", "10 or more GB"))</f>
        <v>Less than 5 GB</v>
      </c>
    </row>
    <row r="1498" spans="1:2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  <c r="V1498" t="str">
        <f>IF(Aggregate[[#This Row],[Under 30]]="Yes", "Under 30", IF(Aggregate[[#This Row],[Senior]]="Yes", "Senior",  "Other"))</f>
        <v>Other</v>
      </c>
      <c r="W1498" t="str">
        <f>IF(Aggregate[[#This Row],[Avg Monthly GB Download]]&lt;5, "Less than 5 GB", IF(Aggregate[[#This Row],[Avg Monthly GB Download]]&lt;10, "Between 5 and 10 GB", "10 or more GB"))</f>
        <v>Less than 5 GB</v>
      </c>
    </row>
    <row r="1499" spans="1:2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  <c r="V1499" t="str">
        <f>IF(Aggregate[[#This Row],[Under 30]]="Yes", "Under 30", IF(Aggregate[[#This Row],[Senior]]="Yes", "Senior",  "Other"))</f>
        <v>Senior</v>
      </c>
      <c r="W1499" t="str">
        <f>IF(Aggregate[[#This Row],[Avg Monthly GB Download]]&lt;5, "Less than 5 GB", IF(Aggregate[[#This Row],[Avg Monthly GB Download]]&lt;10, "Between 5 and 10 GB", "10 or more GB"))</f>
        <v>Less than 5 GB</v>
      </c>
    </row>
    <row r="1500" spans="1:2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  <c r="V1500" t="str">
        <f>IF(Aggregate[[#This Row],[Under 30]]="Yes", "Under 30", IF(Aggregate[[#This Row],[Senior]]="Yes", "Senior",  "Other"))</f>
        <v>Other</v>
      </c>
      <c r="W1500" t="str">
        <f>IF(Aggregate[[#This Row],[Avg Monthly GB Download]]&lt;5, "Less than 5 GB", IF(Aggregate[[#This Row],[Avg Monthly GB Download]]&lt;10, "Between 5 and 10 GB", "10 or more GB"))</f>
        <v>Less than 5 GB</v>
      </c>
    </row>
    <row r="1501" spans="1:2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  <c r="V1501" t="str">
        <f>IF(Aggregate[[#This Row],[Under 30]]="Yes", "Under 30", IF(Aggregate[[#This Row],[Senior]]="Yes", "Senior",  "Other"))</f>
        <v>Under 30</v>
      </c>
      <c r="W1501" t="str">
        <f>IF(Aggregate[[#This Row],[Avg Monthly GB Download]]&lt;5, "Less than 5 GB", IF(Aggregate[[#This Row],[Avg Monthly GB Download]]&lt;10, "Between 5 and 10 GB", "10 or more GB"))</f>
        <v>Less than 5 GB</v>
      </c>
    </row>
    <row r="1502" spans="1:2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  <c r="V1502" t="str">
        <f>IF(Aggregate[[#This Row],[Under 30]]="Yes", "Under 30", IF(Aggregate[[#This Row],[Senior]]="Yes", "Senior",  "Other"))</f>
        <v>Under 30</v>
      </c>
      <c r="W1502" t="str">
        <f>IF(Aggregate[[#This Row],[Avg Monthly GB Download]]&lt;5, "Less than 5 GB", IF(Aggregate[[#This Row],[Avg Monthly GB Download]]&lt;10, "Between 5 and 10 GB", "10 or more GB"))</f>
        <v>Less than 5 GB</v>
      </c>
    </row>
    <row r="1503" spans="1:2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  <c r="V1503" t="str">
        <f>IF(Aggregate[[#This Row],[Under 30]]="Yes", "Under 30", IF(Aggregate[[#This Row],[Senior]]="Yes", "Senior",  "Other"))</f>
        <v>Other</v>
      </c>
      <c r="W1503" t="str">
        <f>IF(Aggregate[[#This Row],[Avg Monthly GB Download]]&lt;5, "Less than 5 GB", IF(Aggregate[[#This Row],[Avg Monthly GB Download]]&lt;10, "Between 5 and 10 GB", "10 or more GB"))</f>
        <v>Less than 5 GB</v>
      </c>
    </row>
    <row r="1504" spans="1:2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  <c r="V1504" t="str">
        <f>IF(Aggregate[[#This Row],[Under 30]]="Yes", "Under 30", IF(Aggregate[[#This Row],[Senior]]="Yes", "Senior",  "Other"))</f>
        <v>Other</v>
      </c>
      <c r="W1504" t="str">
        <f>IF(Aggregate[[#This Row],[Avg Monthly GB Download]]&lt;5, "Less than 5 GB", IF(Aggregate[[#This Row],[Avg Monthly GB Download]]&lt;10, "Between 5 and 10 GB", "10 or more GB"))</f>
        <v>Less than 5 GB</v>
      </c>
    </row>
    <row r="1505" spans="1:2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  <c r="V1505" t="str">
        <f>IF(Aggregate[[#This Row],[Under 30]]="Yes", "Under 30", IF(Aggregate[[#This Row],[Senior]]="Yes", "Senior",  "Other"))</f>
        <v>Under 30</v>
      </c>
      <c r="W1505" t="str">
        <f>IF(Aggregate[[#This Row],[Avg Monthly GB Download]]&lt;5, "Less than 5 GB", IF(Aggregate[[#This Row],[Avg Monthly GB Download]]&lt;10, "Between 5 and 10 GB", "10 or more GB"))</f>
        <v>Less than 5 GB</v>
      </c>
    </row>
    <row r="1506" spans="1:2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  <c r="V1506" t="str">
        <f>IF(Aggregate[[#This Row],[Under 30]]="Yes", "Under 30", IF(Aggregate[[#This Row],[Senior]]="Yes", "Senior",  "Other"))</f>
        <v>Other</v>
      </c>
      <c r="W1506" t="str">
        <f>IF(Aggregate[[#This Row],[Avg Monthly GB Download]]&lt;5, "Less than 5 GB", IF(Aggregate[[#This Row],[Avg Monthly GB Download]]&lt;10, "Between 5 and 10 GB", "10 or more GB"))</f>
        <v>10 or more GB</v>
      </c>
    </row>
    <row r="1507" spans="1:2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  <c r="V1507" t="str">
        <f>IF(Aggregate[[#This Row],[Under 30]]="Yes", "Under 30", IF(Aggregate[[#This Row],[Senior]]="Yes", "Senior",  "Other"))</f>
        <v>Under 30</v>
      </c>
      <c r="W1507" t="str">
        <f>IF(Aggregate[[#This Row],[Avg Monthly GB Download]]&lt;5, "Less than 5 GB", IF(Aggregate[[#This Row],[Avg Monthly GB Download]]&lt;10, "Between 5 and 10 GB", "10 or more GB"))</f>
        <v>Less than 5 GB</v>
      </c>
    </row>
    <row r="1508" spans="1:2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  <c r="V1508" t="str">
        <f>IF(Aggregate[[#This Row],[Under 30]]="Yes", "Under 30", IF(Aggregate[[#This Row],[Senior]]="Yes", "Senior",  "Other"))</f>
        <v>Other</v>
      </c>
      <c r="W1508" t="str">
        <f>IF(Aggregate[[#This Row],[Avg Monthly GB Download]]&lt;5, "Less than 5 GB", IF(Aggregate[[#This Row],[Avg Monthly GB Download]]&lt;10, "Between 5 and 10 GB", "10 or more GB"))</f>
        <v>Less than 5 GB</v>
      </c>
    </row>
    <row r="1509" spans="1:2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  <c r="V1509" t="str">
        <f>IF(Aggregate[[#This Row],[Under 30]]="Yes", "Under 30", IF(Aggregate[[#This Row],[Senior]]="Yes", "Senior",  "Other"))</f>
        <v>Other</v>
      </c>
      <c r="W1509" t="str">
        <f>IF(Aggregate[[#This Row],[Avg Monthly GB Download]]&lt;5, "Less than 5 GB", IF(Aggregate[[#This Row],[Avg Monthly GB Download]]&lt;10, "Between 5 and 10 GB", "10 or more GB"))</f>
        <v>Less than 5 GB</v>
      </c>
    </row>
    <row r="1510" spans="1:2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  <c r="V1510" t="str">
        <f>IF(Aggregate[[#This Row],[Under 30]]="Yes", "Under 30", IF(Aggregate[[#This Row],[Senior]]="Yes", "Senior",  "Other"))</f>
        <v>Other</v>
      </c>
      <c r="W1510" t="str">
        <f>IF(Aggregate[[#This Row],[Avg Monthly GB Download]]&lt;5, "Less than 5 GB", IF(Aggregate[[#This Row],[Avg Monthly GB Download]]&lt;10, "Between 5 and 10 GB", "10 or more GB"))</f>
        <v>Less than 5 GB</v>
      </c>
    </row>
    <row r="1511" spans="1:2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  <c r="V1511" t="str">
        <f>IF(Aggregate[[#This Row],[Under 30]]="Yes", "Under 30", IF(Aggregate[[#This Row],[Senior]]="Yes", "Senior",  "Other"))</f>
        <v>Other</v>
      </c>
      <c r="W1511" t="str">
        <f>IF(Aggregate[[#This Row],[Avg Monthly GB Download]]&lt;5, "Less than 5 GB", IF(Aggregate[[#This Row],[Avg Monthly GB Download]]&lt;10, "Between 5 and 10 GB", "10 or more GB"))</f>
        <v>Less than 5 GB</v>
      </c>
    </row>
    <row r="1512" spans="1:2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  <c r="V1512" t="str">
        <f>IF(Aggregate[[#This Row],[Under 30]]="Yes", "Under 30", IF(Aggregate[[#This Row],[Senior]]="Yes", "Senior",  "Other"))</f>
        <v>Under 30</v>
      </c>
      <c r="W1512" t="str">
        <f>IF(Aggregate[[#This Row],[Avg Monthly GB Download]]&lt;5, "Less than 5 GB", IF(Aggregate[[#This Row],[Avg Monthly GB Download]]&lt;10, "Between 5 and 10 GB", "10 or more GB"))</f>
        <v>Less than 5 GB</v>
      </c>
    </row>
    <row r="1513" spans="1:2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  <c r="V1513" t="str">
        <f>IF(Aggregate[[#This Row],[Under 30]]="Yes", "Under 30", IF(Aggregate[[#This Row],[Senior]]="Yes", "Senior",  "Other"))</f>
        <v>Other</v>
      </c>
      <c r="W1513" t="str">
        <f>IF(Aggregate[[#This Row],[Avg Monthly GB Download]]&lt;5, "Less than 5 GB", IF(Aggregate[[#This Row],[Avg Monthly GB Download]]&lt;10, "Between 5 and 10 GB", "10 or more GB"))</f>
        <v>Less than 5 GB</v>
      </c>
    </row>
    <row r="1514" spans="1:2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  <c r="V1514" t="str">
        <f>IF(Aggregate[[#This Row],[Under 30]]="Yes", "Under 30", IF(Aggregate[[#This Row],[Senior]]="Yes", "Senior",  "Other"))</f>
        <v>Senior</v>
      </c>
      <c r="W1514" t="str">
        <f>IF(Aggregate[[#This Row],[Avg Monthly GB Download]]&lt;5, "Less than 5 GB", IF(Aggregate[[#This Row],[Avg Monthly GB Download]]&lt;10, "Between 5 and 10 GB", "10 or more GB"))</f>
        <v>10 or more GB</v>
      </c>
    </row>
    <row r="1515" spans="1:2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  <c r="V1515" t="str">
        <f>IF(Aggregate[[#This Row],[Under 30]]="Yes", "Under 30", IF(Aggregate[[#This Row],[Senior]]="Yes", "Senior",  "Other"))</f>
        <v>Other</v>
      </c>
      <c r="W1515" t="str">
        <f>IF(Aggregate[[#This Row],[Avg Monthly GB Download]]&lt;5, "Less than 5 GB", IF(Aggregate[[#This Row],[Avg Monthly GB Download]]&lt;10, "Between 5 and 10 GB", "10 or more GB"))</f>
        <v>Less than 5 GB</v>
      </c>
    </row>
    <row r="1516" spans="1:2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  <c r="V1516" t="str">
        <f>IF(Aggregate[[#This Row],[Under 30]]="Yes", "Under 30", IF(Aggregate[[#This Row],[Senior]]="Yes", "Senior",  "Other"))</f>
        <v>Under 30</v>
      </c>
      <c r="W1516" t="str">
        <f>IF(Aggregate[[#This Row],[Avg Monthly GB Download]]&lt;5, "Less than 5 GB", IF(Aggregate[[#This Row],[Avg Monthly GB Download]]&lt;10, "Between 5 and 10 GB", "10 or more GB"))</f>
        <v>Less than 5 GB</v>
      </c>
    </row>
    <row r="1517" spans="1:2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  <c r="V1517" t="str">
        <f>IF(Aggregate[[#This Row],[Under 30]]="Yes", "Under 30", IF(Aggregate[[#This Row],[Senior]]="Yes", "Senior",  "Other"))</f>
        <v>Senior</v>
      </c>
      <c r="W1517" t="str">
        <f>IF(Aggregate[[#This Row],[Avg Monthly GB Download]]&lt;5, "Less than 5 GB", IF(Aggregate[[#This Row],[Avg Monthly GB Download]]&lt;10, "Between 5 and 10 GB", "10 or more GB"))</f>
        <v>10 or more GB</v>
      </c>
    </row>
    <row r="1518" spans="1:2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  <c r="V1518" t="str">
        <f>IF(Aggregate[[#This Row],[Under 30]]="Yes", "Under 30", IF(Aggregate[[#This Row],[Senior]]="Yes", "Senior",  "Other"))</f>
        <v>Under 30</v>
      </c>
      <c r="W1518" t="str">
        <f>IF(Aggregate[[#This Row],[Avg Monthly GB Download]]&lt;5, "Less than 5 GB", IF(Aggregate[[#This Row],[Avg Monthly GB Download]]&lt;10, "Between 5 and 10 GB", "10 or more GB"))</f>
        <v>Less than 5 GB</v>
      </c>
    </row>
    <row r="1519" spans="1:2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  <c r="V1519" t="str">
        <f>IF(Aggregate[[#This Row],[Under 30]]="Yes", "Under 30", IF(Aggregate[[#This Row],[Senior]]="Yes", "Senior",  "Other"))</f>
        <v>Other</v>
      </c>
      <c r="W1519" t="str">
        <f>IF(Aggregate[[#This Row],[Avg Monthly GB Download]]&lt;5, "Less than 5 GB", IF(Aggregate[[#This Row],[Avg Monthly GB Download]]&lt;10, "Between 5 and 10 GB", "10 or more GB"))</f>
        <v>10 or more GB</v>
      </c>
    </row>
    <row r="1520" spans="1:2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  <c r="V1520" t="str">
        <f>IF(Aggregate[[#This Row],[Under 30]]="Yes", "Under 30", IF(Aggregate[[#This Row],[Senior]]="Yes", "Senior",  "Other"))</f>
        <v>Other</v>
      </c>
      <c r="W1520" t="str">
        <f>IF(Aggregate[[#This Row],[Avg Monthly GB Download]]&lt;5, "Less than 5 GB", IF(Aggregate[[#This Row],[Avg Monthly GB Download]]&lt;10, "Between 5 and 10 GB", "10 or more GB"))</f>
        <v>Less than 5 GB</v>
      </c>
    </row>
    <row r="1521" spans="1:2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  <c r="V1521" t="str">
        <f>IF(Aggregate[[#This Row],[Under 30]]="Yes", "Under 30", IF(Aggregate[[#This Row],[Senior]]="Yes", "Senior",  "Other"))</f>
        <v>Under 30</v>
      </c>
      <c r="W1521" t="str">
        <f>IF(Aggregate[[#This Row],[Avg Monthly GB Download]]&lt;5, "Less than 5 GB", IF(Aggregate[[#This Row],[Avg Monthly GB Download]]&lt;10, "Between 5 and 10 GB", "10 or more GB"))</f>
        <v>Less than 5 GB</v>
      </c>
    </row>
    <row r="1522" spans="1:2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  <c r="V1522" t="str">
        <f>IF(Aggregate[[#This Row],[Under 30]]="Yes", "Under 30", IF(Aggregate[[#This Row],[Senior]]="Yes", "Senior",  "Other"))</f>
        <v>Other</v>
      </c>
      <c r="W1522" t="str">
        <f>IF(Aggregate[[#This Row],[Avg Monthly GB Download]]&lt;5, "Less than 5 GB", IF(Aggregate[[#This Row],[Avg Monthly GB Download]]&lt;10, "Between 5 and 10 GB", "10 or more GB"))</f>
        <v>Less than 5 GB</v>
      </c>
    </row>
    <row r="1523" spans="1:2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  <c r="V1523" t="str">
        <f>IF(Aggregate[[#This Row],[Under 30]]="Yes", "Under 30", IF(Aggregate[[#This Row],[Senior]]="Yes", "Senior",  "Other"))</f>
        <v>Under 30</v>
      </c>
      <c r="W1523" t="str">
        <f>IF(Aggregate[[#This Row],[Avg Monthly GB Download]]&lt;5, "Less than 5 GB", IF(Aggregate[[#This Row],[Avg Monthly GB Download]]&lt;10, "Between 5 and 10 GB", "10 or more GB"))</f>
        <v>10 or more GB</v>
      </c>
    </row>
    <row r="1524" spans="1:2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  <c r="V1524" t="str">
        <f>IF(Aggregate[[#This Row],[Under 30]]="Yes", "Under 30", IF(Aggregate[[#This Row],[Senior]]="Yes", "Senior",  "Other"))</f>
        <v>Other</v>
      </c>
      <c r="W1524" t="str">
        <f>IF(Aggregate[[#This Row],[Avg Monthly GB Download]]&lt;5, "Less than 5 GB", IF(Aggregate[[#This Row],[Avg Monthly GB Download]]&lt;10, "Between 5 and 10 GB", "10 or more GB"))</f>
        <v>Less than 5 GB</v>
      </c>
    </row>
    <row r="1525" spans="1:2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  <c r="V1525" t="str">
        <f>IF(Aggregate[[#This Row],[Under 30]]="Yes", "Under 30", IF(Aggregate[[#This Row],[Senior]]="Yes", "Senior",  "Other"))</f>
        <v>Other</v>
      </c>
      <c r="W1525" t="str">
        <f>IF(Aggregate[[#This Row],[Avg Monthly GB Download]]&lt;5, "Less than 5 GB", IF(Aggregate[[#This Row],[Avg Monthly GB Download]]&lt;10, "Between 5 and 10 GB", "10 or more GB"))</f>
        <v>Less than 5 GB</v>
      </c>
    </row>
    <row r="1526" spans="1:2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  <c r="V1526" t="str">
        <f>IF(Aggregate[[#This Row],[Under 30]]="Yes", "Under 30", IF(Aggregate[[#This Row],[Senior]]="Yes", "Senior",  "Other"))</f>
        <v>Under 30</v>
      </c>
      <c r="W1526" t="str">
        <f>IF(Aggregate[[#This Row],[Avg Monthly GB Download]]&lt;5, "Less than 5 GB", IF(Aggregate[[#This Row],[Avg Monthly GB Download]]&lt;10, "Between 5 and 10 GB", "10 or more GB"))</f>
        <v>Less than 5 GB</v>
      </c>
    </row>
    <row r="1527" spans="1:2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  <c r="V1527" t="str">
        <f>IF(Aggregate[[#This Row],[Under 30]]="Yes", "Under 30", IF(Aggregate[[#This Row],[Senior]]="Yes", "Senior",  "Other"))</f>
        <v>Under 30</v>
      </c>
      <c r="W1527" t="str">
        <f>IF(Aggregate[[#This Row],[Avg Monthly GB Download]]&lt;5, "Less than 5 GB", IF(Aggregate[[#This Row],[Avg Monthly GB Download]]&lt;10, "Between 5 and 10 GB", "10 or more GB"))</f>
        <v>10 or more GB</v>
      </c>
    </row>
    <row r="1528" spans="1:2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  <c r="V1528" t="str">
        <f>IF(Aggregate[[#This Row],[Under 30]]="Yes", "Under 30", IF(Aggregate[[#This Row],[Senior]]="Yes", "Senior",  "Other"))</f>
        <v>Senior</v>
      </c>
      <c r="W1528" t="str">
        <f>IF(Aggregate[[#This Row],[Avg Monthly GB Download]]&lt;5, "Less than 5 GB", IF(Aggregate[[#This Row],[Avg Monthly GB Download]]&lt;10, "Between 5 and 10 GB", "10 or more GB"))</f>
        <v>Less than 5 GB</v>
      </c>
    </row>
    <row r="1529" spans="1:2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  <c r="V1529" t="str">
        <f>IF(Aggregate[[#This Row],[Under 30]]="Yes", "Under 30", IF(Aggregate[[#This Row],[Senior]]="Yes", "Senior",  "Other"))</f>
        <v>Under 30</v>
      </c>
      <c r="W1529" t="str">
        <f>IF(Aggregate[[#This Row],[Avg Monthly GB Download]]&lt;5, "Less than 5 GB", IF(Aggregate[[#This Row],[Avg Monthly GB Download]]&lt;10, "Between 5 and 10 GB", "10 or more GB"))</f>
        <v>10 or more GB</v>
      </c>
    </row>
    <row r="1530" spans="1:2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  <c r="V1530" t="str">
        <f>IF(Aggregate[[#This Row],[Under 30]]="Yes", "Under 30", IF(Aggregate[[#This Row],[Senior]]="Yes", "Senior",  "Other"))</f>
        <v>Senior</v>
      </c>
      <c r="W1530" t="str">
        <f>IF(Aggregate[[#This Row],[Avg Monthly GB Download]]&lt;5, "Less than 5 GB", IF(Aggregate[[#This Row],[Avg Monthly GB Download]]&lt;10, "Between 5 and 10 GB", "10 or more GB"))</f>
        <v>Less than 5 GB</v>
      </c>
    </row>
    <row r="1531" spans="1:2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  <c r="V1531" t="str">
        <f>IF(Aggregate[[#This Row],[Under 30]]="Yes", "Under 30", IF(Aggregate[[#This Row],[Senior]]="Yes", "Senior",  "Other"))</f>
        <v>Other</v>
      </c>
      <c r="W1531" t="str">
        <f>IF(Aggregate[[#This Row],[Avg Monthly GB Download]]&lt;5, "Less than 5 GB", IF(Aggregate[[#This Row],[Avg Monthly GB Download]]&lt;10, "Between 5 and 10 GB", "10 or more GB"))</f>
        <v>Less than 5 GB</v>
      </c>
    </row>
    <row r="1532" spans="1:2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  <c r="V1532" t="str">
        <f>IF(Aggregate[[#This Row],[Under 30]]="Yes", "Under 30", IF(Aggregate[[#This Row],[Senior]]="Yes", "Senior",  "Other"))</f>
        <v>Other</v>
      </c>
      <c r="W1532" t="str">
        <f>IF(Aggregate[[#This Row],[Avg Monthly GB Download]]&lt;5, "Less than 5 GB", IF(Aggregate[[#This Row],[Avg Monthly GB Download]]&lt;10, "Between 5 and 10 GB", "10 or more GB"))</f>
        <v>Less than 5 GB</v>
      </c>
    </row>
    <row r="1533" spans="1:2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  <c r="V1533" t="str">
        <f>IF(Aggregate[[#This Row],[Under 30]]="Yes", "Under 30", IF(Aggregate[[#This Row],[Senior]]="Yes", "Senior",  "Other"))</f>
        <v>Other</v>
      </c>
      <c r="W1533" t="str">
        <f>IF(Aggregate[[#This Row],[Avg Monthly GB Download]]&lt;5, "Less than 5 GB", IF(Aggregate[[#This Row],[Avg Monthly GB Download]]&lt;10, "Between 5 and 10 GB", "10 or more GB"))</f>
        <v>Less than 5 GB</v>
      </c>
    </row>
    <row r="1534" spans="1:2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  <c r="V1534" t="str">
        <f>IF(Aggregate[[#This Row],[Under 30]]="Yes", "Under 30", IF(Aggregate[[#This Row],[Senior]]="Yes", "Senior",  "Other"))</f>
        <v>Other</v>
      </c>
      <c r="W1534" t="str">
        <f>IF(Aggregate[[#This Row],[Avg Monthly GB Download]]&lt;5, "Less than 5 GB", IF(Aggregate[[#This Row],[Avg Monthly GB Download]]&lt;10, "Between 5 and 10 GB", "10 or more GB"))</f>
        <v>Less than 5 GB</v>
      </c>
    </row>
    <row r="1535" spans="1:2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  <c r="V1535" t="str">
        <f>IF(Aggregate[[#This Row],[Under 30]]="Yes", "Under 30", IF(Aggregate[[#This Row],[Senior]]="Yes", "Senior",  "Other"))</f>
        <v>Under 30</v>
      </c>
      <c r="W1535" t="str">
        <f>IF(Aggregate[[#This Row],[Avg Monthly GB Download]]&lt;5, "Less than 5 GB", IF(Aggregate[[#This Row],[Avg Monthly GB Download]]&lt;10, "Between 5 and 10 GB", "10 or more GB"))</f>
        <v>Less than 5 GB</v>
      </c>
    </row>
    <row r="1536" spans="1:2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  <c r="V1536" t="str">
        <f>IF(Aggregate[[#This Row],[Under 30]]="Yes", "Under 30", IF(Aggregate[[#This Row],[Senior]]="Yes", "Senior",  "Other"))</f>
        <v>Senior</v>
      </c>
      <c r="W1536" t="str">
        <f>IF(Aggregate[[#This Row],[Avg Monthly GB Download]]&lt;5, "Less than 5 GB", IF(Aggregate[[#This Row],[Avg Monthly GB Download]]&lt;10, "Between 5 and 10 GB", "10 or more GB"))</f>
        <v>Less than 5 GB</v>
      </c>
    </row>
    <row r="1537" spans="1:2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  <c r="V1537" t="str">
        <f>IF(Aggregate[[#This Row],[Under 30]]="Yes", "Under 30", IF(Aggregate[[#This Row],[Senior]]="Yes", "Senior",  "Other"))</f>
        <v>Other</v>
      </c>
      <c r="W1537" t="str">
        <f>IF(Aggregate[[#This Row],[Avg Monthly GB Download]]&lt;5, "Less than 5 GB", IF(Aggregate[[#This Row],[Avg Monthly GB Download]]&lt;10, "Between 5 and 10 GB", "10 or more GB"))</f>
        <v>Between 5 and 10 GB</v>
      </c>
    </row>
    <row r="1538" spans="1:2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  <c r="V1538" t="str">
        <f>IF(Aggregate[[#This Row],[Under 30]]="Yes", "Under 30", IF(Aggregate[[#This Row],[Senior]]="Yes", "Senior",  "Other"))</f>
        <v>Other</v>
      </c>
      <c r="W1538" t="str">
        <f>IF(Aggregate[[#This Row],[Avg Monthly GB Download]]&lt;5, "Less than 5 GB", IF(Aggregate[[#This Row],[Avg Monthly GB Download]]&lt;10, "Between 5 and 10 GB", "10 or more GB"))</f>
        <v>Between 5 and 10 GB</v>
      </c>
    </row>
    <row r="1539" spans="1:2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  <c r="V1539" t="str">
        <f>IF(Aggregate[[#This Row],[Under 30]]="Yes", "Under 30", IF(Aggregate[[#This Row],[Senior]]="Yes", "Senior",  "Other"))</f>
        <v>Senior</v>
      </c>
      <c r="W1539" t="str">
        <f>IF(Aggregate[[#This Row],[Avg Monthly GB Download]]&lt;5, "Less than 5 GB", IF(Aggregate[[#This Row],[Avg Monthly GB Download]]&lt;10, "Between 5 and 10 GB", "10 or more GB"))</f>
        <v>Less than 5 GB</v>
      </c>
    </row>
    <row r="1540" spans="1:2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  <c r="V1540" t="str">
        <f>IF(Aggregate[[#This Row],[Under 30]]="Yes", "Under 30", IF(Aggregate[[#This Row],[Senior]]="Yes", "Senior",  "Other"))</f>
        <v>Under 30</v>
      </c>
      <c r="W1540" t="str">
        <f>IF(Aggregate[[#This Row],[Avg Monthly GB Download]]&lt;5, "Less than 5 GB", IF(Aggregate[[#This Row],[Avg Monthly GB Download]]&lt;10, "Between 5 and 10 GB", "10 or more GB"))</f>
        <v>10 or more GB</v>
      </c>
    </row>
    <row r="1541" spans="1:2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  <c r="V1541" t="str">
        <f>IF(Aggregate[[#This Row],[Under 30]]="Yes", "Under 30", IF(Aggregate[[#This Row],[Senior]]="Yes", "Senior",  "Other"))</f>
        <v>Other</v>
      </c>
      <c r="W1541" t="str">
        <f>IF(Aggregate[[#This Row],[Avg Monthly GB Download]]&lt;5, "Less than 5 GB", IF(Aggregate[[#This Row],[Avg Monthly GB Download]]&lt;10, "Between 5 and 10 GB", "10 or more GB"))</f>
        <v>Less than 5 GB</v>
      </c>
    </row>
    <row r="1542" spans="1:2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  <c r="V1542" t="str">
        <f>IF(Aggregate[[#This Row],[Under 30]]="Yes", "Under 30", IF(Aggregate[[#This Row],[Senior]]="Yes", "Senior",  "Other"))</f>
        <v>Other</v>
      </c>
      <c r="W1542" t="str">
        <f>IF(Aggregate[[#This Row],[Avg Monthly GB Download]]&lt;5, "Less than 5 GB", IF(Aggregate[[#This Row],[Avg Monthly GB Download]]&lt;10, "Between 5 and 10 GB", "10 or more GB"))</f>
        <v>Less than 5 GB</v>
      </c>
    </row>
    <row r="1543" spans="1:2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  <c r="V1543" t="str">
        <f>IF(Aggregate[[#This Row],[Under 30]]="Yes", "Under 30", IF(Aggregate[[#This Row],[Senior]]="Yes", "Senior",  "Other"))</f>
        <v>Senior</v>
      </c>
      <c r="W1543" t="str">
        <f>IF(Aggregate[[#This Row],[Avg Monthly GB Download]]&lt;5, "Less than 5 GB", IF(Aggregate[[#This Row],[Avg Monthly GB Download]]&lt;10, "Between 5 and 10 GB", "10 or more GB"))</f>
        <v>Less than 5 GB</v>
      </c>
    </row>
    <row r="1544" spans="1:2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  <c r="V1544" t="str">
        <f>IF(Aggregate[[#This Row],[Under 30]]="Yes", "Under 30", IF(Aggregate[[#This Row],[Senior]]="Yes", "Senior",  "Other"))</f>
        <v>Other</v>
      </c>
      <c r="W1544" t="str">
        <f>IF(Aggregate[[#This Row],[Avg Monthly GB Download]]&lt;5, "Less than 5 GB", IF(Aggregate[[#This Row],[Avg Monthly GB Download]]&lt;10, "Between 5 and 10 GB", "10 or more GB"))</f>
        <v>Less than 5 GB</v>
      </c>
    </row>
    <row r="1545" spans="1:2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  <c r="V1545" t="str">
        <f>IF(Aggregate[[#This Row],[Under 30]]="Yes", "Under 30", IF(Aggregate[[#This Row],[Senior]]="Yes", "Senior",  "Other"))</f>
        <v>Under 30</v>
      </c>
      <c r="W1545" t="str">
        <f>IF(Aggregate[[#This Row],[Avg Monthly GB Download]]&lt;5, "Less than 5 GB", IF(Aggregate[[#This Row],[Avg Monthly GB Download]]&lt;10, "Between 5 and 10 GB", "10 or more GB"))</f>
        <v>10 or more GB</v>
      </c>
    </row>
    <row r="1546" spans="1:2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  <c r="V1546" t="str">
        <f>IF(Aggregate[[#This Row],[Under 30]]="Yes", "Under 30", IF(Aggregate[[#This Row],[Senior]]="Yes", "Senior",  "Other"))</f>
        <v>Other</v>
      </c>
      <c r="W1546" t="str">
        <f>IF(Aggregate[[#This Row],[Avg Monthly GB Download]]&lt;5, "Less than 5 GB", IF(Aggregate[[#This Row],[Avg Monthly GB Download]]&lt;10, "Between 5 and 10 GB", "10 or more GB"))</f>
        <v>Less than 5 GB</v>
      </c>
    </row>
    <row r="1547" spans="1:2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  <c r="V1547" t="str">
        <f>IF(Aggregate[[#This Row],[Under 30]]="Yes", "Under 30", IF(Aggregate[[#This Row],[Senior]]="Yes", "Senior",  "Other"))</f>
        <v>Senior</v>
      </c>
      <c r="W1547" t="str">
        <f>IF(Aggregate[[#This Row],[Avg Monthly GB Download]]&lt;5, "Less than 5 GB", IF(Aggregate[[#This Row],[Avg Monthly GB Download]]&lt;10, "Between 5 and 10 GB", "10 or more GB"))</f>
        <v>Between 5 and 10 GB</v>
      </c>
    </row>
    <row r="1548" spans="1:2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  <c r="V1548" t="str">
        <f>IF(Aggregate[[#This Row],[Under 30]]="Yes", "Under 30", IF(Aggregate[[#This Row],[Senior]]="Yes", "Senior",  "Other"))</f>
        <v>Other</v>
      </c>
      <c r="W1548" t="str">
        <f>IF(Aggregate[[#This Row],[Avg Monthly GB Download]]&lt;5, "Less than 5 GB", IF(Aggregate[[#This Row],[Avg Monthly GB Download]]&lt;10, "Between 5 and 10 GB", "10 or more GB"))</f>
        <v>Less than 5 GB</v>
      </c>
    </row>
    <row r="1549" spans="1:2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  <c r="V1549" t="str">
        <f>IF(Aggregate[[#This Row],[Under 30]]="Yes", "Under 30", IF(Aggregate[[#This Row],[Senior]]="Yes", "Senior",  "Other"))</f>
        <v>Under 30</v>
      </c>
      <c r="W1549" t="str">
        <f>IF(Aggregate[[#This Row],[Avg Monthly GB Download]]&lt;5, "Less than 5 GB", IF(Aggregate[[#This Row],[Avg Monthly GB Download]]&lt;10, "Between 5 and 10 GB", "10 or more GB"))</f>
        <v>Less than 5 GB</v>
      </c>
    </row>
    <row r="1550" spans="1:2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  <c r="V1550" t="str">
        <f>IF(Aggregate[[#This Row],[Under 30]]="Yes", "Under 30", IF(Aggregate[[#This Row],[Senior]]="Yes", "Senior",  "Other"))</f>
        <v>Other</v>
      </c>
      <c r="W1550" t="str">
        <f>IF(Aggregate[[#This Row],[Avg Monthly GB Download]]&lt;5, "Less than 5 GB", IF(Aggregate[[#This Row],[Avg Monthly GB Download]]&lt;10, "Between 5 and 10 GB", "10 or more GB"))</f>
        <v>Less than 5 GB</v>
      </c>
    </row>
    <row r="1551" spans="1:2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  <c r="V1551" t="str">
        <f>IF(Aggregate[[#This Row],[Under 30]]="Yes", "Under 30", IF(Aggregate[[#This Row],[Senior]]="Yes", "Senior",  "Other"))</f>
        <v>Other</v>
      </c>
      <c r="W1551" t="str">
        <f>IF(Aggregate[[#This Row],[Avg Monthly GB Download]]&lt;5, "Less than 5 GB", IF(Aggregate[[#This Row],[Avg Monthly GB Download]]&lt;10, "Between 5 and 10 GB", "10 or more GB"))</f>
        <v>Less than 5 GB</v>
      </c>
    </row>
    <row r="1552" spans="1:2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  <c r="V1552" t="str">
        <f>IF(Aggregate[[#This Row],[Under 30]]="Yes", "Under 30", IF(Aggregate[[#This Row],[Senior]]="Yes", "Senior",  "Other"))</f>
        <v>Senior</v>
      </c>
      <c r="W1552" t="str">
        <f>IF(Aggregate[[#This Row],[Avg Monthly GB Download]]&lt;5, "Less than 5 GB", IF(Aggregate[[#This Row],[Avg Monthly GB Download]]&lt;10, "Between 5 and 10 GB", "10 or more GB"))</f>
        <v>Less than 5 GB</v>
      </c>
    </row>
    <row r="1553" spans="1:2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  <c r="V1553" t="str">
        <f>IF(Aggregate[[#This Row],[Under 30]]="Yes", "Under 30", IF(Aggregate[[#This Row],[Senior]]="Yes", "Senior",  "Other"))</f>
        <v>Other</v>
      </c>
      <c r="W1553" t="str">
        <f>IF(Aggregate[[#This Row],[Avg Monthly GB Download]]&lt;5, "Less than 5 GB", IF(Aggregate[[#This Row],[Avg Monthly GB Download]]&lt;10, "Between 5 and 10 GB", "10 or more GB"))</f>
        <v>10 or more GB</v>
      </c>
    </row>
    <row r="1554" spans="1:2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  <c r="V1554" t="str">
        <f>IF(Aggregate[[#This Row],[Under 30]]="Yes", "Under 30", IF(Aggregate[[#This Row],[Senior]]="Yes", "Senior",  "Other"))</f>
        <v>Other</v>
      </c>
      <c r="W1554" t="str">
        <f>IF(Aggregate[[#This Row],[Avg Monthly GB Download]]&lt;5, "Less than 5 GB", IF(Aggregate[[#This Row],[Avg Monthly GB Download]]&lt;10, "Between 5 and 10 GB", "10 or more GB"))</f>
        <v>Less than 5 GB</v>
      </c>
    </row>
    <row r="1555" spans="1:2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  <c r="V1555" t="str">
        <f>IF(Aggregate[[#This Row],[Under 30]]="Yes", "Under 30", IF(Aggregate[[#This Row],[Senior]]="Yes", "Senior",  "Other"))</f>
        <v>Other</v>
      </c>
      <c r="W1555" t="str">
        <f>IF(Aggregate[[#This Row],[Avg Monthly GB Download]]&lt;5, "Less than 5 GB", IF(Aggregate[[#This Row],[Avg Monthly GB Download]]&lt;10, "Between 5 and 10 GB", "10 or more GB"))</f>
        <v>Less than 5 GB</v>
      </c>
    </row>
    <row r="1556" spans="1:2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  <c r="V1556" t="str">
        <f>IF(Aggregate[[#This Row],[Under 30]]="Yes", "Under 30", IF(Aggregate[[#This Row],[Senior]]="Yes", "Senior",  "Other"))</f>
        <v>Under 30</v>
      </c>
      <c r="W1556" t="str">
        <f>IF(Aggregate[[#This Row],[Avg Monthly GB Download]]&lt;5, "Less than 5 GB", IF(Aggregate[[#This Row],[Avg Monthly GB Download]]&lt;10, "Between 5 and 10 GB", "10 or more GB"))</f>
        <v>10 or more GB</v>
      </c>
    </row>
    <row r="1557" spans="1:2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  <c r="V1557" t="str">
        <f>IF(Aggregate[[#This Row],[Under 30]]="Yes", "Under 30", IF(Aggregate[[#This Row],[Senior]]="Yes", "Senior",  "Other"))</f>
        <v>Other</v>
      </c>
      <c r="W1557" t="str">
        <f>IF(Aggregate[[#This Row],[Avg Monthly GB Download]]&lt;5, "Less than 5 GB", IF(Aggregate[[#This Row],[Avg Monthly GB Download]]&lt;10, "Between 5 and 10 GB", "10 or more GB"))</f>
        <v>Less than 5 GB</v>
      </c>
    </row>
    <row r="1558" spans="1:2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  <c r="V1558" t="str">
        <f>IF(Aggregate[[#This Row],[Under 30]]="Yes", "Under 30", IF(Aggregate[[#This Row],[Senior]]="Yes", "Senior",  "Other"))</f>
        <v>Other</v>
      </c>
      <c r="W1558" t="str">
        <f>IF(Aggregate[[#This Row],[Avg Monthly GB Download]]&lt;5, "Less than 5 GB", IF(Aggregate[[#This Row],[Avg Monthly GB Download]]&lt;10, "Between 5 and 10 GB", "10 or more GB"))</f>
        <v>Less than 5 GB</v>
      </c>
    </row>
    <row r="1559" spans="1:2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  <c r="V1559" t="str">
        <f>IF(Aggregate[[#This Row],[Under 30]]="Yes", "Under 30", IF(Aggregate[[#This Row],[Senior]]="Yes", "Senior",  "Other"))</f>
        <v>Senior</v>
      </c>
      <c r="W1559" t="str">
        <f>IF(Aggregate[[#This Row],[Avg Monthly GB Download]]&lt;5, "Less than 5 GB", IF(Aggregate[[#This Row],[Avg Monthly GB Download]]&lt;10, "Between 5 and 10 GB", "10 or more GB"))</f>
        <v>Less than 5 GB</v>
      </c>
    </row>
    <row r="1560" spans="1:2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  <c r="V1560" t="str">
        <f>IF(Aggregate[[#This Row],[Under 30]]="Yes", "Under 30", IF(Aggregate[[#This Row],[Senior]]="Yes", "Senior",  "Other"))</f>
        <v>Senior</v>
      </c>
      <c r="W1560" t="str">
        <f>IF(Aggregate[[#This Row],[Avg Monthly GB Download]]&lt;5, "Less than 5 GB", IF(Aggregate[[#This Row],[Avg Monthly GB Download]]&lt;10, "Between 5 and 10 GB", "10 or more GB"))</f>
        <v>Less than 5 GB</v>
      </c>
    </row>
    <row r="1561" spans="1:2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  <c r="V1561" t="str">
        <f>IF(Aggregate[[#This Row],[Under 30]]="Yes", "Under 30", IF(Aggregate[[#This Row],[Senior]]="Yes", "Senior",  "Other"))</f>
        <v>Senior</v>
      </c>
      <c r="W1561" t="str">
        <f>IF(Aggregate[[#This Row],[Avg Monthly GB Download]]&lt;5, "Less than 5 GB", IF(Aggregate[[#This Row],[Avg Monthly GB Download]]&lt;10, "Between 5 and 10 GB", "10 or more GB"))</f>
        <v>Less than 5 GB</v>
      </c>
    </row>
    <row r="1562" spans="1:2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  <c r="V1562" t="str">
        <f>IF(Aggregate[[#This Row],[Under 30]]="Yes", "Under 30", IF(Aggregate[[#This Row],[Senior]]="Yes", "Senior",  "Other"))</f>
        <v>Other</v>
      </c>
      <c r="W1562" t="str">
        <f>IF(Aggregate[[#This Row],[Avg Monthly GB Download]]&lt;5, "Less than 5 GB", IF(Aggregate[[#This Row],[Avg Monthly GB Download]]&lt;10, "Between 5 and 10 GB", "10 or more GB"))</f>
        <v>Less than 5 GB</v>
      </c>
    </row>
    <row r="1563" spans="1:2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  <c r="V1563" t="str">
        <f>IF(Aggregate[[#This Row],[Under 30]]="Yes", "Under 30", IF(Aggregate[[#This Row],[Senior]]="Yes", "Senior",  "Other"))</f>
        <v>Other</v>
      </c>
      <c r="W1563" t="str">
        <f>IF(Aggregate[[#This Row],[Avg Monthly GB Download]]&lt;5, "Less than 5 GB", IF(Aggregate[[#This Row],[Avg Monthly GB Download]]&lt;10, "Between 5 and 10 GB", "10 or more GB"))</f>
        <v>Less than 5 GB</v>
      </c>
    </row>
    <row r="1564" spans="1:2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  <c r="V1564" t="str">
        <f>IF(Aggregate[[#This Row],[Under 30]]="Yes", "Under 30", IF(Aggregate[[#This Row],[Senior]]="Yes", "Senior",  "Other"))</f>
        <v>Other</v>
      </c>
      <c r="W1564" t="str">
        <f>IF(Aggregate[[#This Row],[Avg Monthly GB Download]]&lt;5, "Less than 5 GB", IF(Aggregate[[#This Row],[Avg Monthly GB Download]]&lt;10, "Between 5 and 10 GB", "10 or more GB"))</f>
        <v>Less than 5 GB</v>
      </c>
    </row>
    <row r="1565" spans="1:2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  <c r="V1565" t="str">
        <f>IF(Aggregate[[#This Row],[Under 30]]="Yes", "Under 30", IF(Aggregate[[#This Row],[Senior]]="Yes", "Senior",  "Other"))</f>
        <v>Other</v>
      </c>
      <c r="W1565" t="str">
        <f>IF(Aggregate[[#This Row],[Avg Monthly GB Download]]&lt;5, "Less than 5 GB", IF(Aggregate[[#This Row],[Avg Monthly GB Download]]&lt;10, "Between 5 and 10 GB", "10 or more GB"))</f>
        <v>Less than 5 GB</v>
      </c>
    </row>
    <row r="1566" spans="1:2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  <c r="V1566" t="str">
        <f>IF(Aggregate[[#This Row],[Under 30]]="Yes", "Under 30", IF(Aggregate[[#This Row],[Senior]]="Yes", "Senior",  "Other"))</f>
        <v>Other</v>
      </c>
      <c r="W1566" t="str">
        <f>IF(Aggregate[[#This Row],[Avg Monthly GB Download]]&lt;5, "Less than 5 GB", IF(Aggregate[[#This Row],[Avg Monthly GB Download]]&lt;10, "Between 5 and 10 GB", "10 or more GB"))</f>
        <v>Less than 5 GB</v>
      </c>
    </row>
    <row r="1567" spans="1:2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  <c r="V1567" t="str">
        <f>IF(Aggregate[[#This Row],[Under 30]]="Yes", "Under 30", IF(Aggregate[[#This Row],[Senior]]="Yes", "Senior",  "Other"))</f>
        <v>Other</v>
      </c>
      <c r="W1567" t="str">
        <f>IF(Aggregate[[#This Row],[Avg Monthly GB Download]]&lt;5, "Less than 5 GB", IF(Aggregate[[#This Row],[Avg Monthly GB Download]]&lt;10, "Between 5 and 10 GB", "10 or more GB"))</f>
        <v>Less than 5 GB</v>
      </c>
    </row>
    <row r="1568" spans="1:2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  <c r="V1568" t="str">
        <f>IF(Aggregate[[#This Row],[Under 30]]="Yes", "Under 30", IF(Aggregate[[#This Row],[Senior]]="Yes", "Senior",  "Other"))</f>
        <v>Other</v>
      </c>
      <c r="W1568" t="str">
        <f>IF(Aggregate[[#This Row],[Avg Monthly GB Download]]&lt;5, "Less than 5 GB", IF(Aggregate[[#This Row],[Avg Monthly GB Download]]&lt;10, "Between 5 and 10 GB", "10 or more GB"))</f>
        <v>Less than 5 GB</v>
      </c>
    </row>
    <row r="1569" spans="1:2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  <c r="V1569" t="str">
        <f>IF(Aggregate[[#This Row],[Under 30]]="Yes", "Under 30", IF(Aggregate[[#This Row],[Senior]]="Yes", "Senior",  "Other"))</f>
        <v>Other</v>
      </c>
      <c r="W1569" t="str">
        <f>IF(Aggregate[[#This Row],[Avg Monthly GB Download]]&lt;5, "Less than 5 GB", IF(Aggregate[[#This Row],[Avg Monthly GB Download]]&lt;10, "Between 5 and 10 GB", "10 or more GB"))</f>
        <v>Less than 5 GB</v>
      </c>
    </row>
    <row r="1570" spans="1:2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  <c r="V1570" t="str">
        <f>IF(Aggregate[[#This Row],[Under 30]]="Yes", "Under 30", IF(Aggregate[[#This Row],[Senior]]="Yes", "Senior",  "Other"))</f>
        <v>Under 30</v>
      </c>
      <c r="W1570" t="str">
        <f>IF(Aggregate[[#This Row],[Avg Monthly GB Download]]&lt;5, "Less than 5 GB", IF(Aggregate[[#This Row],[Avg Monthly GB Download]]&lt;10, "Between 5 and 10 GB", "10 or more GB"))</f>
        <v>10 or more GB</v>
      </c>
    </row>
    <row r="1571" spans="1:2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  <c r="V1571" t="str">
        <f>IF(Aggregate[[#This Row],[Under 30]]="Yes", "Under 30", IF(Aggregate[[#This Row],[Senior]]="Yes", "Senior",  "Other"))</f>
        <v>Other</v>
      </c>
      <c r="W1571" t="str">
        <f>IF(Aggregate[[#This Row],[Avg Monthly GB Download]]&lt;5, "Less than 5 GB", IF(Aggregate[[#This Row],[Avg Monthly GB Download]]&lt;10, "Between 5 and 10 GB", "10 or more GB"))</f>
        <v>Less than 5 GB</v>
      </c>
    </row>
    <row r="1572" spans="1:2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  <c r="V1572" t="str">
        <f>IF(Aggregate[[#This Row],[Under 30]]="Yes", "Under 30", IF(Aggregate[[#This Row],[Senior]]="Yes", "Senior",  "Other"))</f>
        <v>Under 30</v>
      </c>
      <c r="W1572" t="str">
        <f>IF(Aggregate[[#This Row],[Avg Monthly GB Download]]&lt;5, "Less than 5 GB", IF(Aggregate[[#This Row],[Avg Monthly GB Download]]&lt;10, "Between 5 and 10 GB", "10 or more GB"))</f>
        <v>Between 5 and 10 GB</v>
      </c>
    </row>
    <row r="1573" spans="1:2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  <c r="V1573" t="str">
        <f>IF(Aggregate[[#This Row],[Under 30]]="Yes", "Under 30", IF(Aggregate[[#This Row],[Senior]]="Yes", "Senior",  "Other"))</f>
        <v>Senior</v>
      </c>
      <c r="W1573" t="str">
        <f>IF(Aggregate[[#This Row],[Avg Monthly GB Download]]&lt;5, "Less than 5 GB", IF(Aggregate[[#This Row],[Avg Monthly GB Download]]&lt;10, "Between 5 and 10 GB", "10 or more GB"))</f>
        <v>Less than 5 GB</v>
      </c>
    </row>
    <row r="1574" spans="1:2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  <c r="V1574" t="str">
        <f>IF(Aggregate[[#This Row],[Under 30]]="Yes", "Under 30", IF(Aggregate[[#This Row],[Senior]]="Yes", "Senior",  "Other"))</f>
        <v>Senior</v>
      </c>
      <c r="W1574" t="str">
        <f>IF(Aggregate[[#This Row],[Avg Monthly GB Download]]&lt;5, "Less than 5 GB", IF(Aggregate[[#This Row],[Avg Monthly GB Download]]&lt;10, "Between 5 and 10 GB", "10 or more GB"))</f>
        <v>Less than 5 GB</v>
      </c>
    </row>
    <row r="1575" spans="1:2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  <c r="V1575" t="str">
        <f>IF(Aggregate[[#This Row],[Under 30]]="Yes", "Under 30", IF(Aggregate[[#This Row],[Senior]]="Yes", "Senior",  "Other"))</f>
        <v>Other</v>
      </c>
      <c r="W1575" t="str">
        <f>IF(Aggregate[[#This Row],[Avg Monthly GB Download]]&lt;5, "Less than 5 GB", IF(Aggregate[[#This Row],[Avg Monthly GB Download]]&lt;10, "Between 5 and 10 GB", "10 or more GB"))</f>
        <v>Less than 5 GB</v>
      </c>
    </row>
    <row r="1576" spans="1:2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  <c r="V1576" t="str">
        <f>IF(Aggregate[[#This Row],[Under 30]]="Yes", "Under 30", IF(Aggregate[[#This Row],[Senior]]="Yes", "Senior",  "Other"))</f>
        <v>Other</v>
      </c>
      <c r="W1576" t="str">
        <f>IF(Aggregate[[#This Row],[Avg Monthly GB Download]]&lt;5, "Less than 5 GB", IF(Aggregate[[#This Row],[Avg Monthly GB Download]]&lt;10, "Between 5 and 10 GB", "10 or more GB"))</f>
        <v>Less than 5 GB</v>
      </c>
    </row>
    <row r="1577" spans="1:2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  <c r="V1577" t="str">
        <f>IF(Aggregate[[#This Row],[Under 30]]="Yes", "Under 30", IF(Aggregate[[#This Row],[Senior]]="Yes", "Senior",  "Other"))</f>
        <v>Other</v>
      </c>
      <c r="W1577" t="str">
        <f>IF(Aggregate[[#This Row],[Avg Monthly GB Download]]&lt;5, "Less than 5 GB", IF(Aggregate[[#This Row],[Avg Monthly GB Download]]&lt;10, "Between 5 and 10 GB", "10 or more GB"))</f>
        <v>Less than 5 GB</v>
      </c>
    </row>
    <row r="1578" spans="1:2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  <c r="V1578" t="str">
        <f>IF(Aggregate[[#This Row],[Under 30]]="Yes", "Under 30", IF(Aggregate[[#This Row],[Senior]]="Yes", "Senior",  "Other"))</f>
        <v>Under 30</v>
      </c>
      <c r="W1578" t="str">
        <f>IF(Aggregate[[#This Row],[Avg Monthly GB Download]]&lt;5, "Less than 5 GB", IF(Aggregate[[#This Row],[Avg Monthly GB Download]]&lt;10, "Between 5 and 10 GB", "10 or more GB"))</f>
        <v>Less than 5 GB</v>
      </c>
    </row>
    <row r="1579" spans="1:2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  <c r="V1579" t="str">
        <f>IF(Aggregate[[#This Row],[Under 30]]="Yes", "Under 30", IF(Aggregate[[#This Row],[Senior]]="Yes", "Senior",  "Other"))</f>
        <v>Under 30</v>
      </c>
      <c r="W1579" t="str">
        <f>IF(Aggregate[[#This Row],[Avg Monthly GB Download]]&lt;5, "Less than 5 GB", IF(Aggregate[[#This Row],[Avg Monthly GB Download]]&lt;10, "Between 5 and 10 GB", "10 or more GB"))</f>
        <v>10 or more GB</v>
      </c>
    </row>
    <row r="1580" spans="1:2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  <c r="V1580" t="str">
        <f>IF(Aggregate[[#This Row],[Under 30]]="Yes", "Under 30", IF(Aggregate[[#This Row],[Senior]]="Yes", "Senior",  "Other"))</f>
        <v>Under 30</v>
      </c>
      <c r="W1580" t="str">
        <f>IF(Aggregate[[#This Row],[Avg Monthly GB Download]]&lt;5, "Less than 5 GB", IF(Aggregate[[#This Row],[Avg Monthly GB Download]]&lt;10, "Between 5 and 10 GB", "10 or more GB"))</f>
        <v>Less than 5 GB</v>
      </c>
    </row>
    <row r="1581" spans="1:2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  <c r="V1581" t="str">
        <f>IF(Aggregate[[#This Row],[Under 30]]="Yes", "Under 30", IF(Aggregate[[#This Row],[Senior]]="Yes", "Senior",  "Other"))</f>
        <v>Senior</v>
      </c>
      <c r="W1581" t="str">
        <f>IF(Aggregate[[#This Row],[Avg Monthly GB Download]]&lt;5, "Less than 5 GB", IF(Aggregate[[#This Row],[Avg Monthly GB Download]]&lt;10, "Between 5 and 10 GB", "10 or more GB"))</f>
        <v>Less than 5 GB</v>
      </c>
    </row>
    <row r="1582" spans="1:2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  <c r="V1582" t="str">
        <f>IF(Aggregate[[#This Row],[Under 30]]="Yes", "Under 30", IF(Aggregate[[#This Row],[Senior]]="Yes", "Senior",  "Other"))</f>
        <v>Under 30</v>
      </c>
      <c r="W1582" t="str">
        <f>IF(Aggregate[[#This Row],[Avg Monthly GB Download]]&lt;5, "Less than 5 GB", IF(Aggregate[[#This Row],[Avg Monthly GB Download]]&lt;10, "Between 5 and 10 GB", "10 or more GB"))</f>
        <v>10 or more GB</v>
      </c>
    </row>
    <row r="1583" spans="1:2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  <c r="V1583" t="str">
        <f>IF(Aggregate[[#This Row],[Under 30]]="Yes", "Under 30", IF(Aggregate[[#This Row],[Senior]]="Yes", "Senior",  "Other"))</f>
        <v>Other</v>
      </c>
      <c r="W1583" t="str">
        <f>IF(Aggregate[[#This Row],[Avg Monthly GB Download]]&lt;5, "Less than 5 GB", IF(Aggregate[[#This Row],[Avg Monthly GB Download]]&lt;10, "Between 5 and 10 GB", "10 or more GB"))</f>
        <v>Less than 5 GB</v>
      </c>
    </row>
    <row r="1584" spans="1:2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  <c r="V1584" t="str">
        <f>IF(Aggregate[[#This Row],[Under 30]]="Yes", "Under 30", IF(Aggregate[[#This Row],[Senior]]="Yes", "Senior",  "Other"))</f>
        <v>Other</v>
      </c>
      <c r="W1584" t="str">
        <f>IF(Aggregate[[#This Row],[Avg Monthly GB Download]]&lt;5, "Less than 5 GB", IF(Aggregate[[#This Row],[Avg Monthly GB Download]]&lt;10, "Between 5 and 10 GB", "10 or more GB"))</f>
        <v>Less than 5 GB</v>
      </c>
    </row>
    <row r="1585" spans="1:2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  <c r="V1585" t="str">
        <f>IF(Aggregate[[#This Row],[Under 30]]="Yes", "Under 30", IF(Aggregate[[#This Row],[Senior]]="Yes", "Senior",  "Other"))</f>
        <v>Other</v>
      </c>
      <c r="W1585" t="str">
        <f>IF(Aggregate[[#This Row],[Avg Monthly GB Download]]&lt;5, "Less than 5 GB", IF(Aggregate[[#This Row],[Avg Monthly GB Download]]&lt;10, "Between 5 and 10 GB", "10 or more GB"))</f>
        <v>Less than 5 GB</v>
      </c>
    </row>
    <row r="1586" spans="1:2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  <c r="V1586" t="str">
        <f>IF(Aggregate[[#This Row],[Under 30]]="Yes", "Under 30", IF(Aggregate[[#This Row],[Senior]]="Yes", "Senior",  "Other"))</f>
        <v>Other</v>
      </c>
      <c r="W1586" t="str">
        <f>IF(Aggregate[[#This Row],[Avg Monthly GB Download]]&lt;5, "Less than 5 GB", IF(Aggregate[[#This Row],[Avg Monthly GB Download]]&lt;10, "Between 5 and 10 GB", "10 or more GB"))</f>
        <v>Less than 5 GB</v>
      </c>
    </row>
    <row r="1587" spans="1:2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  <c r="V1587" t="str">
        <f>IF(Aggregate[[#This Row],[Under 30]]="Yes", "Under 30", IF(Aggregate[[#This Row],[Senior]]="Yes", "Senior",  "Other"))</f>
        <v>Other</v>
      </c>
      <c r="W1587" t="str">
        <f>IF(Aggregate[[#This Row],[Avg Monthly GB Download]]&lt;5, "Less than 5 GB", IF(Aggregate[[#This Row],[Avg Monthly GB Download]]&lt;10, "Between 5 and 10 GB", "10 or more GB"))</f>
        <v>Between 5 and 10 GB</v>
      </c>
    </row>
    <row r="1588" spans="1:2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  <c r="V1588" t="str">
        <f>IF(Aggregate[[#This Row],[Under 30]]="Yes", "Under 30", IF(Aggregate[[#This Row],[Senior]]="Yes", "Senior",  "Other"))</f>
        <v>Other</v>
      </c>
      <c r="W1588" t="str">
        <f>IF(Aggregate[[#This Row],[Avg Monthly GB Download]]&lt;5, "Less than 5 GB", IF(Aggregate[[#This Row],[Avg Monthly GB Download]]&lt;10, "Between 5 and 10 GB", "10 or more GB"))</f>
        <v>10 or more GB</v>
      </c>
    </row>
    <row r="1589" spans="1:2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  <c r="V1589" t="str">
        <f>IF(Aggregate[[#This Row],[Under 30]]="Yes", "Under 30", IF(Aggregate[[#This Row],[Senior]]="Yes", "Senior",  "Other"))</f>
        <v>Under 30</v>
      </c>
      <c r="W1589" t="str">
        <f>IF(Aggregate[[#This Row],[Avg Monthly GB Download]]&lt;5, "Less than 5 GB", IF(Aggregate[[#This Row],[Avg Monthly GB Download]]&lt;10, "Between 5 and 10 GB", "10 or more GB"))</f>
        <v>Less than 5 GB</v>
      </c>
    </row>
    <row r="1590" spans="1:2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  <c r="V1590" t="str">
        <f>IF(Aggregate[[#This Row],[Under 30]]="Yes", "Under 30", IF(Aggregate[[#This Row],[Senior]]="Yes", "Senior",  "Other"))</f>
        <v>Other</v>
      </c>
      <c r="W1590" t="str">
        <f>IF(Aggregate[[#This Row],[Avg Monthly GB Download]]&lt;5, "Less than 5 GB", IF(Aggregate[[#This Row],[Avg Monthly GB Download]]&lt;10, "Between 5 and 10 GB", "10 or more GB"))</f>
        <v>Less than 5 GB</v>
      </c>
    </row>
    <row r="1591" spans="1:2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  <c r="V1591" t="str">
        <f>IF(Aggregate[[#This Row],[Under 30]]="Yes", "Under 30", IF(Aggregate[[#This Row],[Senior]]="Yes", "Senior",  "Other"))</f>
        <v>Other</v>
      </c>
      <c r="W1591" t="str">
        <f>IF(Aggregate[[#This Row],[Avg Monthly GB Download]]&lt;5, "Less than 5 GB", IF(Aggregate[[#This Row],[Avg Monthly GB Download]]&lt;10, "Between 5 and 10 GB", "10 or more GB"))</f>
        <v>Less than 5 GB</v>
      </c>
    </row>
    <row r="1592" spans="1:2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  <c r="V1592" t="str">
        <f>IF(Aggregate[[#This Row],[Under 30]]="Yes", "Under 30", IF(Aggregate[[#This Row],[Senior]]="Yes", "Senior",  "Other"))</f>
        <v>Other</v>
      </c>
      <c r="W1592" t="str">
        <f>IF(Aggregate[[#This Row],[Avg Monthly GB Download]]&lt;5, "Less than 5 GB", IF(Aggregate[[#This Row],[Avg Monthly GB Download]]&lt;10, "Between 5 and 10 GB", "10 or more GB"))</f>
        <v>Less than 5 GB</v>
      </c>
    </row>
    <row r="1593" spans="1:2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  <c r="V1593" t="str">
        <f>IF(Aggregate[[#This Row],[Under 30]]="Yes", "Under 30", IF(Aggregate[[#This Row],[Senior]]="Yes", "Senior",  "Other"))</f>
        <v>Other</v>
      </c>
      <c r="W1593" t="str">
        <f>IF(Aggregate[[#This Row],[Avg Monthly GB Download]]&lt;5, "Less than 5 GB", IF(Aggregate[[#This Row],[Avg Monthly GB Download]]&lt;10, "Between 5 and 10 GB", "10 or more GB"))</f>
        <v>Less than 5 GB</v>
      </c>
    </row>
    <row r="1594" spans="1:2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  <c r="V1594" t="str">
        <f>IF(Aggregate[[#This Row],[Under 30]]="Yes", "Under 30", IF(Aggregate[[#This Row],[Senior]]="Yes", "Senior",  "Other"))</f>
        <v>Other</v>
      </c>
      <c r="W1594" t="str">
        <f>IF(Aggregate[[#This Row],[Avg Monthly GB Download]]&lt;5, "Less than 5 GB", IF(Aggregate[[#This Row],[Avg Monthly GB Download]]&lt;10, "Between 5 and 10 GB", "10 or more GB"))</f>
        <v>Less than 5 GB</v>
      </c>
    </row>
    <row r="1595" spans="1:2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  <c r="V1595" t="str">
        <f>IF(Aggregate[[#This Row],[Under 30]]="Yes", "Under 30", IF(Aggregate[[#This Row],[Senior]]="Yes", "Senior",  "Other"))</f>
        <v>Other</v>
      </c>
      <c r="W1595" t="str">
        <f>IF(Aggregate[[#This Row],[Avg Monthly GB Download]]&lt;5, "Less than 5 GB", IF(Aggregate[[#This Row],[Avg Monthly GB Download]]&lt;10, "Between 5 and 10 GB", "10 or more GB"))</f>
        <v>Less than 5 GB</v>
      </c>
    </row>
    <row r="1596" spans="1:2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  <c r="V1596" t="str">
        <f>IF(Aggregate[[#This Row],[Under 30]]="Yes", "Under 30", IF(Aggregate[[#This Row],[Senior]]="Yes", "Senior",  "Other"))</f>
        <v>Other</v>
      </c>
      <c r="W1596" t="str">
        <f>IF(Aggregate[[#This Row],[Avg Monthly GB Download]]&lt;5, "Less than 5 GB", IF(Aggregate[[#This Row],[Avg Monthly GB Download]]&lt;10, "Between 5 and 10 GB", "10 or more GB"))</f>
        <v>Less than 5 GB</v>
      </c>
    </row>
    <row r="1597" spans="1:2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  <c r="V1597" t="str">
        <f>IF(Aggregate[[#This Row],[Under 30]]="Yes", "Under 30", IF(Aggregate[[#This Row],[Senior]]="Yes", "Senior",  "Other"))</f>
        <v>Other</v>
      </c>
      <c r="W1597" t="str">
        <f>IF(Aggregate[[#This Row],[Avg Monthly GB Download]]&lt;5, "Less than 5 GB", IF(Aggregate[[#This Row],[Avg Monthly GB Download]]&lt;10, "Between 5 and 10 GB", "10 or more GB"))</f>
        <v>Less than 5 GB</v>
      </c>
    </row>
    <row r="1598" spans="1:2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  <c r="V1598" t="str">
        <f>IF(Aggregate[[#This Row],[Under 30]]="Yes", "Under 30", IF(Aggregate[[#This Row],[Senior]]="Yes", "Senior",  "Other"))</f>
        <v>Under 30</v>
      </c>
      <c r="W1598" t="str">
        <f>IF(Aggregate[[#This Row],[Avg Monthly GB Download]]&lt;5, "Less than 5 GB", IF(Aggregate[[#This Row],[Avg Monthly GB Download]]&lt;10, "Between 5 and 10 GB", "10 or more GB"))</f>
        <v>Less than 5 GB</v>
      </c>
    </row>
    <row r="1599" spans="1:2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  <c r="V1599" t="str">
        <f>IF(Aggregate[[#This Row],[Under 30]]="Yes", "Under 30", IF(Aggregate[[#This Row],[Senior]]="Yes", "Senior",  "Other"))</f>
        <v>Under 30</v>
      </c>
      <c r="W1599" t="str">
        <f>IF(Aggregate[[#This Row],[Avg Monthly GB Download]]&lt;5, "Less than 5 GB", IF(Aggregate[[#This Row],[Avg Monthly GB Download]]&lt;10, "Between 5 and 10 GB", "10 or more GB"))</f>
        <v>Less than 5 GB</v>
      </c>
    </row>
    <row r="1600" spans="1:2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  <c r="V1600" t="str">
        <f>IF(Aggregate[[#This Row],[Under 30]]="Yes", "Under 30", IF(Aggregate[[#This Row],[Senior]]="Yes", "Senior",  "Other"))</f>
        <v>Under 30</v>
      </c>
      <c r="W1600" t="str">
        <f>IF(Aggregate[[#This Row],[Avg Monthly GB Download]]&lt;5, "Less than 5 GB", IF(Aggregate[[#This Row],[Avg Monthly GB Download]]&lt;10, "Between 5 and 10 GB", "10 or more GB"))</f>
        <v>Less than 5 GB</v>
      </c>
    </row>
    <row r="1601" spans="1:2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  <c r="V1601" t="str">
        <f>IF(Aggregate[[#This Row],[Under 30]]="Yes", "Under 30", IF(Aggregate[[#This Row],[Senior]]="Yes", "Senior",  "Other"))</f>
        <v>Senior</v>
      </c>
      <c r="W1601" t="str">
        <f>IF(Aggregate[[#This Row],[Avg Monthly GB Download]]&lt;5, "Less than 5 GB", IF(Aggregate[[#This Row],[Avg Monthly GB Download]]&lt;10, "Between 5 and 10 GB", "10 or more GB"))</f>
        <v>Between 5 and 10 GB</v>
      </c>
    </row>
    <row r="1602" spans="1:2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  <c r="V1602" t="str">
        <f>IF(Aggregate[[#This Row],[Under 30]]="Yes", "Under 30", IF(Aggregate[[#This Row],[Senior]]="Yes", "Senior",  "Other"))</f>
        <v>Other</v>
      </c>
      <c r="W1602" t="str">
        <f>IF(Aggregate[[#This Row],[Avg Monthly GB Download]]&lt;5, "Less than 5 GB", IF(Aggregate[[#This Row],[Avg Monthly GB Download]]&lt;10, "Between 5 and 10 GB", "10 or more GB"))</f>
        <v>Less than 5 GB</v>
      </c>
    </row>
    <row r="1603" spans="1:2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  <c r="V1603" t="str">
        <f>IF(Aggregate[[#This Row],[Under 30]]="Yes", "Under 30", IF(Aggregate[[#This Row],[Senior]]="Yes", "Senior",  "Other"))</f>
        <v>Other</v>
      </c>
      <c r="W1603" t="str">
        <f>IF(Aggregate[[#This Row],[Avg Monthly GB Download]]&lt;5, "Less than 5 GB", IF(Aggregate[[#This Row],[Avg Monthly GB Download]]&lt;10, "Between 5 and 10 GB", "10 or more GB"))</f>
        <v>Less than 5 GB</v>
      </c>
    </row>
    <row r="1604" spans="1:2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  <c r="V1604" t="str">
        <f>IF(Aggregate[[#This Row],[Under 30]]="Yes", "Under 30", IF(Aggregate[[#This Row],[Senior]]="Yes", "Senior",  "Other"))</f>
        <v>Other</v>
      </c>
      <c r="W1604" t="str">
        <f>IF(Aggregate[[#This Row],[Avg Monthly GB Download]]&lt;5, "Less than 5 GB", IF(Aggregate[[#This Row],[Avg Monthly GB Download]]&lt;10, "Between 5 and 10 GB", "10 or more GB"))</f>
        <v>Less than 5 GB</v>
      </c>
    </row>
    <row r="1605" spans="1:2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  <c r="V1605" t="str">
        <f>IF(Aggregate[[#This Row],[Under 30]]="Yes", "Under 30", IF(Aggregate[[#This Row],[Senior]]="Yes", "Senior",  "Other"))</f>
        <v>Other</v>
      </c>
      <c r="W1605" t="str">
        <f>IF(Aggregate[[#This Row],[Avg Monthly GB Download]]&lt;5, "Less than 5 GB", IF(Aggregate[[#This Row],[Avg Monthly GB Download]]&lt;10, "Between 5 and 10 GB", "10 or more GB"))</f>
        <v>Between 5 and 10 GB</v>
      </c>
    </row>
    <row r="1606" spans="1:2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  <c r="V1606" t="str">
        <f>IF(Aggregate[[#This Row],[Under 30]]="Yes", "Under 30", IF(Aggregate[[#This Row],[Senior]]="Yes", "Senior",  "Other"))</f>
        <v>Other</v>
      </c>
      <c r="W1606" t="str">
        <f>IF(Aggregate[[#This Row],[Avg Monthly GB Download]]&lt;5, "Less than 5 GB", IF(Aggregate[[#This Row],[Avg Monthly GB Download]]&lt;10, "Between 5 and 10 GB", "10 or more GB"))</f>
        <v>Less than 5 GB</v>
      </c>
    </row>
    <row r="1607" spans="1:2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  <c r="V1607" t="str">
        <f>IF(Aggregate[[#This Row],[Under 30]]="Yes", "Under 30", IF(Aggregate[[#This Row],[Senior]]="Yes", "Senior",  "Other"))</f>
        <v>Other</v>
      </c>
      <c r="W1607" t="str">
        <f>IF(Aggregate[[#This Row],[Avg Monthly GB Download]]&lt;5, "Less than 5 GB", IF(Aggregate[[#This Row],[Avg Monthly GB Download]]&lt;10, "Between 5 and 10 GB", "10 or more GB"))</f>
        <v>Between 5 and 10 GB</v>
      </c>
    </row>
    <row r="1608" spans="1:2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  <c r="V1608" t="str">
        <f>IF(Aggregate[[#This Row],[Under 30]]="Yes", "Under 30", IF(Aggregate[[#This Row],[Senior]]="Yes", "Senior",  "Other"))</f>
        <v>Other</v>
      </c>
      <c r="W1608" t="str">
        <f>IF(Aggregate[[#This Row],[Avg Monthly GB Download]]&lt;5, "Less than 5 GB", IF(Aggregate[[#This Row],[Avg Monthly GB Download]]&lt;10, "Between 5 and 10 GB", "10 or more GB"))</f>
        <v>Less than 5 GB</v>
      </c>
    </row>
    <row r="1609" spans="1:2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  <c r="V1609" t="str">
        <f>IF(Aggregate[[#This Row],[Under 30]]="Yes", "Under 30", IF(Aggregate[[#This Row],[Senior]]="Yes", "Senior",  "Other"))</f>
        <v>Senior</v>
      </c>
      <c r="W1609" t="str">
        <f>IF(Aggregate[[#This Row],[Avg Monthly GB Download]]&lt;5, "Less than 5 GB", IF(Aggregate[[#This Row],[Avg Monthly GB Download]]&lt;10, "Between 5 and 10 GB", "10 or more GB"))</f>
        <v>Less than 5 GB</v>
      </c>
    </row>
    <row r="1610" spans="1:2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  <c r="V1610" t="str">
        <f>IF(Aggregate[[#This Row],[Under 30]]="Yes", "Under 30", IF(Aggregate[[#This Row],[Senior]]="Yes", "Senior",  "Other"))</f>
        <v>Under 30</v>
      </c>
      <c r="W1610" t="str">
        <f>IF(Aggregate[[#This Row],[Avg Monthly GB Download]]&lt;5, "Less than 5 GB", IF(Aggregate[[#This Row],[Avg Monthly GB Download]]&lt;10, "Between 5 and 10 GB", "10 or more GB"))</f>
        <v>Less than 5 GB</v>
      </c>
    </row>
    <row r="1611" spans="1:2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  <c r="V1611" t="str">
        <f>IF(Aggregate[[#This Row],[Under 30]]="Yes", "Under 30", IF(Aggregate[[#This Row],[Senior]]="Yes", "Senior",  "Other"))</f>
        <v>Other</v>
      </c>
      <c r="W1611" t="str">
        <f>IF(Aggregate[[#This Row],[Avg Monthly GB Download]]&lt;5, "Less than 5 GB", IF(Aggregate[[#This Row],[Avg Monthly GB Download]]&lt;10, "Between 5 and 10 GB", "10 or more GB"))</f>
        <v>Less than 5 GB</v>
      </c>
    </row>
    <row r="1612" spans="1:2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  <c r="V1612" t="str">
        <f>IF(Aggregate[[#This Row],[Under 30]]="Yes", "Under 30", IF(Aggregate[[#This Row],[Senior]]="Yes", "Senior",  "Other"))</f>
        <v>Other</v>
      </c>
      <c r="W1612" t="str">
        <f>IF(Aggregate[[#This Row],[Avg Monthly GB Download]]&lt;5, "Less than 5 GB", IF(Aggregate[[#This Row],[Avg Monthly GB Download]]&lt;10, "Between 5 and 10 GB", "10 or more GB"))</f>
        <v>Less than 5 GB</v>
      </c>
    </row>
    <row r="1613" spans="1:2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  <c r="V1613" t="str">
        <f>IF(Aggregate[[#This Row],[Under 30]]="Yes", "Under 30", IF(Aggregate[[#This Row],[Senior]]="Yes", "Senior",  "Other"))</f>
        <v>Senior</v>
      </c>
      <c r="W1613" t="str">
        <f>IF(Aggregate[[#This Row],[Avg Monthly GB Download]]&lt;5, "Less than 5 GB", IF(Aggregate[[#This Row],[Avg Monthly GB Download]]&lt;10, "Between 5 and 10 GB", "10 or more GB"))</f>
        <v>Less than 5 GB</v>
      </c>
    </row>
    <row r="1614" spans="1:2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  <c r="V1614" t="str">
        <f>IF(Aggregate[[#This Row],[Under 30]]="Yes", "Under 30", IF(Aggregate[[#This Row],[Senior]]="Yes", "Senior",  "Other"))</f>
        <v>Other</v>
      </c>
      <c r="W1614" t="str">
        <f>IF(Aggregate[[#This Row],[Avg Monthly GB Download]]&lt;5, "Less than 5 GB", IF(Aggregate[[#This Row],[Avg Monthly GB Download]]&lt;10, "Between 5 and 10 GB", "10 or more GB"))</f>
        <v>Less than 5 GB</v>
      </c>
    </row>
    <row r="1615" spans="1:2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  <c r="V1615" t="str">
        <f>IF(Aggregate[[#This Row],[Under 30]]="Yes", "Under 30", IF(Aggregate[[#This Row],[Senior]]="Yes", "Senior",  "Other"))</f>
        <v>Other</v>
      </c>
      <c r="W1615" t="str">
        <f>IF(Aggregate[[#This Row],[Avg Monthly GB Download]]&lt;5, "Less than 5 GB", IF(Aggregate[[#This Row],[Avg Monthly GB Download]]&lt;10, "Between 5 and 10 GB", "10 or more GB"))</f>
        <v>Between 5 and 10 GB</v>
      </c>
    </row>
    <row r="1616" spans="1:2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  <c r="V1616" t="str">
        <f>IF(Aggregate[[#This Row],[Under 30]]="Yes", "Under 30", IF(Aggregate[[#This Row],[Senior]]="Yes", "Senior",  "Other"))</f>
        <v>Senior</v>
      </c>
      <c r="W1616" t="str">
        <f>IF(Aggregate[[#This Row],[Avg Monthly GB Download]]&lt;5, "Less than 5 GB", IF(Aggregate[[#This Row],[Avg Monthly GB Download]]&lt;10, "Between 5 and 10 GB", "10 or more GB"))</f>
        <v>Less than 5 GB</v>
      </c>
    </row>
    <row r="1617" spans="1:2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  <c r="V1617" t="str">
        <f>IF(Aggregate[[#This Row],[Under 30]]="Yes", "Under 30", IF(Aggregate[[#This Row],[Senior]]="Yes", "Senior",  "Other"))</f>
        <v>Other</v>
      </c>
      <c r="W1617" t="str">
        <f>IF(Aggregate[[#This Row],[Avg Monthly GB Download]]&lt;5, "Less than 5 GB", IF(Aggregate[[#This Row],[Avg Monthly GB Download]]&lt;10, "Between 5 and 10 GB", "10 or more GB"))</f>
        <v>Less than 5 GB</v>
      </c>
    </row>
    <row r="1618" spans="1:2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  <c r="V1618" t="str">
        <f>IF(Aggregate[[#This Row],[Under 30]]="Yes", "Under 30", IF(Aggregate[[#This Row],[Senior]]="Yes", "Senior",  "Other"))</f>
        <v>Other</v>
      </c>
      <c r="W1618" t="str">
        <f>IF(Aggregate[[#This Row],[Avg Monthly GB Download]]&lt;5, "Less than 5 GB", IF(Aggregate[[#This Row],[Avg Monthly GB Download]]&lt;10, "Between 5 and 10 GB", "10 or more GB"))</f>
        <v>Less than 5 GB</v>
      </c>
    </row>
    <row r="1619" spans="1:2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  <c r="V1619" t="str">
        <f>IF(Aggregate[[#This Row],[Under 30]]="Yes", "Under 30", IF(Aggregate[[#This Row],[Senior]]="Yes", "Senior",  "Other"))</f>
        <v>Other</v>
      </c>
      <c r="W1619" t="str">
        <f>IF(Aggregate[[#This Row],[Avg Monthly GB Download]]&lt;5, "Less than 5 GB", IF(Aggregate[[#This Row],[Avg Monthly GB Download]]&lt;10, "Between 5 and 10 GB", "10 or more GB"))</f>
        <v>Less than 5 GB</v>
      </c>
    </row>
    <row r="1620" spans="1:2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  <c r="V1620" t="str">
        <f>IF(Aggregate[[#This Row],[Under 30]]="Yes", "Under 30", IF(Aggregate[[#This Row],[Senior]]="Yes", "Senior",  "Other"))</f>
        <v>Other</v>
      </c>
      <c r="W1620" t="str">
        <f>IF(Aggregate[[#This Row],[Avg Monthly GB Download]]&lt;5, "Less than 5 GB", IF(Aggregate[[#This Row],[Avg Monthly GB Download]]&lt;10, "Between 5 and 10 GB", "10 or more GB"))</f>
        <v>Less than 5 GB</v>
      </c>
    </row>
    <row r="1621" spans="1:2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  <c r="V1621" t="str">
        <f>IF(Aggregate[[#This Row],[Under 30]]="Yes", "Under 30", IF(Aggregate[[#This Row],[Senior]]="Yes", "Senior",  "Other"))</f>
        <v>Other</v>
      </c>
      <c r="W1621" t="str">
        <f>IF(Aggregate[[#This Row],[Avg Monthly GB Download]]&lt;5, "Less than 5 GB", IF(Aggregate[[#This Row],[Avg Monthly GB Download]]&lt;10, "Between 5 and 10 GB", "10 or more GB"))</f>
        <v>Less than 5 GB</v>
      </c>
    </row>
    <row r="1622" spans="1:2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  <c r="V1622" t="str">
        <f>IF(Aggregate[[#This Row],[Under 30]]="Yes", "Under 30", IF(Aggregate[[#This Row],[Senior]]="Yes", "Senior",  "Other"))</f>
        <v>Other</v>
      </c>
      <c r="W1622" t="str">
        <f>IF(Aggregate[[#This Row],[Avg Monthly GB Download]]&lt;5, "Less than 5 GB", IF(Aggregate[[#This Row],[Avg Monthly GB Download]]&lt;10, "Between 5 and 10 GB", "10 or more GB"))</f>
        <v>10 or more GB</v>
      </c>
    </row>
    <row r="1623" spans="1:2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  <c r="V1623" t="str">
        <f>IF(Aggregate[[#This Row],[Under 30]]="Yes", "Under 30", IF(Aggregate[[#This Row],[Senior]]="Yes", "Senior",  "Other"))</f>
        <v>Other</v>
      </c>
      <c r="W1623" t="str">
        <f>IF(Aggregate[[#This Row],[Avg Monthly GB Download]]&lt;5, "Less than 5 GB", IF(Aggregate[[#This Row],[Avg Monthly GB Download]]&lt;10, "Between 5 and 10 GB", "10 or more GB"))</f>
        <v>Less than 5 GB</v>
      </c>
    </row>
    <row r="1624" spans="1:2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  <c r="V1624" t="str">
        <f>IF(Aggregate[[#This Row],[Under 30]]="Yes", "Under 30", IF(Aggregate[[#This Row],[Senior]]="Yes", "Senior",  "Other"))</f>
        <v>Other</v>
      </c>
      <c r="W1624" t="str">
        <f>IF(Aggregate[[#This Row],[Avg Monthly GB Download]]&lt;5, "Less than 5 GB", IF(Aggregate[[#This Row],[Avg Monthly GB Download]]&lt;10, "Between 5 and 10 GB", "10 or more GB"))</f>
        <v>Less than 5 GB</v>
      </c>
    </row>
    <row r="1625" spans="1:2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  <c r="V1625" t="str">
        <f>IF(Aggregate[[#This Row],[Under 30]]="Yes", "Under 30", IF(Aggregate[[#This Row],[Senior]]="Yes", "Senior",  "Other"))</f>
        <v>Other</v>
      </c>
      <c r="W1625" t="str">
        <f>IF(Aggregate[[#This Row],[Avg Monthly GB Download]]&lt;5, "Less than 5 GB", IF(Aggregate[[#This Row],[Avg Monthly GB Download]]&lt;10, "Between 5 and 10 GB", "10 or more GB"))</f>
        <v>Less than 5 GB</v>
      </c>
    </row>
    <row r="1626" spans="1:2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  <c r="V1626" t="str">
        <f>IF(Aggregate[[#This Row],[Under 30]]="Yes", "Under 30", IF(Aggregate[[#This Row],[Senior]]="Yes", "Senior",  "Other"))</f>
        <v>Other</v>
      </c>
      <c r="W1626" t="str">
        <f>IF(Aggregate[[#This Row],[Avg Monthly GB Download]]&lt;5, "Less than 5 GB", IF(Aggregate[[#This Row],[Avg Monthly GB Download]]&lt;10, "Between 5 and 10 GB", "10 or more GB"))</f>
        <v>Less than 5 GB</v>
      </c>
    </row>
    <row r="1627" spans="1:2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  <c r="V1627" t="str">
        <f>IF(Aggregate[[#This Row],[Under 30]]="Yes", "Under 30", IF(Aggregate[[#This Row],[Senior]]="Yes", "Senior",  "Other"))</f>
        <v>Under 30</v>
      </c>
      <c r="W1627" t="str">
        <f>IF(Aggregate[[#This Row],[Avg Monthly GB Download]]&lt;5, "Less than 5 GB", IF(Aggregate[[#This Row],[Avg Monthly GB Download]]&lt;10, "Between 5 and 10 GB", "10 or more GB"))</f>
        <v>Less than 5 GB</v>
      </c>
    </row>
    <row r="1628" spans="1:2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  <c r="V1628" t="str">
        <f>IF(Aggregate[[#This Row],[Under 30]]="Yes", "Under 30", IF(Aggregate[[#This Row],[Senior]]="Yes", "Senior",  "Other"))</f>
        <v>Senior</v>
      </c>
      <c r="W1628" t="str">
        <f>IF(Aggregate[[#This Row],[Avg Monthly GB Download]]&lt;5, "Less than 5 GB", IF(Aggregate[[#This Row],[Avg Monthly GB Download]]&lt;10, "Between 5 and 10 GB", "10 or more GB"))</f>
        <v>Less than 5 GB</v>
      </c>
    </row>
    <row r="1629" spans="1:2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  <c r="V1629" t="str">
        <f>IF(Aggregate[[#This Row],[Under 30]]="Yes", "Under 30", IF(Aggregate[[#This Row],[Senior]]="Yes", "Senior",  "Other"))</f>
        <v>Under 30</v>
      </c>
      <c r="W1629" t="str">
        <f>IF(Aggregate[[#This Row],[Avg Monthly GB Download]]&lt;5, "Less than 5 GB", IF(Aggregate[[#This Row],[Avg Monthly GB Download]]&lt;10, "Between 5 and 10 GB", "10 or more GB"))</f>
        <v>10 or more GB</v>
      </c>
    </row>
    <row r="1630" spans="1:2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  <c r="V1630" t="str">
        <f>IF(Aggregate[[#This Row],[Under 30]]="Yes", "Under 30", IF(Aggregate[[#This Row],[Senior]]="Yes", "Senior",  "Other"))</f>
        <v>Senior</v>
      </c>
      <c r="W1630" t="str">
        <f>IF(Aggregate[[#This Row],[Avg Monthly GB Download]]&lt;5, "Less than 5 GB", IF(Aggregate[[#This Row],[Avg Monthly GB Download]]&lt;10, "Between 5 and 10 GB", "10 or more GB"))</f>
        <v>Less than 5 GB</v>
      </c>
    </row>
    <row r="1631" spans="1:2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  <c r="V1631" t="str">
        <f>IF(Aggregate[[#This Row],[Under 30]]="Yes", "Under 30", IF(Aggregate[[#This Row],[Senior]]="Yes", "Senior",  "Other"))</f>
        <v>Other</v>
      </c>
      <c r="W1631" t="str">
        <f>IF(Aggregate[[#This Row],[Avg Monthly GB Download]]&lt;5, "Less than 5 GB", IF(Aggregate[[#This Row],[Avg Monthly GB Download]]&lt;10, "Between 5 and 10 GB", "10 or more GB"))</f>
        <v>Less than 5 GB</v>
      </c>
    </row>
    <row r="1632" spans="1:2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  <c r="V1632" t="str">
        <f>IF(Aggregate[[#This Row],[Under 30]]="Yes", "Under 30", IF(Aggregate[[#This Row],[Senior]]="Yes", "Senior",  "Other"))</f>
        <v>Under 30</v>
      </c>
      <c r="W1632" t="str">
        <f>IF(Aggregate[[#This Row],[Avg Monthly GB Download]]&lt;5, "Less than 5 GB", IF(Aggregate[[#This Row],[Avg Monthly GB Download]]&lt;10, "Between 5 and 10 GB", "10 or more GB"))</f>
        <v>Less than 5 GB</v>
      </c>
    </row>
    <row r="1633" spans="1:2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  <c r="V1633" t="str">
        <f>IF(Aggregate[[#This Row],[Under 30]]="Yes", "Under 30", IF(Aggregate[[#This Row],[Senior]]="Yes", "Senior",  "Other"))</f>
        <v>Senior</v>
      </c>
      <c r="W1633" t="str">
        <f>IF(Aggregate[[#This Row],[Avg Monthly GB Download]]&lt;5, "Less than 5 GB", IF(Aggregate[[#This Row],[Avg Monthly GB Download]]&lt;10, "Between 5 and 10 GB", "10 or more GB"))</f>
        <v>Less than 5 GB</v>
      </c>
    </row>
    <row r="1634" spans="1:2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  <c r="V1634" t="str">
        <f>IF(Aggregate[[#This Row],[Under 30]]="Yes", "Under 30", IF(Aggregate[[#This Row],[Senior]]="Yes", "Senior",  "Other"))</f>
        <v>Other</v>
      </c>
      <c r="W1634" t="str">
        <f>IF(Aggregate[[#This Row],[Avg Monthly GB Download]]&lt;5, "Less than 5 GB", IF(Aggregate[[#This Row],[Avg Monthly GB Download]]&lt;10, "Between 5 and 10 GB", "10 or more GB"))</f>
        <v>Less than 5 GB</v>
      </c>
    </row>
    <row r="1635" spans="1:2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  <c r="V1635" t="str">
        <f>IF(Aggregate[[#This Row],[Under 30]]="Yes", "Under 30", IF(Aggregate[[#This Row],[Senior]]="Yes", "Senior",  "Other"))</f>
        <v>Other</v>
      </c>
      <c r="W1635" t="str">
        <f>IF(Aggregate[[#This Row],[Avg Monthly GB Download]]&lt;5, "Less than 5 GB", IF(Aggregate[[#This Row],[Avg Monthly GB Download]]&lt;10, "Between 5 and 10 GB", "10 or more GB"))</f>
        <v>Less than 5 GB</v>
      </c>
    </row>
    <row r="1636" spans="1:2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  <c r="V1636" t="str">
        <f>IF(Aggregate[[#This Row],[Under 30]]="Yes", "Under 30", IF(Aggregate[[#This Row],[Senior]]="Yes", "Senior",  "Other"))</f>
        <v>Other</v>
      </c>
      <c r="W1636" t="str">
        <f>IF(Aggregate[[#This Row],[Avg Monthly GB Download]]&lt;5, "Less than 5 GB", IF(Aggregate[[#This Row],[Avg Monthly GB Download]]&lt;10, "Between 5 and 10 GB", "10 or more GB"))</f>
        <v>10 or more GB</v>
      </c>
    </row>
    <row r="1637" spans="1:2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  <c r="V1637" t="str">
        <f>IF(Aggregate[[#This Row],[Under 30]]="Yes", "Under 30", IF(Aggregate[[#This Row],[Senior]]="Yes", "Senior",  "Other"))</f>
        <v>Under 30</v>
      </c>
      <c r="W1637" t="str">
        <f>IF(Aggregate[[#This Row],[Avg Monthly GB Download]]&lt;5, "Less than 5 GB", IF(Aggregate[[#This Row],[Avg Monthly GB Download]]&lt;10, "Between 5 and 10 GB", "10 or more GB"))</f>
        <v>Less than 5 GB</v>
      </c>
    </row>
    <row r="1638" spans="1:2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  <c r="V1638" t="str">
        <f>IF(Aggregate[[#This Row],[Under 30]]="Yes", "Under 30", IF(Aggregate[[#This Row],[Senior]]="Yes", "Senior",  "Other"))</f>
        <v>Other</v>
      </c>
      <c r="W1638" t="str">
        <f>IF(Aggregate[[#This Row],[Avg Monthly GB Download]]&lt;5, "Less than 5 GB", IF(Aggregate[[#This Row],[Avg Monthly GB Download]]&lt;10, "Between 5 and 10 GB", "10 or more GB"))</f>
        <v>Less than 5 GB</v>
      </c>
    </row>
    <row r="1639" spans="1:2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  <c r="V1639" t="str">
        <f>IF(Aggregate[[#This Row],[Under 30]]="Yes", "Under 30", IF(Aggregate[[#This Row],[Senior]]="Yes", "Senior",  "Other"))</f>
        <v>Other</v>
      </c>
      <c r="W1639" t="str">
        <f>IF(Aggregate[[#This Row],[Avg Monthly GB Download]]&lt;5, "Less than 5 GB", IF(Aggregate[[#This Row],[Avg Monthly GB Download]]&lt;10, "Between 5 and 10 GB", "10 or more GB"))</f>
        <v>10 or more GB</v>
      </c>
    </row>
    <row r="1640" spans="1:2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  <c r="V1640" t="str">
        <f>IF(Aggregate[[#This Row],[Under 30]]="Yes", "Under 30", IF(Aggregate[[#This Row],[Senior]]="Yes", "Senior",  "Other"))</f>
        <v>Other</v>
      </c>
      <c r="W1640" t="str">
        <f>IF(Aggregate[[#This Row],[Avg Monthly GB Download]]&lt;5, "Less than 5 GB", IF(Aggregate[[#This Row],[Avg Monthly GB Download]]&lt;10, "Between 5 and 10 GB", "10 or more GB"))</f>
        <v>Less than 5 GB</v>
      </c>
    </row>
    <row r="1641" spans="1:2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  <c r="V1641" t="str">
        <f>IF(Aggregate[[#This Row],[Under 30]]="Yes", "Under 30", IF(Aggregate[[#This Row],[Senior]]="Yes", "Senior",  "Other"))</f>
        <v>Under 30</v>
      </c>
      <c r="W1641" t="str">
        <f>IF(Aggregate[[#This Row],[Avg Monthly GB Download]]&lt;5, "Less than 5 GB", IF(Aggregate[[#This Row],[Avg Monthly GB Download]]&lt;10, "Between 5 and 10 GB", "10 or more GB"))</f>
        <v>10 or more GB</v>
      </c>
    </row>
    <row r="1642" spans="1:2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  <c r="V1642" t="str">
        <f>IF(Aggregate[[#This Row],[Under 30]]="Yes", "Under 30", IF(Aggregate[[#This Row],[Senior]]="Yes", "Senior",  "Other"))</f>
        <v>Other</v>
      </c>
      <c r="W1642" t="str">
        <f>IF(Aggregate[[#This Row],[Avg Monthly GB Download]]&lt;5, "Less than 5 GB", IF(Aggregate[[#This Row],[Avg Monthly GB Download]]&lt;10, "Between 5 and 10 GB", "10 or more GB"))</f>
        <v>Less than 5 GB</v>
      </c>
    </row>
    <row r="1643" spans="1:2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  <c r="V1643" t="str">
        <f>IF(Aggregate[[#This Row],[Under 30]]="Yes", "Under 30", IF(Aggregate[[#This Row],[Senior]]="Yes", "Senior",  "Other"))</f>
        <v>Senior</v>
      </c>
      <c r="W1643" t="str">
        <f>IF(Aggregate[[#This Row],[Avg Monthly GB Download]]&lt;5, "Less than 5 GB", IF(Aggregate[[#This Row],[Avg Monthly GB Download]]&lt;10, "Between 5 and 10 GB", "10 or more GB"))</f>
        <v>Between 5 and 10 GB</v>
      </c>
    </row>
    <row r="1644" spans="1:2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  <c r="V1644" t="str">
        <f>IF(Aggregate[[#This Row],[Under 30]]="Yes", "Under 30", IF(Aggregate[[#This Row],[Senior]]="Yes", "Senior",  "Other"))</f>
        <v>Senior</v>
      </c>
      <c r="W1644" t="str">
        <f>IF(Aggregate[[#This Row],[Avg Monthly GB Download]]&lt;5, "Less than 5 GB", IF(Aggregate[[#This Row],[Avg Monthly GB Download]]&lt;10, "Between 5 and 10 GB", "10 or more GB"))</f>
        <v>Less than 5 GB</v>
      </c>
    </row>
    <row r="1645" spans="1:2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  <c r="V1645" t="str">
        <f>IF(Aggregate[[#This Row],[Under 30]]="Yes", "Under 30", IF(Aggregate[[#This Row],[Senior]]="Yes", "Senior",  "Other"))</f>
        <v>Other</v>
      </c>
      <c r="W1645" t="str">
        <f>IF(Aggregate[[#This Row],[Avg Monthly GB Download]]&lt;5, "Less than 5 GB", IF(Aggregate[[#This Row],[Avg Monthly GB Download]]&lt;10, "Between 5 and 10 GB", "10 or more GB"))</f>
        <v>Between 5 and 10 GB</v>
      </c>
    </row>
    <row r="1646" spans="1:2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  <c r="V1646" t="str">
        <f>IF(Aggregate[[#This Row],[Under 30]]="Yes", "Under 30", IF(Aggregate[[#This Row],[Senior]]="Yes", "Senior",  "Other"))</f>
        <v>Other</v>
      </c>
      <c r="W1646" t="str">
        <f>IF(Aggregate[[#This Row],[Avg Monthly GB Download]]&lt;5, "Less than 5 GB", IF(Aggregate[[#This Row],[Avg Monthly GB Download]]&lt;10, "Between 5 and 10 GB", "10 or more GB"))</f>
        <v>Less than 5 GB</v>
      </c>
    </row>
    <row r="1647" spans="1:2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  <c r="V1647" t="str">
        <f>IF(Aggregate[[#This Row],[Under 30]]="Yes", "Under 30", IF(Aggregate[[#This Row],[Senior]]="Yes", "Senior",  "Other"))</f>
        <v>Other</v>
      </c>
      <c r="W1647" t="str">
        <f>IF(Aggregate[[#This Row],[Avg Monthly GB Download]]&lt;5, "Less than 5 GB", IF(Aggregate[[#This Row],[Avg Monthly GB Download]]&lt;10, "Between 5 and 10 GB", "10 or more GB"))</f>
        <v>10 or more GB</v>
      </c>
    </row>
    <row r="1648" spans="1:2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  <c r="V1648" t="str">
        <f>IF(Aggregate[[#This Row],[Under 30]]="Yes", "Under 30", IF(Aggregate[[#This Row],[Senior]]="Yes", "Senior",  "Other"))</f>
        <v>Under 30</v>
      </c>
      <c r="W1648" t="str">
        <f>IF(Aggregate[[#This Row],[Avg Monthly GB Download]]&lt;5, "Less than 5 GB", IF(Aggregate[[#This Row],[Avg Monthly GB Download]]&lt;10, "Between 5 and 10 GB", "10 or more GB"))</f>
        <v>Less than 5 GB</v>
      </c>
    </row>
    <row r="1649" spans="1:2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  <c r="V1649" t="str">
        <f>IF(Aggregate[[#This Row],[Under 30]]="Yes", "Under 30", IF(Aggregate[[#This Row],[Senior]]="Yes", "Senior",  "Other"))</f>
        <v>Other</v>
      </c>
      <c r="W1649" t="str">
        <f>IF(Aggregate[[#This Row],[Avg Monthly GB Download]]&lt;5, "Less than 5 GB", IF(Aggregate[[#This Row],[Avg Monthly GB Download]]&lt;10, "Between 5 and 10 GB", "10 or more GB"))</f>
        <v>Less than 5 GB</v>
      </c>
    </row>
    <row r="1650" spans="1:2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  <c r="V1650" t="str">
        <f>IF(Aggregate[[#This Row],[Under 30]]="Yes", "Under 30", IF(Aggregate[[#This Row],[Senior]]="Yes", "Senior",  "Other"))</f>
        <v>Other</v>
      </c>
      <c r="W1650" t="str">
        <f>IF(Aggregate[[#This Row],[Avg Monthly GB Download]]&lt;5, "Less than 5 GB", IF(Aggregate[[#This Row],[Avg Monthly GB Download]]&lt;10, "Between 5 and 10 GB", "10 or more GB"))</f>
        <v>Less than 5 GB</v>
      </c>
    </row>
    <row r="1651" spans="1:2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  <c r="V1651" t="str">
        <f>IF(Aggregate[[#This Row],[Under 30]]="Yes", "Under 30", IF(Aggregate[[#This Row],[Senior]]="Yes", "Senior",  "Other"))</f>
        <v>Other</v>
      </c>
      <c r="W1651" t="str">
        <f>IF(Aggregate[[#This Row],[Avg Monthly GB Download]]&lt;5, "Less than 5 GB", IF(Aggregate[[#This Row],[Avg Monthly GB Download]]&lt;10, "Between 5 and 10 GB", "10 or more GB"))</f>
        <v>Less than 5 GB</v>
      </c>
    </row>
    <row r="1652" spans="1:2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  <c r="V1652" t="str">
        <f>IF(Aggregate[[#This Row],[Under 30]]="Yes", "Under 30", IF(Aggregate[[#This Row],[Senior]]="Yes", "Senior",  "Other"))</f>
        <v>Other</v>
      </c>
      <c r="W1652" t="str">
        <f>IF(Aggregate[[#This Row],[Avg Monthly GB Download]]&lt;5, "Less than 5 GB", IF(Aggregate[[#This Row],[Avg Monthly GB Download]]&lt;10, "Between 5 and 10 GB", "10 or more GB"))</f>
        <v>Between 5 and 10 GB</v>
      </c>
    </row>
    <row r="1653" spans="1:2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  <c r="V1653" t="str">
        <f>IF(Aggregate[[#This Row],[Under 30]]="Yes", "Under 30", IF(Aggregate[[#This Row],[Senior]]="Yes", "Senior",  "Other"))</f>
        <v>Other</v>
      </c>
      <c r="W1653" t="str">
        <f>IF(Aggregate[[#This Row],[Avg Monthly GB Download]]&lt;5, "Less than 5 GB", IF(Aggregate[[#This Row],[Avg Monthly GB Download]]&lt;10, "Between 5 and 10 GB", "10 or more GB"))</f>
        <v>Less than 5 GB</v>
      </c>
    </row>
    <row r="1654" spans="1:2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  <c r="V1654" t="str">
        <f>IF(Aggregate[[#This Row],[Under 30]]="Yes", "Under 30", IF(Aggregate[[#This Row],[Senior]]="Yes", "Senior",  "Other"))</f>
        <v>Other</v>
      </c>
      <c r="W1654" t="str">
        <f>IF(Aggregate[[#This Row],[Avg Monthly GB Download]]&lt;5, "Less than 5 GB", IF(Aggregate[[#This Row],[Avg Monthly GB Download]]&lt;10, "Between 5 and 10 GB", "10 or more GB"))</f>
        <v>Between 5 and 10 GB</v>
      </c>
    </row>
    <row r="1655" spans="1:2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  <c r="V1655" t="str">
        <f>IF(Aggregate[[#This Row],[Under 30]]="Yes", "Under 30", IF(Aggregate[[#This Row],[Senior]]="Yes", "Senior",  "Other"))</f>
        <v>Other</v>
      </c>
      <c r="W1655" t="str">
        <f>IF(Aggregate[[#This Row],[Avg Monthly GB Download]]&lt;5, "Less than 5 GB", IF(Aggregate[[#This Row],[Avg Monthly GB Download]]&lt;10, "Between 5 and 10 GB", "10 or more GB"))</f>
        <v>Less than 5 GB</v>
      </c>
    </row>
    <row r="1656" spans="1:2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  <c r="V1656" t="str">
        <f>IF(Aggregate[[#This Row],[Under 30]]="Yes", "Under 30", IF(Aggregate[[#This Row],[Senior]]="Yes", "Senior",  "Other"))</f>
        <v>Under 30</v>
      </c>
      <c r="W1656" t="str">
        <f>IF(Aggregate[[#This Row],[Avg Monthly GB Download]]&lt;5, "Less than 5 GB", IF(Aggregate[[#This Row],[Avg Monthly GB Download]]&lt;10, "Between 5 and 10 GB", "10 or more GB"))</f>
        <v>Less than 5 GB</v>
      </c>
    </row>
    <row r="1657" spans="1:2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  <c r="V1657" t="str">
        <f>IF(Aggregate[[#This Row],[Under 30]]="Yes", "Under 30", IF(Aggregate[[#This Row],[Senior]]="Yes", "Senior",  "Other"))</f>
        <v>Other</v>
      </c>
      <c r="W1657" t="str">
        <f>IF(Aggregate[[#This Row],[Avg Monthly GB Download]]&lt;5, "Less than 5 GB", IF(Aggregate[[#This Row],[Avg Monthly GB Download]]&lt;10, "Between 5 and 10 GB", "10 or more GB"))</f>
        <v>Less than 5 GB</v>
      </c>
    </row>
    <row r="1658" spans="1:2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  <c r="V1658" t="str">
        <f>IF(Aggregate[[#This Row],[Under 30]]="Yes", "Under 30", IF(Aggregate[[#This Row],[Senior]]="Yes", "Senior",  "Other"))</f>
        <v>Under 30</v>
      </c>
      <c r="W1658" t="str">
        <f>IF(Aggregate[[#This Row],[Avg Monthly GB Download]]&lt;5, "Less than 5 GB", IF(Aggregate[[#This Row],[Avg Monthly GB Download]]&lt;10, "Between 5 and 10 GB", "10 or more GB"))</f>
        <v>10 or more GB</v>
      </c>
    </row>
    <row r="1659" spans="1:2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  <c r="V1659" t="str">
        <f>IF(Aggregate[[#This Row],[Under 30]]="Yes", "Under 30", IF(Aggregate[[#This Row],[Senior]]="Yes", "Senior",  "Other"))</f>
        <v>Other</v>
      </c>
      <c r="W1659" t="str">
        <f>IF(Aggregate[[#This Row],[Avg Monthly GB Download]]&lt;5, "Less than 5 GB", IF(Aggregate[[#This Row],[Avg Monthly GB Download]]&lt;10, "Between 5 and 10 GB", "10 or more GB"))</f>
        <v>Between 5 and 10 GB</v>
      </c>
    </row>
    <row r="1660" spans="1:2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  <c r="V1660" t="str">
        <f>IF(Aggregate[[#This Row],[Under 30]]="Yes", "Under 30", IF(Aggregate[[#This Row],[Senior]]="Yes", "Senior",  "Other"))</f>
        <v>Other</v>
      </c>
      <c r="W1660" t="str">
        <f>IF(Aggregate[[#This Row],[Avg Monthly GB Download]]&lt;5, "Less than 5 GB", IF(Aggregate[[#This Row],[Avg Monthly GB Download]]&lt;10, "Between 5 and 10 GB", "10 or more GB"))</f>
        <v>Less than 5 GB</v>
      </c>
    </row>
    <row r="1661" spans="1:2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  <c r="V1661" t="str">
        <f>IF(Aggregate[[#This Row],[Under 30]]="Yes", "Under 30", IF(Aggregate[[#This Row],[Senior]]="Yes", "Senior",  "Other"))</f>
        <v>Under 30</v>
      </c>
      <c r="W1661" t="str">
        <f>IF(Aggregate[[#This Row],[Avg Monthly GB Download]]&lt;5, "Less than 5 GB", IF(Aggregate[[#This Row],[Avg Monthly GB Download]]&lt;10, "Between 5 and 10 GB", "10 or more GB"))</f>
        <v>10 or more GB</v>
      </c>
    </row>
    <row r="1662" spans="1:2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  <c r="V1662" t="str">
        <f>IF(Aggregate[[#This Row],[Under 30]]="Yes", "Under 30", IF(Aggregate[[#This Row],[Senior]]="Yes", "Senior",  "Other"))</f>
        <v>Other</v>
      </c>
      <c r="W1662" t="str">
        <f>IF(Aggregate[[#This Row],[Avg Monthly GB Download]]&lt;5, "Less than 5 GB", IF(Aggregate[[#This Row],[Avg Monthly GB Download]]&lt;10, "Between 5 and 10 GB", "10 or more GB"))</f>
        <v>Less than 5 GB</v>
      </c>
    </row>
    <row r="1663" spans="1:2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  <c r="V1663" t="str">
        <f>IF(Aggregate[[#This Row],[Under 30]]="Yes", "Under 30", IF(Aggregate[[#This Row],[Senior]]="Yes", "Senior",  "Other"))</f>
        <v>Other</v>
      </c>
      <c r="W1663" t="str">
        <f>IF(Aggregate[[#This Row],[Avg Monthly GB Download]]&lt;5, "Less than 5 GB", IF(Aggregate[[#This Row],[Avg Monthly GB Download]]&lt;10, "Between 5 and 10 GB", "10 or more GB"))</f>
        <v>Less than 5 GB</v>
      </c>
    </row>
    <row r="1664" spans="1:2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  <c r="V1664" t="str">
        <f>IF(Aggregate[[#This Row],[Under 30]]="Yes", "Under 30", IF(Aggregate[[#This Row],[Senior]]="Yes", "Senior",  "Other"))</f>
        <v>Other</v>
      </c>
      <c r="W1664" t="str">
        <f>IF(Aggregate[[#This Row],[Avg Monthly GB Download]]&lt;5, "Less than 5 GB", IF(Aggregate[[#This Row],[Avg Monthly GB Download]]&lt;10, "Between 5 and 10 GB", "10 or more GB"))</f>
        <v>Less than 5 GB</v>
      </c>
    </row>
    <row r="1665" spans="1:2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  <c r="V1665" t="str">
        <f>IF(Aggregate[[#This Row],[Under 30]]="Yes", "Under 30", IF(Aggregate[[#This Row],[Senior]]="Yes", "Senior",  "Other"))</f>
        <v>Other</v>
      </c>
      <c r="W1665" t="str">
        <f>IF(Aggregate[[#This Row],[Avg Monthly GB Download]]&lt;5, "Less than 5 GB", IF(Aggregate[[#This Row],[Avg Monthly GB Download]]&lt;10, "Between 5 and 10 GB", "10 or more GB"))</f>
        <v>Less than 5 GB</v>
      </c>
    </row>
    <row r="1666" spans="1:2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  <c r="V1666" t="str">
        <f>IF(Aggregate[[#This Row],[Under 30]]="Yes", "Under 30", IF(Aggregate[[#This Row],[Senior]]="Yes", "Senior",  "Other"))</f>
        <v>Under 30</v>
      </c>
      <c r="W1666" t="str">
        <f>IF(Aggregate[[#This Row],[Avg Monthly GB Download]]&lt;5, "Less than 5 GB", IF(Aggregate[[#This Row],[Avg Monthly GB Download]]&lt;10, "Between 5 and 10 GB", "10 or more GB"))</f>
        <v>Less than 5 GB</v>
      </c>
    </row>
    <row r="1667" spans="1:2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  <c r="V1667" t="str">
        <f>IF(Aggregate[[#This Row],[Under 30]]="Yes", "Under 30", IF(Aggregate[[#This Row],[Senior]]="Yes", "Senior",  "Other"))</f>
        <v>Other</v>
      </c>
      <c r="W1667" t="str">
        <f>IF(Aggregate[[#This Row],[Avg Monthly GB Download]]&lt;5, "Less than 5 GB", IF(Aggregate[[#This Row],[Avg Monthly GB Download]]&lt;10, "Between 5 and 10 GB", "10 or more GB"))</f>
        <v>10 or more GB</v>
      </c>
    </row>
    <row r="1668" spans="1:2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  <c r="V1668" t="str">
        <f>IF(Aggregate[[#This Row],[Under 30]]="Yes", "Under 30", IF(Aggregate[[#This Row],[Senior]]="Yes", "Senior",  "Other"))</f>
        <v>Senior</v>
      </c>
      <c r="W1668" t="str">
        <f>IF(Aggregate[[#This Row],[Avg Monthly GB Download]]&lt;5, "Less than 5 GB", IF(Aggregate[[#This Row],[Avg Monthly GB Download]]&lt;10, "Between 5 and 10 GB", "10 or more GB"))</f>
        <v>Less than 5 GB</v>
      </c>
    </row>
    <row r="1669" spans="1:2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  <c r="V1669" t="str">
        <f>IF(Aggregate[[#This Row],[Under 30]]="Yes", "Under 30", IF(Aggregate[[#This Row],[Senior]]="Yes", "Senior",  "Other"))</f>
        <v>Senior</v>
      </c>
      <c r="W1669" t="str">
        <f>IF(Aggregate[[#This Row],[Avg Monthly GB Download]]&lt;5, "Less than 5 GB", IF(Aggregate[[#This Row],[Avg Monthly GB Download]]&lt;10, "Between 5 and 10 GB", "10 or more GB"))</f>
        <v>Less than 5 GB</v>
      </c>
    </row>
    <row r="1670" spans="1:2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  <c r="V1670" t="str">
        <f>IF(Aggregate[[#This Row],[Under 30]]="Yes", "Under 30", IF(Aggregate[[#This Row],[Senior]]="Yes", "Senior",  "Other"))</f>
        <v>Other</v>
      </c>
      <c r="W1670" t="str">
        <f>IF(Aggregate[[#This Row],[Avg Monthly GB Download]]&lt;5, "Less than 5 GB", IF(Aggregate[[#This Row],[Avg Monthly GB Download]]&lt;10, "Between 5 and 10 GB", "10 or more GB"))</f>
        <v>Less than 5 GB</v>
      </c>
    </row>
    <row r="1671" spans="1:2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  <c r="V1671" t="str">
        <f>IF(Aggregate[[#This Row],[Under 30]]="Yes", "Under 30", IF(Aggregate[[#This Row],[Senior]]="Yes", "Senior",  "Other"))</f>
        <v>Other</v>
      </c>
      <c r="W1671" t="str">
        <f>IF(Aggregate[[#This Row],[Avg Monthly GB Download]]&lt;5, "Less than 5 GB", IF(Aggregate[[#This Row],[Avg Monthly GB Download]]&lt;10, "Between 5 and 10 GB", "10 or more GB"))</f>
        <v>Less than 5 GB</v>
      </c>
    </row>
    <row r="1672" spans="1:2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  <c r="V1672" t="str">
        <f>IF(Aggregate[[#This Row],[Under 30]]="Yes", "Under 30", IF(Aggregate[[#This Row],[Senior]]="Yes", "Senior",  "Other"))</f>
        <v>Under 30</v>
      </c>
      <c r="W1672" t="str">
        <f>IF(Aggregate[[#This Row],[Avg Monthly GB Download]]&lt;5, "Less than 5 GB", IF(Aggregate[[#This Row],[Avg Monthly GB Download]]&lt;10, "Between 5 and 10 GB", "10 or more GB"))</f>
        <v>Between 5 and 10 GB</v>
      </c>
    </row>
    <row r="1673" spans="1:2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  <c r="V1673" t="str">
        <f>IF(Aggregate[[#This Row],[Under 30]]="Yes", "Under 30", IF(Aggregate[[#This Row],[Senior]]="Yes", "Senior",  "Other"))</f>
        <v>Other</v>
      </c>
      <c r="W1673" t="str">
        <f>IF(Aggregate[[#This Row],[Avg Monthly GB Download]]&lt;5, "Less than 5 GB", IF(Aggregate[[#This Row],[Avg Monthly GB Download]]&lt;10, "Between 5 and 10 GB", "10 or more GB"))</f>
        <v>Less than 5 GB</v>
      </c>
    </row>
    <row r="1674" spans="1:2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  <c r="V1674" t="str">
        <f>IF(Aggregate[[#This Row],[Under 30]]="Yes", "Under 30", IF(Aggregate[[#This Row],[Senior]]="Yes", "Senior",  "Other"))</f>
        <v>Senior</v>
      </c>
      <c r="W1674" t="str">
        <f>IF(Aggregate[[#This Row],[Avg Monthly GB Download]]&lt;5, "Less than 5 GB", IF(Aggregate[[#This Row],[Avg Monthly GB Download]]&lt;10, "Between 5 and 10 GB", "10 or more GB"))</f>
        <v>Between 5 and 10 GB</v>
      </c>
    </row>
    <row r="1675" spans="1:2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  <c r="V1675" t="str">
        <f>IF(Aggregate[[#This Row],[Under 30]]="Yes", "Under 30", IF(Aggregate[[#This Row],[Senior]]="Yes", "Senior",  "Other"))</f>
        <v>Other</v>
      </c>
      <c r="W1675" t="str">
        <f>IF(Aggregate[[#This Row],[Avg Monthly GB Download]]&lt;5, "Less than 5 GB", IF(Aggregate[[#This Row],[Avg Monthly GB Download]]&lt;10, "Between 5 and 10 GB", "10 or more GB"))</f>
        <v>Less than 5 GB</v>
      </c>
    </row>
    <row r="1676" spans="1:2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  <c r="V1676" t="str">
        <f>IF(Aggregate[[#This Row],[Under 30]]="Yes", "Under 30", IF(Aggregate[[#This Row],[Senior]]="Yes", "Senior",  "Other"))</f>
        <v>Other</v>
      </c>
      <c r="W1676" t="str">
        <f>IF(Aggregate[[#This Row],[Avg Monthly GB Download]]&lt;5, "Less than 5 GB", IF(Aggregate[[#This Row],[Avg Monthly GB Download]]&lt;10, "Between 5 and 10 GB", "10 or more GB"))</f>
        <v>Less than 5 GB</v>
      </c>
    </row>
    <row r="1677" spans="1:2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  <c r="V1677" t="str">
        <f>IF(Aggregate[[#This Row],[Under 30]]="Yes", "Under 30", IF(Aggregate[[#This Row],[Senior]]="Yes", "Senior",  "Other"))</f>
        <v>Under 30</v>
      </c>
      <c r="W1677" t="str">
        <f>IF(Aggregate[[#This Row],[Avg Monthly GB Download]]&lt;5, "Less than 5 GB", IF(Aggregate[[#This Row],[Avg Monthly GB Download]]&lt;10, "Between 5 and 10 GB", "10 or more GB"))</f>
        <v>Less than 5 GB</v>
      </c>
    </row>
    <row r="1678" spans="1:2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  <c r="V1678" t="str">
        <f>IF(Aggregate[[#This Row],[Under 30]]="Yes", "Under 30", IF(Aggregate[[#This Row],[Senior]]="Yes", "Senior",  "Other"))</f>
        <v>Other</v>
      </c>
      <c r="W1678" t="str">
        <f>IF(Aggregate[[#This Row],[Avg Monthly GB Download]]&lt;5, "Less than 5 GB", IF(Aggregate[[#This Row],[Avg Monthly GB Download]]&lt;10, "Between 5 and 10 GB", "10 or more GB"))</f>
        <v>10 or more GB</v>
      </c>
    </row>
    <row r="1679" spans="1:2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  <c r="V1679" t="str">
        <f>IF(Aggregate[[#This Row],[Under 30]]="Yes", "Under 30", IF(Aggregate[[#This Row],[Senior]]="Yes", "Senior",  "Other"))</f>
        <v>Other</v>
      </c>
      <c r="W1679" t="str">
        <f>IF(Aggregate[[#This Row],[Avg Monthly GB Download]]&lt;5, "Less than 5 GB", IF(Aggregate[[#This Row],[Avg Monthly GB Download]]&lt;10, "Between 5 and 10 GB", "10 or more GB"))</f>
        <v>10 or more GB</v>
      </c>
    </row>
    <row r="1680" spans="1:2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  <c r="V1680" t="str">
        <f>IF(Aggregate[[#This Row],[Under 30]]="Yes", "Under 30", IF(Aggregate[[#This Row],[Senior]]="Yes", "Senior",  "Other"))</f>
        <v>Other</v>
      </c>
      <c r="W1680" t="str">
        <f>IF(Aggregate[[#This Row],[Avg Monthly GB Download]]&lt;5, "Less than 5 GB", IF(Aggregate[[#This Row],[Avg Monthly GB Download]]&lt;10, "Between 5 and 10 GB", "10 or more GB"))</f>
        <v>Less than 5 GB</v>
      </c>
    </row>
    <row r="1681" spans="1:2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  <c r="V1681" t="str">
        <f>IF(Aggregate[[#This Row],[Under 30]]="Yes", "Under 30", IF(Aggregate[[#This Row],[Senior]]="Yes", "Senior",  "Other"))</f>
        <v>Other</v>
      </c>
      <c r="W1681" t="str">
        <f>IF(Aggregate[[#This Row],[Avg Monthly GB Download]]&lt;5, "Less than 5 GB", IF(Aggregate[[#This Row],[Avg Monthly GB Download]]&lt;10, "Between 5 and 10 GB", "10 or more GB"))</f>
        <v>Less than 5 GB</v>
      </c>
    </row>
    <row r="1682" spans="1:2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  <c r="V1682" t="str">
        <f>IF(Aggregate[[#This Row],[Under 30]]="Yes", "Under 30", IF(Aggregate[[#This Row],[Senior]]="Yes", "Senior",  "Other"))</f>
        <v>Other</v>
      </c>
      <c r="W1682" t="str">
        <f>IF(Aggregate[[#This Row],[Avg Monthly GB Download]]&lt;5, "Less than 5 GB", IF(Aggregate[[#This Row],[Avg Monthly GB Download]]&lt;10, "Between 5 and 10 GB", "10 or more GB"))</f>
        <v>Between 5 and 10 GB</v>
      </c>
    </row>
    <row r="1683" spans="1:2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  <c r="V1683" t="str">
        <f>IF(Aggregate[[#This Row],[Under 30]]="Yes", "Under 30", IF(Aggregate[[#This Row],[Senior]]="Yes", "Senior",  "Other"))</f>
        <v>Other</v>
      </c>
      <c r="W1683" t="str">
        <f>IF(Aggregate[[#This Row],[Avg Monthly GB Download]]&lt;5, "Less than 5 GB", IF(Aggregate[[#This Row],[Avg Monthly GB Download]]&lt;10, "Between 5 and 10 GB", "10 or more GB"))</f>
        <v>Less than 5 GB</v>
      </c>
    </row>
    <row r="1684" spans="1:2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  <c r="V1684" t="str">
        <f>IF(Aggregate[[#This Row],[Under 30]]="Yes", "Under 30", IF(Aggregate[[#This Row],[Senior]]="Yes", "Senior",  "Other"))</f>
        <v>Other</v>
      </c>
      <c r="W1684" t="str">
        <f>IF(Aggregate[[#This Row],[Avg Monthly GB Download]]&lt;5, "Less than 5 GB", IF(Aggregate[[#This Row],[Avg Monthly GB Download]]&lt;10, "Between 5 and 10 GB", "10 or more GB"))</f>
        <v>10 or more GB</v>
      </c>
    </row>
    <row r="1685" spans="1:2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  <c r="V1685" t="str">
        <f>IF(Aggregate[[#This Row],[Under 30]]="Yes", "Under 30", IF(Aggregate[[#This Row],[Senior]]="Yes", "Senior",  "Other"))</f>
        <v>Senior</v>
      </c>
      <c r="W1685" t="str">
        <f>IF(Aggregate[[#This Row],[Avg Monthly GB Download]]&lt;5, "Less than 5 GB", IF(Aggregate[[#This Row],[Avg Monthly GB Download]]&lt;10, "Between 5 and 10 GB", "10 or more GB"))</f>
        <v>Less than 5 GB</v>
      </c>
    </row>
    <row r="1686" spans="1:2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  <c r="V1686" t="str">
        <f>IF(Aggregate[[#This Row],[Under 30]]="Yes", "Under 30", IF(Aggregate[[#This Row],[Senior]]="Yes", "Senior",  "Other"))</f>
        <v>Under 30</v>
      </c>
      <c r="W1686" t="str">
        <f>IF(Aggregate[[#This Row],[Avg Monthly GB Download]]&lt;5, "Less than 5 GB", IF(Aggregate[[#This Row],[Avg Monthly GB Download]]&lt;10, "Between 5 and 10 GB", "10 or more GB"))</f>
        <v>Less than 5 GB</v>
      </c>
    </row>
    <row r="1687" spans="1:2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  <c r="V1687" t="str">
        <f>IF(Aggregate[[#This Row],[Under 30]]="Yes", "Under 30", IF(Aggregate[[#This Row],[Senior]]="Yes", "Senior",  "Other"))</f>
        <v>Other</v>
      </c>
      <c r="W1687" t="str">
        <f>IF(Aggregate[[#This Row],[Avg Monthly GB Download]]&lt;5, "Less than 5 GB", IF(Aggregate[[#This Row],[Avg Monthly GB Download]]&lt;10, "Between 5 and 10 GB", "10 or more GB"))</f>
        <v>Less than 5 GB</v>
      </c>
    </row>
    <row r="1688" spans="1:2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  <c r="V1688" t="str">
        <f>IF(Aggregate[[#This Row],[Under 30]]="Yes", "Under 30", IF(Aggregate[[#This Row],[Senior]]="Yes", "Senior",  "Other"))</f>
        <v>Other</v>
      </c>
      <c r="W1688" t="str">
        <f>IF(Aggregate[[#This Row],[Avg Monthly GB Download]]&lt;5, "Less than 5 GB", IF(Aggregate[[#This Row],[Avg Monthly GB Download]]&lt;10, "Between 5 and 10 GB", "10 or more GB"))</f>
        <v>Less than 5 GB</v>
      </c>
    </row>
    <row r="1689" spans="1:2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  <c r="V1689" t="str">
        <f>IF(Aggregate[[#This Row],[Under 30]]="Yes", "Under 30", IF(Aggregate[[#This Row],[Senior]]="Yes", "Senior",  "Other"))</f>
        <v>Other</v>
      </c>
      <c r="W1689" t="str">
        <f>IF(Aggregate[[#This Row],[Avg Monthly GB Download]]&lt;5, "Less than 5 GB", IF(Aggregate[[#This Row],[Avg Monthly GB Download]]&lt;10, "Between 5 and 10 GB", "10 or more GB"))</f>
        <v>Less than 5 GB</v>
      </c>
    </row>
    <row r="1690" spans="1:2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  <c r="V1690" t="str">
        <f>IF(Aggregate[[#This Row],[Under 30]]="Yes", "Under 30", IF(Aggregate[[#This Row],[Senior]]="Yes", "Senior",  "Other"))</f>
        <v>Senior</v>
      </c>
      <c r="W1690" t="str">
        <f>IF(Aggregate[[#This Row],[Avg Monthly GB Download]]&lt;5, "Less than 5 GB", IF(Aggregate[[#This Row],[Avg Monthly GB Download]]&lt;10, "Between 5 and 10 GB", "10 or more GB"))</f>
        <v>Between 5 and 10 GB</v>
      </c>
    </row>
    <row r="1691" spans="1:2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  <c r="V1691" t="str">
        <f>IF(Aggregate[[#This Row],[Under 30]]="Yes", "Under 30", IF(Aggregate[[#This Row],[Senior]]="Yes", "Senior",  "Other"))</f>
        <v>Other</v>
      </c>
      <c r="W1691" t="str">
        <f>IF(Aggregate[[#This Row],[Avg Monthly GB Download]]&lt;5, "Less than 5 GB", IF(Aggregate[[#This Row],[Avg Monthly GB Download]]&lt;10, "Between 5 and 10 GB", "10 or more GB"))</f>
        <v>Less than 5 GB</v>
      </c>
    </row>
    <row r="1692" spans="1:2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  <c r="V1692" t="str">
        <f>IF(Aggregate[[#This Row],[Under 30]]="Yes", "Under 30", IF(Aggregate[[#This Row],[Senior]]="Yes", "Senior",  "Other"))</f>
        <v>Under 30</v>
      </c>
      <c r="W1692" t="str">
        <f>IF(Aggregate[[#This Row],[Avg Monthly GB Download]]&lt;5, "Less than 5 GB", IF(Aggregate[[#This Row],[Avg Monthly GB Download]]&lt;10, "Between 5 and 10 GB", "10 or more GB"))</f>
        <v>10 or more GB</v>
      </c>
    </row>
    <row r="1693" spans="1:2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  <c r="V1693" t="str">
        <f>IF(Aggregate[[#This Row],[Under 30]]="Yes", "Under 30", IF(Aggregate[[#This Row],[Senior]]="Yes", "Senior",  "Other"))</f>
        <v>Under 30</v>
      </c>
      <c r="W1693" t="str">
        <f>IF(Aggregate[[#This Row],[Avg Monthly GB Download]]&lt;5, "Less than 5 GB", IF(Aggregate[[#This Row],[Avg Monthly GB Download]]&lt;10, "Between 5 and 10 GB", "10 or more GB"))</f>
        <v>Less than 5 GB</v>
      </c>
    </row>
    <row r="1694" spans="1:2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  <c r="V1694" t="str">
        <f>IF(Aggregate[[#This Row],[Under 30]]="Yes", "Under 30", IF(Aggregate[[#This Row],[Senior]]="Yes", "Senior",  "Other"))</f>
        <v>Other</v>
      </c>
      <c r="W1694" t="str">
        <f>IF(Aggregate[[#This Row],[Avg Monthly GB Download]]&lt;5, "Less than 5 GB", IF(Aggregate[[#This Row],[Avg Monthly GB Download]]&lt;10, "Between 5 and 10 GB", "10 or more GB"))</f>
        <v>Less than 5 GB</v>
      </c>
    </row>
    <row r="1695" spans="1:2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  <c r="V1695" t="str">
        <f>IF(Aggregate[[#This Row],[Under 30]]="Yes", "Under 30", IF(Aggregate[[#This Row],[Senior]]="Yes", "Senior",  "Other"))</f>
        <v>Other</v>
      </c>
      <c r="W1695" t="str">
        <f>IF(Aggregate[[#This Row],[Avg Monthly GB Download]]&lt;5, "Less than 5 GB", IF(Aggregate[[#This Row],[Avg Monthly GB Download]]&lt;10, "Between 5 and 10 GB", "10 or more GB"))</f>
        <v>Less than 5 GB</v>
      </c>
    </row>
    <row r="1696" spans="1:2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  <c r="V1696" t="str">
        <f>IF(Aggregate[[#This Row],[Under 30]]="Yes", "Under 30", IF(Aggregate[[#This Row],[Senior]]="Yes", "Senior",  "Other"))</f>
        <v>Senior</v>
      </c>
      <c r="W1696" t="str">
        <f>IF(Aggregate[[#This Row],[Avg Monthly GB Download]]&lt;5, "Less than 5 GB", IF(Aggregate[[#This Row],[Avg Monthly GB Download]]&lt;10, "Between 5 and 10 GB", "10 or more GB"))</f>
        <v>Less than 5 GB</v>
      </c>
    </row>
    <row r="1697" spans="1:2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  <c r="V1697" t="str">
        <f>IF(Aggregate[[#This Row],[Under 30]]="Yes", "Under 30", IF(Aggregate[[#This Row],[Senior]]="Yes", "Senior",  "Other"))</f>
        <v>Senior</v>
      </c>
      <c r="W1697" t="str">
        <f>IF(Aggregate[[#This Row],[Avg Monthly GB Download]]&lt;5, "Less than 5 GB", IF(Aggregate[[#This Row],[Avg Monthly GB Download]]&lt;10, "Between 5 and 10 GB", "10 or more GB"))</f>
        <v>10 or more GB</v>
      </c>
    </row>
    <row r="1698" spans="1:2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  <c r="V1698" t="str">
        <f>IF(Aggregate[[#This Row],[Under 30]]="Yes", "Under 30", IF(Aggregate[[#This Row],[Senior]]="Yes", "Senior",  "Other"))</f>
        <v>Other</v>
      </c>
      <c r="W1698" t="str">
        <f>IF(Aggregate[[#This Row],[Avg Monthly GB Download]]&lt;5, "Less than 5 GB", IF(Aggregate[[#This Row],[Avg Monthly GB Download]]&lt;10, "Between 5 and 10 GB", "10 or more GB"))</f>
        <v>Less than 5 GB</v>
      </c>
    </row>
    <row r="1699" spans="1:2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  <c r="V1699" t="str">
        <f>IF(Aggregate[[#This Row],[Under 30]]="Yes", "Under 30", IF(Aggregate[[#This Row],[Senior]]="Yes", "Senior",  "Other"))</f>
        <v>Other</v>
      </c>
      <c r="W1699" t="str">
        <f>IF(Aggregate[[#This Row],[Avg Monthly GB Download]]&lt;5, "Less than 5 GB", IF(Aggregate[[#This Row],[Avg Monthly GB Download]]&lt;10, "Between 5 and 10 GB", "10 or more GB"))</f>
        <v>Less than 5 GB</v>
      </c>
    </row>
    <row r="1700" spans="1:2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  <c r="V1700" t="str">
        <f>IF(Aggregate[[#This Row],[Under 30]]="Yes", "Under 30", IF(Aggregate[[#This Row],[Senior]]="Yes", "Senior",  "Other"))</f>
        <v>Other</v>
      </c>
      <c r="W1700" t="str">
        <f>IF(Aggregate[[#This Row],[Avg Monthly GB Download]]&lt;5, "Less than 5 GB", IF(Aggregate[[#This Row],[Avg Monthly GB Download]]&lt;10, "Between 5 and 10 GB", "10 or more GB"))</f>
        <v>Between 5 and 10 GB</v>
      </c>
    </row>
    <row r="1701" spans="1:2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  <c r="V1701" t="str">
        <f>IF(Aggregate[[#This Row],[Under 30]]="Yes", "Under 30", IF(Aggregate[[#This Row],[Senior]]="Yes", "Senior",  "Other"))</f>
        <v>Other</v>
      </c>
      <c r="W1701" t="str">
        <f>IF(Aggregate[[#This Row],[Avg Monthly GB Download]]&lt;5, "Less than 5 GB", IF(Aggregate[[#This Row],[Avg Monthly GB Download]]&lt;10, "Between 5 and 10 GB", "10 or more GB"))</f>
        <v>Less than 5 GB</v>
      </c>
    </row>
    <row r="1702" spans="1:2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  <c r="V1702" t="str">
        <f>IF(Aggregate[[#This Row],[Under 30]]="Yes", "Under 30", IF(Aggregate[[#This Row],[Senior]]="Yes", "Senior",  "Other"))</f>
        <v>Senior</v>
      </c>
      <c r="W1702" t="str">
        <f>IF(Aggregate[[#This Row],[Avg Monthly GB Download]]&lt;5, "Less than 5 GB", IF(Aggregate[[#This Row],[Avg Monthly GB Download]]&lt;10, "Between 5 and 10 GB", "10 or more GB"))</f>
        <v>Less than 5 GB</v>
      </c>
    </row>
    <row r="1703" spans="1:2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  <c r="V1703" t="str">
        <f>IF(Aggregate[[#This Row],[Under 30]]="Yes", "Under 30", IF(Aggregate[[#This Row],[Senior]]="Yes", "Senior",  "Other"))</f>
        <v>Under 30</v>
      </c>
      <c r="W1703" t="str">
        <f>IF(Aggregate[[#This Row],[Avg Monthly GB Download]]&lt;5, "Less than 5 GB", IF(Aggregate[[#This Row],[Avg Monthly GB Download]]&lt;10, "Between 5 and 10 GB", "10 or more GB"))</f>
        <v>10 or more GB</v>
      </c>
    </row>
    <row r="1704" spans="1:2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  <c r="V1704" t="str">
        <f>IF(Aggregate[[#This Row],[Under 30]]="Yes", "Under 30", IF(Aggregate[[#This Row],[Senior]]="Yes", "Senior",  "Other"))</f>
        <v>Under 30</v>
      </c>
      <c r="W1704" t="str">
        <f>IF(Aggregate[[#This Row],[Avg Monthly GB Download]]&lt;5, "Less than 5 GB", IF(Aggregate[[#This Row],[Avg Monthly GB Download]]&lt;10, "Between 5 and 10 GB", "10 or more GB"))</f>
        <v>Less than 5 GB</v>
      </c>
    </row>
    <row r="1705" spans="1:2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  <c r="V1705" t="str">
        <f>IF(Aggregate[[#This Row],[Under 30]]="Yes", "Under 30", IF(Aggregate[[#This Row],[Senior]]="Yes", "Senior",  "Other"))</f>
        <v>Other</v>
      </c>
      <c r="W1705" t="str">
        <f>IF(Aggregate[[#This Row],[Avg Monthly GB Download]]&lt;5, "Less than 5 GB", IF(Aggregate[[#This Row],[Avg Monthly GB Download]]&lt;10, "Between 5 and 10 GB", "10 or more GB"))</f>
        <v>Less than 5 GB</v>
      </c>
    </row>
    <row r="1706" spans="1:2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  <c r="V1706" t="str">
        <f>IF(Aggregate[[#This Row],[Under 30]]="Yes", "Under 30", IF(Aggregate[[#This Row],[Senior]]="Yes", "Senior",  "Other"))</f>
        <v>Other</v>
      </c>
      <c r="W1706" t="str">
        <f>IF(Aggregate[[#This Row],[Avg Monthly GB Download]]&lt;5, "Less than 5 GB", IF(Aggregate[[#This Row],[Avg Monthly GB Download]]&lt;10, "Between 5 and 10 GB", "10 or more GB"))</f>
        <v>Less than 5 GB</v>
      </c>
    </row>
    <row r="1707" spans="1:2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  <c r="V1707" t="str">
        <f>IF(Aggregate[[#This Row],[Under 30]]="Yes", "Under 30", IF(Aggregate[[#This Row],[Senior]]="Yes", "Senior",  "Other"))</f>
        <v>Senior</v>
      </c>
      <c r="W1707" t="str">
        <f>IF(Aggregate[[#This Row],[Avg Monthly GB Download]]&lt;5, "Less than 5 GB", IF(Aggregate[[#This Row],[Avg Monthly GB Download]]&lt;10, "Between 5 and 10 GB", "10 or more GB"))</f>
        <v>10 or more GB</v>
      </c>
    </row>
    <row r="1708" spans="1:2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  <c r="V1708" t="str">
        <f>IF(Aggregate[[#This Row],[Under 30]]="Yes", "Under 30", IF(Aggregate[[#This Row],[Senior]]="Yes", "Senior",  "Other"))</f>
        <v>Other</v>
      </c>
      <c r="W1708" t="str">
        <f>IF(Aggregate[[#This Row],[Avg Monthly GB Download]]&lt;5, "Less than 5 GB", IF(Aggregate[[#This Row],[Avg Monthly GB Download]]&lt;10, "Between 5 and 10 GB", "10 or more GB"))</f>
        <v>Less than 5 GB</v>
      </c>
    </row>
    <row r="1709" spans="1:2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  <c r="V1709" t="str">
        <f>IF(Aggregate[[#This Row],[Under 30]]="Yes", "Under 30", IF(Aggregate[[#This Row],[Senior]]="Yes", "Senior",  "Other"))</f>
        <v>Other</v>
      </c>
      <c r="W1709" t="str">
        <f>IF(Aggregate[[#This Row],[Avg Monthly GB Download]]&lt;5, "Less than 5 GB", IF(Aggregate[[#This Row],[Avg Monthly GB Download]]&lt;10, "Between 5 and 10 GB", "10 or more GB"))</f>
        <v>Less than 5 GB</v>
      </c>
    </row>
    <row r="1710" spans="1:2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  <c r="V1710" t="str">
        <f>IF(Aggregate[[#This Row],[Under 30]]="Yes", "Under 30", IF(Aggregate[[#This Row],[Senior]]="Yes", "Senior",  "Other"))</f>
        <v>Other</v>
      </c>
      <c r="W1710" t="str">
        <f>IF(Aggregate[[#This Row],[Avg Monthly GB Download]]&lt;5, "Less than 5 GB", IF(Aggregate[[#This Row],[Avg Monthly GB Download]]&lt;10, "Between 5 and 10 GB", "10 or more GB"))</f>
        <v>Less than 5 GB</v>
      </c>
    </row>
    <row r="1711" spans="1:2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  <c r="V1711" t="str">
        <f>IF(Aggregate[[#This Row],[Under 30]]="Yes", "Under 30", IF(Aggregate[[#This Row],[Senior]]="Yes", "Senior",  "Other"))</f>
        <v>Other</v>
      </c>
      <c r="W1711" t="str">
        <f>IF(Aggregate[[#This Row],[Avg Monthly GB Download]]&lt;5, "Less than 5 GB", IF(Aggregate[[#This Row],[Avg Monthly GB Download]]&lt;10, "Between 5 and 10 GB", "10 or more GB"))</f>
        <v>Less than 5 GB</v>
      </c>
    </row>
    <row r="1712" spans="1:2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  <c r="V1712" t="str">
        <f>IF(Aggregate[[#This Row],[Under 30]]="Yes", "Under 30", IF(Aggregate[[#This Row],[Senior]]="Yes", "Senior",  "Other"))</f>
        <v>Other</v>
      </c>
      <c r="W1712" t="str">
        <f>IF(Aggregate[[#This Row],[Avg Monthly GB Download]]&lt;5, "Less than 5 GB", IF(Aggregate[[#This Row],[Avg Monthly GB Download]]&lt;10, "Between 5 and 10 GB", "10 or more GB"))</f>
        <v>Less than 5 GB</v>
      </c>
    </row>
    <row r="1713" spans="1:2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  <c r="V1713" t="str">
        <f>IF(Aggregate[[#This Row],[Under 30]]="Yes", "Under 30", IF(Aggregate[[#This Row],[Senior]]="Yes", "Senior",  "Other"))</f>
        <v>Other</v>
      </c>
      <c r="W1713" t="str">
        <f>IF(Aggregate[[#This Row],[Avg Monthly GB Download]]&lt;5, "Less than 5 GB", IF(Aggregate[[#This Row],[Avg Monthly GB Download]]&lt;10, "Between 5 and 10 GB", "10 or more GB"))</f>
        <v>Less than 5 GB</v>
      </c>
    </row>
    <row r="1714" spans="1:2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  <c r="V1714" t="str">
        <f>IF(Aggregate[[#This Row],[Under 30]]="Yes", "Under 30", IF(Aggregate[[#This Row],[Senior]]="Yes", "Senior",  "Other"))</f>
        <v>Other</v>
      </c>
      <c r="W1714" t="str">
        <f>IF(Aggregate[[#This Row],[Avg Monthly GB Download]]&lt;5, "Less than 5 GB", IF(Aggregate[[#This Row],[Avg Monthly GB Download]]&lt;10, "Between 5 and 10 GB", "10 or more GB"))</f>
        <v>Less than 5 GB</v>
      </c>
    </row>
    <row r="1715" spans="1:2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  <c r="V1715" t="str">
        <f>IF(Aggregate[[#This Row],[Under 30]]="Yes", "Under 30", IF(Aggregate[[#This Row],[Senior]]="Yes", "Senior",  "Other"))</f>
        <v>Other</v>
      </c>
      <c r="W1715" t="str">
        <f>IF(Aggregate[[#This Row],[Avg Monthly GB Download]]&lt;5, "Less than 5 GB", IF(Aggregate[[#This Row],[Avg Monthly GB Download]]&lt;10, "Between 5 and 10 GB", "10 or more GB"))</f>
        <v>Less than 5 GB</v>
      </c>
    </row>
    <row r="1716" spans="1:2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  <c r="V1716" t="str">
        <f>IF(Aggregate[[#This Row],[Under 30]]="Yes", "Under 30", IF(Aggregate[[#This Row],[Senior]]="Yes", "Senior",  "Other"))</f>
        <v>Under 30</v>
      </c>
      <c r="W1716" t="str">
        <f>IF(Aggregate[[#This Row],[Avg Monthly GB Download]]&lt;5, "Less than 5 GB", IF(Aggregate[[#This Row],[Avg Monthly GB Download]]&lt;10, "Between 5 and 10 GB", "10 or more GB"))</f>
        <v>10 or more GB</v>
      </c>
    </row>
    <row r="1717" spans="1:2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  <c r="V1717" t="str">
        <f>IF(Aggregate[[#This Row],[Under 30]]="Yes", "Under 30", IF(Aggregate[[#This Row],[Senior]]="Yes", "Senior",  "Other"))</f>
        <v>Other</v>
      </c>
      <c r="W1717" t="str">
        <f>IF(Aggregate[[#This Row],[Avg Monthly GB Download]]&lt;5, "Less than 5 GB", IF(Aggregate[[#This Row],[Avg Monthly GB Download]]&lt;10, "Between 5 and 10 GB", "10 or more GB"))</f>
        <v>Less than 5 GB</v>
      </c>
    </row>
    <row r="1718" spans="1:2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  <c r="V1718" t="str">
        <f>IF(Aggregate[[#This Row],[Under 30]]="Yes", "Under 30", IF(Aggregate[[#This Row],[Senior]]="Yes", "Senior",  "Other"))</f>
        <v>Other</v>
      </c>
      <c r="W1718" t="str">
        <f>IF(Aggregate[[#This Row],[Avg Monthly GB Download]]&lt;5, "Less than 5 GB", IF(Aggregate[[#This Row],[Avg Monthly GB Download]]&lt;10, "Between 5 and 10 GB", "10 or more GB"))</f>
        <v>Between 5 and 10 GB</v>
      </c>
    </row>
    <row r="1719" spans="1:2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  <c r="V1719" t="str">
        <f>IF(Aggregate[[#This Row],[Under 30]]="Yes", "Under 30", IF(Aggregate[[#This Row],[Senior]]="Yes", "Senior",  "Other"))</f>
        <v>Other</v>
      </c>
      <c r="W1719" t="str">
        <f>IF(Aggregate[[#This Row],[Avg Monthly GB Download]]&lt;5, "Less than 5 GB", IF(Aggregate[[#This Row],[Avg Monthly GB Download]]&lt;10, "Between 5 and 10 GB", "10 or more GB"))</f>
        <v>Less than 5 GB</v>
      </c>
    </row>
    <row r="1720" spans="1:2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  <c r="V1720" t="str">
        <f>IF(Aggregate[[#This Row],[Under 30]]="Yes", "Under 30", IF(Aggregate[[#This Row],[Senior]]="Yes", "Senior",  "Other"))</f>
        <v>Senior</v>
      </c>
      <c r="W1720" t="str">
        <f>IF(Aggregate[[#This Row],[Avg Monthly GB Download]]&lt;5, "Less than 5 GB", IF(Aggregate[[#This Row],[Avg Monthly GB Download]]&lt;10, "Between 5 and 10 GB", "10 or more GB"))</f>
        <v>10 or more GB</v>
      </c>
    </row>
    <row r="1721" spans="1:2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  <c r="V1721" t="str">
        <f>IF(Aggregate[[#This Row],[Under 30]]="Yes", "Under 30", IF(Aggregate[[#This Row],[Senior]]="Yes", "Senior",  "Other"))</f>
        <v>Other</v>
      </c>
      <c r="W1721" t="str">
        <f>IF(Aggregate[[#This Row],[Avg Monthly GB Download]]&lt;5, "Less than 5 GB", IF(Aggregate[[#This Row],[Avg Monthly GB Download]]&lt;10, "Between 5 and 10 GB", "10 or more GB"))</f>
        <v>Less than 5 GB</v>
      </c>
    </row>
    <row r="1722" spans="1:2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  <c r="V1722" t="str">
        <f>IF(Aggregate[[#This Row],[Under 30]]="Yes", "Under 30", IF(Aggregate[[#This Row],[Senior]]="Yes", "Senior",  "Other"))</f>
        <v>Other</v>
      </c>
      <c r="W1722" t="str">
        <f>IF(Aggregate[[#This Row],[Avg Monthly GB Download]]&lt;5, "Less than 5 GB", IF(Aggregate[[#This Row],[Avg Monthly GB Download]]&lt;10, "Between 5 and 10 GB", "10 or more GB"))</f>
        <v>Between 5 and 10 GB</v>
      </c>
    </row>
    <row r="1723" spans="1:2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  <c r="V1723" t="str">
        <f>IF(Aggregate[[#This Row],[Under 30]]="Yes", "Under 30", IF(Aggregate[[#This Row],[Senior]]="Yes", "Senior",  "Other"))</f>
        <v>Other</v>
      </c>
      <c r="W1723" t="str">
        <f>IF(Aggregate[[#This Row],[Avg Monthly GB Download]]&lt;5, "Less than 5 GB", IF(Aggregate[[#This Row],[Avg Monthly GB Download]]&lt;10, "Between 5 and 10 GB", "10 or more GB"))</f>
        <v>Less than 5 GB</v>
      </c>
    </row>
    <row r="1724" spans="1:2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  <c r="V1724" t="str">
        <f>IF(Aggregate[[#This Row],[Under 30]]="Yes", "Under 30", IF(Aggregate[[#This Row],[Senior]]="Yes", "Senior",  "Other"))</f>
        <v>Other</v>
      </c>
      <c r="W1724" t="str">
        <f>IF(Aggregate[[#This Row],[Avg Monthly GB Download]]&lt;5, "Less than 5 GB", IF(Aggregate[[#This Row],[Avg Monthly GB Download]]&lt;10, "Between 5 and 10 GB", "10 or more GB"))</f>
        <v>Between 5 and 10 GB</v>
      </c>
    </row>
    <row r="1725" spans="1:2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  <c r="V1725" t="str">
        <f>IF(Aggregate[[#This Row],[Under 30]]="Yes", "Under 30", IF(Aggregate[[#This Row],[Senior]]="Yes", "Senior",  "Other"))</f>
        <v>Other</v>
      </c>
      <c r="W1725" t="str">
        <f>IF(Aggregate[[#This Row],[Avg Monthly GB Download]]&lt;5, "Less than 5 GB", IF(Aggregate[[#This Row],[Avg Monthly GB Download]]&lt;10, "Between 5 and 10 GB", "10 or more GB"))</f>
        <v>Less than 5 GB</v>
      </c>
    </row>
    <row r="1726" spans="1:2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  <c r="V1726" t="str">
        <f>IF(Aggregate[[#This Row],[Under 30]]="Yes", "Under 30", IF(Aggregate[[#This Row],[Senior]]="Yes", "Senior",  "Other"))</f>
        <v>Senior</v>
      </c>
      <c r="W1726" t="str">
        <f>IF(Aggregate[[#This Row],[Avg Monthly GB Download]]&lt;5, "Less than 5 GB", IF(Aggregate[[#This Row],[Avg Monthly GB Download]]&lt;10, "Between 5 and 10 GB", "10 or more GB"))</f>
        <v>Less than 5 GB</v>
      </c>
    </row>
    <row r="1727" spans="1:2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  <c r="V1727" t="str">
        <f>IF(Aggregate[[#This Row],[Under 30]]="Yes", "Under 30", IF(Aggregate[[#This Row],[Senior]]="Yes", "Senior",  "Other"))</f>
        <v>Other</v>
      </c>
      <c r="W1727" t="str">
        <f>IF(Aggregate[[#This Row],[Avg Monthly GB Download]]&lt;5, "Less than 5 GB", IF(Aggregate[[#This Row],[Avg Monthly GB Download]]&lt;10, "Between 5 and 10 GB", "10 or more GB"))</f>
        <v>Less than 5 GB</v>
      </c>
    </row>
    <row r="1728" spans="1:2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  <c r="V1728" t="str">
        <f>IF(Aggregate[[#This Row],[Under 30]]="Yes", "Under 30", IF(Aggregate[[#This Row],[Senior]]="Yes", "Senior",  "Other"))</f>
        <v>Other</v>
      </c>
      <c r="W1728" t="str">
        <f>IF(Aggregate[[#This Row],[Avg Monthly GB Download]]&lt;5, "Less than 5 GB", IF(Aggregate[[#This Row],[Avg Monthly GB Download]]&lt;10, "Between 5 and 10 GB", "10 or more GB"))</f>
        <v>Less than 5 GB</v>
      </c>
    </row>
    <row r="1729" spans="1:2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  <c r="V1729" t="str">
        <f>IF(Aggregate[[#This Row],[Under 30]]="Yes", "Under 30", IF(Aggregate[[#This Row],[Senior]]="Yes", "Senior",  "Other"))</f>
        <v>Other</v>
      </c>
      <c r="W1729" t="str">
        <f>IF(Aggregate[[#This Row],[Avg Monthly GB Download]]&lt;5, "Less than 5 GB", IF(Aggregate[[#This Row],[Avg Monthly GB Download]]&lt;10, "Between 5 and 10 GB", "10 or more GB"))</f>
        <v>Between 5 and 10 GB</v>
      </c>
    </row>
    <row r="1730" spans="1:2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  <c r="V1730" t="str">
        <f>IF(Aggregate[[#This Row],[Under 30]]="Yes", "Under 30", IF(Aggregate[[#This Row],[Senior]]="Yes", "Senior",  "Other"))</f>
        <v>Other</v>
      </c>
      <c r="W1730" t="str">
        <f>IF(Aggregate[[#This Row],[Avg Monthly GB Download]]&lt;5, "Less than 5 GB", IF(Aggregate[[#This Row],[Avg Monthly GB Download]]&lt;10, "Between 5 and 10 GB", "10 or more GB"))</f>
        <v>Less than 5 GB</v>
      </c>
    </row>
    <row r="1731" spans="1:2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  <c r="V1731" t="str">
        <f>IF(Aggregate[[#This Row],[Under 30]]="Yes", "Under 30", IF(Aggregate[[#This Row],[Senior]]="Yes", "Senior",  "Other"))</f>
        <v>Senior</v>
      </c>
      <c r="W1731" t="str">
        <f>IF(Aggregate[[#This Row],[Avg Monthly GB Download]]&lt;5, "Less than 5 GB", IF(Aggregate[[#This Row],[Avg Monthly GB Download]]&lt;10, "Between 5 and 10 GB", "10 or more GB"))</f>
        <v>Less than 5 GB</v>
      </c>
    </row>
    <row r="1732" spans="1:2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  <c r="V1732" t="str">
        <f>IF(Aggregate[[#This Row],[Under 30]]="Yes", "Under 30", IF(Aggregate[[#This Row],[Senior]]="Yes", "Senior",  "Other"))</f>
        <v>Other</v>
      </c>
      <c r="W1732" t="str">
        <f>IF(Aggregate[[#This Row],[Avg Monthly GB Download]]&lt;5, "Less than 5 GB", IF(Aggregate[[#This Row],[Avg Monthly GB Download]]&lt;10, "Between 5 and 10 GB", "10 or more GB"))</f>
        <v>Less than 5 GB</v>
      </c>
    </row>
    <row r="1733" spans="1:2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  <c r="V1733" t="str">
        <f>IF(Aggregate[[#This Row],[Under 30]]="Yes", "Under 30", IF(Aggregate[[#This Row],[Senior]]="Yes", "Senior",  "Other"))</f>
        <v>Other</v>
      </c>
      <c r="W1733" t="str">
        <f>IF(Aggregate[[#This Row],[Avg Monthly GB Download]]&lt;5, "Less than 5 GB", IF(Aggregate[[#This Row],[Avg Monthly GB Download]]&lt;10, "Between 5 and 10 GB", "10 or more GB"))</f>
        <v>Less than 5 GB</v>
      </c>
    </row>
    <row r="1734" spans="1:2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  <c r="V1734" t="str">
        <f>IF(Aggregate[[#This Row],[Under 30]]="Yes", "Under 30", IF(Aggregate[[#This Row],[Senior]]="Yes", "Senior",  "Other"))</f>
        <v>Other</v>
      </c>
      <c r="W1734" t="str">
        <f>IF(Aggregate[[#This Row],[Avg Monthly GB Download]]&lt;5, "Less than 5 GB", IF(Aggregate[[#This Row],[Avg Monthly GB Download]]&lt;10, "Between 5 and 10 GB", "10 or more GB"))</f>
        <v>Less than 5 GB</v>
      </c>
    </row>
    <row r="1735" spans="1:2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  <c r="V1735" t="str">
        <f>IF(Aggregate[[#This Row],[Under 30]]="Yes", "Under 30", IF(Aggregate[[#This Row],[Senior]]="Yes", "Senior",  "Other"))</f>
        <v>Other</v>
      </c>
      <c r="W1735" t="str">
        <f>IF(Aggregate[[#This Row],[Avg Monthly GB Download]]&lt;5, "Less than 5 GB", IF(Aggregate[[#This Row],[Avg Monthly GB Download]]&lt;10, "Between 5 and 10 GB", "10 or more GB"))</f>
        <v>Less than 5 GB</v>
      </c>
    </row>
    <row r="1736" spans="1:2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  <c r="V1736" t="str">
        <f>IF(Aggregate[[#This Row],[Under 30]]="Yes", "Under 30", IF(Aggregate[[#This Row],[Senior]]="Yes", "Senior",  "Other"))</f>
        <v>Other</v>
      </c>
      <c r="W1736" t="str">
        <f>IF(Aggregate[[#This Row],[Avg Monthly GB Download]]&lt;5, "Less than 5 GB", IF(Aggregate[[#This Row],[Avg Monthly GB Download]]&lt;10, "Between 5 and 10 GB", "10 or more GB"))</f>
        <v>Between 5 and 10 GB</v>
      </c>
    </row>
    <row r="1737" spans="1:2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  <c r="V1737" t="str">
        <f>IF(Aggregate[[#This Row],[Under 30]]="Yes", "Under 30", IF(Aggregate[[#This Row],[Senior]]="Yes", "Senior",  "Other"))</f>
        <v>Other</v>
      </c>
      <c r="W1737" t="str">
        <f>IF(Aggregate[[#This Row],[Avg Monthly GB Download]]&lt;5, "Less than 5 GB", IF(Aggregate[[#This Row],[Avg Monthly GB Download]]&lt;10, "Between 5 and 10 GB", "10 or more GB"))</f>
        <v>Less than 5 GB</v>
      </c>
    </row>
    <row r="1738" spans="1:2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  <c r="V1738" t="str">
        <f>IF(Aggregate[[#This Row],[Under 30]]="Yes", "Under 30", IF(Aggregate[[#This Row],[Senior]]="Yes", "Senior",  "Other"))</f>
        <v>Other</v>
      </c>
      <c r="W1738" t="str">
        <f>IF(Aggregate[[#This Row],[Avg Monthly GB Download]]&lt;5, "Less than 5 GB", IF(Aggregate[[#This Row],[Avg Monthly GB Download]]&lt;10, "Between 5 and 10 GB", "10 or more GB"))</f>
        <v>Less than 5 GB</v>
      </c>
    </row>
    <row r="1739" spans="1:2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  <c r="V1739" t="str">
        <f>IF(Aggregate[[#This Row],[Under 30]]="Yes", "Under 30", IF(Aggregate[[#This Row],[Senior]]="Yes", "Senior",  "Other"))</f>
        <v>Under 30</v>
      </c>
      <c r="W1739" t="str">
        <f>IF(Aggregate[[#This Row],[Avg Monthly GB Download]]&lt;5, "Less than 5 GB", IF(Aggregate[[#This Row],[Avg Monthly GB Download]]&lt;10, "Between 5 and 10 GB", "10 or more GB"))</f>
        <v>Less than 5 GB</v>
      </c>
    </row>
    <row r="1740" spans="1:2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  <c r="V1740" t="str">
        <f>IF(Aggregate[[#This Row],[Under 30]]="Yes", "Under 30", IF(Aggregate[[#This Row],[Senior]]="Yes", "Senior",  "Other"))</f>
        <v>Other</v>
      </c>
      <c r="W1740" t="str">
        <f>IF(Aggregate[[#This Row],[Avg Monthly GB Download]]&lt;5, "Less than 5 GB", IF(Aggregate[[#This Row],[Avg Monthly GB Download]]&lt;10, "Between 5 and 10 GB", "10 or more GB"))</f>
        <v>Less than 5 GB</v>
      </c>
    </row>
    <row r="1741" spans="1:2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  <c r="V1741" t="str">
        <f>IF(Aggregate[[#This Row],[Under 30]]="Yes", "Under 30", IF(Aggregate[[#This Row],[Senior]]="Yes", "Senior",  "Other"))</f>
        <v>Under 30</v>
      </c>
      <c r="W1741" t="str">
        <f>IF(Aggregate[[#This Row],[Avg Monthly GB Download]]&lt;5, "Less than 5 GB", IF(Aggregate[[#This Row],[Avg Monthly GB Download]]&lt;10, "Between 5 and 10 GB", "10 or more GB"))</f>
        <v>Less than 5 GB</v>
      </c>
    </row>
    <row r="1742" spans="1:2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  <c r="V1742" t="str">
        <f>IF(Aggregate[[#This Row],[Under 30]]="Yes", "Under 30", IF(Aggregate[[#This Row],[Senior]]="Yes", "Senior",  "Other"))</f>
        <v>Other</v>
      </c>
      <c r="W1742" t="str">
        <f>IF(Aggregate[[#This Row],[Avg Monthly GB Download]]&lt;5, "Less than 5 GB", IF(Aggregate[[#This Row],[Avg Monthly GB Download]]&lt;10, "Between 5 and 10 GB", "10 or more GB"))</f>
        <v>Between 5 and 10 GB</v>
      </c>
    </row>
    <row r="1743" spans="1:2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  <c r="V1743" t="str">
        <f>IF(Aggregate[[#This Row],[Under 30]]="Yes", "Under 30", IF(Aggregate[[#This Row],[Senior]]="Yes", "Senior",  "Other"))</f>
        <v>Other</v>
      </c>
      <c r="W1743" t="str">
        <f>IF(Aggregate[[#This Row],[Avg Monthly GB Download]]&lt;5, "Less than 5 GB", IF(Aggregate[[#This Row],[Avg Monthly GB Download]]&lt;10, "Between 5 and 10 GB", "10 or more GB"))</f>
        <v>Between 5 and 10 GB</v>
      </c>
    </row>
    <row r="1744" spans="1:2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  <c r="V1744" t="str">
        <f>IF(Aggregate[[#This Row],[Under 30]]="Yes", "Under 30", IF(Aggregate[[#This Row],[Senior]]="Yes", "Senior",  "Other"))</f>
        <v>Other</v>
      </c>
      <c r="W1744" t="str">
        <f>IF(Aggregate[[#This Row],[Avg Monthly GB Download]]&lt;5, "Less than 5 GB", IF(Aggregate[[#This Row],[Avg Monthly GB Download]]&lt;10, "Between 5 and 10 GB", "10 or more GB"))</f>
        <v>Between 5 and 10 GB</v>
      </c>
    </row>
    <row r="1745" spans="1:2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  <c r="V1745" t="str">
        <f>IF(Aggregate[[#This Row],[Under 30]]="Yes", "Under 30", IF(Aggregate[[#This Row],[Senior]]="Yes", "Senior",  "Other"))</f>
        <v>Other</v>
      </c>
      <c r="W1745" t="str">
        <f>IF(Aggregate[[#This Row],[Avg Monthly GB Download]]&lt;5, "Less than 5 GB", IF(Aggregate[[#This Row],[Avg Monthly GB Download]]&lt;10, "Between 5 and 10 GB", "10 or more GB"))</f>
        <v>Less than 5 GB</v>
      </c>
    </row>
    <row r="1746" spans="1:2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  <c r="V1746" t="str">
        <f>IF(Aggregate[[#This Row],[Under 30]]="Yes", "Under 30", IF(Aggregate[[#This Row],[Senior]]="Yes", "Senior",  "Other"))</f>
        <v>Other</v>
      </c>
      <c r="W1746" t="str">
        <f>IF(Aggregate[[#This Row],[Avg Monthly GB Download]]&lt;5, "Less than 5 GB", IF(Aggregate[[#This Row],[Avg Monthly GB Download]]&lt;10, "Between 5 and 10 GB", "10 or more GB"))</f>
        <v>10 or more GB</v>
      </c>
    </row>
    <row r="1747" spans="1:2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  <c r="V1747" t="str">
        <f>IF(Aggregate[[#This Row],[Under 30]]="Yes", "Under 30", IF(Aggregate[[#This Row],[Senior]]="Yes", "Senior",  "Other"))</f>
        <v>Senior</v>
      </c>
      <c r="W1747" t="str">
        <f>IF(Aggregate[[#This Row],[Avg Monthly GB Download]]&lt;5, "Less than 5 GB", IF(Aggregate[[#This Row],[Avg Monthly GB Download]]&lt;10, "Between 5 and 10 GB", "10 or more GB"))</f>
        <v>Between 5 and 10 GB</v>
      </c>
    </row>
    <row r="1748" spans="1:2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  <c r="V1748" t="str">
        <f>IF(Aggregate[[#This Row],[Under 30]]="Yes", "Under 30", IF(Aggregate[[#This Row],[Senior]]="Yes", "Senior",  "Other"))</f>
        <v>Other</v>
      </c>
      <c r="W1748" t="str">
        <f>IF(Aggregate[[#This Row],[Avg Monthly GB Download]]&lt;5, "Less than 5 GB", IF(Aggregate[[#This Row],[Avg Monthly GB Download]]&lt;10, "Between 5 and 10 GB", "10 or more GB"))</f>
        <v>Less than 5 GB</v>
      </c>
    </row>
    <row r="1749" spans="1:2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  <c r="V1749" t="str">
        <f>IF(Aggregate[[#This Row],[Under 30]]="Yes", "Under 30", IF(Aggregate[[#This Row],[Senior]]="Yes", "Senior",  "Other"))</f>
        <v>Other</v>
      </c>
      <c r="W1749" t="str">
        <f>IF(Aggregate[[#This Row],[Avg Monthly GB Download]]&lt;5, "Less than 5 GB", IF(Aggregate[[#This Row],[Avg Monthly GB Download]]&lt;10, "Between 5 and 10 GB", "10 or more GB"))</f>
        <v>Less than 5 GB</v>
      </c>
    </row>
    <row r="1750" spans="1:2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  <c r="V1750" t="str">
        <f>IF(Aggregate[[#This Row],[Under 30]]="Yes", "Under 30", IF(Aggregate[[#This Row],[Senior]]="Yes", "Senior",  "Other"))</f>
        <v>Other</v>
      </c>
      <c r="W1750" t="str">
        <f>IF(Aggregate[[#This Row],[Avg Monthly GB Download]]&lt;5, "Less than 5 GB", IF(Aggregate[[#This Row],[Avg Monthly GB Download]]&lt;10, "Between 5 and 10 GB", "10 or more GB"))</f>
        <v>Less than 5 GB</v>
      </c>
    </row>
    <row r="1751" spans="1:2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  <c r="V1751" t="str">
        <f>IF(Aggregate[[#This Row],[Under 30]]="Yes", "Under 30", IF(Aggregate[[#This Row],[Senior]]="Yes", "Senior",  "Other"))</f>
        <v>Other</v>
      </c>
      <c r="W1751" t="str">
        <f>IF(Aggregate[[#This Row],[Avg Monthly GB Download]]&lt;5, "Less than 5 GB", IF(Aggregate[[#This Row],[Avg Monthly GB Download]]&lt;10, "Between 5 and 10 GB", "10 or more GB"))</f>
        <v>Less than 5 GB</v>
      </c>
    </row>
    <row r="1752" spans="1:2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  <c r="V1752" t="str">
        <f>IF(Aggregate[[#This Row],[Under 30]]="Yes", "Under 30", IF(Aggregate[[#This Row],[Senior]]="Yes", "Senior",  "Other"))</f>
        <v>Other</v>
      </c>
      <c r="W1752" t="str">
        <f>IF(Aggregate[[#This Row],[Avg Monthly GB Download]]&lt;5, "Less than 5 GB", IF(Aggregate[[#This Row],[Avg Monthly GB Download]]&lt;10, "Between 5 and 10 GB", "10 or more GB"))</f>
        <v>Less than 5 GB</v>
      </c>
    </row>
    <row r="1753" spans="1:2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  <c r="V1753" t="str">
        <f>IF(Aggregate[[#This Row],[Under 30]]="Yes", "Under 30", IF(Aggregate[[#This Row],[Senior]]="Yes", "Senior",  "Other"))</f>
        <v>Other</v>
      </c>
      <c r="W1753" t="str">
        <f>IF(Aggregate[[#This Row],[Avg Monthly GB Download]]&lt;5, "Less than 5 GB", IF(Aggregate[[#This Row],[Avg Monthly GB Download]]&lt;10, "Between 5 and 10 GB", "10 or more GB"))</f>
        <v>Less than 5 GB</v>
      </c>
    </row>
    <row r="1754" spans="1:2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  <c r="V1754" t="str">
        <f>IF(Aggregate[[#This Row],[Under 30]]="Yes", "Under 30", IF(Aggregate[[#This Row],[Senior]]="Yes", "Senior",  "Other"))</f>
        <v>Other</v>
      </c>
      <c r="W1754" t="str">
        <f>IF(Aggregate[[#This Row],[Avg Monthly GB Download]]&lt;5, "Less than 5 GB", IF(Aggregate[[#This Row],[Avg Monthly GB Download]]&lt;10, "Between 5 and 10 GB", "10 or more GB"))</f>
        <v>Less than 5 GB</v>
      </c>
    </row>
    <row r="1755" spans="1:2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  <c r="V1755" t="str">
        <f>IF(Aggregate[[#This Row],[Under 30]]="Yes", "Under 30", IF(Aggregate[[#This Row],[Senior]]="Yes", "Senior",  "Other"))</f>
        <v>Senior</v>
      </c>
      <c r="W1755" t="str">
        <f>IF(Aggregate[[#This Row],[Avg Monthly GB Download]]&lt;5, "Less than 5 GB", IF(Aggregate[[#This Row],[Avg Monthly GB Download]]&lt;10, "Between 5 and 10 GB", "10 or more GB"))</f>
        <v>10 or more GB</v>
      </c>
    </row>
    <row r="1756" spans="1:2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  <c r="V1756" t="str">
        <f>IF(Aggregate[[#This Row],[Under 30]]="Yes", "Under 30", IF(Aggregate[[#This Row],[Senior]]="Yes", "Senior",  "Other"))</f>
        <v>Other</v>
      </c>
      <c r="W1756" t="str">
        <f>IF(Aggregate[[#This Row],[Avg Monthly GB Download]]&lt;5, "Less than 5 GB", IF(Aggregate[[#This Row],[Avg Monthly GB Download]]&lt;10, "Between 5 and 10 GB", "10 or more GB"))</f>
        <v>Less than 5 GB</v>
      </c>
    </row>
    <row r="1757" spans="1:2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  <c r="V1757" t="str">
        <f>IF(Aggregate[[#This Row],[Under 30]]="Yes", "Under 30", IF(Aggregate[[#This Row],[Senior]]="Yes", "Senior",  "Other"))</f>
        <v>Under 30</v>
      </c>
      <c r="W1757" t="str">
        <f>IF(Aggregate[[#This Row],[Avg Monthly GB Download]]&lt;5, "Less than 5 GB", IF(Aggregate[[#This Row],[Avg Monthly GB Download]]&lt;10, "Between 5 and 10 GB", "10 or more GB"))</f>
        <v>10 or more GB</v>
      </c>
    </row>
    <row r="1758" spans="1:2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  <c r="V1758" t="str">
        <f>IF(Aggregate[[#This Row],[Under 30]]="Yes", "Under 30", IF(Aggregate[[#This Row],[Senior]]="Yes", "Senior",  "Other"))</f>
        <v>Other</v>
      </c>
      <c r="W1758" t="str">
        <f>IF(Aggregate[[#This Row],[Avg Monthly GB Download]]&lt;5, "Less than 5 GB", IF(Aggregate[[#This Row],[Avg Monthly GB Download]]&lt;10, "Between 5 and 10 GB", "10 or more GB"))</f>
        <v>Between 5 and 10 GB</v>
      </c>
    </row>
    <row r="1759" spans="1:2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  <c r="V1759" t="str">
        <f>IF(Aggregate[[#This Row],[Under 30]]="Yes", "Under 30", IF(Aggregate[[#This Row],[Senior]]="Yes", "Senior",  "Other"))</f>
        <v>Other</v>
      </c>
      <c r="W1759" t="str">
        <f>IF(Aggregate[[#This Row],[Avg Monthly GB Download]]&lt;5, "Less than 5 GB", IF(Aggregate[[#This Row],[Avg Monthly GB Download]]&lt;10, "Between 5 and 10 GB", "10 or more GB"))</f>
        <v>Less than 5 GB</v>
      </c>
    </row>
    <row r="1760" spans="1:2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  <c r="V1760" t="str">
        <f>IF(Aggregate[[#This Row],[Under 30]]="Yes", "Under 30", IF(Aggregate[[#This Row],[Senior]]="Yes", "Senior",  "Other"))</f>
        <v>Other</v>
      </c>
      <c r="W1760" t="str">
        <f>IF(Aggregate[[#This Row],[Avg Monthly GB Download]]&lt;5, "Less than 5 GB", IF(Aggregate[[#This Row],[Avg Monthly GB Download]]&lt;10, "Between 5 and 10 GB", "10 or more GB"))</f>
        <v>10 or more GB</v>
      </c>
    </row>
    <row r="1761" spans="1:2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  <c r="V1761" t="str">
        <f>IF(Aggregate[[#This Row],[Under 30]]="Yes", "Under 30", IF(Aggregate[[#This Row],[Senior]]="Yes", "Senior",  "Other"))</f>
        <v>Other</v>
      </c>
      <c r="W1761" t="str">
        <f>IF(Aggregate[[#This Row],[Avg Monthly GB Download]]&lt;5, "Less than 5 GB", IF(Aggregate[[#This Row],[Avg Monthly GB Download]]&lt;10, "Between 5 and 10 GB", "10 or more GB"))</f>
        <v>Less than 5 GB</v>
      </c>
    </row>
    <row r="1762" spans="1:2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  <c r="V1762" t="str">
        <f>IF(Aggregate[[#This Row],[Under 30]]="Yes", "Under 30", IF(Aggregate[[#This Row],[Senior]]="Yes", "Senior",  "Other"))</f>
        <v>Other</v>
      </c>
      <c r="W1762" t="str">
        <f>IF(Aggregate[[#This Row],[Avg Monthly GB Download]]&lt;5, "Less than 5 GB", IF(Aggregate[[#This Row],[Avg Monthly GB Download]]&lt;10, "Between 5 and 10 GB", "10 or more GB"))</f>
        <v>Less than 5 GB</v>
      </c>
    </row>
    <row r="1763" spans="1:2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  <c r="V1763" t="str">
        <f>IF(Aggregate[[#This Row],[Under 30]]="Yes", "Under 30", IF(Aggregate[[#This Row],[Senior]]="Yes", "Senior",  "Other"))</f>
        <v>Under 30</v>
      </c>
      <c r="W1763" t="str">
        <f>IF(Aggregate[[#This Row],[Avg Monthly GB Download]]&lt;5, "Less than 5 GB", IF(Aggregate[[#This Row],[Avg Monthly GB Download]]&lt;10, "Between 5 and 10 GB", "10 or more GB"))</f>
        <v>10 or more GB</v>
      </c>
    </row>
    <row r="1764" spans="1:2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  <c r="V1764" t="str">
        <f>IF(Aggregate[[#This Row],[Under 30]]="Yes", "Under 30", IF(Aggregate[[#This Row],[Senior]]="Yes", "Senior",  "Other"))</f>
        <v>Other</v>
      </c>
      <c r="W1764" t="str">
        <f>IF(Aggregate[[#This Row],[Avg Monthly GB Download]]&lt;5, "Less than 5 GB", IF(Aggregate[[#This Row],[Avg Monthly GB Download]]&lt;10, "Between 5 and 10 GB", "10 or more GB"))</f>
        <v>Less than 5 GB</v>
      </c>
    </row>
    <row r="1765" spans="1:2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  <c r="V1765" t="str">
        <f>IF(Aggregate[[#This Row],[Under 30]]="Yes", "Under 30", IF(Aggregate[[#This Row],[Senior]]="Yes", "Senior",  "Other"))</f>
        <v>Other</v>
      </c>
      <c r="W1765" t="str">
        <f>IF(Aggregate[[#This Row],[Avg Monthly GB Download]]&lt;5, "Less than 5 GB", IF(Aggregate[[#This Row],[Avg Monthly GB Download]]&lt;10, "Between 5 and 10 GB", "10 or more GB"))</f>
        <v>Less than 5 GB</v>
      </c>
    </row>
    <row r="1766" spans="1:2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  <c r="V1766" t="str">
        <f>IF(Aggregate[[#This Row],[Under 30]]="Yes", "Under 30", IF(Aggregate[[#This Row],[Senior]]="Yes", "Senior",  "Other"))</f>
        <v>Other</v>
      </c>
      <c r="W1766" t="str">
        <f>IF(Aggregate[[#This Row],[Avg Monthly GB Download]]&lt;5, "Less than 5 GB", IF(Aggregate[[#This Row],[Avg Monthly GB Download]]&lt;10, "Between 5 and 10 GB", "10 or more GB"))</f>
        <v>Less than 5 GB</v>
      </c>
    </row>
    <row r="1767" spans="1:2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  <c r="V1767" t="str">
        <f>IF(Aggregate[[#This Row],[Under 30]]="Yes", "Under 30", IF(Aggregate[[#This Row],[Senior]]="Yes", "Senior",  "Other"))</f>
        <v>Senior</v>
      </c>
      <c r="W1767" t="str">
        <f>IF(Aggregate[[#This Row],[Avg Monthly GB Download]]&lt;5, "Less than 5 GB", IF(Aggregate[[#This Row],[Avg Monthly GB Download]]&lt;10, "Between 5 and 10 GB", "10 or more GB"))</f>
        <v>Less than 5 GB</v>
      </c>
    </row>
    <row r="1768" spans="1:2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  <c r="V1768" t="str">
        <f>IF(Aggregate[[#This Row],[Under 30]]="Yes", "Under 30", IF(Aggregate[[#This Row],[Senior]]="Yes", "Senior",  "Other"))</f>
        <v>Other</v>
      </c>
      <c r="W1768" t="str">
        <f>IF(Aggregate[[#This Row],[Avg Monthly GB Download]]&lt;5, "Less than 5 GB", IF(Aggregate[[#This Row],[Avg Monthly GB Download]]&lt;10, "Between 5 and 10 GB", "10 or more GB"))</f>
        <v>Less than 5 GB</v>
      </c>
    </row>
    <row r="1769" spans="1:2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  <c r="V1769" t="str">
        <f>IF(Aggregate[[#This Row],[Under 30]]="Yes", "Under 30", IF(Aggregate[[#This Row],[Senior]]="Yes", "Senior",  "Other"))</f>
        <v>Under 30</v>
      </c>
      <c r="W1769" t="str">
        <f>IF(Aggregate[[#This Row],[Avg Monthly GB Download]]&lt;5, "Less than 5 GB", IF(Aggregate[[#This Row],[Avg Monthly GB Download]]&lt;10, "Between 5 and 10 GB", "10 or more GB"))</f>
        <v>10 or more GB</v>
      </c>
    </row>
    <row r="1770" spans="1:2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  <c r="V1770" t="str">
        <f>IF(Aggregate[[#This Row],[Under 30]]="Yes", "Under 30", IF(Aggregate[[#This Row],[Senior]]="Yes", "Senior",  "Other"))</f>
        <v>Under 30</v>
      </c>
      <c r="W1770" t="str">
        <f>IF(Aggregate[[#This Row],[Avg Monthly GB Download]]&lt;5, "Less than 5 GB", IF(Aggregate[[#This Row],[Avg Monthly GB Download]]&lt;10, "Between 5 and 10 GB", "10 or more GB"))</f>
        <v>Less than 5 GB</v>
      </c>
    </row>
    <row r="1771" spans="1:2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  <c r="V1771" t="str">
        <f>IF(Aggregate[[#This Row],[Under 30]]="Yes", "Under 30", IF(Aggregate[[#This Row],[Senior]]="Yes", "Senior",  "Other"))</f>
        <v>Other</v>
      </c>
      <c r="W1771" t="str">
        <f>IF(Aggregate[[#This Row],[Avg Monthly GB Download]]&lt;5, "Less than 5 GB", IF(Aggregate[[#This Row],[Avg Monthly GB Download]]&lt;10, "Between 5 and 10 GB", "10 or more GB"))</f>
        <v>Between 5 and 10 GB</v>
      </c>
    </row>
    <row r="1772" spans="1:2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  <c r="V1772" t="str">
        <f>IF(Aggregate[[#This Row],[Under 30]]="Yes", "Under 30", IF(Aggregate[[#This Row],[Senior]]="Yes", "Senior",  "Other"))</f>
        <v>Other</v>
      </c>
      <c r="W1772" t="str">
        <f>IF(Aggregate[[#This Row],[Avg Monthly GB Download]]&lt;5, "Less than 5 GB", IF(Aggregate[[#This Row],[Avg Monthly GB Download]]&lt;10, "Between 5 and 10 GB", "10 or more GB"))</f>
        <v>Less than 5 GB</v>
      </c>
    </row>
    <row r="1773" spans="1:2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  <c r="V1773" t="str">
        <f>IF(Aggregate[[#This Row],[Under 30]]="Yes", "Under 30", IF(Aggregate[[#This Row],[Senior]]="Yes", "Senior",  "Other"))</f>
        <v>Other</v>
      </c>
      <c r="W1773" t="str">
        <f>IF(Aggregate[[#This Row],[Avg Monthly GB Download]]&lt;5, "Less than 5 GB", IF(Aggregate[[#This Row],[Avg Monthly GB Download]]&lt;10, "Between 5 and 10 GB", "10 or more GB"))</f>
        <v>Less than 5 GB</v>
      </c>
    </row>
    <row r="1774" spans="1:2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  <c r="V1774" t="str">
        <f>IF(Aggregate[[#This Row],[Under 30]]="Yes", "Under 30", IF(Aggregate[[#This Row],[Senior]]="Yes", "Senior",  "Other"))</f>
        <v>Other</v>
      </c>
      <c r="W1774" t="str">
        <f>IF(Aggregate[[#This Row],[Avg Monthly GB Download]]&lt;5, "Less than 5 GB", IF(Aggregate[[#This Row],[Avg Monthly GB Download]]&lt;10, "Between 5 and 10 GB", "10 or more GB"))</f>
        <v>Less than 5 GB</v>
      </c>
    </row>
    <row r="1775" spans="1:2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  <c r="V1775" t="str">
        <f>IF(Aggregate[[#This Row],[Under 30]]="Yes", "Under 30", IF(Aggregate[[#This Row],[Senior]]="Yes", "Senior",  "Other"))</f>
        <v>Under 30</v>
      </c>
      <c r="W1775" t="str">
        <f>IF(Aggregate[[#This Row],[Avg Monthly GB Download]]&lt;5, "Less than 5 GB", IF(Aggregate[[#This Row],[Avg Monthly GB Download]]&lt;10, "Between 5 and 10 GB", "10 or more GB"))</f>
        <v>10 or more GB</v>
      </c>
    </row>
    <row r="1776" spans="1:2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  <c r="V1776" t="str">
        <f>IF(Aggregate[[#This Row],[Under 30]]="Yes", "Under 30", IF(Aggregate[[#This Row],[Senior]]="Yes", "Senior",  "Other"))</f>
        <v>Other</v>
      </c>
      <c r="W1776" t="str">
        <f>IF(Aggregate[[#This Row],[Avg Monthly GB Download]]&lt;5, "Less than 5 GB", IF(Aggregate[[#This Row],[Avg Monthly GB Download]]&lt;10, "Between 5 and 10 GB", "10 or more GB"))</f>
        <v>Between 5 and 10 GB</v>
      </c>
    </row>
    <row r="1777" spans="1:2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  <c r="V1777" t="str">
        <f>IF(Aggregate[[#This Row],[Under 30]]="Yes", "Under 30", IF(Aggregate[[#This Row],[Senior]]="Yes", "Senior",  "Other"))</f>
        <v>Other</v>
      </c>
      <c r="W1777" t="str">
        <f>IF(Aggregate[[#This Row],[Avg Monthly GB Download]]&lt;5, "Less than 5 GB", IF(Aggregate[[#This Row],[Avg Monthly GB Download]]&lt;10, "Between 5 and 10 GB", "10 or more GB"))</f>
        <v>Less than 5 GB</v>
      </c>
    </row>
    <row r="1778" spans="1:2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  <c r="V1778" t="str">
        <f>IF(Aggregate[[#This Row],[Under 30]]="Yes", "Under 30", IF(Aggregate[[#This Row],[Senior]]="Yes", "Senior",  "Other"))</f>
        <v>Senior</v>
      </c>
      <c r="W1778" t="str">
        <f>IF(Aggregate[[#This Row],[Avg Monthly GB Download]]&lt;5, "Less than 5 GB", IF(Aggregate[[#This Row],[Avg Monthly GB Download]]&lt;10, "Between 5 and 10 GB", "10 or more GB"))</f>
        <v>10 or more GB</v>
      </c>
    </row>
    <row r="1779" spans="1:2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  <c r="V1779" t="str">
        <f>IF(Aggregate[[#This Row],[Under 30]]="Yes", "Under 30", IF(Aggregate[[#This Row],[Senior]]="Yes", "Senior",  "Other"))</f>
        <v>Other</v>
      </c>
      <c r="W1779" t="str">
        <f>IF(Aggregate[[#This Row],[Avg Monthly GB Download]]&lt;5, "Less than 5 GB", IF(Aggregate[[#This Row],[Avg Monthly GB Download]]&lt;10, "Between 5 and 10 GB", "10 or more GB"))</f>
        <v>Less than 5 GB</v>
      </c>
    </row>
    <row r="1780" spans="1:2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  <c r="V1780" t="str">
        <f>IF(Aggregate[[#This Row],[Under 30]]="Yes", "Under 30", IF(Aggregate[[#This Row],[Senior]]="Yes", "Senior",  "Other"))</f>
        <v>Senior</v>
      </c>
      <c r="W1780" t="str">
        <f>IF(Aggregate[[#This Row],[Avg Monthly GB Download]]&lt;5, "Less than 5 GB", IF(Aggregate[[#This Row],[Avg Monthly GB Download]]&lt;10, "Between 5 and 10 GB", "10 or more GB"))</f>
        <v>Less than 5 GB</v>
      </c>
    </row>
    <row r="1781" spans="1:2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  <c r="V1781" t="str">
        <f>IF(Aggregate[[#This Row],[Under 30]]="Yes", "Under 30", IF(Aggregate[[#This Row],[Senior]]="Yes", "Senior",  "Other"))</f>
        <v>Other</v>
      </c>
      <c r="W1781" t="str">
        <f>IF(Aggregate[[#This Row],[Avg Monthly GB Download]]&lt;5, "Less than 5 GB", IF(Aggregate[[#This Row],[Avg Monthly GB Download]]&lt;10, "Between 5 and 10 GB", "10 or more GB"))</f>
        <v>Less than 5 GB</v>
      </c>
    </row>
    <row r="1782" spans="1:2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  <c r="V1782" t="str">
        <f>IF(Aggregate[[#This Row],[Under 30]]="Yes", "Under 30", IF(Aggregate[[#This Row],[Senior]]="Yes", "Senior",  "Other"))</f>
        <v>Under 30</v>
      </c>
      <c r="W1782" t="str">
        <f>IF(Aggregate[[#This Row],[Avg Monthly GB Download]]&lt;5, "Less than 5 GB", IF(Aggregate[[#This Row],[Avg Monthly GB Download]]&lt;10, "Between 5 and 10 GB", "10 or more GB"))</f>
        <v>Less than 5 GB</v>
      </c>
    </row>
    <row r="1783" spans="1:2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  <c r="V1783" t="str">
        <f>IF(Aggregate[[#This Row],[Under 30]]="Yes", "Under 30", IF(Aggregate[[#This Row],[Senior]]="Yes", "Senior",  "Other"))</f>
        <v>Other</v>
      </c>
      <c r="W1783" t="str">
        <f>IF(Aggregate[[#This Row],[Avg Monthly GB Download]]&lt;5, "Less than 5 GB", IF(Aggregate[[#This Row],[Avg Monthly GB Download]]&lt;10, "Between 5 and 10 GB", "10 or more GB"))</f>
        <v>Less than 5 GB</v>
      </c>
    </row>
    <row r="1784" spans="1:2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  <c r="V1784" t="str">
        <f>IF(Aggregate[[#This Row],[Under 30]]="Yes", "Under 30", IF(Aggregate[[#This Row],[Senior]]="Yes", "Senior",  "Other"))</f>
        <v>Under 30</v>
      </c>
      <c r="W1784" t="str">
        <f>IF(Aggregate[[#This Row],[Avg Monthly GB Download]]&lt;5, "Less than 5 GB", IF(Aggregate[[#This Row],[Avg Monthly GB Download]]&lt;10, "Between 5 and 10 GB", "10 or more GB"))</f>
        <v>Less than 5 GB</v>
      </c>
    </row>
    <row r="1785" spans="1:2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  <c r="V1785" t="str">
        <f>IF(Aggregate[[#This Row],[Under 30]]="Yes", "Under 30", IF(Aggregate[[#This Row],[Senior]]="Yes", "Senior",  "Other"))</f>
        <v>Other</v>
      </c>
      <c r="W1785" t="str">
        <f>IF(Aggregate[[#This Row],[Avg Monthly GB Download]]&lt;5, "Less than 5 GB", IF(Aggregate[[#This Row],[Avg Monthly GB Download]]&lt;10, "Between 5 and 10 GB", "10 or more GB"))</f>
        <v>Less than 5 GB</v>
      </c>
    </row>
    <row r="1786" spans="1:2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  <c r="V1786" t="str">
        <f>IF(Aggregate[[#This Row],[Under 30]]="Yes", "Under 30", IF(Aggregate[[#This Row],[Senior]]="Yes", "Senior",  "Other"))</f>
        <v>Under 30</v>
      </c>
      <c r="W1786" t="str">
        <f>IF(Aggregate[[#This Row],[Avg Monthly GB Download]]&lt;5, "Less than 5 GB", IF(Aggregate[[#This Row],[Avg Monthly GB Download]]&lt;10, "Between 5 and 10 GB", "10 or more GB"))</f>
        <v>Between 5 and 10 GB</v>
      </c>
    </row>
    <row r="1787" spans="1:2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  <c r="V1787" t="str">
        <f>IF(Aggregate[[#This Row],[Under 30]]="Yes", "Under 30", IF(Aggregate[[#This Row],[Senior]]="Yes", "Senior",  "Other"))</f>
        <v>Under 30</v>
      </c>
      <c r="W1787" t="str">
        <f>IF(Aggregate[[#This Row],[Avg Monthly GB Download]]&lt;5, "Less than 5 GB", IF(Aggregate[[#This Row],[Avg Monthly GB Download]]&lt;10, "Between 5 and 10 GB", "10 or more GB"))</f>
        <v>10 or more GB</v>
      </c>
    </row>
    <row r="1788" spans="1:2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  <c r="V1788" t="str">
        <f>IF(Aggregate[[#This Row],[Under 30]]="Yes", "Under 30", IF(Aggregate[[#This Row],[Senior]]="Yes", "Senior",  "Other"))</f>
        <v>Other</v>
      </c>
      <c r="W1788" t="str">
        <f>IF(Aggregate[[#This Row],[Avg Monthly GB Download]]&lt;5, "Less than 5 GB", IF(Aggregate[[#This Row],[Avg Monthly GB Download]]&lt;10, "Between 5 and 10 GB", "10 or more GB"))</f>
        <v>Less than 5 GB</v>
      </c>
    </row>
    <row r="1789" spans="1:2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  <c r="V1789" t="str">
        <f>IF(Aggregate[[#This Row],[Under 30]]="Yes", "Under 30", IF(Aggregate[[#This Row],[Senior]]="Yes", "Senior",  "Other"))</f>
        <v>Under 30</v>
      </c>
      <c r="W1789" t="str">
        <f>IF(Aggregate[[#This Row],[Avg Monthly GB Download]]&lt;5, "Less than 5 GB", IF(Aggregate[[#This Row],[Avg Monthly GB Download]]&lt;10, "Between 5 and 10 GB", "10 or more GB"))</f>
        <v>Less than 5 GB</v>
      </c>
    </row>
    <row r="1790" spans="1:2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  <c r="V1790" t="str">
        <f>IF(Aggregate[[#This Row],[Under 30]]="Yes", "Under 30", IF(Aggregate[[#This Row],[Senior]]="Yes", "Senior",  "Other"))</f>
        <v>Under 30</v>
      </c>
      <c r="W1790" t="str">
        <f>IF(Aggregate[[#This Row],[Avg Monthly GB Download]]&lt;5, "Less than 5 GB", IF(Aggregate[[#This Row],[Avg Monthly GB Download]]&lt;10, "Between 5 and 10 GB", "10 or more GB"))</f>
        <v>Less than 5 GB</v>
      </c>
    </row>
    <row r="1791" spans="1:2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  <c r="V1791" t="str">
        <f>IF(Aggregate[[#This Row],[Under 30]]="Yes", "Under 30", IF(Aggregate[[#This Row],[Senior]]="Yes", "Senior",  "Other"))</f>
        <v>Under 30</v>
      </c>
      <c r="W1791" t="str">
        <f>IF(Aggregate[[#This Row],[Avg Monthly GB Download]]&lt;5, "Less than 5 GB", IF(Aggregate[[#This Row],[Avg Monthly GB Download]]&lt;10, "Between 5 and 10 GB", "10 or more GB"))</f>
        <v>Less than 5 GB</v>
      </c>
    </row>
    <row r="1792" spans="1:2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  <c r="V1792" t="str">
        <f>IF(Aggregate[[#This Row],[Under 30]]="Yes", "Under 30", IF(Aggregate[[#This Row],[Senior]]="Yes", "Senior",  "Other"))</f>
        <v>Under 30</v>
      </c>
      <c r="W1792" t="str">
        <f>IF(Aggregate[[#This Row],[Avg Monthly GB Download]]&lt;5, "Less than 5 GB", IF(Aggregate[[#This Row],[Avg Monthly GB Download]]&lt;10, "Between 5 and 10 GB", "10 or more GB"))</f>
        <v>10 or more GB</v>
      </c>
    </row>
    <row r="1793" spans="1:2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  <c r="V1793" t="str">
        <f>IF(Aggregate[[#This Row],[Under 30]]="Yes", "Under 30", IF(Aggregate[[#This Row],[Senior]]="Yes", "Senior",  "Other"))</f>
        <v>Under 30</v>
      </c>
      <c r="W1793" t="str">
        <f>IF(Aggregate[[#This Row],[Avg Monthly GB Download]]&lt;5, "Less than 5 GB", IF(Aggregate[[#This Row],[Avg Monthly GB Download]]&lt;10, "Between 5 and 10 GB", "10 or more GB"))</f>
        <v>Less than 5 GB</v>
      </c>
    </row>
    <row r="1794" spans="1:2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  <c r="V1794" t="str">
        <f>IF(Aggregate[[#This Row],[Under 30]]="Yes", "Under 30", IF(Aggregate[[#This Row],[Senior]]="Yes", "Senior",  "Other"))</f>
        <v>Senior</v>
      </c>
      <c r="W1794" t="str">
        <f>IF(Aggregate[[#This Row],[Avg Monthly GB Download]]&lt;5, "Less than 5 GB", IF(Aggregate[[#This Row],[Avg Monthly GB Download]]&lt;10, "Between 5 and 10 GB", "10 or more GB"))</f>
        <v>Less than 5 GB</v>
      </c>
    </row>
    <row r="1795" spans="1:2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  <c r="V1795" t="str">
        <f>IF(Aggregate[[#This Row],[Under 30]]="Yes", "Under 30", IF(Aggregate[[#This Row],[Senior]]="Yes", "Senior",  "Other"))</f>
        <v>Other</v>
      </c>
      <c r="W1795" t="str">
        <f>IF(Aggregate[[#This Row],[Avg Monthly GB Download]]&lt;5, "Less than 5 GB", IF(Aggregate[[#This Row],[Avg Monthly GB Download]]&lt;10, "Between 5 and 10 GB", "10 or more GB"))</f>
        <v>Less than 5 GB</v>
      </c>
    </row>
    <row r="1796" spans="1:2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  <c r="V1796" t="str">
        <f>IF(Aggregate[[#This Row],[Under 30]]="Yes", "Under 30", IF(Aggregate[[#This Row],[Senior]]="Yes", "Senior",  "Other"))</f>
        <v>Other</v>
      </c>
      <c r="W1796" t="str">
        <f>IF(Aggregate[[#This Row],[Avg Monthly GB Download]]&lt;5, "Less than 5 GB", IF(Aggregate[[#This Row],[Avg Monthly GB Download]]&lt;10, "Between 5 and 10 GB", "10 or more GB"))</f>
        <v>Less than 5 GB</v>
      </c>
    </row>
    <row r="1797" spans="1:2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  <c r="V1797" t="str">
        <f>IF(Aggregate[[#This Row],[Under 30]]="Yes", "Under 30", IF(Aggregate[[#This Row],[Senior]]="Yes", "Senior",  "Other"))</f>
        <v>Other</v>
      </c>
      <c r="W1797" t="str">
        <f>IF(Aggregate[[#This Row],[Avg Monthly GB Download]]&lt;5, "Less than 5 GB", IF(Aggregate[[#This Row],[Avg Monthly GB Download]]&lt;10, "Between 5 and 10 GB", "10 or more GB"))</f>
        <v>Less than 5 GB</v>
      </c>
    </row>
    <row r="1798" spans="1:2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  <c r="V1798" t="str">
        <f>IF(Aggregate[[#This Row],[Under 30]]="Yes", "Under 30", IF(Aggregate[[#This Row],[Senior]]="Yes", "Senior",  "Other"))</f>
        <v>Senior</v>
      </c>
      <c r="W1798" t="str">
        <f>IF(Aggregate[[#This Row],[Avg Monthly GB Download]]&lt;5, "Less than 5 GB", IF(Aggregate[[#This Row],[Avg Monthly GB Download]]&lt;10, "Between 5 and 10 GB", "10 or more GB"))</f>
        <v>Less than 5 GB</v>
      </c>
    </row>
    <row r="1799" spans="1:2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  <c r="V1799" t="str">
        <f>IF(Aggregate[[#This Row],[Under 30]]="Yes", "Under 30", IF(Aggregate[[#This Row],[Senior]]="Yes", "Senior",  "Other"))</f>
        <v>Senior</v>
      </c>
      <c r="W1799" t="str">
        <f>IF(Aggregate[[#This Row],[Avg Monthly GB Download]]&lt;5, "Less than 5 GB", IF(Aggregate[[#This Row],[Avg Monthly GB Download]]&lt;10, "Between 5 and 10 GB", "10 or more GB"))</f>
        <v>Less than 5 GB</v>
      </c>
    </row>
    <row r="1800" spans="1:2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  <c r="V1800" t="str">
        <f>IF(Aggregate[[#This Row],[Under 30]]="Yes", "Under 30", IF(Aggregate[[#This Row],[Senior]]="Yes", "Senior",  "Other"))</f>
        <v>Other</v>
      </c>
      <c r="W1800" t="str">
        <f>IF(Aggregate[[#This Row],[Avg Monthly GB Download]]&lt;5, "Less than 5 GB", IF(Aggregate[[#This Row],[Avg Monthly GB Download]]&lt;10, "Between 5 and 10 GB", "10 or more GB"))</f>
        <v>Less than 5 GB</v>
      </c>
    </row>
    <row r="1801" spans="1:2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  <c r="V1801" t="str">
        <f>IF(Aggregate[[#This Row],[Under 30]]="Yes", "Under 30", IF(Aggregate[[#This Row],[Senior]]="Yes", "Senior",  "Other"))</f>
        <v>Other</v>
      </c>
      <c r="W1801" t="str">
        <f>IF(Aggregate[[#This Row],[Avg Monthly GB Download]]&lt;5, "Less than 5 GB", IF(Aggregate[[#This Row],[Avg Monthly GB Download]]&lt;10, "Between 5 and 10 GB", "10 or more GB"))</f>
        <v>Less than 5 GB</v>
      </c>
    </row>
    <row r="1802" spans="1:2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  <c r="V1802" t="str">
        <f>IF(Aggregate[[#This Row],[Under 30]]="Yes", "Under 30", IF(Aggregate[[#This Row],[Senior]]="Yes", "Senior",  "Other"))</f>
        <v>Other</v>
      </c>
      <c r="W1802" t="str">
        <f>IF(Aggregate[[#This Row],[Avg Monthly GB Download]]&lt;5, "Less than 5 GB", IF(Aggregate[[#This Row],[Avg Monthly GB Download]]&lt;10, "Between 5 and 10 GB", "10 or more GB"))</f>
        <v>Less than 5 GB</v>
      </c>
    </row>
    <row r="1803" spans="1:2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  <c r="V1803" t="str">
        <f>IF(Aggregate[[#This Row],[Under 30]]="Yes", "Under 30", IF(Aggregate[[#This Row],[Senior]]="Yes", "Senior",  "Other"))</f>
        <v>Other</v>
      </c>
      <c r="W1803" t="str">
        <f>IF(Aggregate[[#This Row],[Avg Monthly GB Download]]&lt;5, "Less than 5 GB", IF(Aggregate[[#This Row],[Avg Monthly GB Download]]&lt;10, "Between 5 and 10 GB", "10 or more GB"))</f>
        <v>Less than 5 GB</v>
      </c>
    </row>
    <row r="1804" spans="1:2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  <c r="V1804" t="str">
        <f>IF(Aggregate[[#This Row],[Under 30]]="Yes", "Under 30", IF(Aggregate[[#This Row],[Senior]]="Yes", "Senior",  "Other"))</f>
        <v>Senior</v>
      </c>
      <c r="W1804" t="str">
        <f>IF(Aggregate[[#This Row],[Avg Monthly GB Download]]&lt;5, "Less than 5 GB", IF(Aggregate[[#This Row],[Avg Monthly GB Download]]&lt;10, "Between 5 and 10 GB", "10 or more GB"))</f>
        <v>Less than 5 GB</v>
      </c>
    </row>
    <row r="1805" spans="1:2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  <c r="V1805" t="str">
        <f>IF(Aggregate[[#This Row],[Under 30]]="Yes", "Under 30", IF(Aggregate[[#This Row],[Senior]]="Yes", "Senior",  "Other"))</f>
        <v>Other</v>
      </c>
      <c r="W1805" t="str">
        <f>IF(Aggregate[[#This Row],[Avg Monthly GB Download]]&lt;5, "Less than 5 GB", IF(Aggregate[[#This Row],[Avg Monthly GB Download]]&lt;10, "Between 5 and 10 GB", "10 or more GB"))</f>
        <v>Less than 5 GB</v>
      </c>
    </row>
    <row r="1806" spans="1:2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  <c r="V1806" t="str">
        <f>IF(Aggregate[[#This Row],[Under 30]]="Yes", "Under 30", IF(Aggregate[[#This Row],[Senior]]="Yes", "Senior",  "Other"))</f>
        <v>Senior</v>
      </c>
      <c r="W1806" t="str">
        <f>IF(Aggregate[[#This Row],[Avg Monthly GB Download]]&lt;5, "Less than 5 GB", IF(Aggregate[[#This Row],[Avg Monthly GB Download]]&lt;10, "Between 5 and 10 GB", "10 or more GB"))</f>
        <v>Between 5 and 10 GB</v>
      </c>
    </row>
    <row r="1807" spans="1:2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  <c r="V1807" t="str">
        <f>IF(Aggregate[[#This Row],[Under 30]]="Yes", "Under 30", IF(Aggregate[[#This Row],[Senior]]="Yes", "Senior",  "Other"))</f>
        <v>Under 30</v>
      </c>
      <c r="W1807" t="str">
        <f>IF(Aggregate[[#This Row],[Avg Monthly GB Download]]&lt;5, "Less than 5 GB", IF(Aggregate[[#This Row],[Avg Monthly GB Download]]&lt;10, "Between 5 and 10 GB", "10 or more GB"))</f>
        <v>Less than 5 GB</v>
      </c>
    </row>
    <row r="1808" spans="1:2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  <c r="V1808" t="str">
        <f>IF(Aggregate[[#This Row],[Under 30]]="Yes", "Under 30", IF(Aggregate[[#This Row],[Senior]]="Yes", "Senior",  "Other"))</f>
        <v>Other</v>
      </c>
      <c r="W1808" t="str">
        <f>IF(Aggregate[[#This Row],[Avg Monthly GB Download]]&lt;5, "Less than 5 GB", IF(Aggregate[[#This Row],[Avg Monthly GB Download]]&lt;10, "Between 5 and 10 GB", "10 or more GB"))</f>
        <v>Less than 5 GB</v>
      </c>
    </row>
    <row r="1809" spans="1:2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  <c r="V1809" t="str">
        <f>IF(Aggregate[[#This Row],[Under 30]]="Yes", "Under 30", IF(Aggregate[[#This Row],[Senior]]="Yes", "Senior",  "Other"))</f>
        <v>Other</v>
      </c>
      <c r="W1809" t="str">
        <f>IF(Aggregate[[#This Row],[Avg Monthly GB Download]]&lt;5, "Less than 5 GB", IF(Aggregate[[#This Row],[Avg Monthly GB Download]]&lt;10, "Between 5 and 10 GB", "10 or more GB"))</f>
        <v>Less than 5 GB</v>
      </c>
    </row>
    <row r="1810" spans="1:2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  <c r="V1810" t="str">
        <f>IF(Aggregate[[#This Row],[Under 30]]="Yes", "Under 30", IF(Aggregate[[#This Row],[Senior]]="Yes", "Senior",  "Other"))</f>
        <v>Other</v>
      </c>
      <c r="W1810" t="str">
        <f>IF(Aggregate[[#This Row],[Avg Monthly GB Download]]&lt;5, "Less than 5 GB", IF(Aggregate[[#This Row],[Avg Monthly GB Download]]&lt;10, "Between 5 and 10 GB", "10 or more GB"))</f>
        <v>Between 5 and 10 GB</v>
      </c>
    </row>
    <row r="1811" spans="1:2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  <c r="V1811" t="str">
        <f>IF(Aggregate[[#This Row],[Under 30]]="Yes", "Under 30", IF(Aggregate[[#This Row],[Senior]]="Yes", "Senior",  "Other"))</f>
        <v>Under 30</v>
      </c>
      <c r="W1811" t="str">
        <f>IF(Aggregate[[#This Row],[Avg Monthly GB Download]]&lt;5, "Less than 5 GB", IF(Aggregate[[#This Row],[Avg Monthly GB Download]]&lt;10, "Between 5 and 10 GB", "10 or more GB"))</f>
        <v>Less than 5 GB</v>
      </c>
    </row>
    <row r="1812" spans="1:2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  <c r="V1812" t="str">
        <f>IF(Aggregate[[#This Row],[Under 30]]="Yes", "Under 30", IF(Aggregate[[#This Row],[Senior]]="Yes", "Senior",  "Other"))</f>
        <v>Other</v>
      </c>
      <c r="W1812" t="str">
        <f>IF(Aggregate[[#This Row],[Avg Monthly GB Download]]&lt;5, "Less than 5 GB", IF(Aggregate[[#This Row],[Avg Monthly GB Download]]&lt;10, "Between 5 and 10 GB", "10 or more GB"))</f>
        <v>Less than 5 GB</v>
      </c>
    </row>
    <row r="1813" spans="1:2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  <c r="V1813" t="str">
        <f>IF(Aggregate[[#This Row],[Under 30]]="Yes", "Under 30", IF(Aggregate[[#This Row],[Senior]]="Yes", "Senior",  "Other"))</f>
        <v>Other</v>
      </c>
      <c r="W1813" t="str">
        <f>IF(Aggregate[[#This Row],[Avg Monthly GB Download]]&lt;5, "Less than 5 GB", IF(Aggregate[[#This Row],[Avg Monthly GB Download]]&lt;10, "Between 5 and 10 GB", "10 or more GB"))</f>
        <v>Less than 5 GB</v>
      </c>
    </row>
    <row r="1814" spans="1:2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  <c r="V1814" t="str">
        <f>IF(Aggregate[[#This Row],[Under 30]]="Yes", "Under 30", IF(Aggregate[[#This Row],[Senior]]="Yes", "Senior",  "Other"))</f>
        <v>Other</v>
      </c>
      <c r="W1814" t="str">
        <f>IF(Aggregate[[#This Row],[Avg Monthly GB Download]]&lt;5, "Less than 5 GB", IF(Aggregate[[#This Row],[Avg Monthly GB Download]]&lt;10, "Between 5 and 10 GB", "10 or more GB"))</f>
        <v>Less than 5 GB</v>
      </c>
    </row>
    <row r="1815" spans="1:2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  <c r="V1815" t="str">
        <f>IF(Aggregate[[#This Row],[Under 30]]="Yes", "Under 30", IF(Aggregate[[#This Row],[Senior]]="Yes", "Senior",  "Other"))</f>
        <v>Other</v>
      </c>
      <c r="W1815" t="str">
        <f>IF(Aggregate[[#This Row],[Avg Monthly GB Download]]&lt;5, "Less than 5 GB", IF(Aggregate[[#This Row],[Avg Monthly GB Download]]&lt;10, "Between 5 and 10 GB", "10 or more GB"))</f>
        <v>Less than 5 GB</v>
      </c>
    </row>
    <row r="1816" spans="1:2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  <c r="V1816" t="str">
        <f>IF(Aggregate[[#This Row],[Under 30]]="Yes", "Under 30", IF(Aggregate[[#This Row],[Senior]]="Yes", "Senior",  "Other"))</f>
        <v>Other</v>
      </c>
      <c r="W1816" t="str">
        <f>IF(Aggregate[[#This Row],[Avg Monthly GB Download]]&lt;5, "Less than 5 GB", IF(Aggregate[[#This Row],[Avg Monthly GB Download]]&lt;10, "Between 5 and 10 GB", "10 or more GB"))</f>
        <v>10 or more GB</v>
      </c>
    </row>
    <row r="1817" spans="1:2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  <c r="V1817" t="str">
        <f>IF(Aggregate[[#This Row],[Under 30]]="Yes", "Under 30", IF(Aggregate[[#This Row],[Senior]]="Yes", "Senior",  "Other"))</f>
        <v>Other</v>
      </c>
      <c r="W1817" t="str">
        <f>IF(Aggregate[[#This Row],[Avg Monthly GB Download]]&lt;5, "Less than 5 GB", IF(Aggregate[[#This Row],[Avg Monthly GB Download]]&lt;10, "Between 5 and 10 GB", "10 or more GB"))</f>
        <v>Less than 5 GB</v>
      </c>
    </row>
    <row r="1818" spans="1:2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  <c r="V1818" t="str">
        <f>IF(Aggregate[[#This Row],[Under 30]]="Yes", "Under 30", IF(Aggregate[[#This Row],[Senior]]="Yes", "Senior",  "Other"))</f>
        <v>Other</v>
      </c>
      <c r="W1818" t="str">
        <f>IF(Aggregate[[#This Row],[Avg Monthly GB Download]]&lt;5, "Less than 5 GB", IF(Aggregate[[#This Row],[Avg Monthly GB Download]]&lt;10, "Between 5 and 10 GB", "10 or more GB"))</f>
        <v>Less than 5 GB</v>
      </c>
    </row>
    <row r="1819" spans="1:2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  <c r="V1819" t="str">
        <f>IF(Aggregate[[#This Row],[Under 30]]="Yes", "Under 30", IF(Aggregate[[#This Row],[Senior]]="Yes", "Senior",  "Other"))</f>
        <v>Other</v>
      </c>
      <c r="W1819" t="str">
        <f>IF(Aggregate[[#This Row],[Avg Monthly GB Download]]&lt;5, "Less than 5 GB", IF(Aggregate[[#This Row],[Avg Monthly GB Download]]&lt;10, "Between 5 and 10 GB", "10 or more GB"))</f>
        <v>Less than 5 GB</v>
      </c>
    </row>
    <row r="1820" spans="1:2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  <c r="V1820" t="str">
        <f>IF(Aggregate[[#This Row],[Under 30]]="Yes", "Under 30", IF(Aggregate[[#This Row],[Senior]]="Yes", "Senior",  "Other"))</f>
        <v>Other</v>
      </c>
      <c r="W1820" t="str">
        <f>IF(Aggregate[[#This Row],[Avg Monthly GB Download]]&lt;5, "Less than 5 GB", IF(Aggregate[[#This Row],[Avg Monthly GB Download]]&lt;10, "Between 5 and 10 GB", "10 or more GB"))</f>
        <v>10 or more GB</v>
      </c>
    </row>
    <row r="1821" spans="1:2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  <c r="V1821" t="str">
        <f>IF(Aggregate[[#This Row],[Under 30]]="Yes", "Under 30", IF(Aggregate[[#This Row],[Senior]]="Yes", "Senior",  "Other"))</f>
        <v>Under 30</v>
      </c>
      <c r="W1821" t="str">
        <f>IF(Aggregate[[#This Row],[Avg Monthly GB Download]]&lt;5, "Less than 5 GB", IF(Aggregate[[#This Row],[Avg Monthly GB Download]]&lt;10, "Between 5 and 10 GB", "10 or more GB"))</f>
        <v>Less than 5 GB</v>
      </c>
    </row>
    <row r="1822" spans="1:2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  <c r="V1822" t="str">
        <f>IF(Aggregate[[#This Row],[Under 30]]="Yes", "Under 30", IF(Aggregate[[#This Row],[Senior]]="Yes", "Senior",  "Other"))</f>
        <v>Under 30</v>
      </c>
      <c r="W1822" t="str">
        <f>IF(Aggregate[[#This Row],[Avg Monthly GB Download]]&lt;5, "Less than 5 GB", IF(Aggregate[[#This Row],[Avg Monthly GB Download]]&lt;10, "Between 5 and 10 GB", "10 or more GB"))</f>
        <v>Less than 5 GB</v>
      </c>
    </row>
    <row r="1823" spans="1:2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  <c r="V1823" t="str">
        <f>IF(Aggregate[[#This Row],[Under 30]]="Yes", "Under 30", IF(Aggregate[[#This Row],[Senior]]="Yes", "Senior",  "Other"))</f>
        <v>Other</v>
      </c>
      <c r="W1823" t="str">
        <f>IF(Aggregate[[#This Row],[Avg Monthly GB Download]]&lt;5, "Less than 5 GB", IF(Aggregate[[#This Row],[Avg Monthly GB Download]]&lt;10, "Between 5 and 10 GB", "10 or more GB"))</f>
        <v>Less than 5 GB</v>
      </c>
    </row>
    <row r="1824" spans="1:2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  <c r="V1824" t="str">
        <f>IF(Aggregate[[#This Row],[Under 30]]="Yes", "Under 30", IF(Aggregate[[#This Row],[Senior]]="Yes", "Senior",  "Other"))</f>
        <v>Other</v>
      </c>
      <c r="W1824" t="str">
        <f>IF(Aggregate[[#This Row],[Avg Monthly GB Download]]&lt;5, "Less than 5 GB", IF(Aggregate[[#This Row],[Avg Monthly GB Download]]&lt;10, "Between 5 and 10 GB", "10 or more GB"))</f>
        <v>Less than 5 GB</v>
      </c>
    </row>
    <row r="1825" spans="1:2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  <c r="V1825" t="str">
        <f>IF(Aggregate[[#This Row],[Under 30]]="Yes", "Under 30", IF(Aggregate[[#This Row],[Senior]]="Yes", "Senior",  "Other"))</f>
        <v>Under 30</v>
      </c>
      <c r="W1825" t="str">
        <f>IF(Aggregate[[#This Row],[Avg Monthly GB Download]]&lt;5, "Less than 5 GB", IF(Aggregate[[#This Row],[Avg Monthly GB Download]]&lt;10, "Between 5 and 10 GB", "10 or more GB"))</f>
        <v>Less than 5 GB</v>
      </c>
    </row>
    <row r="1826" spans="1:2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  <c r="V1826" t="str">
        <f>IF(Aggregate[[#This Row],[Under 30]]="Yes", "Under 30", IF(Aggregate[[#This Row],[Senior]]="Yes", "Senior",  "Other"))</f>
        <v>Other</v>
      </c>
      <c r="W1826" t="str">
        <f>IF(Aggregate[[#This Row],[Avg Monthly GB Download]]&lt;5, "Less than 5 GB", IF(Aggregate[[#This Row],[Avg Monthly GB Download]]&lt;10, "Between 5 and 10 GB", "10 or more GB"))</f>
        <v>Less than 5 GB</v>
      </c>
    </row>
    <row r="1827" spans="1:2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  <c r="V1827" t="str">
        <f>IF(Aggregate[[#This Row],[Under 30]]="Yes", "Under 30", IF(Aggregate[[#This Row],[Senior]]="Yes", "Senior",  "Other"))</f>
        <v>Senior</v>
      </c>
      <c r="W1827" t="str">
        <f>IF(Aggregate[[#This Row],[Avg Monthly GB Download]]&lt;5, "Less than 5 GB", IF(Aggregate[[#This Row],[Avg Monthly GB Download]]&lt;10, "Between 5 and 10 GB", "10 or more GB"))</f>
        <v>Less than 5 GB</v>
      </c>
    </row>
    <row r="1828" spans="1:2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  <c r="V1828" t="str">
        <f>IF(Aggregate[[#This Row],[Under 30]]="Yes", "Under 30", IF(Aggregate[[#This Row],[Senior]]="Yes", "Senior",  "Other"))</f>
        <v>Other</v>
      </c>
      <c r="W1828" t="str">
        <f>IF(Aggregate[[#This Row],[Avg Monthly GB Download]]&lt;5, "Less than 5 GB", IF(Aggregate[[#This Row],[Avg Monthly GB Download]]&lt;10, "Between 5 and 10 GB", "10 or more GB"))</f>
        <v>Less than 5 GB</v>
      </c>
    </row>
    <row r="1829" spans="1:2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  <c r="V1829" t="str">
        <f>IF(Aggregate[[#This Row],[Under 30]]="Yes", "Under 30", IF(Aggregate[[#This Row],[Senior]]="Yes", "Senior",  "Other"))</f>
        <v>Other</v>
      </c>
      <c r="W1829" t="str">
        <f>IF(Aggregate[[#This Row],[Avg Monthly GB Download]]&lt;5, "Less than 5 GB", IF(Aggregate[[#This Row],[Avg Monthly GB Download]]&lt;10, "Between 5 and 10 GB", "10 or more GB"))</f>
        <v>Less than 5 GB</v>
      </c>
    </row>
    <row r="1830" spans="1:2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  <c r="V1830" t="str">
        <f>IF(Aggregate[[#This Row],[Under 30]]="Yes", "Under 30", IF(Aggregate[[#This Row],[Senior]]="Yes", "Senior",  "Other"))</f>
        <v>Other</v>
      </c>
      <c r="W1830" t="str">
        <f>IF(Aggregate[[#This Row],[Avg Monthly GB Download]]&lt;5, "Less than 5 GB", IF(Aggregate[[#This Row],[Avg Monthly GB Download]]&lt;10, "Between 5 and 10 GB", "10 or more GB"))</f>
        <v>10 or more GB</v>
      </c>
    </row>
    <row r="1831" spans="1:2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  <c r="V1831" t="str">
        <f>IF(Aggregate[[#This Row],[Under 30]]="Yes", "Under 30", IF(Aggregate[[#This Row],[Senior]]="Yes", "Senior",  "Other"))</f>
        <v>Other</v>
      </c>
      <c r="W1831" t="str">
        <f>IF(Aggregate[[#This Row],[Avg Monthly GB Download]]&lt;5, "Less than 5 GB", IF(Aggregate[[#This Row],[Avg Monthly GB Download]]&lt;10, "Between 5 and 10 GB", "10 or more GB"))</f>
        <v>Less than 5 GB</v>
      </c>
    </row>
    <row r="1832" spans="1:2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  <c r="V1832" t="str">
        <f>IF(Aggregate[[#This Row],[Under 30]]="Yes", "Under 30", IF(Aggregate[[#This Row],[Senior]]="Yes", "Senior",  "Other"))</f>
        <v>Senior</v>
      </c>
      <c r="W1832" t="str">
        <f>IF(Aggregate[[#This Row],[Avg Monthly GB Download]]&lt;5, "Less than 5 GB", IF(Aggregate[[#This Row],[Avg Monthly GB Download]]&lt;10, "Between 5 and 10 GB", "10 or more GB"))</f>
        <v>Less than 5 GB</v>
      </c>
    </row>
    <row r="1833" spans="1:2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  <c r="V1833" t="str">
        <f>IF(Aggregate[[#This Row],[Under 30]]="Yes", "Under 30", IF(Aggregate[[#This Row],[Senior]]="Yes", "Senior",  "Other"))</f>
        <v>Under 30</v>
      </c>
      <c r="W1833" t="str">
        <f>IF(Aggregate[[#This Row],[Avg Monthly GB Download]]&lt;5, "Less than 5 GB", IF(Aggregate[[#This Row],[Avg Monthly GB Download]]&lt;10, "Between 5 and 10 GB", "10 or more GB"))</f>
        <v>Less than 5 GB</v>
      </c>
    </row>
    <row r="1834" spans="1:2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  <c r="V1834" t="str">
        <f>IF(Aggregate[[#This Row],[Under 30]]="Yes", "Under 30", IF(Aggregate[[#This Row],[Senior]]="Yes", "Senior",  "Other"))</f>
        <v>Under 30</v>
      </c>
      <c r="W1834" t="str">
        <f>IF(Aggregate[[#This Row],[Avg Monthly GB Download]]&lt;5, "Less than 5 GB", IF(Aggregate[[#This Row],[Avg Monthly GB Download]]&lt;10, "Between 5 and 10 GB", "10 or more GB"))</f>
        <v>Less than 5 GB</v>
      </c>
    </row>
    <row r="1835" spans="1:2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  <c r="V1835" t="str">
        <f>IF(Aggregate[[#This Row],[Under 30]]="Yes", "Under 30", IF(Aggregate[[#This Row],[Senior]]="Yes", "Senior",  "Other"))</f>
        <v>Under 30</v>
      </c>
      <c r="W1835" t="str">
        <f>IF(Aggregate[[#This Row],[Avg Monthly GB Download]]&lt;5, "Less than 5 GB", IF(Aggregate[[#This Row],[Avg Monthly GB Download]]&lt;10, "Between 5 and 10 GB", "10 or more GB"))</f>
        <v>Less than 5 GB</v>
      </c>
    </row>
    <row r="1836" spans="1:2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  <c r="V1836" t="str">
        <f>IF(Aggregate[[#This Row],[Under 30]]="Yes", "Under 30", IF(Aggregate[[#This Row],[Senior]]="Yes", "Senior",  "Other"))</f>
        <v>Under 30</v>
      </c>
      <c r="W1836" t="str">
        <f>IF(Aggregate[[#This Row],[Avg Monthly GB Download]]&lt;5, "Less than 5 GB", IF(Aggregate[[#This Row],[Avg Monthly GB Download]]&lt;10, "Between 5 and 10 GB", "10 or more GB"))</f>
        <v>10 or more GB</v>
      </c>
    </row>
    <row r="1837" spans="1:2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  <c r="V1837" t="str">
        <f>IF(Aggregate[[#This Row],[Under 30]]="Yes", "Under 30", IF(Aggregate[[#This Row],[Senior]]="Yes", "Senior",  "Other"))</f>
        <v>Under 30</v>
      </c>
      <c r="W1837" t="str">
        <f>IF(Aggregate[[#This Row],[Avg Monthly GB Download]]&lt;5, "Less than 5 GB", IF(Aggregate[[#This Row],[Avg Monthly GB Download]]&lt;10, "Between 5 and 10 GB", "10 or more GB"))</f>
        <v>10 or more GB</v>
      </c>
    </row>
    <row r="1838" spans="1:2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  <c r="V1838" t="str">
        <f>IF(Aggregate[[#This Row],[Under 30]]="Yes", "Under 30", IF(Aggregate[[#This Row],[Senior]]="Yes", "Senior",  "Other"))</f>
        <v>Under 30</v>
      </c>
      <c r="W1838" t="str">
        <f>IF(Aggregate[[#This Row],[Avg Monthly GB Download]]&lt;5, "Less than 5 GB", IF(Aggregate[[#This Row],[Avg Monthly GB Download]]&lt;10, "Between 5 and 10 GB", "10 or more GB"))</f>
        <v>Less than 5 GB</v>
      </c>
    </row>
    <row r="1839" spans="1:2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  <c r="V1839" t="str">
        <f>IF(Aggregate[[#This Row],[Under 30]]="Yes", "Under 30", IF(Aggregate[[#This Row],[Senior]]="Yes", "Senior",  "Other"))</f>
        <v>Senior</v>
      </c>
      <c r="W1839" t="str">
        <f>IF(Aggregate[[#This Row],[Avg Monthly GB Download]]&lt;5, "Less than 5 GB", IF(Aggregate[[#This Row],[Avg Monthly GB Download]]&lt;10, "Between 5 and 10 GB", "10 or more GB"))</f>
        <v>Less than 5 GB</v>
      </c>
    </row>
    <row r="1840" spans="1:2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  <c r="V1840" t="str">
        <f>IF(Aggregate[[#This Row],[Under 30]]="Yes", "Under 30", IF(Aggregate[[#This Row],[Senior]]="Yes", "Senior",  "Other"))</f>
        <v>Other</v>
      </c>
      <c r="W1840" t="str">
        <f>IF(Aggregate[[#This Row],[Avg Monthly GB Download]]&lt;5, "Less than 5 GB", IF(Aggregate[[#This Row],[Avg Monthly GB Download]]&lt;10, "Between 5 and 10 GB", "10 or more GB"))</f>
        <v>10 or more GB</v>
      </c>
    </row>
    <row r="1841" spans="1:2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  <c r="V1841" t="str">
        <f>IF(Aggregate[[#This Row],[Under 30]]="Yes", "Under 30", IF(Aggregate[[#This Row],[Senior]]="Yes", "Senior",  "Other"))</f>
        <v>Other</v>
      </c>
      <c r="W1841" t="str">
        <f>IF(Aggregate[[#This Row],[Avg Monthly GB Download]]&lt;5, "Less than 5 GB", IF(Aggregate[[#This Row],[Avg Monthly GB Download]]&lt;10, "Between 5 and 10 GB", "10 or more GB"))</f>
        <v>Less than 5 GB</v>
      </c>
    </row>
    <row r="1842" spans="1:2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  <c r="V1842" t="str">
        <f>IF(Aggregate[[#This Row],[Under 30]]="Yes", "Under 30", IF(Aggregate[[#This Row],[Senior]]="Yes", "Senior",  "Other"))</f>
        <v>Under 30</v>
      </c>
      <c r="W1842" t="str">
        <f>IF(Aggregate[[#This Row],[Avg Monthly GB Download]]&lt;5, "Less than 5 GB", IF(Aggregate[[#This Row],[Avg Monthly GB Download]]&lt;10, "Between 5 and 10 GB", "10 or more GB"))</f>
        <v>10 or more GB</v>
      </c>
    </row>
    <row r="1843" spans="1:2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  <c r="V1843" t="str">
        <f>IF(Aggregate[[#This Row],[Under 30]]="Yes", "Under 30", IF(Aggregate[[#This Row],[Senior]]="Yes", "Senior",  "Other"))</f>
        <v>Other</v>
      </c>
      <c r="W1843" t="str">
        <f>IF(Aggregate[[#This Row],[Avg Monthly GB Download]]&lt;5, "Less than 5 GB", IF(Aggregate[[#This Row],[Avg Monthly GB Download]]&lt;10, "Between 5 and 10 GB", "10 or more GB"))</f>
        <v>Less than 5 GB</v>
      </c>
    </row>
    <row r="1844" spans="1:2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  <c r="V1844" t="str">
        <f>IF(Aggregate[[#This Row],[Under 30]]="Yes", "Under 30", IF(Aggregate[[#This Row],[Senior]]="Yes", "Senior",  "Other"))</f>
        <v>Senior</v>
      </c>
      <c r="W1844" t="str">
        <f>IF(Aggregate[[#This Row],[Avg Monthly GB Download]]&lt;5, "Less than 5 GB", IF(Aggregate[[#This Row],[Avg Monthly GB Download]]&lt;10, "Between 5 and 10 GB", "10 or more GB"))</f>
        <v>Less than 5 GB</v>
      </c>
    </row>
    <row r="1845" spans="1:2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  <c r="V1845" t="str">
        <f>IF(Aggregate[[#This Row],[Under 30]]="Yes", "Under 30", IF(Aggregate[[#This Row],[Senior]]="Yes", "Senior",  "Other"))</f>
        <v>Other</v>
      </c>
      <c r="W1845" t="str">
        <f>IF(Aggregate[[#This Row],[Avg Monthly GB Download]]&lt;5, "Less than 5 GB", IF(Aggregate[[#This Row],[Avg Monthly GB Download]]&lt;10, "Between 5 and 10 GB", "10 or more GB"))</f>
        <v>Less than 5 GB</v>
      </c>
    </row>
    <row r="1846" spans="1:2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  <c r="V1846" t="str">
        <f>IF(Aggregate[[#This Row],[Under 30]]="Yes", "Under 30", IF(Aggregate[[#This Row],[Senior]]="Yes", "Senior",  "Other"))</f>
        <v>Other</v>
      </c>
      <c r="W1846" t="str">
        <f>IF(Aggregate[[#This Row],[Avg Monthly GB Download]]&lt;5, "Less than 5 GB", IF(Aggregate[[#This Row],[Avg Monthly GB Download]]&lt;10, "Between 5 and 10 GB", "10 or more GB"))</f>
        <v>Between 5 and 10 GB</v>
      </c>
    </row>
    <row r="1847" spans="1:2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  <c r="V1847" t="str">
        <f>IF(Aggregate[[#This Row],[Under 30]]="Yes", "Under 30", IF(Aggregate[[#This Row],[Senior]]="Yes", "Senior",  "Other"))</f>
        <v>Other</v>
      </c>
      <c r="W1847" t="str">
        <f>IF(Aggregate[[#This Row],[Avg Monthly GB Download]]&lt;5, "Less than 5 GB", IF(Aggregate[[#This Row],[Avg Monthly GB Download]]&lt;10, "Between 5 and 10 GB", "10 or more GB"))</f>
        <v>Less than 5 GB</v>
      </c>
    </row>
    <row r="1848" spans="1:2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  <c r="V1848" t="str">
        <f>IF(Aggregate[[#This Row],[Under 30]]="Yes", "Under 30", IF(Aggregate[[#This Row],[Senior]]="Yes", "Senior",  "Other"))</f>
        <v>Other</v>
      </c>
      <c r="W1848" t="str">
        <f>IF(Aggregate[[#This Row],[Avg Monthly GB Download]]&lt;5, "Less than 5 GB", IF(Aggregate[[#This Row],[Avg Monthly GB Download]]&lt;10, "Between 5 and 10 GB", "10 or more GB"))</f>
        <v>Less than 5 GB</v>
      </c>
    </row>
    <row r="1849" spans="1:2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  <c r="V1849" t="str">
        <f>IF(Aggregate[[#This Row],[Under 30]]="Yes", "Under 30", IF(Aggregate[[#This Row],[Senior]]="Yes", "Senior",  "Other"))</f>
        <v>Other</v>
      </c>
      <c r="W1849" t="str">
        <f>IF(Aggregate[[#This Row],[Avg Monthly GB Download]]&lt;5, "Less than 5 GB", IF(Aggregate[[#This Row],[Avg Monthly GB Download]]&lt;10, "Between 5 and 10 GB", "10 or more GB"))</f>
        <v>Less than 5 GB</v>
      </c>
    </row>
    <row r="1850" spans="1:2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  <c r="V1850" t="str">
        <f>IF(Aggregate[[#This Row],[Under 30]]="Yes", "Under 30", IF(Aggregate[[#This Row],[Senior]]="Yes", "Senior",  "Other"))</f>
        <v>Other</v>
      </c>
      <c r="W1850" t="str">
        <f>IF(Aggregate[[#This Row],[Avg Monthly GB Download]]&lt;5, "Less than 5 GB", IF(Aggregate[[#This Row],[Avg Monthly GB Download]]&lt;10, "Between 5 and 10 GB", "10 or more GB"))</f>
        <v>Less than 5 GB</v>
      </c>
    </row>
    <row r="1851" spans="1:2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  <c r="V1851" t="str">
        <f>IF(Aggregate[[#This Row],[Under 30]]="Yes", "Under 30", IF(Aggregate[[#This Row],[Senior]]="Yes", "Senior",  "Other"))</f>
        <v>Other</v>
      </c>
      <c r="W1851" t="str">
        <f>IF(Aggregate[[#This Row],[Avg Monthly GB Download]]&lt;5, "Less than 5 GB", IF(Aggregate[[#This Row],[Avg Monthly GB Download]]&lt;10, "Between 5 and 10 GB", "10 or more GB"))</f>
        <v>Less than 5 GB</v>
      </c>
    </row>
    <row r="1852" spans="1:2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  <c r="V1852" t="str">
        <f>IF(Aggregate[[#This Row],[Under 30]]="Yes", "Under 30", IF(Aggregate[[#This Row],[Senior]]="Yes", "Senior",  "Other"))</f>
        <v>Other</v>
      </c>
      <c r="W1852" t="str">
        <f>IF(Aggregate[[#This Row],[Avg Monthly GB Download]]&lt;5, "Less than 5 GB", IF(Aggregate[[#This Row],[Avg Monthly GB Download]]&lt;10, "Between 5 and 10 GB", "10 or more GB"))</f>
        <v>Less than 5 GB</v>
      </c>
    </row>
    <row r="1853" spans="1:2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  <c r="V1853" t="str">
        <f>IF(Aggregate[[#This Row],[Under 30]]="Yes", "Under 30", IF(Aggregate[[#This Row],[Senior]]="Yes", "Senior",  "Other"))</f>
        <v>Under 30</v>
      </c>
      <c r="W1853" t="str">
        <f>IF(Aggregate[[#This Row],[Avg Monthly GB Download]]&lt;5, "Less than 5 GB", IF(Aggregate[[#This Row],[Avg Monthly GB Download]]&lt;10, "Between 5 and 10 GB", "10 or more GB"))</f>
        <v>Less than 5 GB</v>
      </c>
    </row>
    <row r="1854" spans="1:2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  <c r="V1854" t="str">
        <f>IF(Aggregate[[#This Row],[Under 30]]="Yes", "Under 30", IF(Aggregate[[#This Row],[Senior]]="Yes", "Senior",  "Other"))</f>
        <v>Under 30</v>
      </c>
      <c r="W1854" t="str">
        <f>IF(Aggregate[[#This Row],[Avg Monthly GB Download]]&lt;5, "Less than 5 GB", IF(Aggregate[[#This Row],[Avg Monthly GB Download]]&lt;10, "Between 5 and 10 GB", "10 or more GB"))</f>
        <v>10 or more GB</v>
      </c>
    </row>
    <row r="1855" spans="1:2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  <c r="V1855" t="str">
        <f>IF(Aggregate[[#This Row],[Under 30]]="Yes", "Under 30", IF(Aggregate[[#This Row],[Senior]]="Yes", "Senior",  "Other"))</f>
        <v>Under 30</v>
      </c>
      <c r="W1855" t="str">
        <f>IF(Aggregate[[#This Row],[Avg Monthly GB Download]]&lt;5, "Less than 5 GB", IF(Aggregate[[#This Row],[Avg Monthly GB Download]]&lt;10, "Between 5 and 10 GB", "10 or more GB"))</f>
        <v>Less than 5 GB</v>
      </c>
    </row>
    <row r="1856" spans="1:2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  <c r="V1856" t="str">
        <f>IF(Aggregate[[#This Row],[Under 30]]="Yes", "Under 30", IF(Aggregate[[#This Row],[Senior]]="Yes", "Senior",  "Other"))</f>
        <v>Senior</v>
      </c>
      <c r="W1856" t="str">
        <f>IF(Aggregate[[#This Row],[Avg Monthly GB Download]]&lt;5, "Less than 5 GB", IF(Aggregate[[#This Row],[Avg Monthly GB Download]]&lt;10, "Between 5 and 10 GB", "10 or more GB"))</f>
        <v>Between 5 and 10 GB</v>
      </c>
    </row>
    <row r="1857" spans="1:2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  <c r="V1857" t="str">
        <f>IF(Aggregate[[#This Row],[Under 30]]="Yes", "Under 30", IF(Aggregate[[#This Row],[Senior]]="Yes", "Senior",  "Other"))</f>
        <v>Other</v>
      </c>
      <c r="W1857" t="str">
        <f>IF(Aggregate[[#This Row],[Avg Monthly GB Download]]&lt;5, "Less than 5 GB", IF(Aggregate[[#This Row],[Avg Monthly GB Download]]&lt;10, "Between 5 and 10 GB", "10 or more GB"))</f>
        <v>Less than 5 GB</v>
      </c>
    </row>
    <row r="1858" spans="1:2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  <c r="V1858" t="str">
        <f>IF(Aggregate[[#This Row],[Under 30]]="Yes", "Under 30", IF(Aggregate[[#This Row],[Senior]]="Yes", "Senior",  "Other"))</f>
        <v>Under 30</v>
      </c>
      <c r="W1858" t="str">
        <f>IF(Aggregate[[#This Row],[Avg Monthly GB Download]]&lt;5, "Less than 5 GB", IF(Aggregate[[#This Row],[Avg Monthly GB Download]]&lt;10, "Between 5 and 10 GB", "10 or more GB"))</f>
        <v>10 or more GB</v>
      </c>
    </row>
    <row r="1859" spans="1:2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  <c r="V1859" t="str">
        <f>IF(Aggregate[[#This Row],[Under 30]]="Yes", "Under 30", IF(Aggregate[[#This Row],[Senior]]="Yes", "Senior",  "Other"))</f>
        <v>Other</v>
      </c>
      <c r="W1859" t="str">
        <f>IF(Aggregate[[#This Row],[Avg Monthly GB Download]]&lt;5, "Less than 5 GB", IF(Aggregate[[#This Row],[Avg Monthly GB Download]]&lt;10, "Between 5 and 10 GB", "10 or more GB"))</f>
        <v>Between 5 and 10 GB</v>
      </c>
    </row>
    <row r="1860" spans="1:2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  <c r="V1860" t="str">
        <f>IF(Aggregate[[#This Row],[Under 30]]="Yes", "Under 30", IF(Aggregate[[#This Row],[Senior]]="Yes", "Senior",  "Other"))</f>
        <v>Senior</v>
      </c>
      <c r="W1860" t="str">
        <f>IF(Aggregate[[#This Row],[Avg Monthly GB Download]]&lt;5, "Less than 5 GB", IF(Aggregate[[#This Row],[Avg Monthly GB Download]]&lt;10, "Between 5 and 10 GB", "10 or more GB"))</f>
        <v>Between 5 and 10 GB</v>
      </c>
    </row>
    <row r="1861" spans="1:2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  <c r="V1861" t="str">
        <f>IF(Aggregate[[#This Row],[Under 30]]="Yes", "Under 30", IF(Aggregate[[#This Row],[Senior]]="Yes", "Senior",  "Other"))</f>
        <v>Under 30</v>
      </c>
      <c r="W1861" t="str">
        <f>IF(Aggregate[[#This Row],[Avg Monthly GB Download]]&lt;5, "Less than 5 GB", IF(Aggregate[[#This Row],[Avg Monthly GB Download]]&lt;10, "Between 5 and 10 GB", "10 or more GB"))</f>
        <v>Less than 5 GB</v>
      </c>
    </row>
    <row r="1862" spans="1:2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  <c r="V1862" t="str">
        <f>IF(Aggregate[[#This Row],[Under 30]]="Yes", "Under 30", IF(Aggregate[[#This Row],[Senior]]="Yes", "Senior",  "Other"))</f>
        <v>Other</v>
      </c>
      <c r="W1862" t="str">
        <f>IF(Aggregate[[#This Row],[Avg Monthly GB Download]]&lt;5, "Less than 5 GB", IF(Aggregate[[#This Row],[Avg Monthly GB Download]]&lt;10, "Between 5 and 10 GB", "10 or more GB"))</f>
        <v>Less than 5 GB</v>
      </c>
    </row>
    <row r="1863" spans="1:2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  <c r="V1863" t="str">
        <f>IF(Aggregate[[#This Row],[Under 30]]="Yes", "Under 30", IF(Aggregate[[#This Row],[Senior]]="Yes", "Senior",  "Other"))</f>
        <v>Other</v>
      </c>
      <c r="W1863" t="str">
        <f>IF(Aggregate[[#This Row],[Avg Monthly GB Download]]&lt;5, "Less than 5 GB", IF(Aggregate[[#This Row],[Avg Monthly GB Download]]&lt;10, "Between 5 and 10 GB", "10 or more GB"))</f>
        <v>Less than 5 GB</v>
      </c>
    </row>
    <row r="1864" spans="1:2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  <c r="V1864" t="str">
        <f>IF(Aggregate[[#This Row],[Under 30]]="Yes", "Under 30", IF(Aggregate[[#This Row],[Senior]]="Yes", "Senior",  "Other"))</f>
        <v>Other</v>
      </c>
      <c r="W1864" t="str">
        <f>IF(Aggregate[[#This Row],[Avg Monthly GB Download]]&lt;5, "Less than 5 GB", IF(Aggregate[[#This Row],[Avg Monthly GB Download]]&lt;10, "Between 5 and 10 GB", "10 or more GB"))</f>
        <v>Less than 5 GB</v>
      </c>
    </row>
    <row r="1865" spans="1:2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  <c r="V1865" t="str">
        <f>IF(Aggregate[[#This Row],[Under 30]]="Yes", "Under 30", IF(Aggregate[[#This Row],[Senior]]="Yes", "Senior",  "Other"))</f>
        <v>Senior</v>
      </c>
      <c r="W1865" t="str">
        <f>IF(Aggregate[[#This Row],[Avg Monthly GB Download]]&lt;5, "Less than 5 GB", IF(Aggregate[[#This Row],[Avg Monthly GB Download]]&lt;10, "Between 5 and 10 GB", "10 or more GB"))</f>
        <v>Less than 5 GB</v>
      </c>
    </row>
    <row r="1866" spans="1:2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  <c r="V1866" t="str">
        <f>IF(Aggregate[[#This Row],[Under 30]]="Yes", "Under 30", IF(Aggregate[[#This Row],[Senior]]="Yes", "Senior",  "Other"))</f>
        <v>Other</v>
      </c>
      <c r="W1866" t="str">
        <f>IF(Aggregate[[#This Row],[Avg Monthly GB Download]]&lt;5, "Less than 5 GB", IF(Aggregate[[#This Row],[Avg Monthly GB Download]]&lt;10, "Between 5 and 10 GB", "10 or more GB"))</f>
        <v>Less than 5 GB</v>
      </c>
    </row>
    <row r="1867" spans="1:2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  <c r="V1867" t="str">
        <f>IF(Aggregate[[#This Row],[Under 30]]="Yes", "Under 30", IF(Aggregate[[#This Row],[Senior]]="Yes", "Senior",  "Other"))</f>
        <v>Under 30</v>
      </c>
      <c r="W1867" t="str">
        <f>IF(Aggregate[[#This Row],[Avg Monthly GB Download]]&lt;5, "Less than 5 GB", IF(Aggregate[[#This Row],[Avg Monthly GB Download]]&lt;10, "Between 5 and 10 GB", "10 or more GB"))</f>
        <v>10 or more GB</v>
      </c>
    </row>
    <row r="1868" spans="1:2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  <c r="V1868" t="str">
        <f>IF(Aggregate[[#This Row],[Under 30]]="Yes", "Under 30", IF(Aggregate[[#This Row],[Senior]]="Yes", "Senior",  "Other"))</f>
        <v>Other</v>
      </c>
      <c r="W1868" t="str">
        <f>IF(Aggregate[[#This Row],[Avg Monthly GB Download]]&lt;5, "Less than 5 GB", IF(Aggregate[[#This Row],[Avg Monthly GB Download]]&lt;10, "Between 5 and 10 GB", "10 or more GB"))</f>
        <v>Between 5 and 10 GB</v>
      </c>
    </row>
    <row r="1869" spans="1:2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  <c r="V1869" t="str">
        <f>IF(Aggregate[[#This Row],[Under 30]]="Yes", "Under 30", IF(Aggregate[[#This Row],[Senior]]="Yes", "Senior",  "Other"))</f>
        <v>Other</v>
      </c>
      <c r="W1869" t="str">
        <f>IF(Aggregate[[#This Row],[Avg Monthly GB Download]]&lt;5, "Less than 5 GB", IF(Aggregate[[#This Row],[Avg Monthly GB Download]]&lt;10, "Between 5 and 10 GB", "10 or more GB"))</f>
        <v>Between 5 and 10 GB</v>
      </c>
    </row>
    <row r="1870" spans="1:2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  <c r="V1870" t="str">
        <f>IF(Aggregate[[#This Row],[Under 30]]="Yes", "Under 30", IF(Aggregate[[#This Row],[Senior]]="Yes", "Senior",  "Other"))</f>
        <v>Other</v>
      </c>
      <c r="W1870" t="str">
        <f>IF(Aggregate[[#This Row],[Avg Monthly GB Download]]&lt;5, "Less than 5 GB", IF(Aggregate[[#This Row],[Avg Monthly GB Download]]&lt;10, "Between 5 and 10 GB", "10 or more GB"))</f>
        <v>Less than 5 GB</v>
      </c>
    </row>
    <row r="1871" spans="1:2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  <c r="V1871" t="str">
        <f>IF(Aggregate[[#This Row],[Under 30]]="Yes", "Under 30", IF(Aggregate[[#This Row],[Senior]]="Yes", "Senior",  "Other"))</f>
        <v>Under 30</v>
      </c>
      <c r="W1871" t="str">
        <f>IF(Aggregate[[#This Row],[Avg Monthly GB Download]]&lt;5, "Less than 5 GB", IF(Aggregate[[#This Row],[Avg Monthly GB Download]]&lt;10, "Between 5 and 10 GB", "10 or more GB"))</f>
        <v>Less than 5 GB</v>
      </c>
    </row>
    <row r="1872" spans="1:2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  <c r="V1872" t="str">
        <f>IF(Aggregate[[#This Row],[Under 30]]="Yes", "Under 30", IF(Aggregate[[#This Row],[Senior]]="Yes", "Senior",  "Other"))</f>
        <v>Other</v>
      </c>
      <c r="W1872" t="str">
        <f>IF(Aggregate[[#This Row],[Avg Monthly GB Download]]&lt;5, "Less than 5 GB", IF(Aggregate[[#This Row],[Avg Monthly GB Download]]&lt;10, "Between 5 and 10 GB", "10 or more GB"))</f>
        <v>Less than 5 GB</v>
      </c>
    </row>
    <row r="1873" spans="1:2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  <c r="V1873" t="str">
        <f>IF(Aggregate[[#This Row],[Under 30]]="Yes", "Under 30", IF(Aggregate[[#This Row],[Senior]]="Yes", "Senior",  "Other"))</f>
        <v>Other</v>
      </c>
      <c r="W1873" t="str">
        <f>IF(Aggregate[[#This Row],[Avg Monthly GB Download]]&lt;5, "Less than 5 GB", IF(Aggregate[[#This Row],[Avg Monthly GB Download]]&lt;10, "Between 5 and 10 GB", "10 or more GB"))</f>
        <v>Less than 5 GB</v>
      </c>
    </row>
    <row r="1874" spans="1:2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  <c r="V1874" t="str">
        <f>IF(Aggregate[[#This Row],[Under 30]]="Yes", "Under 30", IF(Aggregate[[#This Row],[Senior]]="Yes", "Senior",  "Other"))</f>
        <v>Other</v>
      </c>
      <c r="W1874" t="str">
        <f>IF(Aggregate[[#This Row],[Avg Monthly GB Download]]&lt;5, "Less than 5 GB", IF(Aggregate[[#This Row],[Avg Monthly GB Download]]&lt;10, "Between 5 and 10 GB", "10 or more GB"))</f>
        <v>Less than 5 GB</v>
      </c>
    </row>
    <row r="1875" spans="1:2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  <c r="V1875" t="str">
        <f>IF(Aggregate[[#This Row],[Under 30]]="Yes", "Under 30", IF(Aggregate[[#This Row],[Senior]]="Yes", "Senior",  "Other"))</f>
        <v>Other</v>
      </c>
      <c r="W1875" t="str">
        <f>IF(Aggregate[[#This Row],[Avg Monthly GB Download]]&lt;5, "Less than 5 GB", IF(Aggregate[[#This Row],[Avg Monthly GB Download]]&lt;10, "Between 5 and 10 GB", "10 or more GB"))</f>
        <v>Less than 5 GB</v>
      </c>
    </row>
    <row r="1876" spans="1:2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  <c r="V1876" t="str">
        <f>IF(Aggregate[[#This Row],[Under 30]]="Yes", "Under 30", IF(Aggregate[[#This Row],[Senior]]="Yes", "Senior",  "Other"))</f>
        <v>Other</v>
      </c>
      <c r="W1876" t="str">
        <f>IF(Aggregate[[#This Row],[Avg Monthly GB Download]]&lt;5, "Less than 5 GB", IF(Aggregate[[#This Row],[Avg Monthly GB Download]]&lt;10, "Between 5 and 10 GB", "10 or more GB"))</f>
        <v>Between 5 and 10 GB</v>
      </c>
    </row>
    <row r="1877" spans="1:2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  <c r="V1877" t="str">
        <f>IF(Aggregate[[#This Row],[Under 30]]="Yes", "Under 30", IF(Aggregate[[#This Row],[Senior]]="Yes", "Senior",  "Other"))</f>
        <v>Other</v>
      </c>
      <c r="W1877" t="str">
        <f>IF(Aggregate[[#This Row],[Avg Monthly GB Download]]&lt;5, "Less than 5 GB", IF(Aggregate[[#This Row],[Avg Monthly GB Download]]&lt;10, "Between 5 and 10 GB", "10 or more GB"))</f>
        <v>Less than 5 GB</v>
      </c>
    </row>
    <row r="1878" spans="1:2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  <c r="V1878" t="str">
        <f>IF(Aggregate[[#This Row],[Under 30]]="Yes", "Under 30", IF(Aggregate[[#This Row],[Senior]]="Yes", "Senior",  "Other"))</f>
        <v>Other</v>
      </c>
      <c r="W1878" t="str">
        <f>IF(Aggregate[[#This Row],[Avg Monthly GB Download]]&lt;5, "Less than 5 GB", IF(Aggregate[[#This Row],[Avg Monthly GB Download]]&lt;10, "Between 5 and 10 GB", "10 or more GB"))</f>
        <v>Less than 5 GB</v>
      </c>
    </row>
    <row r="1879" spans="1:2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  <c r="V1879" t="str">
        <f>IF(Aggregate[[#This Row],[Under 30]]="Yes", "Under 30", IF(Aggregate[[#This Row],[Senior]]="Yes", "Senior",  "Other"))</f>
        <v>Other</v>
      </c>
      <c r="W1879" t="str">
        <f>IF(Aggregate[[#This Row],[Avg Monthly GB Download]]&lt;5, "Less than 5 GB", IF(Aggregate[[#This Row],[Avg Monthly GB Download]]&lt;10, "Between 5 and 10 GB", "10 or more GB"))</f>
        <v>Less than 5 GB</v>
      </c>
    </row>
    <row r="1880" spans="1:2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  <c r="V1880" t="str">
        <f>IF(Aggregate[[#This Row],[Under 30]]="Yes", "Under 30", IF(Aggregate[[#This Row],[Senior]]="Yes", "Senior",  "Other"))</f>
        <v>Other</v>
      </c>
      <c r="W1880" t="str">
        <f>IF(Aggregate[[#This Row],[Avg Monthly GB Download]]&lt;5, "Less than 5 GB", IF(Aggregate[[#This Row],[Avg Monthly GB Download]]&lt;10, "Between 5 and 10 GB", "10 or more GB"))</f>
        <v>Less than 5 GB</v>
      </c>
    </row>
    <row r="1881" spans="1:2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  <c r="V1881" t="str">
        <f>IF(Aggregate[[#This Row],[Under 30]]="Yes", "Under 30", IF(Aggregate[[#This Row],[Senior]]="Yes", "Senior",  "Other"))</f>
        <v>Other</v>
      </c>
      <c r="W1881" t="str">
        <f>IF(Aggregate[[#This Row],[Avg Monthly GB Download]]&lt;5, "Less than 5 GB", IF(Aggregate[[#This Row],[Avg Monthly GB Download]]&lt;10, "Between 5 and 10 GB", "10 or more GB"))</f>
        <v>Between 5 and 10 GB</v>
      </c>
    </row>
    <row r="1882" spans="1:2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  <c r="V1882" t="str">
        <f>IF(Aggregate[[#This Row],[Under 30]]="Yes", "Under 30", IF(Aggregate[[#This Row],[Senior]]="Yes", "Senior",  "Other"))</f>
        <v>Other</v>
      </c>
      <c r="W1882" t="str">
        <f>IF(Aggregate[[#This Row],[Avg Monthly GB Download]]&lt;5, "Less than 5 GB", IF(Aggregate[[#This Row],[Avg Monthly GB Download]]&lt;10, "Between 5 and 10 GB", "10 or more GB"))</f>
        <v>Less than 5 GB</v>
      </c>
    </row>
    <row r="1883" spans="1:2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  <c r="V1883" t="str">
        <f>IF(Aggregate[[#This Row],[Under 30]]="Yes", "Under 30", IF(Aggregate[[#This Row],[Senior]]="Yes", "Senior",  "Other"))</f>
        <v>Other</v>
      </c>
      <c r="W1883" t="str">
        <f>IF(Aggregate[[#This Row],[Avg Monthly GB Download]]&lt;5, "Less than 5 GB", IF(Aggregate[[#This Row],[Avg Monthly GB Download]]&lt;10, "Between 5 and 10 GB", "10 or more GB"))</f>
        <v>Less than 5 GB</v>
      </c>
    </row>
    <row r="1884" spans="1:2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  <c r="V1884" t="str">
        <f>IF(Aggregate[[#This Row],[Under 30]]="Yes", "Under 30", IF(Aggregate[[#This Row],[Senior]]="Yes", "Senior",  "Other"))</f>
        <v>Under 30</v>
      </c>
      <c r="W1884" t="str">
        <f>IF(Aggregate[[#This Row],[Avg Monthly GB Download]]&lt;5, "Less than 5 GB", IF(Aggregate[[#This Row],[Avg Monthly GB Download]]&lt;10, "Between 5 and 10 GB", "10 or more GB"))</f>
        <v>Less than 5 GB</v>
      </c>
    </row>
    <row r="1885" spans="1:2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  <c r="V1885" t="str">
        <f>IF(Aggregate[[#This Row],[Under 30]]="Yes", "Under 30", IF(Aggregate[[#This Row],[Senior]]="Yes", "Senior",  "Other"))</f>
        <v>Other</v>
      </c>
      <c r="W1885" t="str">
        <f>IF(Aggregate[[#This Row],[Avg Monthly GB Download]]&lt;5, "Less than 5 GB", IF(Aggregate[[#This Row],[Avg Monthly GB Download]]&lt;10, "Between 5 and 10 GB", "10 or more GB"))</f>
        <v>Between 5 and 10 GB</v>
      </c>
    </row>
    <row r="1886" spans="1:2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  <c r="V1886" t="str">
        <f>IF(Aggregate[[#This Row],[Under 30]]="Yes", "Under 30", IF(Aggregate[[#This Row],[Senior]]="Yes", "Senior",  "Other"))</f>
        <v>Senior</v>
      </c>
      <c r="W1886" t="str">
        <f>IF(Aggregate[[#This Row],[Avg Monthly GB Download]]&lt;5, "Less than 5 GB", IF(Aggregate[[#This Row],[Avg Monthly GB Download]]&lt;10, "Between 5 and 10 GB", "10 or more GB"))</f>
        <v>Between 5 and 10 GB</v>
      </c>
    </row>
    <row r="1887" spans="1:2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  <c r="V1887" t="str">
        <f>IF(Aggregate[[#This Row],[Under 30]]="Yes", "Under 30", IF(Aggregate[[#This Row],[Senior]]="Yes", "Senior",  "Other"))</f>
        <v>Other</v>
      </c>
      <c r="W1887" t="str">
        <f>IF(Aggregate[[#This Row],[Avg Monthly GB Download]]&lt;5, "Less than 5 GB", IF(Aggregate[[#This Row],[Avg Monthly GB Download]]&lt;10, "Between 5 and 10 GB", "10 or more GB"))</f>
        <v>Less than 5 GB</v>
      </c>
    </row>
    <row r="1888" spans="1:2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  <c r="V1888" t="str">
        <f>IF(Aggregate[[#This Row],[Under 30]]="Yes", "Under 30", IF(Aggregate[[#This Row],[Senior]]="Yes", "Senior",  "Other"))</f>
        <v>Other</v>
      </c>
      <c r="W1888" t="str">
        <f>IF(Aggregate[[#This Row],[Avg Monthly GB Download]]&lt;5, "Less than 5 GB", IF(Aggregate[[#This Row],[Avg Monthly GB Download]]&lt;10, "Between 5 and 10 GB", "10 or more GB"))</f>
        <v>Less than 5 GB</v>
      </c>
    </row>
    <row r="1889" spans="1:2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  <c r="V1889" t="str">
        <f>IF(Aggregate[[#This Row],[Under 30]]="Yes", "Under 30", IF(Aggregate[[#This Row],[Senior]]="Yes", "Senior",  "Other"))</f>
        <v>Other</v>
      </c>
      <c r="W1889" t="str">
        <f>IF(Aggregate[[#This Row],[Avg Monthly GB Download]]&lt;5, "Less than 5 GB", IF(Aggregate[[#This Row],[Avg Monthly GB Download]]&lt;10, "Between 5 and 10 GB", "10 or more GB"))</f>
        <v>Less than 5 GB</v>
      </c>
    </row>
    <row r="1890" spans="1:2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  <c r="V1890" t="str">
        <f>IF(Aggregate[[#This Row],[Under 30]]="Yes", "Under 30", IF(Aggregate[[#This Row],[Senior]]="Yes", "Senior",  "Other"))</f>
        <v>Other</v>
      </c>
      <c r="W1890" t="str">
        <f>IF(Aggregate[[#This Row],[Avg Monthly GB Download]]&lt;5, "Less than 5 GB", IF(Aggregate[[#This Row],[Avg Monthly GB Download]]&lt;10, "Between 5 and 10 GB", "10 or more GB"))</f>
        <v>Less than 5 GB</v>
      </c>
    </row>
    <row r="1891" spans="1:2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  <c r="V1891" t="str">
        <f>IF(Aggregate[[#This Row],[Under 30]]="Yes", "Under 30", IF(Aggregate[[#This Row],[Senior]]="Yes", "Senior",  "Other"))</f>
        <v>Under 30</v>
      </c>
      <c r="W1891" t="str">
        <f>IF(Aggregate[[#This Row],[Avg Monthly GB Download]]&lt;5, "Less than 5 GB", IF(Aggregate[[#This Row],[Avg Monthly GB Download]]&lt;10, "Between 5 and 10 GB", "10 or more GB"))</f>
        <v>Less than 5 GB</v>
      </c>
    </row>
    <row r="1892" spans="1:2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  <c r="V1892" t="str">
        <f>IF(Aggregate[[#This Row],[Under 30]]="Yes", "Under 30", IF(Aggregate[[#This Row],[Senior]]="Yes", "Senior",  "Other"))</f>
        <v>Other</v>
      </c>
      <c r="W1892" t="str">
        <f>IF(Aggregate[[#This Row],[Avg Monthly GB Download]]&lt;5, "Less than 5 GB", IF(Aggregate[[#This Row],[Avg Monthly GB Download]]&lt;10, "Between 5 and 10 GB", "10 or more GB"))</f>
        <v>Less than 5 GB</v>
      </c>
    </row>
    <row r="1893" spans="1:2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  <c r="V1893" t="str">
        <f>IF(Aggregate[[#This Row],[Under 30]]="Yes", "Under 30", IF(Aggregate[[#This Row],[Senior]]="Yes", "Senior",  "Other"))</f>
        <v>Under 30</v>
      </c>
      <c r="W1893" t="str">
        <f>IF(Aggregate[[#This Row],[Avg Monthly GB Download]]&lt;5, "Less than 5 GB", IF(Aggregate[[#This Row],[Avg Monthly GB Download]]&lt;10, "Between 5 and 10 GB", "10 or more GB"))</f>
        <v>Less than 5 GB</v>
      </c>
    </row>
    <row r="1894" spans="1:2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  <c r="V1894" t="str">
        <f>IF(Aggregate[[#This Row],[Under 30]]="Yes", "Under 30", IF(Aggregate[[#This Row],[Senior]]="Yes", "Senior",  "Other"))</f>
        <v>Senior</v>
      </c>
      <c r="W1894" t="str">
        <f>IF(Aggregate[[#This Row],[Avg Monthly GB Download]]&lt;5, "Less than 5 GB", IF(Aggregate[[#This Row],[Avg Monthly GB Download]]&lt;10, "Between 5 and 10 GB", "10 or more GB"))</f>
        <v>Between 5 and 10 GB</v>
      </c>
    </row>
    <row r="1895" spans="1:2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  <c r="V1895" t="str">
        <f>IF(Aggregate[[#This Row],[Under 30]]="Yes", "Under 30", IF(Aggregate[[#This Row],[Senior]]="Yes", "Senior",  "Other"))</f>
        <v>Other</v>
      </c>
      <c r="W1895" t="str">
        <f>IF(Aggregate[[#This Row],[Avg Monthly GB Download]]&lt;5, "Less than 5 GB", IF(Aggregate[[#This Row],[Avg Monthly GB Download]]&lt;10, "Between 5 and 10 GB", "10 or more GB"))</f>
        <v>Less than 5 GB</v>
      </c>
    </row>
    <row r="1896" spans="1:2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  <c r="V1896" t="str">
        <f>IF(Aggregate[[#This Row],[Under 30]]="Yes", "Under 30", IF(Aggregate[[#This Row],[Senior]]="Yes", "Senior",  "Other"))</f>
        <v>Other</v>
      </c>
      <c r="W1896" t="str">
        <f>IF(Aggregate[[#This Row],[Avg Monthly GB Download]]&lt;5, "Less than 5 GB", IF(Aggregate[[#This Row],[Avg Monthly GB Download]]&lt;10, "Between 5 and 10 GB", "10 or more GB"))</f>
        <v>10 or more GB</v>
      </c>
    </row>
    <row r="1897" spans="1:2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  <c r="V1897" t="str">
        <f>IF(Aggregate[[#This Row],[Under 30]]="Yes", "Under 30", IF(Aggregate[[#This Row],[Senior]]="Yes", "Senior",  "Other"))</f>
        <v>Other</v>
      </c>
      <c r="W1897" t="str">
        <f>IF(Aggregate[[#This Row],[Avg Monthly GB Download]]&lt;5, "Less than 5 GB", IF(Aggregate[[#This Row],[Avg Monthly GB Download]]&lt;10, "Between 5 and 10 GB", "10 or more GB"))</f>
        <v>Less than 5 GB</v>
      </c>
    </row>
    <row r="1898" spans="1:2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  <c r="V1898" t="str">
        <f>IF(Aggregate[[#This Row],[Under 30]]="Yes", "Under 30", IF(Aggregate[[#This Row],[Senior]]="Yes", "Senior",  "Other"))</f>
        <v>Other</v>
      </c>
      <c r="W1898" t="str">
        <f>IF(Aggregate[[#This Row],[Avg Monthly GB Download]]&lt;5, "Less than 5 GB", IF(Aggregate[[#This Row],[Avg Monthly GB Download]]&lt;10, "Between 5 and 10 GB", "10 or more GB"))</f>
        <v>Less than 5 GB</v>
      </c>
    </row>
    <row r="1899" spans="1:2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  <c r="V1899" t="str">
        <f>IF(Aggregate[[#This Row],[Under 30]]="Yes", "Under 30", IF(Aggregate[[#This Row],[Senior]]="Yes", "Senior",  "Other"))</f>
        <v>Under 30</v>
      </c>
      <c r="W1899" t="str">
        <f>IF(Aggregate[[#This Row],[Avg Monthly GB Download]]&lt;5, "Less than 5 GB", IF(Aggregate[[#This Row],[Avg Monthly GB Download]]&lt;10, "Between 5 and 10 GB", "10 or more GB"))</f>
        <v>Less than 5 GB</v>
      </c>
    </row>
    <row r="1900" spans="1:2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  <c r="V1900" t="str">
        <f>IF(Aggregate[[#This Row],[Under 30]]="Yes", "Under 30", IF(Aggregate[[#This Row],[Senior]]="Yes", "Senior",  "Other"))</f>
        <v>Other</v>
      </c>
      <c r="W1900" t="str">
        <f>IF(Aggregate[[#This Row],[Avg Monthly GB Download]]&lt;5, "Less than 5 GB", IF(Aggregate[[#This Row],[Avg Monthly GB Download]]&lt;10, "Between 5 and 10 GB", "10 or more GB"))</f>
        <v>Less than 5 GB</v>
      </c>
    </row>
    <row r="1901" spans="1:2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  <c r="V1901" t="str">
        <f>IF(Aggregate[[#This Row],[Under 30]]="Yes", "Under 30", IF(Aggregate[[#This Row],[Senior]]="Yes", "Senior",  "Other"))</f>
        <v>Other</v>
      </c>
      <c r="W1901" t="str">
        <f>IF(Aggregate[[#This Row],[Avg Monthly GB Download]]&lt;5, "Less than 5 GB", IF(Aggregate[[#This Row],[Avg Monthly GB Download]]&lt;10, "Between 5 and 10 GB", "10 or more GB"))</f>
        <v>Between 5 and 10 GB</v>
      </c>
    </row>
    <row r="1902" spans="1:2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  <c r="V1902" t="str">
        <f>IF(Aggregate[[#This Row],[Under 30]]="Yes", "Under 30", IF(Aggregate[[#This Row],[Senior]]="Yes", "Senior",  "Other"))</f>
        <v>Senior</v>
      </c>
      <c r="W1902" t="str">
        <f>IF(Aggregate[[#This Row],[Avg Monthly GB Download]]&lt;5, "Less than 5 GB", IF(Aggregate[[#This Row],[Avg Monthly GB Download]]&lt;10, "Between 5 and 10 GB", "10 or more GB"))</f>
        <v>Less than 5 GB</v>
      </c>
    </row>
    <row r="1903" spans="1:2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  <c r="V1903" t="str">
        <f>IF(Aggregate[[#This Row],[Under 30]]="Yes", "Under 30", IF(Aggregate[[#This Row],[Senior]]="Yes", "Senior",  "Other"))</f>
        <v>Other</v>
      </c>
      <c r="W1903" t="str">
        <f>IF(Aggregate[[#This Row],[Avg Monthly GB Download]]&lt;5, "Less than 5 GB", IF(Aggregate[[#This Row],[Avg Monthly GB Download]]&lt;10, "Between 5 and 10 GB", "10 or more GB"))</f>
        <v>Less than 5 GB</v>
      </c>
    </row>
    <row r="1904" spans="1:2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  <c r="V1904" t="str">
        <f>IF(Aggregate[[#This Row],[Under 30]]="Yes", "Under 30", IF(Aggregate[[#This Row],[Senior]]="Yes", "Senior",  "Other"))</f>
        <v>Under 30</v>
      </c>
      <c r="W1904" t="str">
        <f>IF(Aggregate[[#This Row],[Avg Monthly GB Download]]&lt;5, "Less than 5 GB", IF(Aggregate[[#This Row],[Avg Monthly GB Download]]&lt;10, "Between 5 and 10 GB", "10 or more GB"))</f>
        <v>Less than 5 GB</v>
      </c>
    </row>
    <row r="1905" spans="1:2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  <c r="V1905" t="str">
        <f>IF(Aggregate[[#This Row],[Under 30]]="Yes", "Under 30", IF(Aggregate[[#This Row],[Senior]]="Yes", "Senior",  "Other"))</f>
        <v>Other</v>
      </c>
      <c r="W1905" t="str">
        <f>IF(Aggregate[[#This Row],[Avg Monthly GB Download]]&lt;5, "Less than 5 GB", IF(Aggregate[[#This Row],[Avg Monthly GB Download]]&lt;10, "Between 5 and 10 GB", "10 or more GB"))</f>
        <v>Less than 5 GB</v>
      </c>
    </row>
    <row r="1906" spans="1:2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  <c r="V1906" t="str">
        <f>IF(Aggregate[[#This Row],[Under 30]]="Yes", "Under 30", IF(Aggregate[[#This Row],[Senior]]="Yes", "Senior",  "Other"))</f>
        <v>Other</v>
      </c>
      <c r="W1906" t="str">
        <f>IF(Aggregate[[#This Row],[Avg Monthly GB Download]]&lt;5, "Less than 5 GB", IF(Aggregate[[#This Row],[Avg Monthly GB Download]]&lt;10, "Between 5 and 10 GB", "10 or more GB"))</f>
        <v>Less than 5 GB</v>
      </c>
    </row>
    <row r="1907" spans="1:2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  <c r="V1907" t="str">
        <f>IF(Aggregate[[#This Row],[Under 30]]="Yes", "Under 30", IF(Aggregate[[#This Row],[Senior]]="Yes", "Senior",  "Other"))</f>
        <v>Senior</v>
      </c>
      <c r="W1907" t="str">
        <f>IF(Aggregate[[#This Row],[Avg Monthly GB Download]]&lt;5, "Less than 5 GB", IF(Aggregate[[#This Row],[Avg Monthly GB Download]]&lt;10, "Between 5 and 10 GB", "10 or more GB"))</f>
        <v>Less than 5 GB</v>
      </c>
    </row>
    <row r="1908" spans="1:2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  <c r="V1908" t="str">
        <f>IF(Aggregate[[#This Row],[Under 30]]="Yes", "Under 30", IF(Aggregate[[#This Row],[Senior]]="Yes", "Senior",  "Other"))</f>
        <v>Other</v>
      </c>
      <c r="W1908" t="str">
        <f>IF(Aggregate[[#This Row],[Avg Monthly GB Download]]&lt;5, "Less than 5 GB", IF(Aggregate[[#This Row],[Avg Monthly GB Download]]&lt;10, "Between 5 and 10 GB", "10 or more GB"))</f>
        <v>Less than 5 GB</v>
      </c>
    </row>
    <row r="1909" spans="1:2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  <c r="V1909" t="str">
        <f>IF(Aggregate[[#This Row],[Under 30]]="Yes", "Under 30", IF(Aggregate[[#This Row],[Senior]]="Yes", "Senior",  "Other"))</f>
        <v>Other</v>
      </c>
      <c r="W1909" t="str">
        <f>IF(Aggregate[[#This Row],[Avg Monthly GB Download]]&lt;5, "Less than 5 GB", IF(Aggregate[[#This Row],[Avg Monthly GB Download]]&lt;10, "Between 5 and 10 GB", "10 or more GB"))</f>
        <v>Less than 5 GB</v>
      </c>
    </row>
    <row r="1910" spans="1:2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  <c r="V1910" t="str">
        <f>IF(Aggregate[[#This Row],[Under 30]]="Yes", "Under 30", IF(Aggregate[[#This Row],[Senior]]="Yes", "Senior",  "Other"))</f>
        <v>Other</v>
      </c>
      <c r="W1910" t="str">
        <f>IF(Aggregate[[#This Row],[Avg Monthly GB Download]]&lt;5, "Less than 5 GB", IF(Aggregate[[#This Row],[Avg Monthly GB Download]]&lt;10, "Between 5 and 10 GB", "10 or more GB"))</f>
        <v>Between 5 and 10 GB</v>
      </c>
    </row>
    <row r="1911" spans="1:2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  <c r="V1911" t="str">
        <f>IF(Aggregate[[#This Row],[Under 30]]="Yes", "Under 30", IF(Aggregate[[#This Row],[Senior]]="Yes", "Senior",  "Other"))</f>
        <v>Other</v>
      </c>
      <c r="W1911" t="str">
        <f>IF(Aggregate[[#This Row],[Avg Monthly GB Download]]&lt;5, "Less than 5 GB", IF(Aggregate[[#This Row],[Avg Monthly GB Download]]&lt;10, "Between 5 and 10 GB", "10 or more GB"))</f>
        <v>Less than 5 GB</v>
      </c>
    </row>
    <row r="1912" spans="1:2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  <c r="V1912" t="str">
        <f>IF(Aggregate[[#This Row],[Under 30]]="Yes", "Under 30", IF(Aggregate[[#This Row],[Senior]]="Yes", "Senior",  "Other"))</f>
        <v>Other</v>
      </c>
      <c r="W1912" t="str">
        <f>IF(Aggregate[[#This Row],[Avg Monthly GB Download]]&lt;5, "Less than 5 GB", IF(Aggregate[[#This Row],[Avg Monthly GB Download]]&lt;10, "Between 5 and 10 GB", "10 or more GB"))</f>
        <v>Less than 5 GB</v>
      </c>
    </row>
    <row r="1913" spans="1:2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  <c r="V1913" t="str">
        <f>IF(Aggregate[[#This Row],[Under 30]]="Yes", "Under 30", IF(Aggregate[[#This Row],[Senior]]="Yes", "Senior",  "Other"))</f>
        <v>Other</v>
      </c>
      <c r="W1913" t="str">
        <f>IF(Aggregate[[#This Row],[Avg Monthly GB Download]]&lt;5, "Less than 5 GB", IF(Aggregate[[#This Row],[Avg Monthly GB Download]]&lt;10, "Between 5 and 10 GB", "10 or more GB"))</f>
        <v>Less than 5 GB</v>
      </c>
    </row>
    <row r="1914" spans="1:2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  <c r="V1914" t="str">
        <f>IF(Aggregate[[#This Row],[Under 30]]="Yes", "Under 30", IF(Aggregate[[#This Row],[Senior]]="Yes", "Senior",  "Other"))</f>
        <v>Senior</v>
      </c>
      <c r="W1914" t="str">
        <f>IF(Aggregate[[#This Row],[Avg Monthly GB Download]]&lt;5, "Less than 5 GB", IF(Aggregate[[#This Row],[Avg Monthly GB Download]]&lt;10, "Between 5 and 10 GB", "10 or more GB"))</f>
        <v>Less than 5 GB</v>
      </c>
    </row>
    <row r="1915" spans="1:2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  <c r="V1915" t="str">
        <f>IF(Aggregate[[#This Row],[Under 30]]="Yes", "Under 30", IF(Aggregate[[#This Row],[Senior]]="Yes", "Senior",  "Other"))</f>
        <v>Other</v>
      </c>
      <c r="W1915" t="str">
        <f>IF(Aggregate[[#This Row],[Avg Monthly GB Download]]&lt;5, "Less than 5 GB", IF(Aggregate[[#This Row],[Avg Monthly GB Download]]&lt;10, "Between 5 and 10 GB", "10 or more GB"))</f>
        <v>Less than 5 GB</v>
      </c>
    </row>
    <row r="1916" spans="1:2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  <c r="V1916" t="str">
        <f>IF(Aggregate[[#This Row],[Under 30]]="Yes", "Under 30", IF(Aggregate[[#This Row],[Senior]]="Yes", "Senior",  "Other"))</f>
        <v>Senior</v>
      </c>
      <c r="W1916" t="str">
        <f>IF(Aggregate[[#This Row],[Avg Monthly GB Download]]&lt;5, "Less than 5 GB", IF(Aggregate[[#This Row],[Avg Monthly GB Download]]&lt;10, "Between 5 and 10 GB", "10 or more GB"))</f>
        <v>Less than 5 GB</v>
      </c>
    </row>
    <row r="1917" spans="1:2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  <c r="V1917" t="str">
        <f>IF(Aggregate[[#This Row],[Under 30]]="Yes", "Under 30", IF(Aggregate[[#This Row],[Senior]]="Yes", "Senior",  "Other"))</f>
        <v>Other</v>
      </c>
      <c r="W1917" t="str">
        <f>IF(Aggregate[[#This Row],[Avg Monthly GB Download]]&lt;5, "Less than 5 GB", IF(Aggregate[[#This Row],[Avg Monthly GB Download]]&lt;10, "Between 5 and 10 GB", "10 or more GB"))</f>
        <v>Less than 5 GB</v>
      </c>
    </row>
    <row r="1918" spans="1:2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  <c r="V1918" t="str">
        <f>IF(Aggregate[[#This Row],[Under 30]]="Yes", "Under 30", IF(Aggregate[[#This Row],[Senior]]="Yes", "Senior",  "Other"))</f>
        <v>Other</v>
      </c>
      <c r="W1918" t="str">
        <f>IF(Aggregate[[#This Row],[Avg Monthly GB Download]]&lt;5, "Less than 5 GB", IF(Aggregate[[#This Row],[Avg Monthly GB Download]]&lt;10, "Between 5 and 10 GB", "10 or more GB"))</f>
        <v>Less than 5 GB</v>
      </c>
    </row>
    <row r="1919" spans="1:2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  <c r="V1919" t="str">
        <f>IF(Aggregate[[#This Row],[Under 30]]="Yes", "Under 30", IF(Aggregate[[#This Row],[Senior]]="Yes", "Senior",  "Other"))</f>
        <v>Senior</v>
      </c>
      <c r="W1919" t="str">
        <f>IF(Aggregate[[#This Row],[Avg Monthly GB Download]]&lt;5, "Less than 5 GB", IF(Aggregate[[#This Row],[Avg Monthly GB Download]]&lt;10, "Between 5 and 10 GB", "10 or more GB"))</f>
        <v>Less than 5 GB</v>
      </c>
    </row>
    <row r="1920" spans="1:2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  <c r="V1920" t="str">
        <f>IF(Aggregate[[#This Row],[Under 30]]="Yes", "Under 30", IF(Aggregate[[#This Row],[Senior]]="Yes", "Senior",  "Other"))</f>
        <v>Other</v>
      </c>
      <c r="W1920" t="str">
        <f>IF(Aggregate[[#This Row],[Avg Monthly GB Download]]&lt;5, "Less than 5 GB", IF(Aggregate[[#This Row],[Avg Monthly GB Download]]&lt;10, "Between 5 and 10 GB", "10 or more GB"))</f>
        <v>Less than 5 GB</v>
      </c>
    </row>
    <row r="1921" spans="1:2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  <c r="V1921" t="str">
        <f>IF(Aggregate[[#This Row],[Under 30]]="Yes", "Under 30", IF(Aggregate[[#This Row],[Senior]]="Yes", "Senior",  "Other"))</f>
        <v>Other</v>
      </c>
      <c r="W1921" t="str">
        <f>IF(Aggregate[[#This Row],[Avg Monthly GB Download]]&lt;5, "Less than 5 GB", IF(Aggregate[[#This Row],[Avg Monthly GB Download]]&lt;10, "Between 5 and 10 GB", "10 or more GB"))</f>
        <v>Less than 5 GB</v>
      </c>
    </row>
    <row r="1922" spans="1:2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  <c r="V1922" t="str">
        <f>IF(Aggregate[[#This Row],[Under 30]]="Yes", "Under 30", IF(Aggregate[[#This Row],[Senior]]="Yes", "Senior",  "Other"))</f>
        <v>Under 30</v>
      </c>
      <c r="W1922" t="str">
        <f>IF(Aggregate[[#This Row],[Avg Monthly GB Download]]&lt;5, "Less than 5 GB", IF(Aggregate[[#This Row],[Avg Monthly GB Download]]&lt;10, "Between 5 and 10 GB", "10 or more GB"))</f>
        <v>10 or more GB</v>
      </c>
    </row>
    <row r="1923" spans="1:2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  <c r="V1923" t="str">
        <f>IF(Aggregate[[#This Row],[Under 30]]="Yes", "Under 30", IF(Aggregate[[#This Row],[Senior]]="Yes", "Senior",  "Other"))</f>
        <v>Other</v>
      </c>
      <c r="W1923" t="str">
        <f>IF(Aggregate[[#This Row],[Avg Monthly GB Download]]&lt;5, "Less than 5 GB", IF(Aggregate[[#This Row],[Avg Monthly GB Download]]&lt;10, "Between 5 and 10 GB", "10 or more GB"))</f>
        <v>10 or more GB</v>
      </c>
    </row>
    <row r="1924" spans="1:2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  <c r="V1924" t="str">
        <f>IF(Aggregate[[#This Row],[Under 30]]="Yes", "Under 30", IF(Aggregate[[#This Row],[Senior]]="Yes", "Senior",  "Other"))</f>
        <v>Other</v>
      </c>
      <c r="W1924" t="str">
        <f>IF(Aggregate[[#This Row],[Avg Monthly GB Download]]&lt;5, "Less than 5 GB", IF(Aggregate[[#This Row],[Avg Monthly GB Download]]&lt;10, "Between 5 and 10 GB", "10 or more GB"))</f>
        <v>Less than 5 GB</v>
      </c>
    </row>
    <row r="1925" spans="1:2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  <c r="V1925" t="str">
        <f>IF(Aggregate[[#This Row],[Under 30]]="Yes", "Under 30", IF(Aggregate[[#This Row],[Senior]]="Yes", "Senior",  "Other"))</f>
        <v>Other</v>
      </c>
      <c r="W1925" t="str">
        <f>IF(Aggregate[[#This Row],[Avg Monthly GB Download]]&lt;5, "Less than 5 GB", IF(Aggregate[[#This Row],[Avg Monthly GB Download]]&lt;10, "Between 5 and 10 GB", "10 or more GB"))</f>
        <v>Less than 5 GB</v>
      </c>
    </row>
    <row r="1926" spans="1:2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  <c r="V1926" t="str">
        <f>IF(Aggregate[[#This Row],[Under 30]]="Yes", "Under 30", IF(Aggregate[[#This Row],[Senior]]="Yes", "Senior",  "Other"))</f>
        <v>Under 30</v>
      </c>
      <c r="W1926" t="str">
        <f>IF(Aggregate[[#This Row],[Avg Monthly GB Download]]&lt;5, "Less than 5 GB", IF(Aggregate[[#This Row],[Avg Monthly GB Download]]&lt;10, "Between 5 and 10 GB", "10 or more GB"))</f>
        <v>Less than 5 GB</v>
      </c>
    </row>
    <row r="1927" spans="1:2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  <c r="V1927" t="str">
        <f>IF(Aggregate[[#This Row],[Under 30]]="Yes", "Under 30", IF(Aggregate[[#This Row],[Senior]]="Yes", "Senior",  "Other"))</f>
        <v>Other</v>
      </c>
      <c r="W1927" t="str">
        <f>IF(Aggregate[[#This Row],[Avg Monthly GB Download]]&lt;5, "Less than 5 GB", IF(Aggregate[[#This Row],[Avg Monthly GB Download]]&lt;10, "Between 5 and 10 GB", "10 or more GB"))</f>
        <v>Less than 5 GB</v>
      </c>
    </row>
    <row r="1928" spans="1:2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  <c r="V1928" t="str">
        <f>IF(Aggregate[[#This Row],[Under 30]]="Yes", "Under 30", IF(Aggregate[[#This Row],[Senior]]="Yes", "Senior",  "Other"))</f>
        <v>Other</v>
      </c>
      <c r="W1928" t="str">
        <f>IF(Aggregate[[#This Row],[Avg Monthly GB Download]]&lt;5, "Less than 5 GB", IF(Aggregate[[#This Row],[Avg Monthly GB Download]]&lt;10, "Between 5 and 10 GB", "10 or more GB"))</f>
        <v>Less than 5 GB</v>
      </c>
    </row>
    <row r="1929" spans="1:2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  <c r="V1929" t="str">
        <f>IF(Aggregate[[#This Row],[Under 30]]="Yes", "Under 30", IF(Aggregate[[#This Row],[Senior]]="Yes", "Senior",  "Other"))</f>
        <v>Other</v>
      </c>
      <c r="W1929" t="str">
        <f>IF(Aggregate[[#This Row],[Avg Monthly GB Download]]&lt;5, "Less than 5 GB", IF(Aggregate[[#This Row],[Avg Monthly GB Download]]&lt;10, "Between 5 and 10 GB", "10 or more GB"))</f>
        <v>Less than 5 GB</v>
      </c>
    </row>
    <row r="1930" spans="1:2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  <c r="V1930" t="str">
        <f>IF(Aggregate[[#This Row],[Under 30]]="Yes", "Under 30", IF(Aggregate[[#This Row],[Senior]]="Yes", "Senior",  "Other"))</f>
        <v>Senior</v>
      </c>
      <c r="W1930" t="str">
        <f>IF(Aggregate[[#This Row],[Avg Monthly GB Download]]&lt;5, "Less than 5 GB", IF(Aggregate[[#This Row],[Avg Monthly GB Download]]&lt;10, "Between 5 and 10 GB", "10 or more GB"))</f>
        <v>10 or more GB</v>
      </c>
    </row>
    <row r="1931" spans="1:2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  <c r="V1931" t="str">
        <f>IF(Aggregate[[#This Row],[Under 30]]="Yes", "Under 30", IF(Aggregate[[#This Row],[Senior]]="Yes", "Senior",  "Other"))</f>
        <v>Under 30</v>
      </c>
      <c r="W1931" t="str">
        <f>IF(Aggregate[[#This Row],[Avg Monthly GB Download]]&lt;5, "Less than 5 GB", IF(Aggregate[[#This Row],[Avg Monthly GB Download]]&lt;10, "Between 5 and 10 GB", "10 or more GB"))</f>
        <v>Less than 5 GB</v>
      </c>
    </row>
    <row r="1932" spans="1:2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  <c r="V1932" t="str">
        <f>IF(Aggregate[[#This Row],[Under 30]]="Yes", "Under 30", IF(Aggregate[[#This Row],[Senior]]="Yes", "Senior",  "Other"))</f>
        <v>Other</v>
      </c>
      <c r="W1932" t="str">
        <f>IF(Aggregate[[#This Row],[Avg Monthly GB Download]]&lt;5, "Less than 5 GB", IF(Aggregate[[#This Row],[Avg Monthly GB Download]]&lt;10, "Between 5 and 10 GB", "10 or more GB"))</f>
        <v>10 or more GB</v>
      </c>
    </row>
    <row r="1933" spans="1:2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  <c r="V1933" t="str">
        <f>IF(Aggregate[[#This Row],[Under 30]]="Yes", "Under 30", IF(Aggregate[[#This Row],[Senior]]="Yes", "Senior",  "Other"))</f>
        <v>Senior</v>
      </c>
      <c r="W1933" t="str">
        <f>IF(Aggregate[[#This Row],[Avg Monthly GB Download]]&lt;5, "Less than 5 GB", IF(Aggregate[[#This Row],[Avg Monthly GB Download]]&lt;10, "Between 5 and 10 GB", "10 or more GB"))</f>
        <v>Less than 5 GB</v>
      </c>
    </row>
    <row r="1934" spans="1:2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  <c r="V1934" t="str">
        <f>IF(Aggregate[[#This Row],[Under 30]]="Yes", "Under 30", IF(Aggregate[[#This Row],[Senior]]="Yes", "Senior",  "Other"))</f>
        <v>Under 30</v>
      </c>
      <c r="W1934" t="str">
        <f>IF(Aggregate[[#This Row],[Avg Monthly GB Download]]&lt;5, "Less than 5 GB", IF(Aggregate[[#This Row],[Avg Monthly GB Download]]&lt;10, "Between 5 and 10 GB", "10 or more GB"))</f>
        <v>Less than 5 GB</v>
      </c>
    </row>
    <row r="1935" spans="1:2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  <c r="V1935" t="str">
        <f>IF(Aggregate[[#This Row],[Under 30]]="Yes", "Under 30", IF(Aggregate[[#This Row],[Senior]]="Yes", "Senior",  "Other"))</f>
        <v>Other</v>
      </c>
      <c r="W1935" t="str">
        <f>IF(Aggregate[[#This Row],[Avg Monthly GB Download]]&lt;5, "Less than 5 GB", IF(Aggregate[[#This Row],[Avg Monthly GB Download]]&lt;10, "Between 5 and 10 GB", "10 or more GB"))</f>
        <v>Less than 5 GB</v>
      </c>
    </row>
    <row r="1936" spans="1:2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  <c r="V1936" t="str">
        <f>IF(Aggregate[[#This Row],[Under 30]]="Yes", "Under 30", IF(Aggregate[[#This Row],[Senior]]="Yes", "Senior",  "Other"))</f>
        <v>Under 30</v>
      </c>
      <c r="W1936" t="str">
        <f>IF(Aggregate[[#This Row],[Avg Monthly GB Download]]&lt;5, "Less than 5 GB", IF(Aggregate[[#This Row],[Avg Monthly GB Download]]&lt;10, "Between 5 and 10 GB", "10 or more GB"))</f>
        <v>Between 5 and 10 GB</v>
      </c>
    </row>
    <row r="1937" spans="1:2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  <c r="V1937" t="str">
        <f>IF(Aggregate[[#This Row],[Under 30]]="Yes", "Under 30", IF(Aggregate[[#This Row],[Senior]]="Yes", "Senior",  "Other"))</f>
        <v>Other</v>
      </c>
      <c r="W1937" t="str">
        <f>IF(Aggregate[[#This Row],[Avg Monthly GB Download]]&lt;5, "Less than 5 GB", IF(Aggregate[[#This Row],[Avg Monthly GB Download]]&lt;10, "Between 5 and 10 GB", "10 or more GB"))</f>
        <v>Less than 5 GB</v>
      </c>
    </row>
    <row r="1938" spans="1:2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  <c r="V1938" t="str">
        <f>IF(Aggregate[[#This Row],[Under 30]]="Yes", "Under 30", IF(Aggregate[[#This Row],[Senior]]="Yes", "Senior",  "Other"))</f>
        <v>Other</v>
      </c>
      <c r="W1938" t="str">
        <f>IF(Aggregate[[#This Row],[Avg Monthly GB Download]]&lt;5, "Less than 5 GB", IF(Aggregate[[#This Row],[Avg Monthly GB Download]]&lt;10, "Between 5 and 10 GB", "10 or more GB"))</f>
        <v>Less than 5 GB</v>
      </c>
    </row>
    <row r="1939" spans="1:2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  <c r="V1939" t="str">
        <f>IF(Aggregate[[#This Row],[Under 30]]="Yes", "Under 30", IF(Aggregate[[#This Row],[Senior]]="Yes", "Senior",  "Other"))</f>
        <v>Other</v>
      </c>
      <c r="W1939" t="str">
        <f>IF(Aggregate[[#This Row],[Avg Monthly GB Download]]&lt;5, "Less than 5 GB", IF(Aggregate[[#This Row],[Avg Monthly GB Download]]&lt;10, "Between 5 and 10 GB", "10 or more GB"))</f>
        <v>Less than 5 GB</v>
      </c>
    </row>
    <row r="1940" spans="1:2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  <c r="V1940" t="str">
        <f>IF(Aggregate[[#This Row],[Under 30]]="Yes", "Under 30", IF(Aggregate[[#This Row],[Senior]]="Yes", "Senior",  "Other"))</f>
        <v>Other</v>
      </c>
      <c r="W1940" t="str">
        <f>IF(Aggregate[[#This Row],[Avg Monthly GB Download]]&lt;5, "Less than 5 GB", IF(Aggregate[[#This Row],[Avg Monthly GB Download]]&lt;10, "Between 5 and 10 GB", "10 or more GB"))</f>
        <v>Less than 5 GB</v>
      </c>
    </row>
    <row r="1941" spans="1:2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  <c r="V1941" t="str">
        <f>IF(Aggregate[[#This Row],[Under 30]]="Yes", "Under 30", IF(Aggregate[[#This Row],[Senior]]="Yes", "Senior",  "Other"))</f>
        <v>Other</v>
      </c>
      <c r="W1941" t="str">
        <f>IF(Aggregate[[#This Row],[Avg Monthly GB Download]]&lt;5, "Less than 5 GB", IF(Aggregate[[#This Row],[Avg Monthly GB Download]]&lt;10, "Between 5 and 10 GB", "10 or more GB"))</f>
        <v>Less than 5 GB</v>
      </c>
    </row>
    <row r="1942" spans="1:2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  <c r="V1942" t="str">
        <f>IF(Aggregate[[#This Row],[Under 30]]="Yes", "Under 30", IF(Aggregate[[#This Row],[Senior]]="Yes", "Senior",  "Other"))</f>
        <v>Other</v>
      </c>
      <c r="W1942" t="str">
        <f>IF(Aggregate[[#This Row],[Avg Monthly GB Download]]&lt;5, "Less than 5 GB", IF(Aggregate[[#This Row],[Avg Monthly GB Download]]&lt;10, "Between 5 and 10 GB", "10 or more GB"))</f>
        <v>Less than 5 GB</v>
      </c>
    </row>
    <row r="1943" spans="1:2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  <c r="V1943" t="str">
        <f>IF(Aggregate[[#This Row],[Under 30]]="Yes", "Under 30", IF(Aggregate[[#This Row],[Senior]]="Yes", "Senior",  "Other"))</f>
        <v>Other</v>
      </c>
      <c r="W1943" t="str">
        <f>IF(Aggregate[[#This Row],[Avg Monthly GB Download]]&lt;5, "Less than 5 GB", IF(Aggregate[[#This Row],[Avg Monthly GB Download]]&lt;10, "Between 5 and 10 GB", "10 or more GB"))</f>
        <v>Less than 5 GB</v>
      </c>
    </row>
    <row r="1944" spans="1:2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  <c r="V1944" t="str">
        <f>IF(Aggregate[[#This Row],[Under 30]]="Yes", "Under 30", IF(Aggregate[[#This Row],[Senior]]="Yes", "Senior",  "Other"))</f>
        <v>Other</v>
      </c>
      <c r="W1944" t="str">
        <f>IF(Aggregate[[#This Row],[Avg Monthly GB Download]]&lt;5, "Less than 5 GB", IF(Aggregate[[#This Row],[Avg Monthly GB Download]]&lt;10, "Between 5 and 10 GB", "10 or more GB"))</f>
        <v>Less than 5 GB</v>
      </c>
    </row>
    <row r="1945" spans="1:2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  <c r="V1945" t="str">
        <f>IF(Aggregate[[#This Row],[Under 30]]="Yes", "Under 30", IF(Aggregate[[#This Row],[Senior]]="Yes", "Senior",  "Other"))</f>
        <v>Senior</v>
      </c>
      <c r="W1945" t="str">
        <f>IF(Aggregate[[#This Row],[Avg Monthly GB Download]]&lt;5, "Less than 5 GB", IF(Aggregate[[#This Row],[Avg Monthly GB Download]]&lt;10, "Between 5 and 10 GB", "10 or more GB"))</f>
        <v>Between 5 and 10 GB</v>
      </c>
    </row>
    <row r="1946" spans="1:2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  <c r="V1946" t="str">
        <f>IF(Aggregate[[#This Row],[Under 30]]="Yes", "Under 30", IF(Aggregate[[#This Row],[Senior]]="Yes", "Senior",  "Other"))</f>
        <v>Other</v>
      </c>
      <c r="W1946" t="str">
        <f>IF(Aggregate[[#This Row],[Avg Monthly GB Download]]&lt;5, "Less than 5 GB", IF(Aggregate[[#This Row],[Avg Monthly GB Download]]&lt;10, "Between 5 and 10 GB", "10 or more GB"))</f>
        <v>Less than 5 GB</v>
      </c>
    </row>
    <row r="1947" spans="1:2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  <c r="V1947" t="str">
        <f>IF(Aggregate[[#This Row],[Under 30]]="Yes", "Under 30", IF(Aggregate[[#This Row],[Senior]]="Yes", "Senior",  "Other"))</f>
        <v>Other</v>
      </c>
      <c r="W1947" t="str">
        <f>IF(Aggregate[[#This Row],[Avg Monthly GB Download]]&lt;5, "Less than 5 GB", IF(Aggregate[[#This Row],[Avg Monthly GB Download]]&lt;10, "Between 5 and 10 GB", "10 or more GB"))</f>
        <v>Between 5 and 10 GB</v>
      </c>
    </row>
    <row r="1948" spans="1:2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  <c r="V1948" t="str">
        <f>IF(Aggregate[[#This Row],[Under 30]]="Yes", "Under 30", IF(Aggregate[[#This Row],[Senior]]="Yes", "Senior",  "Other"))</f>
        <v>Other</v>
      </c>
      <c r="W1948" t="str">
        <f>IF(Aggregate[[#This Row],[Avg Monthly GB Download]]&lt;5, "Less than 5 GB", IF(Aggregate[[#This Row],[Avg Monthly GB Download]]&lt;10, "Between 5 and 10 GB", "10 or more GB"))</f>
        <v>Less than 5 GB</v>
      </c>
    </row>
    <row r="1949" spans="1:2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  <c r="V1949" t="str">
        <f>IF(Aggregate[[#This Row],[Under 30]]="Yes", "Under 30", IF(Aggregate[[#This Row],[Senior]]="Yes", "Senior",  "Other"))</f>
        <v>Other</v>
      </c>
      <c r="W1949" t="str">
        <f>IF(Aggregate[[#This Row],[Avg Monthly GB Download]]&lt;5, "Less than 5 GB", IF(Aggregate[[#This Row],[Avg Monthly GB Download]]&lt;10, "Between 5 and 10 GB", "10 or more GB"))</f>
        <v>Less than 5 GB</v>
      </c>
    </row>
    <row r="1950" spans="1:2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  <c r="V1950" t="str">
        <f>IF(Aggregate[[#This Row],[Under 30]]="Yes", "Under 30", IF(Aggregate[[#This Row],[Senior]]="Yes", "Senior",  "Other"))</f>
        <v>Under 30</v>
      </c>
      <c r="W1950" t="str">
        <f>IF(Aggregate[[#This Row],[Avg Monthly GB Download]]&lt;5, "Less than 5 GB", IF(Aggregate[[#This Row],[Avg Monthly GB Download]]&lt;10, "Between 5 and 10 GB", "10 or more GB"))</f>
        <v>Less than 5 GB</v>
      </c>
    </row>
    <row r="1951" spans="1:2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  <c r="V1951" t="str">
        <f>IF(Aggregate[[#This Row],[Under 30]]="Yes", "Under 30", IF(Aggregate[[#This Row],[Senior]]="Yes", "Senior",  "Other"))</f>
        <v>Other</v>
      </c>
      <c r="W1951" t="str">
        <f>IF(Aggregate[[#This Row],[Avg Monthly GB Download]]&lt;5, "Less than 5 GB", IF(Aggregate[[#This Row],[Avg Monthly GB Download]]&lt;10, "Between 5 and 10 GB", "10 or more GB"))</f>
        <v>Less than 5 GB</v>
      </c>
    </row>
    <row r="1952" spans="1:2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  <c r="V1952" t="str">
        <f>IF(Aggregate[[#This Row],[Under 30]]="Yes", "Under 30", IF(Aggregate[[#This Row],[Senior]]="Yes", "Senior",  "Other"))</f>
        <v>Senior</v>
      </c>
      <c r="W1952" t="str">
        <f>IF(Aggregate[[#This Row],[Avg Monthly GB Download]]&lt;5, "Less than 5 GB", IF(Aggregate[[#This Row],[Avg Monthly GB Download]]&lt;10, "Between 5 and 10 GB", "10 or more GB"))</f>
        <v>Less than 5 GB</v>
      </c>
    </row>
    <row r="1953" spans="1:2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  <c r="V1953" t="str">
        <f>IF(Aggregate[[#This Row],[Under 30]]="Yes", "Under 30", IF(Aggregate[[#This Row],[Senior]]="Yes", "Senior",  "Other"))</f>
        <v>Other</v>
      </c>
      <c r="W1953" t="str">
        <f>IF(Aggregate[[#This Row],[Avg Monthly GB Download]]&lt;5, "Less than 5 GB", IF(Aggregate[[#This Row],[Avg Monthly GB Download]]&lt;10, "Between 5 and 10 GB", "10 or more GB"))</f>
        <v>Less than 5 GB</v>
      </c>
    </row>
    <row r="1954" spans="1:2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  <c r="V1954" t="str">
        <f>IF(Aggregate[[#This Row],[Under 30]]="Yes", "Under 30", IF(Aggregate[[#This Row],[Senior]]="Yes", "Senior",  "Other"))</f>
        <v>Under 30</v>
      </c>
      <c r="W1954" t="str">
        <f>IF(Aggregate[[#This Row],[Avg Monthly GB Download]]&lt;5, "Less than 5 GB", IF(Aggregate[[#This Row],[Avg Monthly GB Download]]&lt;10, "Between 5 and 10 GB", "10 or more GB"))</f>
        <v>Less than 5 GB</v>
      </c>
    </row>
    <row r="1955" spans="1:2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  <c r="V1955" t="str">
        <f>IF(Aggregate[[#This Row],[Under 30]]="Yes", "Under 30", IF(Aggregate[[#This Row],[Senior]]="Yes", "Senior",  "Other"))</f>
        <v>Other</v>
      </c>
      <c r="W1955" t="str">
        <f>IF(Aggregate[[#This Row],[Avg Monthly GB Download]]&lt;5, "Less than 5 GB", IF(Aggregate[[#This Row],[Avg Monthly GB Download]]&lt;10, "Between 5 and 10 GB", "10 or more GB"))</f>
        <v>Less than 5 GB</v>
      </c>
    </row>
    <row r="1956" spans="1:2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  <c r="V1956" t="str">
        <f>IF(Aggregate[[#This Row],[Under 30]]="Yes", "Under 30", IF(Aggregate[[#This Row],[Senior]]="Yes", "Senior",  "Other"))</f>
        <v>Senior</v>
      </c>
      <c r="W1956" t="str">
        <f>IF(Aggregate[[#This Row],[Avg Monthly GB Download]]&lt;5, "Less than 5 GB", IF(Aggregate[[#This Row],[Avg Monthly GB Download]]&lt;10, "Between 5 and 10 GB", "10 or more GB"))</f>
        <v>Less than 5 GB</v>
      </c>
    </row>
    <row r="1957" spans="1:2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  <c r="V1957" t="str">
        <f>IF(Aggregate[[#This Row],[Under 30]]="Yes", "Under 30", IF(Aggregate[[#This Row],[Senior]]="Yes", "Senior",  "Other"))</f>
        <v>Other</v>
      </c>
      <c r="W1957" t="str">
        <f>IF(Aggregate[[#This Row],[Avg Monthly GB Download]]&lt;5, "Less than 5 GB", IF(Aggregate[[#This Row],[Avg Monthly GB Download]]&lt;10, "Between 5 and 10 GB", "10 or more GB"))</f>
        <v>Less than 5 GB</v>
      </c>
    </row>
    <row r="1958" spans="1:2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  <c r="V1958" t="str">
        <f>IF(Aggregate[[#This Row],[Under 30]]="Yes", "Under 30", IF(Aggregate[[#This Row],[Senior]]="Yes", "Senior",  "Other"))</f>
        <v>Other</v>
      </c>
      <c r="W1958" t="str">
        <f>IF(Aggregate[[#This Row],[Avg Monthly GB Download]]&lt;5, "Less than 5 GB", IF(Aggregate[[#This Row],[Avg Monthly GB Download]]&lt;10, "Between 5 and 10 GB", "10 or more GB"))</f>
        <v>Between 5 and 10 GB</v>
      </c>
    </row>
    <row r="1959" spans="1:2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  <c r="V1959" t="str">
        <f>IF(Aggregate[[#This Row],[Under 30]]="Yes", "Under 30", IF(Aggregate[[#This Row],[Senior]]="Yes", "Senior",  "Other"))</f>
        <v>Under 30</v>
      </c>
      <c r="W1959" t="str">
        <f>IF(Aggregate[[#This Row],[Avg Monthly GB Download]]&lt;5, "Less than 5 GB", IF(Aggregate[[#This Row],[Avg Monthly GB Download]]&lt;10, "Between 5 and 10 GB", "10 or more GB"))</f>
        <v>10 or more GB</v>
      </c>
    </row>
    <row r="1960" spans="1:2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  <c r="V1960" t="str">
        <f>IF(Aggregate[[#This Row],[Under 30]]="Yes", "Under 30", IF(Aggregate[[#This Row],[Senior]]="Yes", "Senior",  "Other"))</f>
        <v>Other</v>
      </c>
      <c r="W1960" t="str">
        <f>IF(Aggregate[[#This Row],[Avg Monthly GB Download]]&lt;5, "Less than 5 GB", IF(Aggregate[[#This Row],[Avg Monthly GB Download]]&lt;10, "Between 5 and 10 GB", "10 or more GB"))</f>
        <v>Less than 5 GB</v>
      </c>
    </row>
    <row r="1961" spans="1:2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  <c r="V1961" t="str">
        <f>IF(Aggregate[[#This Row],[Under 30]]="Yes", "Under 30", IF(Aggregate[[#This Row],[Senior]]="Yes", "Senior",  "Other"))</f>
        <v>Under 30</v>
      </c>
      <c r="W1961" t="str">
        <f>IF(Aggregate[[#This Row],[Avg Monthly GB Download]]&lt;5, "Less than 5 GB", IF(Aggregate[[#This Row],[Avg Monthly GB Download]]&lt;10, "Between 5 and 10 GB", "10 or more GB"))</f>
        <v>10 or more GB</v>
      </c>
    </row>
    <row r="1962" spans="1:2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  <c r="V1962" t="str">
        <f>IF(Aggregate[[#This Row],[Under 30]]="Yes", "Under 30", IF(Aggregate[[#This Row],[Senior]]="Yes", "Senior",  "Other"))</f>
        <v>Under 30</v>
      </c>
      <c r="W1962" t="str">
        <f>IF(Aggregate[[#This Row],[Avg Monthly GB Download]]&lt;5, "Less than 5 GB", IF(Aggregate[[#This Row],[Avg Monthly GB Download]]&lt;10, "Between 5 and 10 GB", "10 or more GB"))</f>
        <v>Less than 5 GB</v>
      </c>
    </row>
    <row r="1963" spans="1:2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  <c r="V1963" t="str">
        <f>IF(Aggregate[[#This Row],[Under 30]]="Yes", "Under 30", IF(Aggregate[[#This Row],[Senior]]="Yes", "Senior",  "Other"))</f>
        <v>Other</v>
      </c>
      <c r="W1963" t="str">
        <f>IF(Aggregate[[#This Row],[Avg Monthly GB Download]]&lt;5, "Less than 5 GB", IF(Aggregate[[#This Row],[Avg Monthly GB Download]]&lt;10, "Between 5 and 10 GB", "10 or more GB"))</f>
        <v>Less than 5 GB</v>
      </c>
    </row>
    <row r="1964" spans="1:2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  <c r="V1964" t="str">
        <f>IF(Aggregate[[#This Row],[Under 30]]="Yes", "Under 30", IF(Aggregate[[#This Row],[Senior]]="Yes", "Senior",  "Other"))</f>
        <v>Senior</v>
      </c>
      <c r="W1964" t="str">
        <f>IF(Aggregate[[#This Row],[Avg Monthly GB Download]]&lt;5, "Less than 5 GB", IF(Aggregate[[#This Row],[Avg Monthly GB Download]]&lt;10, "Between 5 and 10 GB", "10 or more GB"))</f>
        <v>Less than 5 GB</v>
      </c>
    </row>
    <row r="1965" spans="1:2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  <c r="V1965" t="str">
        <f>IF(Aggregate[[#This Row],[Under 30]]="Yes", "Under 30", IF(Aggregate[[#This Row],[Senior]]="Yes", "Senior",  "Other"))</f>
        <v>Other</v>
      </c>
      <c r="W1965" t="str">
        <f>IF(Aggregate[[#This Row],[Avg Monthly GB Download]]&lt;5, "Less than 5 GB", IF(Aggregate[[#This Row],[Avg Monthly GB Download]]&lt;10, "Between 5 and 10 GB", "10 or more GB"))</f>
        <v>Less than 5 GB</v>
      </c>
    </row>
    <row r="1966" spans="1:2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  <c r="V1966" t="str">
        <f>IF(Aggregate[[#This Row],[Under 30]]="Yes", "Under 30", IF(Aggregate[[#This Row],[Senior]]="Yes", "Senior",  "Other"))</f>
        <v>Under 30</v>
      </c>
      <c r="W1966" t="str">
        <f>IF(Aggregate[[#This Row],[Avg Monthly GB Download]]&lt;5, "Less than 5 GB", IF(Aggregate[[#This Row],[Avg Monthly GB Download]]&lt;10, "Between 5 and 10 GB", "10 or more GB"))</f>
        <v>Less than 5 GB</v>
      </c>
    </row>
    <row r="1967" spans="1:2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  <c r="V1967" t="str">
        <f>IF(Aggregate[[#This Row],[Under 30]]="Yes", "Under 30", IF(Aggregate[[#This Row],[Senior]]="Yes", "Senior",  "Other"))</f>
        <v>Other</v>
      </c>
      <c r="W1967" t="str">
        <f>IF(Aggregate[[#This Row],[Avg Monthly GB Download]]&lt;5, "Less than 5 GB", IF(Aggregate[[#This Row],[Avg Monthly GB Download]]&lt;10, "Between 5 and 10 GB", "10 or more GB"))</f>
        <v>Less than 5 GB</v>
      </c>
    </row>
    <row r="1968" spans="1:2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  <c r="V1968" t="str">
        <f>IF(Aggregate[[#This Row],[Under 30]]="Yes", "Under 30", IF(Aggregate[[#This Row],[Senior]]="Yes", "Senior",  "Other"))</f>
        <v>Senior</v>
      </c>
      <c r="W1968" t="str">
        <f>IF(Aggregate[[#This Row],[Avg Monthly GB Download]]&lt;5, "Less than 5 GB", IF(Aggregate[[#This Row],[Avg Monthly GB Download]]&lt;10, "Between 5 and 10 GB", "10 or more GB"))</f>
        <v>Less than 5 GB</v>
      </c>
    </row>
    <row r="1969" spans="1:2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  <c r="V1969" t="str">
        <f>IF(Aggregate[[#This Row],[Under 30]]="Yes", "Under 30", IF(Aggregate[[#This Row],[Senior]]="Yes", "Senior",  "Other"))</f>
        <v>Under 30</v>
      </c>
      <c r="W1969" t="str">
        <f>IF(Aggregate[[#This Row],[Avg Monthly GB Download]]&lt;5, "Less than 5 GB", IF(Aggregate[[#This Row],[Avg Monthly GB Download]]&lt;10, "Between 5 and 10 GB", "10 or more GB"))</f>
        <v>Less than 5 GB</v>
      </c>
    </row>
    <row r="1970" spans="1:2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  <c r="V1970" t="str">
        <f>IF(Aggregate[[#This Row],[Under 30]]="Yes", "Under 30", IF(Aggregate[[#This Row],[Senior]]="Yes", "Senior",  "Other"))</f>
        <v>Under 30</v>
      </c>
      <c r="W1970" t="str">
        <f>IF(Aggregate[[#This Row],[Avg Monthly GB Download]]&lt;5, "Less than 5 GB", IF(Aggregate[[#This Row],[Avg Monthly GB Download]]&lt;10, "Between 5 and 10 GB", "10 or more GB"))</f>
        <v>10 or more GB</v>
      </c>
    </row>
    <row r="1971" spans="1:2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  <c r="V1971" t="str">
        <f>IF(Aggregate[[#This Row],[Under 30]]="Yes", "Under 30", IF(Aggregate[[#This Row],[Senior]]="Yes", "Senior",  "Other"))</f>
        <v>Under 30</v>
      </c>
      <c r="W1971" t="str">
        <f>IF(Aggregate[[#This Row],[Avg Monthly GB Download]]&lt;5, "Less than 5 GB", IF(Aggregate[[#This Row],[Avg Monthly GB Download]]&lt;10, "Between 5 and 10 GB", "10 or more GB"))</f>
        <v>Less than 5 GB</v>
      </c>
    </row>
    <row r="1972" spans="1:2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  <c r="V1972" t="str">
        <f>IF(Aggregate[[#This Row],[Under 30]]="Yes", "Under 30", IF(Aggregate[[#This Row],[Senior]]="Yes", "Senior",  "Other"))</f>
        <v>Under 30</v>
      </c>
      <c r="W1972" t="str">
        <f>IF(Aggregate[[#This Row],[Avg Monthly GB Download]]&lt;5, "Less than 5 GB", IF(Aggregate[[#This Row],[Avg Monthly GB Download]]&lt;10, "Between 5 and 10 GB", "10 or more GB"))</f>
        <v>Less than 5 GB</v>
      </c>
    </row>
    <row r="1973" spans="1:2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  <c r="V1973" t="str">
        <f>IF(Aggregate[[#This Row],[Under 30]]="Yes", "Under 30", IF(Aggregate[[#This Row],[Senior]]="Yes", "Senior",  "Other"))</f>
        <v>Under 30</v>
      </c>
      <c r="W1973" t="str">
        <f>IF(Aggregate[[#This Row],[Avg Monthly GB Download]]&lt;5, "Less than 5 GB", IF(Aggregate[[#This Row],[Avg Monthly GB Download]]&lt;10, "Between 5 and 10 GB", "10 or more GB"))</f>
        <v>10 or more GB</v>
      </c>
    </row>
    <row r="1974" spans="1:2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  <c r="V1974" t="str">
        <f>IF(Aggregate[[#This Row],[Under 30]]="Yes", "Under 30", IF(Aggregate[[#This Row],[Senior]]="Yes", "Senior",  "Other"))</f>
        <v>Under 30</v>
      </c>
      <c r="W1974" t="str">
        <f>IF(Aggregate[[#This Row],[Avg Monthly GB Download]]&lt;5, "Less than 5 GB", IF(Aggregate[[#This Row],[Avg Monthly GB Download]]&lt;10, "Between 5 and 10 GB", "10 or more GB"))</f>
        <v>10 or more GB</v>
      </c>
    </row>
    <row r="1975" spans="1:2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  <c r="V1975" t="str">
        <f>IF(Aggregate[[#This Row],[Under 30]]="Yes", "Under 30", IF(Aggregate[[#This Row],[Senior]]="Yes", "Senior",  "Other"))</f>
        <v>Other</v>
      </c>
      <c r="W1975" t="str">
        <f>IF(Aggregate[[#This Row],[Avg Monthly GB Download]]&lt;5, "Less than 5 GB", IF(Aggregate[[#This Row],[Avg Monthly GB Download]]&lt;10, "Between 5 and 10 GB", "10 or more GB"))</f>
        <v>Less than 5 GB</v>
      </c>
    </row>
    <row r="1976" spans="1:2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  <c r="V1976" t="str">
        <f>IF(Aggregate[[#This Row],[Under 30]]="Yes", "Under 30", IF(Aggregate[[#This Row],[Senior]]="Yes", "Senior",  "Other"))</f>
        <v>Other</v>
      </c>
      <c r="W1976" t="str">
        <f>IF(Aggregate[[#This Row],[Avg Monthly GB Download]]&lt;5, "Less than 5 GB", IF(Aggregate[[#This Row],[Avg Monthly GB Download]]&lt;10, "Between 5 and 10 GB", "10 or more GB"))</f>
        <v>Less than 5 GB</v>
      </c>
    </row>
    <row r="1977" spans="1:2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  <c r="V1977" t="str">
        <f>IF(Aggregate[[#This Row],[Under 30]]="Yes", "Under 30", IF(Aggregate[[#This Row],[Senior]]="Yes", "Senior",  "Other"))</f>
        <v>Other</v>
      </c>
      <c r="W1977" t="str">
        <f>IF(Aggregate[[#This Row],[Avg Monthly GB Download]]&lt;5, "Less than 5 GB", IF(Aggregate[[#This Row],[Avg Monthly GB Download]]&lt;10, "Between 5 and 10 GB", "10 or more GB"))</f>
        <v>Less than 5 GB</v>
      </c>
    </row>
    <row r="1978" spans="1:2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  <c r="V1978" t="str">
        <f>IF(Aggregate[[#This Row],[Under 30]]="Yes", "Under 30", IF(Aggregate[[#This Row],[Senior]]="Yes", "Senior",  "Other"))</f>
        <v>Under 30</v>
      </c>
      <c r="W1978" t="str">
        <f>IF(Aggregate[[#This Row],[Avg Monthly GB Download]]&lt;5, "Less than 5 GB", IF(Aggregate[[#This Row],[Avg Monthly GB Download]]&lt;10, "Between 5 and 10 GB", "10 or more GB"))</f>
        <v>Less than 5 GB</v>
      </c>
    </row>
    <row r="1979" spans="1:2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  <c r="V1979" t="str">
        <f>IF(Aggregate[[#This Row],[Under 30]]="Yes", "Under 30", IF(Aggregate[[#This Row],[Senior]]="Yes", "Senior",  "Other"))</f>
        <v>Other</v>
      </c>
      <c r="W1979" t="str">
        <f>IF(Aggregate[[#This Row],[Avg Monthly GB Download]]&lt;5, "Less than 5 GB", IF(Aggregate[[#This Row],[Avg Monthly GB Download]]&lt;10, "Between 5 and 10 GB", "10 or more GB"))</f>
        <v>Less than 5 GB</v>
      </c>
    </row>
    <row r="1980" spans="1:2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  <c r="V1980" t="str">
        <f>IF(Aggregate[[#This Row],[Under 30]]="Yes", "Under 30", IF(Aggregate[[#This Row],[Senior]]="Yes", "Senior",  "Other"))</f>
        <v>Other</v>
      </c>
      <c r="W1980" t="str">
        <f>IF(Aggregate[[#This Row],[Avg Monthly GB Download]]&lt;5, "Less than 5 GB", IF(Aggregate[[#This Row],[Avg Monthly GB Download]]&lt;10, "Between 5 and 10 GB", "10 or more GB"))</f>
        <v>Between 5 and 10 GB</v>
      </c>
    </row>
    <row r="1981" spans="1:2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  <c r="V1981" t="str">
        <f>IF(Aggregate[[#This Row],[Under 30]]="Yes", "Under 30", IF(Aggregate[[#This Row],[Senior]]="Yes", "Senior",  "Other"))</f>
        <v>Other</v>
      </c>
      <c r="W1981" t="str">
        <f>IF(Aggregate[[#This Row],[Avg Monthly GB Download]]&lt;5, "Less than 5 GB", IF(Aggregate[[#This Row],[Avg Monthly GB Download]]&lt;10, "Between 5 and 10 GB", "10 or more GB"))</f>
        <v>Less than 5 GB</v>
      </c>
    </row>
    <row r="1982" spans="1:2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  <c r="V1982" t="str">
        <f>IF(Aggregate[[#This Row],[Under 30]]="Yes", "Under 30", IF(Aggregate[[#This Row],[Senior]]="Yes", "Senior",  "Other"))</f>
        <v>Under 30</v>
      </c>
      <c r="W1982" t="str">
        <f>IF(Aggregate[[#This Row],[Avg Monthly GB Download]]&lt;5, "Less than 5 GB", IF(Aggregate[[#This Row],[Avg Monthly GB Download]]&lt;10, "Between 5 and 10 GB", "10 or more GB"))</f>
        <v>10 or more GB</v>
      </c>
    </row>
    <row r="1983" spans="1:2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  <c r="V1983" t="str">
        <f>IF(Aggregate[[#This Row],[Under 30]]="Yes", "Under 30", IF(Aggregate[[#This Row],[Senior]]="Yes", "Senior",  "Other"))</f>
        <v>Other</v>
      </c>
      <c r="W1983" t="str">
        <f>IF(Aggregate[[#This Row],[Avg Monthly GB Download]]&lt;5, "Less than 5 GB", IF(Aggregate[[#This Row],[Avg Monthly GB Download]]&lt;10, "Between 5 and 10 GB", "10 or more GB"))</f>
        <v>Between 5 and 10 GB</v>
      </c>
    </row>
    <row r="1984" spans="1:2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  <c r="V1984" t="str">
        <f>IF(Aggregate[[#This Row],[Under 30]]="Yes", "Under 30", IF(Aggregate[[#This Row],[Senior]]="Yes", "Senior",  "Other"))</f>
        <v>Other</v>
      </c>
      <c r="W1984" t="str">
        <f>IF(Aggregate[[#This Row],[Avg Monthly GB Download]]&lt;5, "Less than 5 GB", IF(Aggregate[[#This Row],[Avg Monthly GB Download]]&lt;10, "Between 5 and 10 GB", "10 or more GB"))</f>
        <v>Less than 5 GB</v>
      </c>
    </row>
    <row r="1985" spans="1:2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  <c r="V1985" t="str">
        <f>IF(Aggregate[[#This Row],[Under 30]]="Yes", "Under 30", IF(Aggregate[[#This Row],[Senior]]="Yes", "Senior",  "Other"))</f>
        <v>Other</v>
      </c>
      <c r="W1985" t="str">
        <f>IF(Aggregate[[#This Row],[Avg Monthly GB Download]]&lt;5, "Less than 5 GB", IF(Aggregate[[#This Row],[Avg Monthly GB Download]]&lt;10, "Between 5 and 10 GB", "10 or more GB"))</f>
        <v>Less than 5 GB</v>
      </c>
    </row>
    <row r="1986" spans="1:2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  <c r="V1986" t="str">
        <f>IF(Aggregate[[#This Row],[Under 30]]="Yes", "Under 30", IF(Aggregate[[#This Row],[Senior]]="Yes", "Senior",  "Other"))</f>
        <v>Other</v>
      </c>
      <c r="W1986" t="str">
        <f>IF(Aggregate[[#This Row],[Avg Monthly GB Download]]&lt;5, "Less than 5 GB", IF(Aggregate[[#This Row],[Avg Monthly GB Download]]&lt;10, "Between 5 and 10 GB", "10 or more GB"))</f>
        <v>Less than 5 GB</v>
      </c>
    </row>
    <row r="1987" spans="1:2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  <c r="V1987" t="str">
        <f>IF(Aggregate[[#This Row],[Under 30]]="Yes", "Under 30", IF(Aggregate[[#This Row],[Senior]]="Yes", "Senior",  "Other"))</f>
        <v>Other</v>
      </c>
      <c r="W1987" t="str">
        <f>IF(Aggregate[[#This Row],[Avg Monthly GB Download]]&lt;5, "Less than 5 GB", IF(Aggregate[[#This Row],[Avg Monthly GB Download]]&lt;10, "Between 5 and 10 GB", "10 or more GB"))</f>
        <v>Between 5 and 10 GB</v>
      </c>
    </row>
    <row r="1988" spans="1:2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  <c r="V1988" t="str">
        <f>IF(Aggregate[[#This Row],[Under 30]]="Yes", "Under 30", IF(Aggregate[[#This Row],[Senior]]="Yes", "Senior",  "Other"))</f>
        <v>Other</v>
      </c>
      <c r="W1988" t="str">
        <f>IF(Aggregate[[#This Row],[Avg Monthly GB Download]]&lt;5, "Less than 5 GB", IF(Aggregate[[#This Row],[Avg Monthly GB Download]]&lt;10, "Between 5 and 10 GB", "10 or more GB"))</f>
        <v>Less than 5 GB</v>
      </c>
    </row>
    <row r="1989" spans="1:2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  <c r="V1989" t="str">
        <f>IF(Aggregate[[#This Row],[Under 30]]="Yes", "Under 30", IF(Aggregate[[#This Row],[Senior]]="Yes", "Senior",  "Other"))</f>
        <v>Under 30</v>
      </c>
      <c r="W1989" t="str">
        <f>IF(Aggregate[[#This Row],[Avg Monthly GB Download]]&lt;5, "Less than 5 GB", IF(Aggregate[[#This Row],[Avg Monthly GB Download]]&lt;10, "Between 5 and 10 GB", "10 or more GB"))</f>
        <v>Less than 5 GB</v>
      </c>
    </row>
    <row r="1990" spans="1:2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  <c r="V1990" t="str">
        <f>IF(Aggregate[[#This Row],[Under 30]]="Yes", "Under 30", IF(Aggregate[[#This Row],[Senior]]="Yes", "Senior",  "Other"))</f>
        <v>Under 30</v>
      </c>
      <c r="W1990" t="str">
        <f>IF(Aggregate[[#This Row],[Avg Monthly GB Download]]&lt;5, "Less than 5 GB", IF(Aggregate[[#This Row],[Avg Monthly GB Download]]&lt;10, "Between 5 and 10 GB", "10 or more GB"))</f>
        <v>10 or more GB</v>
      </c>
    </row>
    <row r="1991" spans="1:2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  <c r="V1991" t="str">
        <f>IF(Aggregate[[#This Row],[Under 30]]="Yes", "Under 30", IF(Aggregate[[#This Row],[Senior]]="Yes", "Senior",  "Other"))</f>
        <v>Other</v>
      </c>
      <c r="W1991" t="str">
        <f>IF(Aggregate[[#This Row],[Avg Monthly GB Download]]&lt;5, "Less than 5 GB", IF(Aggregate[[#This Row],[Avg Monthly GB Download]]&lt;10, "Between 5 and 10 GB", "10 or more GB"))</f>
        <v>10 or more GB</v>
      </c>
    </row>
    <row r="1992" spans="1:2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  <c r="V1992" t="str">
        <f>IF(Aggregate[[#This Row],[Under 30]]="Yes", "Under 30", IF(Aggregate[[#This Row],[Senior]]="Yes", "Senior",  "Other"))</f>
        <v>Other</v>
      </c>
      <c r="W1992" t="str">
        <f>IF(Aggregate[[#This Row],[Avg Monthly GB Download]]&lt;5, "Less than 5 GB", IF(Aggregate[[#This Row],[Avg Monthly GB Download]]&lt;10, "Between 5 and 10 GB", "10 or more GB"))</f>
        <v>Less than 5 GB</v>
      </c>
    </row>
    <row r="1993" spans="1:2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  <c r="V1993" t="str">
        <f>IF(Aggregate[[#This Row],[Under 30]]="Yes", "Under 30", IF(Aggregate[[#This Row],[Senior]]="Yes", "Senior",  "Other"))</f>
        <v>Other</v>
      </c>
      <c r="W1993" t="str">
        <f>IF(Aggregate[[#This Row],[Avg Monthly GB Download]]&lt;5, "Less than 5 GB", IF(Aggregate[[#This Row],[Avg Monthly GB Download]]&lt;10, "Between 5 and 10 GB", "10 or more GB"))</f>
        <v>Less than 5 GB</v>
      </c>
    </row>
    <row r="1994" spans="1:2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  <c r="V1994" t="str">
        <f>IF(Aggregate[[#This Row],[Under 30]]="Yes", "Under 30", IF(Aggregate[[#This Row],[Senior]]="Yes", "Senior",  "Other"))</f>
        <v>Under 30</v>
      </c>
      <c r="W1994" t="str">
        <f>IF(Aggregate[[#This Row],[Avg Monthly GB Download]]&lt;5, "Less than 5 GB", IF(Aggregate[[#This Row],[Avg Monthly GB Download]]&lt;10, "Between 5 and 10 GB", "10 or more GB"))</f>
        <v>Less than 5 GB</v>
      </c>
    </row>
    <row r="1995" spans="1:2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  <c r="V1995" t="str">
        <f>IF(Aggregate[[#This Row],[Under 30]]="Yes", "Under 30", IF(Aggregate[[#This Row],[Senior]]="Yes", "Senior",  "Other"))</f>
        <v>Under 30</v>
      </c>
      <c r="W1995" t="str">
        <f>IF(Aggregate[[#This Row],[Avg Monthly GB Download]]&lt;5, "Less than 5 GB", IF(Aggregate[[#This Row],[Avg Monthly GB Download]]&lt;10, "Between 5 and 10 GB", "10 or more GB"))</f>
        <v>Less than 5 GB</v>
      </c>
    </row>
    <row r="1996" spans="1:2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  <c r="V1996" t="str">
        <f>IF(Aggregate[[#This Row],[Under 30]]="Yes", "Under 30", IF(Aggregate[[#This Row],[Senior]]="Yes", "Senior",  "Other"))</f>
        <v>Other</v>
      </c>
      <c r="W1996" t="str">
        <f>IF(Aggregate[[#This Row],[Avg Monthly GB Download]]&lt;5, "Less than 5 GB", IF(Aggregate[[#This Row],[Avg Monthly GB Download]]&lt;10, "Between 5 and 10 GB", "10 or more GB"))</f>
        <v>Less than 5 GB</v>
      </c>
    </row>
    <row r="1997" spans="1:2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  <c r="V1997" t="str">
        <f>IF(Aggregate[[#This Row],[Under 30]]="Yes", "Under 30", IF(Aggregate[[#This Row],[Senior]]="Yes", "Senior",  "Other"))</f>
        <v>Under 30</v>
      </c>
      <c r="W1997" t="str">
        <f>IF(Aggregate[[#This Row],[Avg Monthly GB Download]]&lt;5, "Less than 5 GB", IF(Aggregate[[#This Row],[Avg Monthly GB Download]]&lt;10, "Between 5 and 10 GB", "10 or more GB"))</f>
        <v>10 or more GB</v>
      </c>
    </row>
    <row r="1998" spans="1:2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  <c r="V1998" t="str">
        <f>IF(Aggregate[[#This Row],[Under 30]]="Yes", "Under 30", IF(Aggregate[[#This Row],[Senior]]="Yes", "Senior",  "Other"))</f>
        <v>Other</v>
      </c>
      <c r="W1998" t="str">
        <f>IF(Aggregate[[#This Row],[Avg Monthly GB Download]]&lt;5, "Less than 5 GB", IF(Aggregate[[#This Row],[Avg Monthly GB Download]]&lt;10, "Between 5 and 10 GB", "10 or more GB"))</f>
        <v>Less than 5 GB</v>
      </c>
    </row>
    <row r="1999" spans="1:2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  <c r="V1999" t="str">
        <f>IF(Aggregate[[#This Row],[Under 30]]="Yes", "Under 30", IF(Aggregate[[#This Row],[Senior]]="Yes", "Senior",  "Other"))</f>
        <v>Other</v>
      </c>
      <c r="W1999" t="str">
        <f>IF(Aggregate[[#This Row],[Avg Monthly GB Download]]&lt;5, "Less than 5 GB", IF(Aggregate[[#This Row],[Avg Monthly GB Download]]&lt;10, "Between 5 and 10 GB", "10 or more GB"))</f>
        <v>Less than 5 GB</v>
      </c>
    </row>
    <row r="2000" spans="1:2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  <c r="V2000" t="str">
        <f>IF(Aggregate[[#This Row],[Under 30]]="Yes", "Under 30", IF(Aggregate[[#This Row],[Senior]]="Yes", "Senior",  "Other"))</f>
        <v>Senior</v>
      </c>
      <c r="W2000" t="str">
        <f>IF(Aggregate[[#This Row],[Avg Monthly GB Download]]&lt;5, "Less than 5 GB", IF(Aggregate[[#This Row],[Avg Monthly GB Download]]&lt;10, "Between 5 and 10 GB", "10 or more GB"))</f>
        <v>Less than 5 GB</v>
      </c>
    </row>
    <row r="2001" spans="1:2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  <c r="V2001" t="str">
        <f>IF(Aggregate[[#This Row],[Under 30]]="Yes", "Under 30", IF(Aggregate[[#This Row],[Senior]]="Yes", "Senior",  "Other"))</f>
        <v>Other</v>
      </c>
      <c r="W2001" t="str">
        <f>IF(Aggregate[[#This Row],[Avg Monthly GB Download]]&lt;5, "Less than 5 GB", IF(Aggregate[[#This Row],[Avg Monthly GB Download]]&lt;10, "Between 5 and 10 GB", "10 or more GB"))</f>
        <v>Less than 5 GB</v>
      </c>
    </row>
    <row r="2002" spans="1:2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  <c r="V2002" t="str">
        <f>IF(Aggregate[[#This Row],[Under 30]]="Yes", "Under 30", IF(Aggregate[[#This Row],[Senior]]="Yes", "Senior",  "Other"))</f>
        <v>Under 30</v>
      </c>
      <c r="W2002" t="str">
        <f>IF(Aggregate[[#This Row],[Avg Monthly GB Download]]&lt;5, "Less than 5 GB", IF(Aggregate[[#This Row],[Avg Monthly GB Download]]&lt;10, "Between 5 and 10 GB", "10 or more GB"))</f>
        <v>Less than 5 GB</v>
      </c>
    </row>
    <row r="2003" spans="1:2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  <c r="V2003" t="str">
        <f>IF(Aggregate[[#This Row],[Under 30]]="Yes", "Under 30", IF(Aggregate[[#This Row],[Senior]]="Yes", "Senior",  "Other"))</f>
        <v>Other</v>
      </c>
      <c r="W2003" t="str">
        <f>IF(Aggregate[[#This Row],[Avg Monthly GB Download]]&lt;5, "Less than 5 GB", IF(Aggregate[[#This Row],[Avg Monthly GB Download]]&lt;10, "Between 5 and 10 GB", "10 or more GB"))</f>
        <v>Less than 5 GB</v>
      </c>
    </row>
    <row r="2004" spans="1:2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  <c r="V2004" t="str">
        <f>IF(Aggregate[[#This Row],[Under 30]]="Yes", "Under 30", IF(Aggregate[[#This Row],[Senior]]="Yes", "Senior",  "Other"))</f>
        <v>Other</v>
      </c>
      <c r="W2004" t="str">
        <f>IF(Aggregate[[#This Row],[Avg Monthly GB Download]]&lt;5, "Less than 5 GB", IF(Aggregate[[#This Row],[Avg Monthly GB Download]]&lt;10, "Between 5 and 10 GB", "10 or more GB"))</f>
        <v>Less than 5 GB</v>
      </c>
    </row>
    <row r="2005" spans="1:2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  <c r="V2005" t="str">
        <f>IF(Aggregate[[#This Row],[Under 30]]="Yes", "Under 30", IF(Aggregate[[#This Row],[Senior]]="Yes", "Senior",  "Other"))</f>
        <v>Other</v>
      </c>
      <c r="W2005" t="str">
        <f>IF(Aggregate[[#This Row],[Avg Monthly GB Download]]&lt;5, "Less than 5 GB", IF(Aggregate[[#This Row],[Avg Monthly GB Download]]&lt;10, "Between 5 and 10 GB", "10 or more GB"))</f>
        <v>Less than 5 GB</v>
      </c>
    </row>
    <row r="2006" spans="1:2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  <c r="V2006" t="str">
        <f>IF(Aggregate[[#This Row],[Under 30]]="Yes", "Under 30", IF(Aggregate[[#This Row],[Senior]]="Yes", "Senior",  "Other"))</f>
        <v>Under 30</v>
      </c>
      <c r="W2006" t="str">
        <f>IF(Aggregate[[#This Row],[Avg Monthly GB Download]]&lt;5, "Less than 5 GB", IF(Aggregate[[#This Row],[Avg Monthly GB Download]]&lt;10, "Between 5 and 10 GB", "10 or more GB"))</f>
        <v>Less than 5 GB</v>
      </c>
    </row>
    <row r="2007" spans="1:2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  <c r="V2007" t="str">
        <f>IF(Aggregate[[#This Row],[Under 30]]="Yes", "Under 30", IF(Aggregate[[#This Row],[Senior]]="Yes", "Senior",  "Other"))</f>
        <v>Under 30</v>
      </c>
      <c r="W2007" t="str">
        <f>IF(Aggregate[[#This Row],[Avg Monthly GB Download]]&lt;5, "Less than 5 GB", IF(Aggregate[[#This Row],[Avg Monthly GB Download]]&lt;10, "Between 5 and 10 GB", "10 or more GB"))</f>
        <v>10 or more GB</v>
      </c>
    </row>
    <row r="2008" spans="1:2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  <c r="V2008" t="str">
        <f>IF(Aggregate[[#This Row],[Under 30]]="Yes", "Under 30", IF(Aggregate[[#This Row],[Senior]]="Yes", "Senior",  "Other"))</f>
        <v>Other</v>
      </c>
      <c r="W2008" t="str">
        <f>IF(Aggregate[[#This Row],[Avg Monthly GB Download]]&lt;5, "Less than 5 GB", IF(Aggregate[[#This Row],[Avg Monthly GB Download]]&lt;10, "Between 5 and 10 GB", "10 or more GB"))</f>
        <v>Less than 5 GB</v>
      </c>
    </row>
    <row r="2009" spans="1:2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  <c r="V2009" t="str">
        <f>IF(Aggregate[[#This Row],[Under 30]]="Yes", "Under 30", IF(Aggregate[[#This Row],[Senior]]="Yes", "Senior",  "Other"))</f>
        <v>Senior</v>
      </c>
      <c r="W2009" t="str">
        <f>IF(Aggregate[[#This Row],[Avg Monthly GB Download]]&lt;5, "Less than 5 GB", IF(Aggregate[[#This Row],[Avg Monthly GB Download]]&lt;10, "Between 5 and 10 GB", "10 or more GB"))</f>
        <v>Less than 5 GB</v>
      </c>
    </row>
    <row r="2010" spans="1:2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  <c r="V2010" t="str">
        <f>IF(Aggregate[[#This Row],[Under 30]]="Yes", "Under 30", IF(Aggregate[[#This Row],[Senior]]="Yes", "Senior",  "Other"))</f>
        <v>Other</v>
      </c>
      <c r="W2010" t="str">
        <f>IF(Aggregate[[#This Row],[Avg Monthly GB Download]]&lt;5, "Less than 5 GB", IF(Aggregate[[#This Row],[Avg Monthly GB Download]]&lt;10, "Between 5 and 10 GB", "10 or more GB"))</f>
        <v>Less than 5 GB</v>
      </c>
    </row>
    <row r="2011" spans="1:2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  <c r="V2011" t="str">
        <f>IF(Aggregate[[#This Row],[Under 30]]="Yes", "Under 30", IF(Aggregate[[#This Row],[Senior]]="Yes", "Senior",  "Other"))</f>
        <v>Other</v>
      </c>
      <c r="W2011" t="str">
        <f>IF(Aggregate[[#This Row],[Avg Monthly GB Download]]&lt;5, "Less than 5 GB", IF(Aggregate[[#This Row],[Avg Monthly GB Download]]&lt;10, "Between 5 and 10 GB", "10 or more GB"))</f>
        <v>Between 5 and 10 GB</v>
      </c>
    </row>
    <row r="2012" spans="1:2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  <c r="V2012" t="str">
        <f>IF(Aggregate[[#This Row],[Under 30]]="Yes", "Under 30", IF(Aggregate[[#This Row],[Senior]]="Yes", "Senior",  "Other"))</f>
        <v>Under 30</v>
      </c>
      <c r="W2012" t="str">
        <f>IF(Aggregate[[#This Row],[Avg Monthly GB Download]]&lt;5, "Less than 5 GB", IF(Aggregate[[#This Row],[Avg Monthly GB Download]]&lt;10, "Between 5 and 10 GB", "10 or more GB"))</f>
        <v>Less than 5 GB</v>
      </c>
    </row>
    <row r="2013" spans="1:2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  <c r="V2013" t="str">
        <f>IF(Aggregate[[#This Row],[Under 30]]="Yes", "Under 30", IF(Aggregate[[#This Row],[Senior]]="Yes", "Senior",  "Other"))</f>
        <v>Under 30</v>
      </c>
      <c r="W2013" t="str">
        <f>IF(Aggregate[[#This Row],[Avg Monthly GB Download]]&lt;5, "Less than 5 GB", IF(Aggregate[[#This Row],[Avg Monthly GB Download]]&lt;10, "Between 5 and 10 GB", "10 or more GB"))</f>
        <v>Less than 5 GB</v>
      </c>
    </row>
    <row r="2014" spans="1:2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  <c r="V2014" t="str">
        <f>IF(Aggregate[[#This Row],[Under 30]]="Yes", "Under 30", IF(Aggregate[[#This Row],[Senior]]="Yes", "Senior",  "Other"))</f>
        <v>Senior</v>
      </c>
      <c r="W2014" t="str">
        <f>IF(Aggregate[[#This Row],[Avg Monthly GB Download]]&lt;5, "Less than 5 GB", IF(Aggregate[[#This Row],[Avg Monthly GB Download]]&lt;10, "Between 5 and 10 GB", "10 or more GB"))</f>
        <v>Less than 5 GB</v>
      </c>
    </row>
    <row r="2015" spans="1:2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  <c r="V2015" t="str">
        <f>IF(Aggregate[[#This Row],[Under 30]]="Yes", "Under 30", IF(Aggregate[[#This Row],[Senior]]="Yes", "Senior",  "Other"))</f>
        <v>Under 30</v>
      </c>
      <c r="W2015" t="str">
        <f>IF(Aggregate[[#This Row],[Avg Monthly GB Download]]&lt;5, "Less than 5 GB", IF(Aggregate[[#This Row],[Avg Monthly GB Download]]&lt;10, "Between 5 and 10 GB", "10 or more GB"))</f>
        <v>Less than 5 GB</v>
      </c>
    </row>
    <row r="2016" spans="1:2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  <c r="V2016" t="str">
        <f>IF(Aggregate[[#This Row],[Under 30]]="Yes", "Under 30", IF(Aggregate[[#This Row],[Senior]]="Yes", "Senior",  "Other"))</f>
        <v>Other</v>
      </c>
      <c r="W2016" t="str">
        <f>IF(Aggregate[[#This Row],[Avg Monthly GB Download]]&lt;5, "Less than 5 GB", IF(Aggregate[[#This Row],[Avg Monthly GB Download]]&lt;10, "Between 5 and 10 GB", "10 or more GB"))</f>
        <v>Between 5 and 10 GB</v>
      </c>
    </row>
    <row r="2017" spans="1:2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  <c r="V2017" t="str">
        <f>IF(Aggregate[[#This Row],[Under 30]]="Yes", "Under 30", IF(Aggregate[[#This Row],[Senior]]="Yes", "Senior",  "Other"))</f>
        <v>Other</v>
      </c>
      <c r="W2017" t="str">
        <f>IF(Aggregate[[#This Row],[Avg Monthly GB Download]]&lt;5, "Less than 5 GB", IF(Aggregate[[#This Row],[Avg Monthly GB Download]]&lt;10, "Between 5 and 10 GB", "10 or more GB"))</f>
        <v>Less than 5 GB</v>
      </c>
    </row>
    <row r="2018" spans="1:2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  <c r="V2018" t="str">
        <f>IF(Aggregate[[#This Row],[Under 30]]="Yes", "Under 30", IF(Aggregate[[#This Row],[Senior]]="Yes", "Senior",  "Other"))</f>
        <v>Under 30</v>
      </c>
      <c r="W2018" t="str">
        <f>IF(Aggregate[[#This Row],[Avg Monthly GB Download]]&lt;5, "Less than 5 GB", IF(Aggregate[[#This Row],[Avg Monthly GB Download]]&lt;10, "Between 5 and 10 GB", "10 or more GB"))</f>
        <v>Less than 5 GB</v>
      </c>
    </row>
    <row r="2019" spans="1:2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  <c r="V2019" t="str">
        <f>IF(Aggregate[[#This Row],[Under 30]]="Yes", "Under 30", IF(Aggregate[[#This Row],[Senior]]="Yes", "Senior",  "Other"))</f>
        <v>Senior</v>
      </c>
      <c r="W2019" t="str">
        <f>IF(Aggregate[[#This Row],[Avg Monthly GB Download]]&lt;5, "Less than 5 GB", IF(Aggregate[[#This Row],[Avg Monthly GB Download]]&lt;10, "Between 5 and 10 GB", "10 or more GB"))</f>
        <v>Less than 5 GB</v>
      </c>
    </row>
    <row r="2020" spans="1:2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  <c r="V2020" t="str">
        <f>IF(Aggregate[[#This Row],[Under 30]]="Yes", "Under 30", IF(Aggregate[[#This Row],[Senior]]="Yes", "Senior",  "Other"))</f>
        <v>Other</v>
      </c>
      <c r="W2020" t="str">
        <f>IF(Aggregate[[#This Row],[Avg Monthly GB Download]]&lt;5, "Less than 5 GB", IF(Aggregate[[#This Row],[Avg Monthly GB Download]]&lt;10, "Between 5 and 10 GB", "10 or more GB"))</f>
        <v>Less than 5 GB</v>
      </c>
    </row>
    <row r="2021" spans="1:2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  <c r="V2021" t="str">
        <f>IF(Aggregate[[#This Row],[Under 30]]="Yes", "Under 30", IF(Aggregate[[#This Row],[Senior]]="Yes", "Senior",  "Other"))</f>
        <v>Other</v>
      </c>
      <c r="W2021" t="str">
        <f>IF(Aggregate[[#This Row],[Avg Monthly GB Download]]&lt;5, "Less than 5 GB", IF(Aggregate[[#This Row],[Avg Monthly GB Download]]&lt;10, "Between 5 and 10 GB", "10 or more GB"))</f>
        <v>Less than 5 GB</v>
      </c>
    </row>
    <row r="2022" spans="1:2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  <c r="V2022" t="str">
        <f>IF(Aggregate[[#This Row],[Under 30]]="Yes", "Under 30", IF(Aggregate[[#This Row],[Senior]]="Yes", "Senior",  "Other"))</f>
        <v>Other</v>
      </c>
      <c r="W2022" t="str">
        <f>IF(Aggregate[[#This Row],[Avg Monthly GB Download]]&lt;5, "Less than 5 GB", IF(Aggregate[[#This Row],[Avg Monthly GB Download]]&lt;10, "Between 5 and 10 GB", "10 or more GB"))</f>
        <v>Less than 5 GB</v>
      </c>
    </row>
    <row r="2023" spans="1:2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  <c r="V2023" t="str">
        <f>IF(Aggregate[[#This Row],[Under 30]]="Yes", "Under 30", IF(Aggregate[[#This Row],[Senior]]="Yes", "Senior",  "Other"))</f>
        <v>Under 30</v>
      </c>
      <c r="W2023" t="str">
        <f>IF(Aggregate[[#This Row],[Avg Monthly GB Download]]&lt;5, "Less than 5 GB", IF(Aggregate[[#This Row],[Avg Monthly GB Download]]&lt;10, "Between 5 and 10 GB", "10 or more GB"))</f>
        <v>Less than 5 GB</v>
      </c>
    </row>
    <row r="2024" spans="1:2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  <c r="V2024" t="str">
        <f>IF(Aggregate[[#This Row],[Under 30]]="Yes", "Under 30", IF(Aggregate[[#This Row],[Senior]]="Yes", "Senior",  "Other"))</f>
        <v>Other</v>
      </c>
      <c r="W2024" t="str">
        <f>IF(Aggregate[[#This Row],[Avg Monthly GB Download]]&lt;5, "Less than 5 GB", IF(Aggregate[[#This Row],[Avg Monthly GB Download]]&lt;10, "Between 5 and 10 GB", "10 or more GB"))</f>
        <v>Between 5 and 10 GB</v>
      </c>
    </row>
    <row r="2025" spans="1:2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  <c r="V2025" t="str">
        <f>IF(Aggregate[[#This Row],[Under 30]]="Yes", "Under 30", IF(Aggregate[[#This Row],[Senior]]="Yes", "Senior",  "Other"))</f>
        <v>Other</v>
      </c>
      <c r="W2025" t="str">
        <f>IF(Aggregate[[#This Row],[Avg Monthly GB Download]]&lt;5, "Less than 5 GB", IF(Aggregate[[#This Row],[Avg Monthly GB Download]]&lt;10, "Between 5 and 10 GB", "10 or more GB"))</f>
        <v>Less than 5 GB</v>
      </c>
    </row>
    <row r="2026" spans="1:2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  <c r="V2026" t="str">
        <f>IF(Aggregate[[#This Row],[Under 30]]="Yes", "Under 30", IF(Aggregate[[#This Row],[Senior]]="Yes", "Senior",  "Other"))</f>
        <v>Under 30</v>
      </c>
      <c r="W2026" t="str">
        <f>IF(Aggregate[[#This Row],[Avg Monthly GB Download]]&lt;5, "Less than 5 GB", IF(Aggregate[[#This Row],[Avg Monthly GB Download]]&lt;10, "Between 5 and 10 GB", "10 or more GB"))</f>
        <v>Less than 5 GB</v>
      </c>
    </row>
    <row r="2027" spans="1:2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  <c r="V2027" t="str">
        <f>IF(Aggregate[[#This Row],[Under 30]]="Yes", "Under 30", IF(Aggregate[[#This Row],[Senior]]="Yes", "Senior",  "Other"))</f>
        <v>Under 30</v>
      </c>
      <c r="W2027" t="str">
        <f>IF(Aggregate[[#This Row],[Avg Monthly GB Download]]&lt;5, "Less than 5 GB", IF(Aggregate[[#This Row],[Avg Monthly GB Download]]&lt;10, "Between 5 and 10 GB", "10 or more GB"))</f>
        <v>10 or more GB</v>
      </c>
    </row>
    <row r="2028" spans="1:2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  <c r="V2028" t="str">
        <f>IF(Aggregate[[#This Row],[Under 30]]="Yes", "Under 30", IF(Aggregate[[#This Row],[Senior]]="Yes", "Senior",  "Other"))</f>
        <v>Other</v>
      </c>
      <c r="W2028" t="str">
        <f>IF(Aggregate[[#This Row],[Avg Monthly GB Download]]&lt;5, "Less than 5 GB", IF(Aggregate[[#This Row],[Avg Monthly GB Download]]&lt;10, "Between 5 and 10 GB", "10 or more GB"))</f>
        <v>Between 5 and 10 GB</v>
      </c>
    </row>
    <row r="2029" spans="1:2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  <c r="V2029" t="str">
        <f>IF(Aggregate[[#This Row],[Under 30]]="Yes", "Under 30", IF(Aggregate[[#This Row],[Senior]]="Yes", "Senior",  "Other"))</f>
        <v>Other</v>
      </c>
      <c r="W2029" t="str">
        <f>IF(Aggregate[[#This Row],[Avg Monthly GB Download]]&lt;5, "Less than 5 GB", IF(Aggregate[[#This Row],[Avg Monthly GB Download]]&lt;10, "Between 5 and 10 GB", "10 or more GB"))</f>
        <v>Less than 5 GB</v>
      </c>
    </row>
    <row r="2030" spans="1:2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  <c r="V2030" t="str">
        <f>IF(Aggregate[[#This Row],[Under 30]]="Yes", "Under 30", IF(Aggregate[[#This Row],[Senior]]="Yes", "Senior",  "Other"))</f>
        <v>Other</v>
      </c>
      <c r="W2030" t="str">
        <f>IF(Aggregate[[#This Row],[Avg Monthly GB Download]]&lt;5, "Less than 5 GB", IF(Aggregate[[#This Row],[Avg Monthly GB Download]]&lt;10, "Between 5 and 10 GB", "10 or more GB"))</f>
        <v>Less than 5 GB</v>
      </c>
    </row>
    <row r="2031" spans="1:2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  <c r="V2031" t="str">
        <f>IF(Aggregate[[#This Row],[Under 30]]="Yes", "Under 30", IF(Aggregate[[#This Row],[Senior]]="Yes", "Senior",  "Other"))</f>
        <v>Other</v>
      </c>
      <c r="W2031" t="str">
        <f>IF(Aggregate[[#This Row],[Avg Monthly GB Download]]&lt;5, "Less than 5 GB", IF(Aggregate[[#This Row],[Avg Monthly GB Download]]&lt;10, "Between 5 and 10 GB", "10 or more GB"))</f>
        <v>Less than 5 GB</v>
      </c>
    </row>
    <row r="2032" spans="1:2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  <c r="V2032" t="str">
        <f>IF(Aggregate[[#This Row],[Under 30]]="Yes", "Under 30", IF(Aggregate[[#This Row],[Senior]]="Yes", "Senior",  "Other"))</f>
        <v>Other</v>
      </c>
      <c r="W2032" t="str">
        <f>IF(Aggregate[[#This Row],[Avg Monthly GB Download]]&lt;5, "Less than 5 GB", IF(Aggregate[[#This Row],[Avg Monthly GB Download]]&lt;10, "Between 5 and 10 GB", "10 or more GB"))</f>
        <v>Less than 5 GB</v>
      </c>
    </row>
    <row r="2033" spans="1:2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  <c r="V2033" t="str">
        <f>IF(Aggregate[[#This Row],[Under 30]]="Yes", "Under 30", IF(Aggregate[[#This Row],[Senior]]="Yes", "Senior",  "Other"))</f>
        <v>Under 30</v>
      </c>
      <c r="W2033" t="str">
        <f>IF(Aggregate[[#This Row],[Avg Monthly GB Download]]&lt;5, "Less than 5 GB", IF(Aggregate[[#This Row],[Avg Monthly GB Download]]&lt;10, "Between 5 and 10 GB", "10 or more GB"))</f>
        <v>10 or more GB</v>
      </c>
    </row>
    <row r="2034" spans="1:2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  <c r="V2034" t="str">
        <f>IF(Aggregate[[#This Row],[Under 30]]="Yes", "Under 30", IF(Aggregate[[#This Row],[Senior]]="Yes", "Senior",  "Other"))</f>
        <v>Under 30</v>
      </c>
      <c r="W2034" t="str">
        <f>IF(Aggregate[[#This Row],[Avg Monthly GB Download]]&lt;5, "Less than 5 GB", IF(Aggregate[[#This Row],[Avg Monthly GB Download]]&lt;10, "Between 5 and 10 GB", "10 or more GB"))</f>
        <v>Less than 5 GB</v>
      </c>
    </row>
    <row r="2035" spans="1:2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  <c r="V2035" t="str">
        <f>IF(Aggregate[[#This Row],[Under 30]]="Yes", "Under 30", IF(Aggregate[[#This Row],[Senior]]="Yes", "Senior",  "Other"))</f>
        <v>Other</v>
      </c>
      <c r="W2035" t="str">
        <f>IF(Aggregate[[#This Row],[Avg Monthly GB Download]]&lt;5, "Less than 5 GB", IF(Aggregate[[#This Row],[Avg Monthly GB Download]]&lt;10, "Between 5 and 10 GB", "10 or more GB"))</f>
        <v>10 or more GB</v>
      </c>
    </row>
    <row r="2036" spans="1:2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  <c r="V2036" t="str">
        <f>IF(Aggregate[[#This Row],[Under 30]]="Yes", "Under 30", IF(Aggregate[[#This Row],[Senior]]="Yes", "Senior",  "Other"))</f>
        <v>Under 30</v>
      </c>
      <c r="W2036" t="str">
        <f>IF(Aggregate[[#This Row],[Avg Monthly GB Download]]&lt;5, "Less than 5 GB", IF(Aggregate[[#This Row],[Avg Monthly GB Download]]&lt;10, "Between 5 and 10 GB", "10 or more GB"))</f>
        <v>Less than 5 GB</v>
      </c>
    </row>
    <row r="2037" spans="1:2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  <c r="V2037" t="str">
        <f>IF(Aggregate[[#This Row],[Under 30]]="Yes", "Under 30", IF(Aggregate[[#This Row],[Senior]]="Yes", "Senior",  "Other"))</f>
        <v>Senior</v>
      </c>
      <c r="W2037" t="str">
        <f>IF(Aggregate[[#This Row],[Avg Monthly GB Download]]&lt;5, "Less than 5 GB", IF(Aggregate[[#This Row],[Avg Monthly GB Download]]&lt;10, "Between 5 and 10 GB", "10 or more GB"))</f>
        <v>Less than 5 GB</v>
      </c>
    </row>
    <row r="2038" spans="1:2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  <c r="V2038" t="str">
        <f>IF(Aggregate[[#This Row],[Under 30]]="Yes", "Under 30", IF(Aggregate[[#This Row],[Senior]]="Yes", "Senior",  "Other"))</f>
        <v>Other</v>
      </c>
      <c r="W2038" t="str">
        <f>IF(Aggregate[[#This Row],[Avg Monthly GB Download]]&lt;5, "Less than 5 GB", IF(Aggregate[[#This Row],[Avg Monthly GB Download]]&lt;10, "Between 5 and 10 GB", "10 or more GB"))</f>
        <v>Less than 5 GB</v>
      </c>
    </row>
    <row r="2039" spans="1:2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  <c r="V2039" t="str">
        <f>IF(Aggregate[[#This Row],[Under 30]]="Yes", "Under 30", IF(Aggregate[[#This Row],[Senior]]="Yes", "Senior",  "Other"))</f>
        <v>Senior</v>
      </c>
      <c r="W2039" t="str">
        <f>IF(Aggregate[[#This Row],[Avg Monthly GB Download]]&lt;5, "Less than 5 GB", IF(Aggregate[[#This Row],[Avg Monthly GB Download]]&lt;10, "Between 5 and 10 GB", "10 or more GB"))</f>
        <v>Less than 5 GB</v>
      </c>
    </row>
    <row r="2040" spans="1:2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  <c r="V2040" t="str">
        <f>IF(Aggregate[[#This Row],[Under 30]]="Yes", "Under 30", IF(Aggregate[[#This Row],[Senior]]="Yes", "Senior",  "Other"))</f>
        <v>Other</v>
      </c>
      <c r="W2040" t="str">
        <f>IF(Aggregate[[#This Row],[Avg Monthly GB Download]]&lt;5, "Less than 5 GB", IF(Aggregate[[#This Row],[Avg Monthly GB Download]]&lt;10, "Between 5 and 10 GB", "10 or more GB"))</f>
        <v>Between 5 and 10 GB</v>
      </c>
    </row>
    <row r="2041" spans="1:2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  <c r="V2041" t="str">
        <f>IF(Aggregate[[#This Row],[Under 30]]="Yes", "Under 30", IF(Aggregate[[#This Row],[Senior]]="Yes", "Senior",  "Other"))</f>
        <v>Other</v>
      </c>
      <c r="W2041" t="str">
        <f>IF(Aggregate[[#This Row],[Avg Monthly GB Download]]&lt;5, "Less than 5 GB", IF(Aggregate[[#This Row],[Avg Monthly GB Download]]&lt;10, "Between 5 and 10 GB", "10 or more GB"))</f>
        <v>Between 5 and 10 GB</v>
      </c>
    </row>
    <row r="2042" spans="1:2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  <c r="V2042" t="str">
        <f>IF(Aggregate[[#This Row],[Under 30]]="Yes", "Under 30", IF(Aggregate[[#This Row],[Senior]]="Yes", "Senior",  "Other"))</f>
        <v>Other</v>
      </c>
      <c r="W2042" t="str">
        <f>IF(Aggregate[[#This Row],[Avg Monthly GB Download]]&lt;5, "Less than 5 GB", IF(Aggregate[[#This Row],[Avg Monthly GB Download]]&lt;10, "Between 5 and 10 GB", "10 or more GB"))</f>
        <v>Less than 5 GB</v>
      </c>
    </row>
    <row r="2043" spans="1:2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  <c r="V2043" t="str">
        <f>IF(Aggregate[[#This Row],[Under 30]]="Yes", "Under 30", IF(Aggregate[[#This Row],[Senior]]="Yes", "Senior",  "Other"))</f>
        <v>Under 30</v>
      </c>
      <c r="W2043" t="str">
        <f>IF(Aggregate[[#This Row],[Avg Monthly GB Download]]&lt;5, "Less than 5 GB", IF(Aggregate[[#This Row],[Avg Monthly GB Download]]&lt;10, "Between 5 and 10 GB", "10 or more GB"))</f>
        <v>Less than 5 GB</v>
      </c>
    </row>
    <row r="2044" spans="1:2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  <c r="V2044" t="str">
        <f>IF(Aggregate[[#This Row],[Under 30]]="Yes", "Under 30", IF(Aggregate[[#This Row],[Senior]]="Yes", "Senior",  "Other"))</f>
        <v>Under 30</v>
      </c>
      <c r="W2044" t="str">
        <f>IF(Aggregate[[#This Row],[Avg Monthly GB Download]]&lt;5, "Less than 5 GB", IF(Aggregate[[#This Row],[Avg Monthly GB Download]]&lt;10, "Between 5 and 10 GB", "10 or more GB"))</f>
        <v>10 or more GB</v>
      </c>
    </row>
    <row r="2045" spans="1:2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  <c r="V2045" t="str">
        <f>IF(Aggregate[[#This Row],[Under 30]]="Yes", "Under 30", IF(Aggregate[[#This Row],[Senior]]="Yes", "Senior",  "Other"))</f>
        <v>Other</v>
      </c>
      <c r="W2045" t="str">
        <f>IF(Aggregate[[#This Row],[Avg Monthly GB Download]]&lt;5, "Less than 5 GB", IF(Aggregate[[#This Row],[Avg Monthly GB Download]]&lt;10, "Between 5 and 10 GB", "10 or more GB"))</f>
        <v>Less than 5 GB</v>
      </c>
    </row>
    <row r="2046" spans="1:2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  <c r="V2046" t="str">
        <f>IF(Aggregate[[#This Row],[Under 30]]="Yes", "Under 30", IF(Aggregate[[#This Row],[Senior]]="Yes", "Senior",  "Other"))</f>
        <v>Senior</v>
      </c>
      <c r="W2046" t="str">
        <f>IF(Aggregate[[#This Row],[Avg Monthly GB Download]]&lt;5, "Less than 5 GB", IF(Aggregate[[#This Row],[Avg Monthly GB Download]]&lt;10, "Between 5 and 10 GB", "10 or more GB"))</f>
        <v>Less than 5 GB</v>
      </c>
    </row>
    <row r="2047" spans="1:2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  <c r="V2047" t="str">
        <f>IF(Aggregate[[#This Row],[Under 30]]="Yes", "Under 30", IF(Aggregate[[#This Row],[Senior]]="Yes", "Senior",  "Other"))</f>
        <v>Other</v>
      </c>
      <c r="W2047" t="str">
        <f>IF(Aggregate[[#This Row],[Avg Monthly GB Download]]&lt;5, "Less than 5 GB", IF(Aggregate[[#This Row],[Avg Monthly GB Download]]&lt;10, "Between 5 and 10 GB", "10 or more GB"))</f>
        <v>Less than 5 GB</v>
      </c>
    </row>
    <row r="2048" spans="1:2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  <c r="V2048" t="str">
        <f>IF(Aggregate[[#This Row],[Under 30]]="Yes", "Under 30", IF(Aggregate[[#This Row],[Senior]]="Yes", "Senior",  "Other"))</f>
        <v>Other</v>
      </c>
      <c r="W2048" t="str">
        <f>IF(Aggregate[[#This Row],[Avg Monthly GB Download]]&lt;5, "Less than 5 GB", IF(Aggregate[[#This Row],[Avg Monthly GB Download]]&lt;10, "Between 5 and 10 GB", "10 or more GB"))</f>
        <v>Less than 5 GB</v>
      </c>
    </row>
    <row r="2049" spans="1:2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  <c r="V2049" t="str">
        <f>IF(Aggregate[[#This Row],[Under 30]]="Yes", "Under 30", IF(Aggregate[[#This Row],[Senior]]="Yes", "Senior",  "Other"))</f>
        <v>Under 30</v>
      </c>
      <c r="W2049" t="str">
        <f>IF(Aggregate[[#This Row],[Avg Monthly GB Download]]&lt;5, "Less than 5 GB", IF(Aggregate[[#This Row],[Avg Monthly GB Download]]&lt;10, "Between 5 and 10 GB", "10 or more GB"))</f>
        <v>10 or more GB</v>
      </c>
    </row>
    <row r="2050" spans="1:2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  <c r="V2050" t="str">
        <f>IF(Aggregate[[#This Row],[Under 30]]="Yes", "Under 30", IF(Aggregate[[#This Row],[Senior]]="Yes", "Senior",  "Other"))</f>
        <v>Other</v>
      </c>
      <c r="W2050" t="str">
        <f>IF(Aggregate[[#This Row],[Avg Monthly GB Download]]&lt;5, "Less than 5 GB", IF(Aggregate[[#This Row],[Avg Monthly GB Download]]&lt;10, "Between 5 and 10 GB", "10 or more GB"))</f>
        <v>Less than 5 GB</v>
      </c>
    </row>
    <row r="2051" spans="1:2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  <c r="V2051" t="str">
        <f>IF(Aggregate[[#This Row],[Under 30]]="Yes", "Under 30", IF(Aggregate[[#This Row],[Senior]]="Yes", "Senior",  "Other"))</f>
        <v>Other</v>
      </c>
      <c r="W2051" t="str">
        <f>IF(Aggregate[[#This Row],[Avg Monthly GB Download]]&lt;5, "Less than 5 GB", IF(Aggregate[[#This Row],[Avg Monthly GB Download]]&lt;10, "Between 5 and 10 GB", "10 or more GB"))</f>
        <v>Less than 5 GB</v>
      </c>
    </row>
    <row r="2052" spans="1:2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  <c r="V2052" t="str">
        <f>IF(Aggregate[[#This Row],[Under 30]]="Yes", "Under 30", IF(Aggregate[[#This Row],[Senior]]="Yes", "Senior",  "Other"))</f>
        <v>Under 30</v>
      </c>
      <c r="W2052" t="str">
        <f>IF(Aggregate[[#This Row],[Avg Monthly GB Download]]&lt;5, "Less than 5 GB", IF(Aggregate[[#This Row],[Avg Monthly GB Download]]&lt;10, "Between 5 and 10 GB", "10 or more GB"))</f>
        <v>Less than 5 GB</v>
      </c>
    </row>
    <row r="2053" spans="1:2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  <c r="V2053" t="str">
        <f>IF(Aggregate[[#This Row],[Under 30]]="Yes", "Under 30", IF(Aggregate[[#This Row],[Senior]]="Yes", "Senior",  "Other"))</f>
        <v>Other</v>
      </c>
      <c r="W2053" t="str">
        <f>IF(Aggregate[[#This Row],[Avg Monthly GB Download]]&lt;5, "Less than 5 GB", IF(Aggregate[[#This Row],[Avg Monthly GB Download]]&lt;10, "Between 5 and 10 GB", "10 or more GB"))</f>
        <v>Less than 5 GB</v>
      </c>
    </row>
    <row r="2054" spans="1:2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  <c r="V2054" t="str">
        <f>IF(Aggregate[[#This Row],[Under 30]]="Yes", "Under 30", IF(Aggregate[[#This Row],[Senior]]="Yes", "Senior",  "Other"))</f>
        <v>Senior</v>
      </c>
      <c r="W2054" t="str">
        <f>IF(Aggregate[[#This Row],[Avg Monthly GB Download]]&lt;5, "Less than 5 GB", IF(Aggregate[[#This Row],[Avg Monthly GB Download]]&lt;10, "Between 5 and 10 GB", "10 or more GB"))</f>
        <v>Less than 5 GB</v>
      </c>
    </row>
    <row r="2055" spans="1:2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  <c r="V2055" t="str">
        <f>IF(Aggregate[[#This Row],[Under 30]]="Yes", "Under 30", IF(Aggregate[[#This Row],[Senior]]="Yes", "Senior",  "Other"))</f>
        <v>Senior</v>
      </c>
      <c r="W2055" t="str">
        <f>IF(Aggregate[[#This Row],[Avg Monthly GB Download]]&lt;5, "Less than 5 GB", IF(Aggregate[[#This Row],[Avg Monthly GB Download]]&lt;10, "Between 5 and 10 GB", "10 or more GB"))</f>
        <v>Between 5 and 10 GB</v>
      </c>
    </row>
    <row r="2056" spans="1:2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  <c r="V2056" t="str">
        <f>IF(Aggregate[[#This Row],[Under 30]]="Yes", "Under 30", IF(Aggregate[[#This Row],[Senior]]="Yes", "Senior",  "Other"))</f>
        <v>Other</v>
      </c>
      <c r="W2056" t="str">
        <f>IF(Aggregate[[#This Row],[Avg Monthly GB Download]]&lt;5, "Less than 5 GB", IF(Aggregate[[#This Row],[Avg Monthly GB Download]]&lt;10, "Between 5 and 10 GB", "10 or more GB"))</f>
        <v>Between 5 and 10 GB</v>
      </c>
    </row>
    <row r="2057" spans="1:2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  <c r="V2057" t="str">
        <f>IF(Aggregate[[#This Row],[Under 30]]="Yes", "Under 30", IF(Aggregate[[#This Row],[Senior]]="Yes", "Senior",  "Other"))</f>
        <v>Under 30</v>
      </c>
      <c r="W2057" t="str">
        <f>IF(Aggregate[[#This Row],[Avg Monthly GB Download]]&lt;5, "Less than 5 GB", IF(Aggregate[[#This Row],[Avg Monthly GB Download]]&lt;10, "Between 5 and 10 GB", "10 or more GB"))</f>
        <v>10 or more GB</v>
      </c>
    </row>
    <row r="2058" spans="1:2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  <c r="V2058" t="str">
        <f>IF(Aggregate[[#This Row],[Under 30]]="Yes", "Under 30", IF(Aggregate[[#This Row],[Senior]]="Yes", "Senior",  "Other"))</f>
        <v>Other</v>
      </c>
      <c r="W2058" t="str">
        <f>IF(Aggregate[[#This Row],[Avg Monthly GB Download]]&lt;5, "Less than 5 GB", IF(Aggregate[[#This Row],[Avg Monthly GB Download]]&lt;10, "Between 5 and 10 GB", "10 or more GB"))</f>
        <v>Less than 5 GB</v>
      </c>
    </row>
    <row r="2059" spans="1:2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  <c r="V2059" t="str">
        <f>IF(Aggregate[[#This Row],[Under 30]]="Yes", "Under 30", IF(Aggregate[[#This Row],[Senior]]="Yes", "Senior",  "Other"))</f>
        <v>Other</v>
      </c>
      <c r="W2059" t="str">
        <f>IF(Aggregate[[#This Row],[Avg Monthly GB Download]]&lt;5, "Less than 5 GB", IF(Aggregate[[#This Row],[Avg Monthly GB Download]]&lt;10, "Between 5 and 10 GB", "10 or more GB"))</f>
        <v>10 or more GB</v>
      </c>
    </row>
    <row r="2060" spans="1:2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  <c r="V2060" t="str">
        <f>IF(Aggregate[[#This Row],[Under 30]]="Yes", "Under 30", IF(Aggregate[[#This Row],[Senior]]="Yes", "Senior",  "Other"))</f>
        <v>Other</v>
      </c>
      <c r="W2060" t="str">
        <f>IF(Aggregate[[#This Row],[Avg Monthly GB Download]]&lt;5, "Less than 5 GB", IF(Aggregate[[#This Row],[Avg Monthly GB Download]]&lt;10, "Between 5 and 10 GB", "10 or more GB"))</f>
        <v>Less than 5 GB</v>
      </c>
    </row>
    <row r="2061" spans="1:2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  <c r="V2061" t="str">
        <f>IF(Aggregate[[#This Row],[Under 30]]="Yes", "Under 30", IF(Aggregate[[#This Row],[Senior]]="Yes", "Senior",  "Other"))</f>
        <v>Senior</v>
      </c>
      <c r="W2061" t="str">
        <f>IF(Aggregate[[#This Row],[Avg Monthly GB Download]]&lt;5, "Less than 5 GB", IF(Aggregate[[#This Row],[Avg Monthly GB Download]]&lt;10, "Between 5 and 10 GB", "10 or more GB"))</f>
        <v>Less than 5 GB</v>
      </c>
    </row>
    <row r="2062" spans="1:2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  <c r="V2062" t="str">
        <f>IF(Aggregate[[#This Row],[Under 30]]="Yes", "Under 30", IF(Aggregate[[#This Row],[Senior]]="Yes", "Senior",  "Other"))</f>
        <v>Other</v>
      </c>
      <c r="W2062" t="str">
        <f>IF(Aggregate[[#This Row],[Avg Monthly GB Download]]&lt;5, "Less than 5 GB", IF(Aggregate[[#This Row],[Avg Monthly GB Download]]&lt;10, "Between 5 and 10 GB", "10 or more GB"))</f>
        <v>Less than 5 GB</v>
      </c>
    </row>
    <row r="2063" spans="1:2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  <c r="V2063" t="str">
        <f>IF(Aggregate[[#This Row],[Under 30]]="Yes", "Under 30", IF(Aggregate[[#This Row],[Senior]]="Yes", "Senior",  "Other"))</f>
        <v>Other</v>
      </c>
      <c r="W2063" t="str">
        <f>IF(Aggregate[[#This Row],[Avg Monthly GB Download]]&lt;5, "Less than 5 GB", IF(Aggregate[[#This Row],[Avg Monthly GB Download]]&lt;10, "Between 5 and 10 GB", "10 or more GB"))</f>
        <v>Between 5 and 10 GB</v>
      </c>
    </row>
    <row r="2064" spans="1:2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  <c r="V2064" t="str">
        <f>IF(Aggregate[[#This Row],[Under 30]]="Yes", "Under 30", IF(Aggregate[[#This Row],[Senior]]="Yes", "Senior",  "Other"))</f>
        <v>Under 30</v>
      </c>
      <c r="W2064" t="str">
        <f>IF(Aggregate[[#This Row],[Avg Monthly GB Download]]&lt;5, "Less than 5 GB", IF(Aggregate[[#This Row],[Avg Monthly GB Download]]&lt;10, "Between 5 and 10 GB", "10 or more GB"))</f>
        <v>Less than 5 GB</v>
      </c>
    </row>
    <row r="2065" spans="1:2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  <c r="V2065" t="str">
        <f>IF(Aggregate[[#This Row],[Under 30]]="Yes", "Under 30", IF(Aggregate[[#This Row],[Senior]]="Yes", "Senior",  "Other"))</f>
        <v>Other</v>
      </c>
      <c r="W2065" t="str">
        <f>IF(Aggregate[[#This Row],[Avg Monthly GB Download]]&lt;5, "Less than 5 GB", IF(Aggregate[[#This Row],[Avg Monthly GB Download]]&lt;10, "Between 5 and 10 GB", "10 or more GB"))</f>
        <v>Less than 5 GB</v>
      </c>
    </row>
    <row r="2066" spans="1:2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  <c r="V2066" t="str">
        <f>IF(Aggregate[[#This Row],[Under 30]]="Yes", "Under 30", IF(Aggregate[[#This Row],[Senior]]="Yes", "Senior",  "Other"))</f>
        <v>Other</v>
      </c>
      <c r="W2066" t="str">
        <f>IF(Aggregate[[#This Row],[Avg Monthly GB Download]]&lt;5, "Less than 5 GB", IF(Aggregate[[#This Row],[Avg Monthly GB Download]]&lt;10, "Between 5 and 10 GB", "10 or more GB"))</f>
        <v>10 or more GB</v>
      </c>
    </row>
    <row r="2067" spans="1:2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  <c r="V2067" t="str">
        <f>IF(Aggregate[[#This Row],[Under 30]]="Yes", "Under 30", IF(Aggregate[[#This Row],[Senior]]="Yes", "Senior",  "Other"))</f>
        <v>Other</v>
      </c>
      <c r="W2067" t="str">
        <f>IF(Aggregate[[#This Row],[Avg Monthly GB Download]]&lt;5, "Less than 5 GB", IF(Aggregate[[#This Row],[Avg Monthly GB Download]]&lt;10, "Between 5 and 10 GB", "10 or more GB"))</f>
        <v>Less than 5 GB</v>
      </c>
    </row>
    <row r="2068" spans="1:2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  <c r="V2068" t="str">
        <f>IF(Aggregate[[#This Row],[Under 30]]="Yes", "Under 30", IF(Aggregate[[#This Row],[Senior]]="Yes", "Senior",  "Other"))</f>
        <v>Other</v>
      </c>
      <c r="W2068" t="str">
        <f>IF(Aggregate[[#This Row],[Avg Monthly GB Download]]&lt;5, "Less than 5 GB", IF(Aggregate[[#This Row],[Avg Monthly GB Download]]&lt;10, "Between 5 and 10 GB", "10 or more GB"))</f>
        <v>Less than 5 GB</v>
      </c>
    </row>
    <row r="2069" spans="1:2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  <c r="V2069" t="str">
        <f>IF(Aggregate[[#This Row],[Under 30]]="Yes", "Under 30", IF(Aggregate[[#This Row],[Senior]]="Yes", "Senior",  "Other"))</f>
        <v>Other</v>
      </c>
      <c r="W2069" t="str">
        <f>IF(Aggregate[[#This Row],[Avg Monthly GB Download]]&lt;5, "Less than 5 GB", IF(Aggregate[[#This Row],[Avg Monthly GB Download]]&lt;10, "Between 5 and 10 GB", "10 or more GB"))</f>
        <v>Less than 5 GB</v>
      </c>
    </row>
    <row r="2070" spans="1:2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  <c r="V2070" t="str">
        <f>IF(Aggregate[[#This Row],[Under 30]]="Yes", "Under 30", IF(Aggregate[[#This Row],[Senior]]="Yes", "Senior",  "Other"))</f>
        <v>Other</v>
      </c>
      <c r="W2070" t="str">
        <f>IF(Aggregate[[#This Row],[Avg Monthly GB Download]]&lt;5, "Less than 5 GB", IF(Aggregate[[#This Row],[Avg Monthly GB Download]]&lt;10, "Between 5 and 10 GB", "10 or more GB"))</f>
        <v>Less than 5 GB</v>
      </c>
    </row>
    <row r="2071" spans="1:2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  <c r="V2071" t="str">
        <f>IF(Aggregate[[#This Row],[Under 30]]="Yes", "Under 30", IF(Aggregate[[#This Row],[Senior]]="Yes", "Senior",  "Other"))</f>
        <v>Under 30</v>
      </c>
      <c r="W2071" t="str">
        <f>IF(Aggregate[[#This Row],[Avg Monthly GB Download]]&lt;5, "Less than 5 GB", IF(Aggregate[[#This Row],[Avg Monthly GB Download]]&lt;10, "Between 5 and 10 GB", "10 or more GB"))</f>
        <v>Less than 5 GB</v>
      </c>
    </row>
    <row r="2072" spans="1:2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  <c r="V2072" t="str">
        <f>IF(Aggregate[[#This Row],[Under 30]]="Yes", "Under 30", IF(Aggregate[[#This Row],[Senior]]="Yes", "Senior",  "Other"))</f>
        <v>Under 30</v>
      </c>
      <c r="W2072" t="str">
        <f>IF(Aggregate[[#This Row],[Avg Monthly GB Download]]&lt;5, "Less than 5 GB", IF(Aggregate[[#This Row],[Avg Monthly GB Download]]&lt;10, "Between 5 and 10 GB", "10 or more GB"))</f>
        <v>Less than 5 GB</v>
      </c>
    </row>
    <row r="2073" spans="1:2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  <c r="V2073" t="str">
        <f>IF(Aggregate[[#This Row],[Under 30]]="Yes", "Under 30", IF(Aggregate[[#This Row],[Senior]]="Yes", "Senior",  "Other"))</f>
        <v>Other</v>
      </c>
      <c r="W2073" t="str">
        <f>IF(Aggregate[[#This Row],[Avg Monthly GB Download]]&lt;5, "Less than 5 GB", IF(Aggregate[[#This Row],[Avg Monthly GB Download]]&lt;10, "Between 5 and 10 GB", "10 or more GB"))</f>
        <v>Between 5 and 10 GB</v>
      </c>
    </row>
    <row r="2074" spans="1:2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  <c r="V2074" t="str">
        <f>IF(Aggregate[[#This Row],[Under 30]]="Yes", "Under 30", IF(Aggregate[[#This Row],[Senior]]="Yes", "Senior",  "Other"))</f>
        <v>Other</v>
      </c>
      <c r="W2074" t="str">
        <f>IF(Aggregate[[#This Row],[Avg Monthly GB Download]]&lt;5, "Less than 5 GB", IF(Aggregate[[#This Row],[Avg Monthly GB Download]]&lt;10, "Between 5 and 10 GB", "10 or more GB"))</f>
        <v>10 or more GB</v>
      </c>
    </row>
    <row r="2075" spans="1:2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  <c r="V2075" t="str">
        <f>IF(Aggregate[[#This Row],[Under 30]]="Yes", "Under 30", IF(Aggregate[[#This Row],[Senior]]="Yes", "Senior",  "Other"))</f>
        <v>Other</v>
      </c>
      <c r="W2075" t="str">
        <f>IF(Aggregate[[#This Row],[Avg Monthly GB Download]]&lt;5, "Less than 5 GB", IF(Aggregate[[#This Row],[Avg Monthly GB Download]]&lt;10, "Between 5 and 10 GB", "10 or more GB"))</f>
        <v>Less than 5 GB</v>
      </c>
    </row>
    <row r="2076" spans="1:2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  <c r="V2076" t="str">
        <f>IF(Aggregate[[#This Row],[Under 30]]="Yes", "Under 30", IF(Aggregate[[#This Row],[Senior]]="Yes", "Senior",  "Other"))</f>
        <v>Other</v>
      </c>
      <c r="W2076" t="str">
        <f>IF(Aggregate[[#This Row],[Avg Monthly GB Download]]&lt;5, "Less than 5 GB", IF(Aggregate[[#This Row],[Avg Monthly GB Download]]&lt;10, "Between 5 and 10 GB", "10 or more GB"))</f>
        <v>Less than 5 GB</v>
      </c>
    </row>
    <row r="2077" spans="1:2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  <c r="V2077" t="str">
        <f>IF(Aggregate[[#This Row],[Under 30]]="Yes", "Under 30", IF(Aggregate[[#This Row],[Senior]]="Yes", "Senior",  "Other"))</f>
        <v>Other</v>
      </c>
      <c r="W2077" t="str">
        <f>IF(Aggregate[[#This Row],[Avg Monthly GB Download]]&lt;5, "Less than 5 GB", IF(Aggregate[[#This Row],[Avg Monthly GB Download]]&lt;10, "Between 5 and 10 GB", "10 or more GB"))</f>
        <v>Less than 5 GB</v>
      </c>
    </row>
    <row r="2078" spans="1:2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  <c r="V2078" t="str">
        <f>IF(Aggregate[[#This Row],[Under 30]]="Yes", "Under 30", IF(Aggregate[[#This Row],[Senior]]="Yes", "Senior",  "Other"))</f>
        <v>Other</v>
      </c>
      <c r="W2078" t="str">
        <f>IF(Aggregate[[#This Row],[Avg Monthly GB Download]]&lt;5, "Less than 5 GB", IF(Aggregate[[#This Row],[Avg Monthly GB Download]]&lt;10, "Between 5 and 10 GB", "10 or more GB"))</f>
        <v>Less than 5 GB</v>
      </c>
    </row>
    <row r="2079" spans="1:2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  <c r="V2079" t="str">
        <f>IF(Aggregate[[#This Row],[Under 30]]="Yes", "Under 30", IF(Aggregate[[#This Row],[Senior]]="Yes", "Senior",  "Other"))</f>
        <v>Other</v>
      </c>
      <c r="W2079" t="str">
        <f>IF(Aggregate[[#This Row],[Avg Monthly GB Download]]&lt;5, "Less than 5 GB", IF(Aggregate[[#This Row],[Avg Monthly GB Download]]&lt;10, "Between 5 and 10 GB", "10 or more GB"))</f>
        <v>Less than 5 GB</v>
      </c>
    </row>
    <row r="2080" spans="1:2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  <c r="V2080" t="str">
        <f>IF(Aggregate[[#This Row],[Under 30]]="Yes", "Under 30", IF(Aggregate[[#This Row],[Senior]]="Yes", "Senior",  "Other"))</f>
        <v>Under 30</v>
      </c>
      <c r="W2080" t="str">
        <f>IF(Aggregate[[#This Row],[Avg Monthly GB Download]]&lt;5, "Less than 5 GB", IF(Aggregate[[#This Row],[Avg Monthly GB Download]]&lt;10, "Between 5 and 10 GB", "10 or more GB"))</f>
        <v>Less than 5 GB</v>
      </c>
    </row>
    <row r="2081" spans="1:2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  <c r="V2081" t="str">
        <f>IF(Aggregate[[#This Row],[Under 30]]="Yes", "Under 30", IF(Aggregate[[#This Row],[Senior]]="Yes", "Senior",  "Other"))</f>
        <v>Other</v>
      </c>
      <c r="W2081" t="str">
        <f>IF(Aggregate[[#This Row],[Avg Monthly GB Download]]&lt;5, "Less than 5 GB", IF(Aggregate[[#This Row],[Avg Monthly GB Download]]&lt;10, "Between 5 and 10 GB", "10 or more GB"))</f>
        <v>Less than 5 GB</v>
      </c>
    </row>
    <row r="2082" spans="1:2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  <c r="V2082" t="str">
        <f>IF(Aggregate[[#This Row],[Under 30]]="Yes", "Under 30", IF(Aggregate[[#This Row],[Senior]]="Yes", "Senior",  "Other"))</f>
        <v>Other</v>
      </c>
      <c r="W2082" t="str">
        <f>IF(Aggregate[[#This Row],[Avg Monthly GB Download]]&lt;5, "Less than 5 GB", IF(Aggregate[[#This Row],[Avg Monthly GB Download]]&lt;10, "Between 5 and 10 GB", "10 or more GB"))</f>
        <v>Less than 5 GB</v>
      </c>
    </row>
    <row r="2083" spans="1:2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  <c r="V2083" t="str">
        <f>IF(Aggregate[[#This Row],[Under 30]]="Yes", "Under 30", IF(Aggregate[[#This Row],[Senior]]="Yes", "Senior",  "Other"))</f>
        <v>Senior</v>
      </c>
      <c r="W2083" t="str">
        <f>IF(Aggregate[[#This Row],[Avg Monthly GB Download]]&lt;5, "Less than 5 GB", IF(Aggregate[[#This Row],[Avg Monthly GB Download]]&lt;10, "Between 5 and 10 GB", "10 or more GB"))</f>
        <v>Less than 5 GB</v>
      </c>
    </row>
    <row r="2084" spans="1:2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  <c r="V2084" t="str">
        <f>IF(Aggregate[[#This Row],[Under 30]]="Yes", "Under 30", IF(Aggregate[[#This Row],[Senior]]="Yes", "Senior",  "Other"))</f>
        <v>Other</v>
      </c>
      <c r="W2084" t="str">
        <f>IF(Aggregate[[#This Row],[Avg Monthly GB Download]]&lt;5, "Less than 5 GB", IF(Aggregate[[#This Row],[Avg Monthly GB Download]]&lt;10, "Between 5 and 10 GB", "10 or more GB"))</f>
        <v>10 or more GB</v>
      </c>
    </row>
    <row r="2085" spans="1:2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  <c r="V2085" t="str">
        <f>IF(Aggregate[[#This Row],[Under 30]]="Yes", "Under 30", IF(Aggregate[[#This Row],[Senior]]="Yes", "Senior",  "Other"))</f>
        <v>Other</v>
      </c>
      <c r="W2085" t="str">
        <f>IF(Aggregate[[#This Row],[Avg Monthly GB Download]]&lt;5, "Less than 5 GB", IF(Aggregate[[#This Row],[Avg Monthly GB Download]]&lt;10, "Between 5 and 10 GB", "10 or more GB"))</f>
        <v>Between 5 and 10 GB</v>
      </c>
    </row>
    <row r="2086" spans="1:2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  <c r="V2086" t="str">
        <f>IF(Aggregate[[#This Row],[Under 30]]="Yes", "Under 30", IF(Aggregate[[#This Row],[Senior]]="Yes", "Senior",  "Other"))</f>
        <v>Other</v>
      </c>
      <c r="W2086" t="str">
        <f>IF(Aggregate[[#This Row],[Avg Monthly GB Download]]&lt;5, "Less than 5 GB", IF(Aggregate[[#This Row],[Avg Monthly GB Download]]&lt;10, "Between 5 and 10 GB", "10 or more GB"))</f>
        <v>Less than 5 GB</v>
      </c>
    </row>
    <row r="2087" spans="1:2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  <c r="V2087" t="str">
        <f>IF(Aggregate[[#This Row],[Under 30]]="Yes", "Under 30", IF(Aggregate[[#This Row],[Senior]]="Yes", "Senior",  "Other"))</f>
        <v>Under 30</v>
      </c>
      <c r="W2087" t="str">
        <f>IF(Aggregate[[#This Row],[Avg Monthly GB Download]]&lt;5, "Less than 5 GB", IF(Aggregate[[#This Row],[Avg Monthly GB Download]]&lt;10, "Between 5 and 10 GB", "10 or more GB"))</f>
        <v>10 or more GB</v>
      </c>
    </row>
    <row r="2088" spans="1:2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  <c r="V2088" t="str">
        <f>IF(Aggregate[[#This Row],[Under 30]]="Yes", "Under 30", IF(Aggregate[[#This Row],[Senior]]="Yes", "Senior",  "Other"))</f>
        <v>Other</v>
      </c>
      <c r="W2088" t="str">
        <f>IF(Aggregate[[#This Row],[Avg Monthly GB Download]]&lt;5, "Less than 5 GB", IF(Aggregate[[#This Row],[Avg Monthly GB Download]]&lt;10, "Between 5 and 10 GB", "10 or more GB"))</f>
        <v>Between 5 and 10 GB</v>
      </c>
    </row>
    <row r="2089" spans="1:2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  <c r="V2089" t="str">
        <f>IF(Aggregate[[#This Row],[Under 30]]="Yes", "Under 30", IF(Aggregate[[#This Row],[Senior]]="Yes", "Senior",  "Other"))</f>
        <v>Other</v>
      </c>
      <c r="W2089" t="str">
        <f>IF(Aggregate[[#This Row],[Avg Monthly GB Download]]&lt;5, "Less than 5 GB", IF(Aggregate[[#This Row],[Avg Monthly GB Download]]&lt;10, "Between 5 and 10 GB", "10 or more GB"))</f>
        <v>Between 5 and 10 GB</v>
      </c>
    </row>
    <row r="2090" spans="1:2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  <c r="V2090" t="str">
        <f>IF(Aggregate[[#This Row],[Under 30]]="Yes", "Under 30", IF(Aggregate[[#This Row],[Senior]]="Yes", "Senior",  "Other"))</f>
        <v>Under 30</v>
      </c>
      <c r="W2090" t="str">
        <f>IF(Aggregate[[#This Row],[Avg Monthly GB Download]]&lt;5, "Less than 5 GB", IF(Aggregate[[#This Row],[Avg Monthly GB Download]]&lt;10, "Between 5 and 10 GB", "10 or more GB"))</f>
        <v>Less than 5 GB</v>
      </c>
    </row>
    <row r="2091" spans="1:2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  <c r="V2091" t="str">
        <f>IF(Aggregate[[#This Row],[Under 30]]="Yes", "Under 30", IF(Aggregate[[#This Row],[Senior]]="Yes", "Senior",  "Other"))</f>
        <v>Other</v>
      </c>
      <c r="W2091" t="str">
        <f>IF(Aggregate[[#This Row],[Avg Monthly GB Download]]&lt;5, "Less than 5 GB", IF(Aggregate[[#This Row],[Avg Monthly GB Download]]&lt;10, "Between 5 and 10 GB", "10 or more GB"))</f>
        <v>Less than 5 GB</v>
      </c>
    </row>
    <row r="2092" spans="1:2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  <c r="V2092" t="str">
        <f>IF(Aggregate[[#This Row],[Under 30]]="Yes", "Under 30", IF(Aggregate[[#This Row],[Senior]]="Yes", "Senior",  "Other"))</f>
        <v>Other</v>
      </c>
      <c r="W2092" t="str">
        <f>IF(Aggregate[[#This Row],[Avg Monthly GB Download]]&lt;5, "Less than 5 GB", IF(Aggregate[[#This Row],[Avg Monthly GB Download]]&lt;10, "Between 5 and 10 GB", "10 or more GB"))</f>
        <v>Less than 5 GB</v>
      </c>
    </row>
    <row r="2093" spans="1:2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  <c r="V2093" t="str">
        <f>IF(Aggregate[[#This Row],[Under 30]]="Yes", "Under 30", IF(Aggregate[[#This Row],[Senior]]="Yes", "Senior",  "Other"))</f>
        <v>Other</v>
      </c>
      <c r="W2093" t="str">
        <f>IF(Aggregate[[#This Row],[Avg Monthly GB Download]]&lt;5, "Less than 5 GB", IF(Aggregate[[#This Row],[Avg Monthly GB Download]]&lt;10, "Between 5 and 10 GB", "10 or more GB"))</f>
        <v>Less than 5 GB</v>
      </c>
    </row>
    <row r="2094" spans="1:2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  <c r="V2094" t="str">
        <f>IF(Aggregate[[#This Row],[Under 30]]="Yes", "Under 30", IF(Aggregate[[#This Row],[Senior]]="Yes", "Senior",  "Other"))</f>
        <v>Senior</v>
      </c>
      <c r="W2094" t="str">
        <f>IF(Aggregate[[#This Row],[Avg Monthly GB Download]]&lt;5, "Less than 5 GB", IF(Aggregate[[#This Row],[Avg Monthly GB Download]]&lt;10, "Between 5 and 10 GB", "10 or more GB"))</f>
        <v>10 or more GB</v>
      </c>
    </row>
    <row r="2095" spans="1:2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  <c r="V2095" t="str">
        <f>IF(Aggregate[[#This Row],[Under 30]]="Yes", "Under 30", IF(Aggregate[[#This Row],[Senior]]="Yes", "Senior",  "Other"))</f>
        <v>Other</v>
      </c>
      <c r="W2095" t="str">
        <f>IF(Aggregate[[#This Row],[Avg Monthly GB Download]]&lt;5, "Less than 5 GB", IF(Aggregate[[#This Row],[Avg Monthly GB Download]]&lt;10, "Between 5 and 10 GB", "10 or more GB"))</f>
        <v>Between 5 and 10 GB</v>
      </c>
    </row>
    <row r="2096" spans="1:2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  <c r="V2096" t="str">
        <f>IF(Aggregate[[#This Row],[Under 30]]="Yes", "Under 30", IF(Aggregate[[#This Row],[Senior]]="Yes", "Senior",  "Other"))</f>
        <v>Other</v>
      </c>
      <c r="W2096" t="str">
        <f>IF(Aggregate[[#This Row],[Avg Monthly GB Download]]&lt;5, "Less than 5 GB", IF(Aggregate[[#This Row],[Avg Monthly GB Download]]&lt;10, "Between 5 and 10 GB", "10 or more GB"))</f>
        <v>Less than 5 GB</v>
      </c>
    </row>
    <row r="2097" spans="1:2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  <c r="V2097" t="str">
        <f>IF(Aggregate[[#This Row],[Under 30]]="Yes", "Under 30", IF(Aggregate[[#This Row],[Senior]]="Yes", "Senior",  "Other"))</f>
        <v>Other</v>
      </c>
      <c r="W2097" t="str">
        <f>IF(Aggregate[[#This Row],[Avg Monthly GB Download]]&lt;5, "Less than 5 GB", IF(Aggregate[[#This Row],[Avg Monthly GB Download]]&lt;10, "Between 5 and 10 GB", "10 or more GB"))</f>
        <v>Less than 5 GB</v>
      </c>
    </row>
    <row r="2098" spans="1:2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  <c r="V2098" t="str">
        <f>IF(Aggregate[[#This Row],[Under 30]]="Yes", "Under 30", IF(Aggregate[[#This Row],[Senior]]="Yes", "Senior",  "Other"))</f>
        <v>Other</v>
      </c>
      <c r="W2098" t="str">
        <f>IF(Aggregate[[#This Row],[Avg Monthly GB Download]]&lt;5, "Less than 5 GB", IF(Aggregate[[#This Row],[Avg Monthly GB Download]]&lt;10, "Between 5 and 10 GB", "10 or more GB"))</f>
        <v>10 or more GB</v>
      </c>
    </row>
    <row r="2099" spans="1:2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  <c r="V2099" t="str">
        <f>IF(Aggregate[[#This Row],[Under 30]]="Yes", "Under 30", IF(Aggregate[[#This Row],[Senior]]="Yes", "Senior",  "Other"))</f>
        <v>Under 30</v>
      </c>
      <c r="W2099" t="str">
        <f>IF(Aggregate[[#This Row],[Avg Monthly GB Download]]&lt;5, "Less than 5 GB", IF(Aggregate[[#This Row],[Avg Monthly GB Download]]&lt;10, "Between 5 and 10 GB", "10 or more GB"))</f>
        <v>Less than 5 GB</v>
      </c>
    </row>
    <row r="2100" spans="1:2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  <c r="V2100" t="str">
        <f>IF(Aggregate[[#This Row],[Under 30]]="Yes", "Under 30", IF(Aggregate[[#This Row],[Senior]]="Yes", "Senior",  "Other"))</f>
        <v>Under 30</v>
      </c>
      <c r="W2100" t="str">
        <f>IF(Aggregate[[#This Row],[Avg Monthly GB Download]]&lt;5, "Less than 5 GB", IF(Aggregate[[#This Row],[Avg Monthly GB Download]]&lt;10, "Between 5 and 10 GB", "10 or more GB"))</f>
        <v>Less than 5 GB</v>
      </c>
    </row>
    <row r="2101" spans="1:2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  <c r="V2101" t="str">
        <f>IF(Aggregate[[#This Row],[Under 30]]="Yes", "Under 30", IF(Aggregate[[#This Row],[Senior]]="Yes", "Senior",  "Other"))</f>
        <v>Under 30</v>
      </c>
      <c r="W2101" t="str">
        <f>IF(Aggregate[[#This Row],[Avg Monthly GB Download]]&lt;5, "Less than 5 GB", IF(Aggregate[[#This Row],[Avg Monthly GB Download]]&lt;10, "Between 5 and 10 GB", "10 or more GB"))</f>
        <v>10 or more GB</v>
      </c>
    </row>
    <row r="2102" spans="1:2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  <c r="V2102" t="str">
        <f>IF(Aggregate[[#This Row],[Under 30]]="Yes", "Under 30", IF(Aggregate[[#This Row],[Senior]]="Yes", "Senior",  "Other"))</f>
        <v>Other</v>
      </c>
      <c r="W2102" t="str">
        <f>IF(Aggregate[[#This Row],[Avg Monthly GB Download]]&lt;5, "Less than 5 GB", IF(Aggregate[[#This Row],[Avg Monthly GB Download]]&lt;10, "Between 5 and 10 GB", "10 or more GB"))</f>
        <v>Less than 5 GB</v>
      </c>
    </row>
    <row r="2103" spans="1:2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  <c r="V2103" t="str">
        <f>IF(Aggregate[[#This Row],[Under 30]]="Yes", "Under 30", IF(Aggregate[[#This Row],[Senior]]="Yes", "Senior",  "Other"))</f>
        <v>Other</v>
      </c>
      <c r="W2103" t="str">
        <f>IF(Aggregate[[#This Row],[Avg Monthly GB Download]]&lt;5, "Less than 5 GB", IF(Aggregate[[#This Row],[Avg Monthly GB Download]]&lt;10, "Between 5 and 10 GB", "10 or more GB"))</f>
        <v>Less than 5 GB</v>
      </c>
    </row>
    <row r="2104" spans="1:2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  <c r="V2104" t="str">
        <f>IF(Aggregate[[#This Row],[Under 30]]="Yes", "Under 30", IF(Aggregate[[#This Row],[Senior]]="Yes", "Senior",  "Other"))</f>
        <v>Other</v>
      </c>
      <c r="W2104" t="str">
        <f>IF(Aggregate[[#This Row],[Avg Monthly GB Download]]&lt;5, "Less than 5 GB", IF(Aggregate[[#This Row],[Avg Monthly GB Download]]&lt;10, "Between 5 and 10 GB", "10 or more GB"))</f>
        <v>Less than 5 GB</v>
      </c>
    </row>
    <row r="2105" spans="1:2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  <c r="V2105" t="str">
        <f>IF(Aggregate[[#This Row],[Under 30]]="Yes", "Under 30", IF(Aggregate[[#This Row],[Senior]]="Yes", "Senior",  "Other"))</f>
        <v>Under 30</v>
      </c>
      <c r="W2105" t="str">
        <f>IF(Aggregate[[#This Row],[Avg Monthly GB Download]]&lt;5, "Less than 5 GB", IF(Aggregate[[#This Row],[Avg Monthly GB Download]]&lt;10, "Between 5 and 10 GB", "10 or more GB"))</f>
        <v>Between 5 and 10 GB</v>
      </c>
    </row>
    <row r="2106" spans="1:2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  <c r="V2106" t="str">
        <f>IF(Aggregate[[#This Row],[Under 30]]="Yes", "Under 30", IF(Aggregate[[#This Row],[Senior]]="Yes", "Senior",  "Other"))</f>
        <v>Under 30</v>
      </c>
      <c r="W2106" t="str">
        <f>IF(Aggregate[[#This Row],[Avg Monthly GB Download]]&lt;5, "Less than 5 GB", IF(Aggregate[[#This Row],[Avg Monthly GB Download]]&lt;10, "Between 5 and 10 GB", "10 or more GB"))</f>
        <v>Less than 5 GB</v>
      </c>
    </row>
    <row r="2107" spans="1:2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  <c r="V2107" t="str">
        <f>IF(Aggregate[[#This Row],[Under 30]]="Yes", "Under 30", IF(Aggregate[[#This Row],[Senior]]="Yes", "Senior",  "Other"))</f>
        <v>Other</v>
      </c>
      <c r="W2107" t="str">
        <f>IF(Aggregate[[#This Row],[Avg Monthly GB Download]]&lt;5, "Less than 5 GB", IF(Aggregate[[#This Row],[Avg Monthly GB Download]]&lt;10, "Between 5 and 10 GB", "10 or more GB"))</f>
        <v>Between 5 and 10 GB</v>
      </c>
    </row>
    <row r="2108" spans="1:2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  <c r="V2108" t="str">
        <f>IF(Aggregate[[#This Row],[Under 30]]="Yes", "Under 30", IF(Aggregate[[#This Row],[Senior]]="Yes", "Senior",  "Other"))</f>
        <v>Senior</v>
      </c>
      <c r="W2108" t="str">
        <f>IF(Aggregate[[#This Row],[Avg Monthly GB Download]]&lt;5, "Less than 5 GB", IF(Aggregate[[#This Row],[Avg Monthly GB Download]]&lt;10, "Between 5 and 10 GB", "10 or more GB"))</f>
        <v>Between 5 and 10 GB</v>
      </c>
    </row>
    <row r="2109" spans="1:2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  <c r="V2109" t="str">
        <f>IF(Aggregate[[#This Row],[Under 30]]="Yes", "Under 30", IF(Aggregate[[#This Row],[Senior]]="Yes", "Senior",  "Other"))</f>
        <v>Other</v>
      </c>
      <c r="W2109" t="str">
        <f>IF(Aggregate[[#This Row],[Avg Monthly GB Download]]&lt;5, "Less than 5 GB", IF(Aggregate[[#This Row],[Avg Monthly GB Download]]&lt;10, "Between 5 and 10 GB", "10 or more GB"))</f>
        <v>Less than 5 GB</v>
      </c>
    </row>
    <row r="2110" spans="1:2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  <c r="V2110" t="str">
        <f>IF(Aggregate[[#This Row],[Under 30]]="Yes", "Under 30", IF(Aggregate[[#This Row],[Senior]]="Yes", "Senior",  "Other"))</f>
        <v>Senior</v>
      </c>
      <c r="W2110" t="str">
        <f>IF(Aggregate[[#This Row],[Avg Monthly GB Download]]&lt;5, "Less than 5 GB", IF(Aggregate[[#This Row],[Avg Monthly GB Download]]&lt;10, "Between 5 and 10 GB", "10 or more GB"))</f>
        <v>Less than 5 GB</v>
      </c>
    </row>
    <row r="2111" spans="1:2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  <c r="V2111" t="str">
        <f>IF(Aggregate[[#This Row],[Under 30]]="Yes", "Under 30", IF(Aggregate[[#This Row],[Senior]]="Yes", "Senior",  "Other"))</f>
        <v>Senior</v>
      </c>
      <c r="W2111" t="str">
        <f>IF(Aggregate[[#This Row],[Avg Monthly GB Download]]&lt;5, "Less than 5 GB", IF(Aggregate[[#This Row],[Avg Monthly GB Download]]&lt;10, "Between 5 and 10 GB", "10 or more GB"))</f>
        <v>10 or more GB</v>
      </c>
    </row>
    <row r="2112" spans="1:2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  <c r="V2112" t="str">
        <f>IF(Aggregate[[#This Row],[Under 30]]="Yes", "Under 30", IF(Aggregate[[#This Row],[Senior]]="Yes", "Senior",  "Other"))</f>
        <v>Under 30</v>
      </c>
      <c r="W2112" t="str">
        <f>IF(Aggregate[[#This Row],[Avg Monthly GB Download]]&lt;5, "Less than 5 GB", IF(Aggregate[[#This Row],[Avg Monthly GB Download]]&lt;10, "Between 5 and 10 GB", "10 or more GB"))</f>
        <v>10 or more GB</v>
      </c>
    </row>
    <row r="2113" spans="1:2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  <c r="V2113" t="str">
        <f>IF(Aggregate[[#This Row],[Under 30]]="Yes", "Under 30", IF(Aggregate[[#This Row],[Senior]]="Yes", "Senior",  "Other"))</f>
        <v>Other</v>
      </c>
      <c r="W2113" t="str">
        <f>IF(Aggregate[[#This Row],[Avg Monthly GB Download]]&lt;5, "Less than 5 GB", IF(Aggregate[[#This Row],[Avg Monthly GB Download]]&lt;10, "Between 5 and 10 GB", "10 or more GB"))</f>
        <v>Less than 5 GB</v>
      </c>
    </row>
    <row r="2114" spans="1:2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  <c r="V2114" t="str">
        <f>IF(Aggregate[[#This Row],[Under 30]]="Yes", "Under 30", IF(Aggregate[[#This Row],[Senior]]="Yes", "Senior",  "Other"))</f>
        <v>Senior</v>
      </c>
      <c r="W2114" t="str">
        <f>IF(Aggregate[[#This Row],[Avg Monthly GB Download]]&lt;5, "Less than 5 GB", IF(Aggregate[[#This Row],[Avg Monthly GB Download]]&lt;10, "Between 5 and 10 GB", "10 or more GB"))</f>
        <v>Less than 5 GB</v>
      </c>
    </row>
    <row r="2115" spans="1:2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  <c r="V2115" t="str">
        <f>IF(Aggregate[[#This Row],[Under 30]]="Yes", "Under 30", IF(Aggregate[[#This Row],[Senior]]="Yes", "Senior",  "Other"))</f>
        <v>Other</v>
      </c>
      <c r="W2115" t="str">
        <f>IF(Aggregate[[#This Row],[Avg Monthly GB Download]]&lt;5, "Less than 5 GB", IF(Aggregate[[#This Row],[Avg Monthly GB Download]]&lt;10, "Between 5 and 10 GB", "10 or more GB"))</f>
        <v>Less than 5 GB</v>
      </c>
    </row>
    <row r="2116" spans="1:2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  <c r="V2116" t="str">
        <f>IF(Aggregate[[#This Row],[Under 30]]="Yes", "Under 30", IF(Aggregate[[#This Row],[Senior]]="Yes", "Senior",  "Other"))</f>
        <v>Under 30</v>
      </c>
      <c r="W2116" t="str">
        <f>IF(Aggregate[[#This Row],[Avg Monthly GB Download]]&lt;5, "Less than 5 GB", IF(Aggregate[[#This Row],[Avg Monthly GB Download]]&lt;10, "Between 5 and 10 GB", "10 or more GB"))</f>
        <v>10 or more GB</v>
      </c>
    </row>
    <row r="2117" spans="1:2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  <c r="V2117" t="str">
        <f>IF(Aggregate[[#This Row],[Under 30]]="Yes", "Under 30", IF(Aggregate[[#This Row],[Senior]]="Yes", "Senior",  "Other"))</f>
        <v>Under 30</v>
      </c>
      <c r="W2117" t="str">
        <f>IF(Aggregate[[#This Row],[Avg Monthly GB Download]]&lt;5, "Less than 5 GB", IF(Aggregate[[#This Row],[Avg Monthly GB Download]]&lt;10, "Between 5 and 10 GB", "10 or more GB"))</f>
        <v>Less than 5 GB</v>
      </c>
    </row>
    <row r="2118" spans="1:2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  <c r="V2118" t="str">
        <f>IF(Aggregate[[#This Row],[Under 30]]="Yes", "Under 30", IF(Aggregate[[#This Row],[Senior]]="Yes", "Senior",  "Other"))</f>
        <v>Senior</v>
      </c>
      <c r="W2118" t="str">
        <f>IF(Aggregate[[#This Row],[Avg Monthly GB Download]]&lt;5, "Less than 5 GB", IF(Aggregate[[#This Row],[Avg Monthly GB Download]]&lt;10, "Between 5 and 10 GB", "10 or more GB"))</f>
        <v>Less than 5 GB</v>
      </c>
    </row>
    <row r="2119" spans="1:2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  <c r="V2119" t="str">
        <f>IF(Aggregate[[#This Row],[Under 30]]="Yes", "Under 30", IF(Aggregate[[#This Row],[Senior]]="Yes", "Senior",  "Other"))</f>
        <v>Under 30</v>
      </c>
      <c r="W2119" t="str">
        <f>IF(Aggregate[[#This Row],[Avg Monthly GB Download]]&lt;5, "Less than 5 GB", IF(Aggregate[[#This Row],[Avg Monthly GB Download]]&lt;10, "Between 5 and 10 GB", "10 or more GB"))</f>
        <v>10 or more GB</v>
      </c>
    </row>
    <row r="2120" spans="1:2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  <c r="V2120" t="str">
        <f>IF(Aggregate[[#This Row],[Under 30]]="Yes", "Under 30", IF(Aggregate[[#This Row],[Senior]]="Yes", "Senior",  "Other"))</f>
        <v>Under 30</v>
      </c>
      <c r="W2120" t="str">
        <f>IF(Aggregate[[#This Row],[Avg Monthly GB Download]]&lt;5, "Less than 5 GB", IF(Aggregate[[#This Row],[Avg Monthly GB Download]]&lt;10, "Between 5 and 10 GB", "10 or more GB"))</f>
        <v>Less than 5 GB</v>
      </c>
    </row>
    <row r="2121" spans="1:2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  <c r="V2121" t="str">
        <f>IF(Aggregate[[#This Row],[Under 30]]="Yes", "Under 30", IF(Aggregate[[#This Row],[Senior]]="Yes", "Senior",  "Other"))</f>
        <v>Under 30</v>
      </c>
      <c r="W2121" t="str">
        <f>IF(Aggregate[[#This Row],[Avg Monthly GB Download]]&lt;5, "Less than 5 GB", IF(Aggregate[[#This Row],[Avg Monthly GB Download]]&lt;10, "Between 5 and 10 GB", "10 or more GB"))</f>
        <v>Between 5 and 10 GB</v>
      </c>
    </row>
    <row r="2122" spans="1:2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  <c r="V2122" t="str">
        <f>IF(Aggregate[[#This Row],[Under 30]]="Yes", "Under 30", IF(Aggregate[[#This Row],[Senior]]="Yes", "Senior",  "Other"))</f>
        <v>Under 30</v>
      </c>
      <c r="W2122" t="str">
        <f>IF(Aggregate[[#This Row],[Avg Monthly GB Download]]&lt;5, "Less than 5 GB", IF(Aggregate[[#This Row],[Avg Monthly GB Download]]&lt;10, "Between 5 and 10 GB", "10 or more GB"))</f>
        <v>Less than 5 GB</v>
      </c>
    </row>
    <row r="2123" spans="1:2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  <c r="V2123" t="str">
        <f>IF(Aggregate[[#This Row],[Under 30]]="Yes", "Under 30", IF(Aggregate[[#This Row],[Senior]]="Yes", "Senior",  "Other"))</f>
        <v>Senior</v>
      </c>
      <c r="W2123" t="str">
        <f>IF(Aggregate[[#This Row],[Avg Monthly GB Download]]&lt;5, "Less than 5 GB", IF(Aggregate[[#This Row],[Avg Monthly GB Download]]&lt;10, "Between 5 and 10 GB", "10 or more GB"))</f>
        <v>Between 5 and 10 GB</v>
      </c>
    </row>
    <row r="2124" spans="1:2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  <c r="V2124" t="str">
        <f>IF(Aggregate[[#This Row],[Under 30]]="Yes", "Under 30", IF(Aggregate[[#This Row],[Senior]]="Yes", "Senior",  "Other"))</f>
        <v>Senior</v>
      </c>
      <c r="W2124" t="str">
        <f>IF(Aggregate[[#This Row],[Avg Monthly GB Download]]&lt;5, "Less than 5 GB", IF(Aggregate[[#This Row],[Avg Monthly GB Download]]&lt;10, "Between 5 and 10 GB", "10 or more GB"))</f>
        <v>Between 5 and 10 GB</v>
      </c>
    </row>
    <row r="2125" spans="1:2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  <c r="V2125" t="str">
        <f>IF(Aggregate[[#This Row],[Under 30]]="Yes", "Under 30", IF(Aggregate[[#This Row],[Senior]]="Yes", "Senior",  "Other"))</f>
        <v>Senior</v>
      </c>
      <c r="W2125" t="str">
        <f>IF(Aggregate[[#This Row],[Avg Monthly GB Download]]&lt;5, "Less than 5 GB", IF(Aggregate[[#This Row],[Avg Monthly GB Download]]&lt;10, "Between 5 and 10 GB", "10 or more GB"))</f>
        <v>Between 5 and 10 GB</v>
      </c>
    </row>
    <row r="2126" spans="1:2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  <c r="V2126" t="str">
        <f>IF(Aggregate[[#This Row],[Under 30]]="Yes", "Under 30", IF(Aggregate[[#This Row],[Senior]]="Yes", "Senior",  "Other"))</f>
        <v>Senior</v>
      </c>
      <c r="W2126" t="str">
        <f>IF(Aggregate[[#This Row],[Avg Monthly GB Download]]&lt;5, "Less than 5 GB", IF(Aggregate[[#This Row],[Avg Monthly GB Download]]&lt;10, "Between 5 and 10 GB", "10 or more GB"))</f>
        <v>Less than 5 GB</v>
      </c>
    </row>
    <row r="2127" spans="1:2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  <c r="V2127" t="str">
        <f>IF(Aggregate[[#This Row],[Under 30]]="Yes", "Under 30", IF(Aggregate[[#This Row],[Senior]]="Yes", "Senior",  "Other"))</f>
        <v>Under 30</v>
      </c>
      <c r="W2127" t="str">
        <f>IF(Aggregate[[#This Row],[Avg Monthly GB Download]]&lt;5, "Less than 5 GB", IF(Aggregate[[#This Row],[Avg Monthly GB Download]]&lt;10, "Between 5 and 10 GB", "10 or more GB"))</f>
        <v>10 or more GB</v>
      </c>
    </row>
    <row r="2128" spans="1:2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  <c r="V2128" t="str">
        <f>IF(Aggregate[[#This Row],[Under 30]]="Yes", "Under 30", IF(Aggregate[[#This Row],[Senior]]="Yes", "Senior",  "Other"))</f>
        <v>Under 30</v>
      </c>
      <c r="W2128" t="str">
        <f>IF(Aggregate[[#This Row],[Avg Monthly GB Download]]&lt;5, "Less than 5 GB", IF(Aggregate[[#This Row],[Avg Monthly GB Download]]&lt;10, "Between 5 and 10 GB", "10 or more GB"))</f>
        <v>10 or more GB</v>
      </c>
    </row>
    <row r="2129" spans="1:2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  <c r="V2129" t="str">
        <f>IF(Aggregate[[#This Row],[Under 30]]="Yes", "Under 30", IF(Aggregate[[#This Row],[Senior]]="Yes", "Senior",  "Other"))</f>
        <v>Other</v>
      </c>
      <c r="W2129" t="str">
        <f>IF(Aggregate[[#This Row],[Avg Monthly GB Download]]&lt;5, "Less than 5 GB", IF(Aggregate[[#This Row],[Avg Monthly GB Download]]&lt;10, "Between 5 and 10 GB", "10 or more GB"))</f>
        <v>Less than 5 GB</v>
      </c>
    </row>
    <row r="2130" spans="1:2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  <c r="V2130" t="str">
        <f>IF(Aggregate[[#This Row],[Under 30]]="Yes", "Under 30", IF(Aggregate[[#This Row],[Senior]]="Yes", "Senior",  "Other"))</f>
        <v>Other</v>
      </c>
      <c r="W2130" t="str">
        <f>IF(Aggregate[[#This Row],[Avg Monthly GB Download]]&lt;5, "Less than 5 GB", IF(Aggregate[[#This Row],[Avg Monthly GB Download]]&lt;10, "Between 5 and 10 GB", "10 or more GB"))</f>
        <v>Less than 5 GB</v>
      </c>
    </row>
    <row r="2131" spans="1:2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  <c r="V2131" t="str">
        <f>IF(Aggregate[[#This Row],[Under 30]]="Yes", "Under 30", IF(Aggregate[[#This Row],[Senior]]="Yes", "Senior",  "Other"))</f>
        <v>Under 30</v>
      </c>
      <c r="W2131" t="str">
        <f>IF(Aggregate[[#This Row],[Avg Monthly GB Download]]&lt;5, "Less than 5 GB", IF(Aggregate[[#This Row],[Avg Monthly GB Download]]&lt;10, "Between 5 and 10 GB", "10 or more GB"))</f>
        <v>Less than 5 GB</v>
      </c>
    </row>
    <row r="2132" spans="1:2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  <c r="V2132" t="str">
        <f>IF(Aggregate[[#This Row],[Under 30]]="Yes", "Under 30", IF(Aggregate[[#This Row],[Senior]]="Yes", "Senior",  "Other"))</f>
        <v>Other</v>
      </c>
      <c r="W2132" t="str">
        <f>IF(Aggregate[[#This Row],[Avg Monthly GB Download]]&lt;5, "Less than 5 GB", IF(Aggregate[[#This Row],[Avg Monthly GB Download]]&lt;10, "Between 5 and 10 GB", "10 or more GB"))</f>
        <v>Between 5 and 10 GB</v>
      </c>
    </row>
    <row r="2133" spans="1:2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  <c r="V2133" t="str">
        <f>IF(Aggregate[[#This Row],[Under 30]]="Yes", "Under 30", IF(Aggregate[[#This Row],[Senior]]="Yes", "Senior",  "Other"))</f>
        <v>Other</v>
      </c>
      <c r="W2133" t="str">
        <f>IF(Aggregate[[#This Row],[Avg Monthly GB Download]]&lt;5, "Less than 5 GB", IF(Aggregate[[#This Row],[Avg Monthly GB Download]]&lt;10, "Between 5 and 10 GB", "10 or more GB"))</f>
        <v>Less than 5 GB</v>
      </c>
    </row>
    <row r="2134" spans="1:2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  <c r="V2134" t="str">
        <f>IF(Aggregate[[#This Row],[Under 30]]="Yes", "Under 30", IF(Aggregate[[#This Row],[Senior]]="Yes", "Senior",  "Other"))</f>
        <v>Other</v>
      </c>
      <c r="W2134" t="str">
        <f>IF(Aggregate[[#This Row],[Avg Monthly GB Download]]&lt;5, "Less than 5 GB", IF(Aggregate[[#This Row],[Avg Monthly GB Download]]&lt;10, "Between 5 and 10 GB", "10 or more GB"))</f>
        <v>Less than 5 GB</v>
      </c>
    </row>
    <row r="2135" spans="1:2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  <c r="V2135" t="str">
        <f>IF(Aggregate[[#This Row],[Under 30]]="Yes", "Under 30", IF(Aggregate[[#This Row],[Senior]]="Yes", "Senior",  "Other"))</f>
        <v>Under 30</v>
      </c>
      <c r="W2135" t="str">
        <f>IF(Aggregate[[#This Row],[Avg Monthly GB Download]]&lt;5, "Less than 5 GB", IF(Aggregate[[#This Row],[Avg Monthly GB Download]]&lt;10, "Between 5 and 10 GB", "10 or more GB"))</f>
        <v>Less than 5 GB</v>
      </c>
    </row>
    <row r="2136" spans="1:2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  <c r="V2136" t="str">
        <f>IF(Aggregate[[#This Row],[Under 30]]="Yes", "Under 30", IF(Aggregate[[#This Row],[Senior]]="Yes", "Senior",  "Other"))</f>
        <v>Other</v>
      </c>
      <c r="W2136" t="str">
        <f>IF(Aggregate[[#This Row],[Avg Monthly GB Download]]&lt;5, "Less than 5 GB", IF(Aggregate[[#This Row],[Avg Monthly GB Download]]&lt;10, "Between 5 and 10 GB", "10 or more GB"))</f>
        <v>Less than 5 GB</v>
      </c>
    </row>
    <row r="2137" spans="1:2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  <c r="V2137" t="str">
        <f>IF(Aggregate[[#This Row],[Under 30]]="Yes", "Under 30", IF(Aggregate[[#This Row],[Senior]]="Yes", "Senior",  "Other"))</f>
        <v>Other</v>
      </c>
      <c r="W2137" t="str">
        <f>IF(Aggregate[[#This Row],[Avg Monthly GB Download]]&lt;5, "Less than 5 GB", IF(Aggregate[[#This Row],[Avg Monthly GB Download]]&lt;10, "Between 5 and 10 GB", "10 or more GB"))</f>
        <v>Less than 5 GB</v>
      </c>
    </row>
    <row r="2138" spans="1:2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  <c r="V2138" t="str">
        <f>IF(Aggregate[[#This Row],[Under 30]]="Yes", "Under 30", IF(Aggregate[[#This Row],[Senior]]="Yes", "Senior",  "Other"))</f>
        <v>Other</v>
      </c>
      <c r="W2138" t="str">
        <f>IF(Aggregate[[#This Row],[Avg Monthly GB Download]]&lt;5, "Less than 5 GB", IF(Aggregate[[#This Row],[Avg Monthly GB Download]]&lt;10, "Between 5 and 10 GB", "10 or more GB"))</f>
        <v>Less than 5 GB</v>
      </c>
    </row>
    <row r="2139" spans="1:2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  <c r="V2139" t="str">
        <f>IF(Aggregate[[#This Row],[Under 30]]="Yes", "Under 30", IF(Aggregate[[#This Row],[Senior]]="Yes", "Senior",  "Other"))</f>
        <v>Other</v>
      </c>
      <c r="W2139" t="str">
        <f>IF(Aggregate[[#This Row],[Avg Monthly GB Download]]&lt;5, "Less than 5 GB", IF(Aggregate[[#This Row],[Avg Monthly GB Download]]&lt;10, "Between 5 and 10 GB", "10 or more GB"))</f>
        <v>Less than 5 GB</v>
      </c>
    </row>
    <row r="2140" spans="1:2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  <c r="V2140" t="str">
        <f>IF(Aggregate[[#This Row],[Under 30]]="Yes", "Under 30", IF(Aggregate[[#This Row],[Senior]]="Yes", "Senior",  "Other"))</f>
        <v>Other</v>
      </c>
      <c r="W2140" t="str">
        <f>IF(Aggregate[[#This Row],[Avg Monthly GB Download]]&lt;5, "Less than 5 GB", IF(Aggregate[[#This Row],[Avg Monthly GB Download]]&lt;10, "Between 5 and 10 GB", "10 or more GB"))</f>
        <v>Less than 5 GB</v>
      </c>
    </row>
    <row r="2141" spans="1:2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  <c r="V2141" t="str">
        <f>IF(Aggregate[[#This Row],[Under 30]]="Yes", "Under 30", IF(Aggregate[[#This Row],[Senior]]="Yes", "Senior",  "Other"))</f>
        <v>Other</v>
      </c>
      <c r="W2141" t="str">
        <f>IF(Aggregate[[#This Row],[Avg Monthly GB Download]]&lt;5, "Less than 5 GB", IF(Aggregate[[#This Row],[Avg Monthly GB Download]]&lt;10, "Between 5 and 10 GB", "10 or more GB"))</f>
        <v>Between 5 and 10 GB</v>
      </c>
    </row>
    <row r="2142" spans="1:2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  <c r="V2142" t="str">
        <f>IF(Aggregate[[#This Row],[Under 30]]="Yes", "Under 30", IF(Aggregate[[#This Row],[Senior]]="Yes", "Senior",  "Other"))</f>
        <v>Other</v>
      </c>
      <c r="W2142" t="str">
        <f>IF(Aggregate[[#This Row],[Avg Monthly GB Download]]&lt;5, "Less than 5 GB", IF(Aggregate[[#This Row],[Avg Monthly GB Download]]&lt;10, "Between 5 and 10 GB", "10 or more GB"))</f>
        <v>Less than 5 GB</v>
      </c>
    </row>
    <row r="2143" spans="1:2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  <c r="V2143" t="str">
        <f>IF(Aggregate[[#This Row],[Under 30]]="Yes", "Under 30", IF(Aggregate[[#This Row],[Senior]]="Yes", "Senior",  "Other"))</f>
        <v>Under 30</v>
      </c>
      <c r="W2143" t="str">
        <f>IF(Aggregate[[#This Row],[Avg Monthly GB Download]]&lt;5, "Less than 5 GB", IF(Aggregate[[#This Row],[Avg Monthly GB Download]]&lt;10, "Between 5 and 10 GB", "10 or more GB"))</f>
        <v>10 or more GB</v>
      </c>
    </row>
    <row r="2144" spans="1:2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  <c r="V2144" t="str">
        <f>IF(Aggregate[[#This Row],[Under 30]]="Yes", "Under 30", IF(Aggregate[[#This Row],[Senior]]="Yes", "Senior",  "Other"))</f>
        <v>Senior</v>
      </c>
      <c r="W2144" t="str">
        <f>IF(Aggregate[[#This Row],[Avg Monthly GB Download]]&lt;5, "Less than 5 GB", IF(Aggregate[[#This Row],[Avg Monthly GB Download]]&lt;10, "Between 5 and 10 GB", "10 or more GB"))</f>
        <v>Between 5 and 10 GB</v>
      </c>
    </row>
    <row r="2145" spans="1:2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  <c r="V2145" t="str">
        <f>IF(Aggregate[[#This Row],[Under 30]]="Yes", "Under 30", IF(Aggregate[[#This Row],[Senior]]="Yes", "Senior",  "Other"))</f>
        <v>Other</v>
      </c>
      <c r="W2145" t="str">
        <f>IF(Aggregate[[#This Row],[Avg Monthly GB Download]]&lt;5, "Less than 5 GB", IF(Aggregate[[#This Row],[Avg Monthly GB Download]]&lt;10, "Between 5 and 10 GB", "10 or more GB"))</f>
        <v>Less than 5 GB</v>
      </c>
    </row>
    <row r="2146" spans="1:2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  <c r="V2146" t="str">
        <f>IF(Aggregate[[#This Row],[Under 30]]="Yes", "Under 30", IF(Aggregate[[#This Row],[Senior]]="Yes", "Senior",  "Other"))</f>
        <v>Other</v>
      </c>
      <c r="W2146" t="str">
        <f>IF(Aggregate[[#This Row],[Avg Monthly GB Download]]&lt;5, "Less than 5 GB", IF(Aggregate[[#This Row],[Avg Monthly GB Download]]&lt;10, "Between 5 and 10 GB", "10 or more GB"))</f>
        <v>Less than 5 GB</v>
      </c>
    </row>
    <row r="2147" spans="1:2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  <c r="V2147" t="str">
        <f>IF(Aggregate[[#This Row],[Under 30]]="Yes", "Under 30", IF(Aggregate[[#This Row],[Senior]]="Yes", "Senior",  "Other"))</f>
        <v>Other</v>
      </c>
      <c r="W2147" t="str">
        <f>IF(Aggregate[[#This Row],[Avg Monthly GB Download]]&lt;5, "Less than 5 GB", IF(Aggregate[[#This Row],[Avg Monthly GB Download]]&lt;10, "Between 5 and 10 GB", "10 or more GB"))</f>
        <v>Less than 5 GB</v>
      </c>
    </row>
    <row r="2148" spans="1:2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  <c r="V2148" t="str">
        <f>IF(Aggregate[[#This Row],[Under 30]]="Yes", "Under 30", IF(Aggregate[[#This Row],[Senior]]="Yes", "Senior",  "Other"))</f>
        <v>Other</v>
      </c>
      <c r="W2148" t="str">
        <f>IF(Aggregate[[#This Row],[Avg Monthly GB Download]]&lt;5, "Less than 5 GB", IF(Aggregate[[#This Row],[Avg Monthly GB Download]]&lt;10, "Between 5 and 10 GB", "10 or more GB"))</f>
        <v>Between 5 and 10 GB</v>
      </c>
    </row>
    <row r="2149" spans="1:2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  <c r="V2149" t="str">
        <f>IF(Aggregate[[#This Row],[Under 30]]="Yes", "Under 30", IF(Aggregate[[#This Row],[Senior]]="Yes", "Senior",  "Other"))</f>
        <v>Senior</v>
      </c>
      <c r="W2149" t="str">
        <f>IF(Aggregate[[#This Row],[Avg Monthly GB Download]]&lt;5, "Less than 5 GB", IF(Aggregate[[#This Row],[Avg Monthly GB Download]]&lt;10, "Between 5 and 10 GB", "10 or more GB"))</f>
        <v>Less than 5 GB</v>
      </c>
    </row>
    <row r="2150" spans="1:2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  <c r="V2150" t="str">
        <f>IF(Aggregate[[#This Row],[Under 30]]="Yes", "Under 30", IF(Aggregate[[#This Row],[Senior]]="Yes", "Senior",  "Other"))</f>
        <v>Other</v>
      </c>
      <c r="W2150" t="str">
        <f>IF(Aggregate[[#This Row],[Avg Monthly GB Download]]&lt;5, "Less than 5 GB", IF(Aggregate[[#This Row],[Avg Monthly GB Download]]&lt;10, "Between 5 and 10 GB", "10 or more GB"))</f>
        <v>10 or more GB</v>
      </c>
    </row>
    <row r="2151" spans="1:2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  <c r="V2151" t="str">
        <f>IF(Aggregate[[#This Row],[Under 30]]="Yes", "Under 30", IF(Aggregate[[#This Row],[Senior]]="Yes", "Senior",  "Other"))</f>
        <v>Other</v>
      </c>
      <c r="W2151" t="str">
        <f>IF(Aggregate[[#This Row],[Avg Monthly GB Download]]&lt;5, "Less than 5 GB", IF(Aggregate[[#This Row],[Avg Monthly GB Download]]&lt;10, "Between 5 and 10 GB", "10 or more GB"))</f>
        <v>Less than 5 GB</v>
      </c>
    </row>
    <row r="2152" spans="1:2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  <c r="V2152" t="str">
        <f>IF(Aggregate[[#This Row],[Under 30]]="Yes", "Under 30", IF(Aggregate[[#This Row],[Senior]]="Yes", "Senior",  "Other"))</f>
        <v>Other</v>
      </c>
      <c r="W2152" t="str">
        <f>IF(Aggregate[[#This Row],[Avg Monthly GB Download]]&lt;5, "Less than 5 GB", IF(Aggregate[[#This Row],[Avg Monthly GB Download]]&lt;10, "Between 5 and 10 GB", "10 or more GB"))</f>
        <v>Less than 5 GB</v>
      </c>
    </row>
    <row r="2153" spans="1:2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  <c r="V2153" t="str">
        <f>IF(Aggregate[[#This Row],[Under 30]]="Yes", "Under 30", IF(Aggregate[[#This Row],[Senior]]="Yes", "Senior",  "Other"))</f>
        <v>Under 30</v>
      </c>
      <c r="W2153" t="str">
        <f>IF(Aggregate[[#This Row],[Avg Monthly GB Download]]&lt;5, "Less than 5 GB", IF(Aggregate[[#This Row],[Avg Monthly GB Download]]&lt;10, "Between 5 and 10 GB", "10 or more GB"))</f>
        <v>10 or more GB</v>
      </c>
    </row>
    <row r="2154" spans="1:2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  <c r="V2154" t="str">
        <f>IF(Aggregate[[#This Row],[Under 30]]="Yes", "Under 30", IF(Aggregate[[#This Row],[Senior]]="Yes", "Senior",  "Other"))</f>
        <v>Other</v>
      </c>
      <c r="W2154" t="str">
        <f>IF(Aggregate[[#This Row],[Avg Monthly GB Download]]&lt;5, "Less than 5 GB", IF(Aggregate[[#This Row],[Avg Monthly GB Download]]&lt;10, "Between 5 and 10 GB", "10 or more GB"))</f>
        <v>10 or more GB</v>
      </c>
    </row>
    <row r="2155" spans="1:2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  <c r="V2155" t="str">
        <f>IF(Aggregate[[#This Row],[Under 30]]="Yes", "Under 30", IF(Aggregate[[#This Row],[Senior]]="Yes", "Senior",  "Other"))</f>
        <v>Other</v>
      </c>
      <c r="W2155" t="str">
        <f>IF(Aggregate[[#This Row],[Avg Monthly GB Download]]&lt;5, "Less than 5 GB", IF(Aggregate[[#This Row],[Avg Monthly GB Download]]&lt;10, "Between 5 and 10 GB", "10 or more GB"))</f>
        <v>Less than 5 GB</v>
      </c>
    </row>
    <row r="2156" spans="1:2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  <c r="V2156" t="str">
        <f>IF(Aggregate[[#This Row],[Under 30]]="Yes", "Under 30", IF(Aggregate[[#This Row],[Senior]]="Yes", "Senior",  "Other"))</f>
        <v>Senior</v>
      </c>
      <c r="W2156" t="str">
        <f>IF(Aggregate[[#This Row],[Avg Monthly GB Download]]&lt;5, "Less than 5 GB", IF(Aggregate[[#This Row],[Avg Monthly GB Download]]&lt;10, "Between 5 and 10 GB", "10 or more GB"))</f>
        <v>Less than 5 GB</v>
      </c>
    </row>
    <row r="2157" spans="1:2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  <c r="V2157" t="str">
        <f>IF(Aggregate[[#This Row],[Under 30]]="Yes", "Under 30", IF(Aggregate[[#This Row],[Senior]]="Yes", "Senior",  "Other"))</f>
        <v>Other</v>
      </c>
      <c r="W2157" t="str">
        <f>IF(Aggregate[[#This Row],[Avg Monthly GB Download]]&lt;5, "Less than 5 GB", IF(Aggregate[[#This Row],[Avg Monthly GB Download]]&lt;10, "Between 5 and 10 GB", "10 or more GB"))</f>
        <v>Less than 5 GB</v>
      </c>
    </row>
    <row r="2158" spans="1:2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  <c r="V2158" t="str">
        <f>IF(Aggregate[[#This Row],[Under 30]]="Yes", "Under 30", IF(Aggregate[[#This Row],[Senior]]="Yes", "Senior",  "Other"))</f>
        <v>Other</v>
      </c>
      <c r="W2158" t="str">
        <f>IF(Aggregate[[#This Row],[Avg Monthly GB Download]]&lt;5, "Less than 5 GB", IF(Aggregate[[#This Row],[Avg Monthly GB Download]]&lt;10, "Between 5 and 10 GB", "10 or more GB"))</f>
        <v>Less than 5 GB</v>
      </c>
    </row>
    <row r="2159" spans="1:2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  <c r="V2159" t="str">
        <f>IF(Aggregate[[#This Row],[Under 30]]="Yes", "Under 30", IF(Aggregate[[#This Row],[Senior]]="Yes", "Senior",  "Other"))</f>
        <v>Senior</v>
      </c>
      <c r="W2159" t="str">
        <f>IF(Aggregate[[#This Row],[Avg Monthly GB Download]]&lt;5, "Less than 5 GB", IF(Aggregate[[#This Row],[Avg Monthly GB Download]]&lt;10, "Between 5 and 10 GB", "10 or more GB"))</f>
        <v>Less than 5 GB</v>
      </c>
    </row>
    <row r="2160" spans="1:2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  <c r="V2160" t="str">
        <f>IF(Aggregate[[#This Row],[Under 30]]="Yes", "Under 30", IF(Aggregate[[#This Row],[Senior]]="Yes", "Senior",  "Other"))</f>
        <v>Other</v>
      </c>
      <c r="W2160" t="str">
        <f>IF(Aggregate[[#This Row],[Avg Monthly GB Download]]&lt;5, "Less than 5 GB", IF(Aggregate[[#This Row],[Avg Monthly GB Download]]&lt;10, "Between 5 and 10 GB", "10 or more GB"))</f>
        <v>Less than 5 GB</v>
      </c>
    </row>
    <row r="2161" spans="1:2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  <c r="V2161" t="str">
        <f>IF(Aggregate[[#This Row],[Under 30]]="Yes", "Under 30", IF(Aggregate[[#This Row],[Senior]]="Yes", "Senior",  "Other"))</f>
        <v>Other</v>
      </c>
      <c r="W2161" t="str">
        <f>IF(Aggregate[[#This Row],[Avg Monthly GB Download]]&lt;5, "Less than 5 GB", IF(Aggregate[[#This Row],[Avg Monthly GB Download]]&lt;10, "Between 5 and 10 GB", "10 or more GB"))</f>
        <v>Less than 5 GB</v>
      </c>
    </row>
    <row r="2162" spans="1:2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  <c r="V2162" t="str">
        <f>IF(Aggregate[[#This Row],[Under 30]]="Yes", "Under 30", IF(Aggregate[[#This Row],[Senior]]="Yes", "Senior",  "Other"))</f>
        <v>Other</v>
      </c>
      <c r="W2162" t="str">
        <f>IF(Aggregate[[#This Row],[Avg Monthly GB Download]]&lt;5, "Less than 5 GB", IF(Aggregate[[#This Row],[Avg Monthly GB Download]]&lt;10, "Between 5 and 10 GB", "10 or more GB"))</f>
        <v>10 or more GB</v>
      </c>
    </row>
    <row r="2163" spans="1:2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  <c r="V2163" t="str">
        <f>IF(Aggregate[[#This Row],[Under 30]]="Yes", "Under 30", IF(Aggregate[[#This Row],[Senior]]="Yes", "Senior",  "Other"))</f>
        <v>Other</v>
      </c>
      <c r="W2163" t="str">
        <f>IF(Aggregate[[#This Row],[Avg Monthly GB Download]]&lt;5, "Less than 5 GB", IF(Aggregate[[#This Row],[Avg Monthly GB Download]]&lt;10, "Between 5 and 10 GB", "10 or more GB"))</f>
        <v>Less than 5 GB</v>
      </c>
    </row>
    <row r="2164" spans="1:2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  <c r="V2164" t="str">
        <f>IF(Aggregate[[#This Row],[Under 30]]="Yes", "Under 30", IF(Aggregate[[#This Row],[Senior]]="Yes", "Senior",  "Other"))</f>
        <v>Other</v>
      </c>
      <c r="W2164" t="str">
        <f>IF(Aggregate[[#This Row],[Avg Monthly GB Download]]&lt;5, "Less than 5 GB", IF(Aggregate[[#This Row],[Avg Monthly GB Download]]&lt;10, "Between 5 and 10 GB", "10 or more GB"))</f>
        <v>Less than 5 GB</v>
      </c>
    </row>
    <row r="2165" spans="1:2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  <c r="V2165" t="str">
        <f>IF(Aggregate[[#This Row],[Under 30]]="Yes", "Under 30", IF(Aggregate[[#This Row],[Senior]]="Yes", "Senior",  "Other"))</f>
        <v>Other</v>
      </c>
      <c r="W2165" t="str">
        <f>IF(Aggregate[[#This Row],[Avg Monthly GB Download]]&lt;5, "Less than 5 GB", IF(Aggregate[[#This Row],[Avg Monthly GB Download]]&lt;10, "Between 5 and 10 GB", "10 or more GB"))</f>
        <v>Less than 5 GB</v>
      </c>
    </row>
    <row r="2166" spans="1:2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  <c r="V2166" t="str">
        <f>IF(Aggregate[[#This Row],[Under 30]]="Yes", "Under 30", IF(Aggregate[[#This Row],[Senior]]="Yes", "Senior",  "Other"))</f>
        <v>Other</v>
      </c>
      <c r="W2166" t="str">
        <f>IF(Aggregate[[#This Row],[Avg Monthly GB Download]]&lt;5, "Less than 5 GB", IF(Aggregate[[#This Row],[Avg Monthly GB Download]]&lt;10, "Between 5 and 10 GB", "10 or more GB"))</f>
        <v>Less than 5 GB</v>
      </c>
    </row>
    <row r="2167" spans="1:2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  <c r="V2167" t="str">
        <f>IF(Aggregate[[#This Row],[Under 30]]="Yes", "Under 30", IF(Aggregate[[#This Row],[Senior]]="Yes", "Senior",  "Other"))</f>
        <v>Other</v>
      </c>
      <c r="W2167" t="str">
        <f>IF(Aggregate[[#This Row],[Avg Monthly GB Download]]&lt;5, "Less than 5 GB", IF(Aggregate[[#This Row],[Avg Monthly GB Download]]&lt;10, "Between 5 and 10 GB", "10 or more GB"))</f>
        <v>Less than 5 GB</v>
      </c>
    </row>
    <row r="2168" spans="1:2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  <c r="V2168" t="str">
        <f>IF(Aggregate[[#This Row],[Under 30]]="Yes", "Under 30", IF(Aggregate[[#This Row],[Senior]]="Yes", "Senior",  "Other"))</f>
        <v>Other</v>
      </c>
      <c r="W2168" t="str">
        <f>IF(Aggregate[[#This Row],[Avg Monthly GB Download]]&lt;5, "Less than 5 GB", IF(Aggregate[[#This Row],[Avg Monthly GB Download]]&lt;10, "Between 5 and 10 GB", "10 or more GB"))</f>
        <v>Less than 5 GB</v>
      </c>
    </row>
    <row r="2169" spans="1:2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  <c r="V2169" t="str">
        <f>IF(Aggregate[[#This Row],[Under 30]]="Yes", "Under 30", IF(Aggregate[[#This Row],[Senior]]="Yes", "Senior",  "Other"))</f>
        <v>Other</v>
      </c>
      <c r="W2169" t="str">
        <f>IF(Aggregate[[#This Row],[Avg Monthly GB Download]]&lt;5, "Less than 5 GB", IF(Aggregate[[#This Row],[Avg Monthly GB Download]]&lt;10, "Between 5 and 10 GB", "10 or more GB"))</f>
        <v>Less than 5 GB</v>
      </c>
    </row>
    <row r="2170" spans="1:2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  <c r="V2170" t="str">
        <f>IF(Aggregate[[#This Row],[Under 30]]="Yes", "Under 30", IF(Aggregate[[#This Row],[Senior]]="Yes", "Senior",  "Other"))</f>
        <v>Under 30</v>
      </c>
      <c r="W2170" t="str">
        <f>IF(Aggregate[[#This Row],[Avg Monthly GB Download]]&lt;5, "Less than 5 GB", IF(Aggregate[[#This Row],[Avg Monthly GB Download]]&lt;10, "Between 5 and 10 GB", "10 or more GB"))</f>
        <v>Less than 5 GB</v>
      </c>
    </row>
    <row r="2171" spans="1:2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  <c r="V2171" t="str">
        <f>IF(Aggregate[[#This Row],[Under 30]]="Yes", "Under 30", IF(Aggregate[[#This Row],[Senior]]="Yes", "Senior",  "Other"))</f>
        <v>Other</v>
      </c>
      <c r="W2171" t="str">
        <f>IF(Aggregate[[#This Row],[Avg Monthly GB Download]]&lt;5, "Less than 5 GB", IF(Aggregate[[#This Row],[Avg Monthly GB Download]]&lt;10, "Between 5 and 10 GB", "10 or more GB"))</f>
        <v>Less than 5 GB</v>
      </c>
    </row>
    <row r="2172" spans="1:2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  <c r="V2172" t="str">
        <f>IF(Aggregate[[#This Row],[Under 30]]="Yes", "Under 30", IF(Aggregate[[#This Row],[Senior]]="Yes", "Senior",  "Other"))</f>
        <v>Other</v>
      </c>
      <c r="W2172" t="str">
        <f>IF(Aggregate[[#This Row],[Avg Monthly GB Download]]&lt;5, "Less than 5 GB", IF(Aggregate[[#This Row],[Avg Monthly GB Download]]&lt;10, "Between 5 and 10 GB", "10 or more GB"))</f>
        <v>Less than 5 GB</v>
      </c>
    </row>
    <row r="2173" spans="1:2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  <c r="V2173" t="str">
        <f>IF(Aggregate[[#This Row],[Under 30]]="Yes", "Under 30", IF(Aggregate[[#This Row],[Senior]]="Yes", "Senior",  "Other"))</f>
        <v>Other</v>
      </c>
      <c r="W2173" t="str">
        <f>IF(Aggregate[[#This Row],[Avg Monthly GB Download]]&lt;5, "Less than 5 GB", IF(Aggregate[[#This Row],[Avg Monthly GB Download]]&lt;10, "Between 5 and 10 GB", "10 or more GB"))</f>
        <v>Less than 5 GB</v>
      </c>
    </row>
    <row r="2174" spans="1:2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  <c r="V2174" t="str">
        <f>IF(Aggregate[[#This Row],[Under 30]]="Yes", "Under 30", IF(Aggregate[[#This Row],[Senior]]="Yes", "Senior",  "Other"))</f>
        <v>Other</v>
      </c>
      <c r="W2174" t="str">
        <f>IF(Aggregate[[#This Row],[Avg Monthly GB Download]]&lt;5, "Less than 5 GB", IF(Aggregate[[#This Row],[Avg Monthly GB Download]]&lt;10, "Between 5 and 10 GB", "10 or more GB"))</f>
        <v>Less than 5 GB</v>
      </c>
    </row>
    <row r="2175" spans="1:2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  <c r="V2175" t="str">
        <f>IF(Aggregate[[#This Row],[Under 30]]="Yes", "Under 30", IF(Aggregate[[#This Row],[Senior]]="Yes", "Senior",  "Other"))</f>
        <v>Other</v>
      </c>
      <c r="W2175" t="str">
        <f>IF(Aggregate[[#This Row],[Avg Monthly GB Download]]&lt;5, "Less than 5 GB", IF(Aggregate[[#This Row],[Avg Monthly GB Download]]&lt;10, "Between 5 and 10 GB", "10 or more GB"))</f>
        <v>Less than 5 GB</v>
      </c>
    </row>
    <row r="2176" spans="1:2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  <c r="V2176" t="str">
        <f>IF(Aggregate[[#This Row],[Under 30]]="Yes", "Under 30", IF(Aggregate[[#This Row],[Senior]]="Yes", "Senior",  "Other"))</f>
        <v>Senior</v>
      </c>
      <c r="W2176" t="str">
        <f>IF(Aggregate[[#This Row],[Avg Monthly GB Download]]&lt;5, "Less than 5 GB", IF(Aggregate[[#This Row],[Avg Monthly GB Download]]&lt;10, "Between 5 and 10 GB", "10 or more GB"))</f>
        <v>Less than 5 GB</v>
      </c>
    </row>
    <row r="2177" spans="1:2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  <c r="V2177" t="str">
        <f>IF(Aggregate[[#This Row],[Under 30]]="Yes", "Under 30", IF(Aggregate[[#This Row],[Senior]]="Yes", "Senior",  "Other"))</f>
        <v>Other</v>
      </c>
      <c r="W2177" t="str">
        <f>IF(Aggregate[[#This Row],[Avg Monthly GB Download]]&lt;5, "Less than 5 GB", IF(Aggregate[[#This Row],[Avg Monthly GB Download]]&lt;10, "Between 5 and 10 GB", "10 or more GB"))</f>
        <v>Less than 5 GB</v>
      </c>
    </row>
    <row r="2178" spans="1:2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  <c r="V2178" t="str">
        <f>IF(Aggregate[[#This Row],[Under 30]]="Yes", "Under 30", IF(Aggregate[[#This Row],[Senior]]="Yes", "Senior",  "Other"))</f>
        <v>Other</v>
      </c>
      <c r="W2178" t="str">
        <f>IF(Aggregate[[#This Row],[Avg Monthly GB Download]]&lt;5, "Less than 5 GB", IF(Aggregate[[#This Row],[Avg Monthly GB Download]]&lt;10, "Between 5 and 10 GB", "10 or more GB"))</f>
        <v>Less than 5 GB</v>
      </c>
    </row>
    <row r="2179" spans="1:2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  <c r="V2179" t="str">
        <f>IF(Aggregate[[#This Row],[Under 30]]="Yes", "Under 30", IF(Aggregate[[#This Row],[Senior]]="Yes", "Senior",  "Other"))</f>
        <v>Other</v>
      </c>
      <c r="W2179" t="str">
        <f>IF(Aggregate[[#This Row],[Avg Monthly GB Download]]&lt;5, "Less than 5 GB", IF(Aggregate[[#This Row],[Avg Monthly GB Download]]&lt;10, "Between 5 and 10 GB", "10 or more GB"))</f>
        <v>Less than 5 GB</v>
      </c>
    </row>
    <row r="2180" spans="1:2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  <c r="V2180" t="str">
        <f>IF(Aggregate[[#This Row],[Under 30]]="Yes", "Under 30", IF(Aggregate[[#This Row],[Senior]]="Yes", "Senior",  "Other"))</f>
        <v>Under 30</v>
      </c>
      <c r="W2180" t="str">
        <f>IF(Aggregate[[#This Row],[Avg Monthly GB Download]]&lt;5, "Less than 5 GB", IF(Aggregate[[#This Row],[Avg Monthly GB Download]]&lt;10, "Between 5 and 10 GB", "10 or more GB"))</f>
        <v>Less than 5 GB</v>
      </c>
    </row>
    <row r="2181" spans="1:2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  <c r="V2181" t="str">
        <f>IF(Aggregate[[#This Row],[Under 30]]="Yes", "Under 30", IF(Aggregate[[#This Row],[Senior]]="Yes", "Senior",  "Other"))</f>
        <v>Other</v>
      </c>
      <c r="W2181" t="str">
        <f>IF(Aggregate[[#This Row],[Avg Monthly GB Download]]&lt;5, "Less than 5 GB", IF(Aggregate[[#This Row],[Avg Monthly GB Download]]&lt;10, "Between 5 and 10 GB", "10 or more GB"))</f>
        <v>Less than 5 GB</v>
      </c>
    </row>
    <row r="2182" spans="1:2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  <c r="V2182" t="str">
        <f>IF(Aggregate[[#This Row],[Under 30]]="Yes", "Under 30", IF(Aggregate[[#This Row],[Senior]]="Yes", "Senior",  "Other"))</f>
        <v>Other</v>
      </c>
      <c r="W2182" t="str">
        <f>IF(Aggregate[[#This Row],[Avg Monthly GB Download]]&lt;5, "Less than 5 GB", IF(Aggregate[[#This Row],[Avg Monthly GB Download]]&lt;10, "Between 5 and 10 GB", "10 or more GB"))</f>
        <v>Less than 5 GB</v>
      </c>
    </row>
    <row r="2183" spans="1:2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  <c r="V2183" t="str">
        <f>IF(Aggregate[[#This Row],[Under 30]]="Yes", "Under 30", IF(Aggregate[[#This Row],[Senior]]="Yes", "Senior",  "Other"))</f>
        <v>Senior</v>
      </c>
      <c r="W2183" t="str">
        <f>IF(Aggregate[[#This Row],[Avg Monthly GB Download]]&lt;5, "Less than 5 GB", IF(Aggregate[[#This Row],[Avg Monthly GB Download]]&lt;10, "Between 5 and 10 GB", "10 or more GB"))</f>
        <v>Less than 5 GB</v>
      </c>
    </row>
    <row r="2184" spans="1:2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  <c r="V2184" t="str">
        <f>IF(Aggregate[[#This Row],[Under 30]]="Yes", "Under 30", IF(Aggregate[[#This Row],[Senior]]="Yes", "Senior",  "Other"))</f>
        <v>Under 30</v>
      </c>
      <c r="W2184" t="str">
        <f>IF(Aggregate[[#This Row],[Avg Monthly GB Download]]&lt;5, "Less than 5 GB", IF(Aggregate[[#This Row],[Avg Monthly GB Download]]&lt;10, "Between 5 and 10 GB", "10 or more GB"))</f>
        <v>Less than 5 GB</v>
      </c>
    </row>
    <row r="2185" spans="1:2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  <c r="V2185" t="str">
        <f>IF(Aggregate[[#This Row],[Under 30]]="Yes", "Under 30", IF(Aggregate[[#This Row],[Senior]]="Yes", "Senior",  "Other"))</f>
        <v>Other</v>
      </c>
      <c r="W2185" t="str">
        <f>IF(Aggregate[[#This Row],[Avg Monthly GB Download]]&lt;5, "Less than 5 GB", IF(Aggregate[[#This Row],[Avg Monthly GB Download]]&lt;10, "Between 5 and 10 GB", "10 or more GB"))</f>
        <v>Less than 5 GB</v>
      </c>
    </row>
    <row r="2186" spans="1:2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  <c r="V2186" t="str">
        <f>IF(Aggregate[[#This Row],[Under 30]]="Yes", "Under 30", IF(Aggregate[[#This Row],[Senior]]="Yes", "Senior",  "Other"))</f>
        <v>Senior</v>
      </c>
      <c r="W2186" t="str">
        <f>IF(Aggregate[[#This Row],[Avg Monthly GB Download]]&lt;5, "Less than 5 GB", IF(Aggregate[[#This Row],[Avg Monthly GB Download]]&lt;10, "Between 5 and 10 GB", "10 or more GB"))</f>
        <v>Less than 5 GB</v>
      </c>
    </row>
    <row r="2187" spans="1:2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  <c r="V2187" t="str">
        <f>IF(Aggregate[[#This Row],[Under 30]]="Yes", "Under 30", IF(Aggregate[[#This Row],[Senior]]="Yes", "Senior",  "Other"))</f>
        <v>Other</v>
      </c>
      <c r="W2187" t="str">
        <f>IF(Aggregate[[#This Row],[Avg Monthly GB Download]]&lt;5, "Less than 5 GB", IF(Aggregate[[#This Row],[Avg Monthly GB Download]]&lt;10, "Between 5 and 10 GB", "10 or more GB"))</f>
        <v>Less than 5 GB</v>
      </c>
    </row>
    <row r="2188" spans="1:2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  <c r="V2188" t="str">
        <f>IF(Aggregate[[#This Row],[Under 30]]="Yes", "Under 30", IF(Aggregate[[#This Row],[Senior]]="Yes", "Senior",  "Other"))</f>
        <v>Under 30</v>
      </c>
      <c r="W2188" t="str">
        <f>IF(Aggregate[[#This Row],[Avg Monthly GB Download]]&lt;5, "Less than 5 GB", IF(Aggregate[[#This Row],[Avg Monthly GB Download]]&lt;10, "Between 5 and 10 GB", "10 or more GB"))</f>
        <v>Less than 5 GB</v>
      </c>
    </row>
    <row r="2189" spans="1:2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  <c r="V2189" t="str">
        <f>IF(Aggregate[[#This Row],[Under 30]]="Yes", "Under 30", IF(Aggregate[[#This Row],[Senior]]="Yes", "Senior",  "Other"))</f>
        <v>Under 30</v>
      </c>
      <c r="W2189" t="str">
        <f>IF(Aggregate[[#This Row],[Avg Monthly GB Download]]&lt;5, "Less than 5 GB", IF(Aggregate[[#This Row],[Avg Monthly GB Download]]&lt;10, "Between 5 and 10 GB", "10 or more GB"))</f>
        <v>10 or more GB</v>
      </c>
    </row>
    <row r="2190" spans="1:2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  <c r="V2190" t="str">
        <f>IF(Aggregate[[#This Row],[Under 30]]="Yes", "Under 30", IF(Aggregate[[#This Row],[Senior]]="Yes", "Senior",  "Other"))</f>
        <v>Under 30</v>
      </c>
      <c r="W2190" t="str">
        <f>IF(Aggregate[[#This Row],[Avg Monthly GB Download]]&lt;5, "Less than 5 GB", IF(Aggregate[[#This Row],[Avg Monthly GB Download]]&lt;10, "Between 5 and 10 GB", "10 or more GB"))</f>
        <v>10 or more GB</v>
      </c>
    </row>
    <row r="2191" spans="1:2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  <c r="V2191" t="str">
        <f>IF(Aggregate[[#This Row],[Under 30]]="Yes", "Under 30", IF(Aggregate[[#This Row],[Senior]]="Yes", "Senior",  "Other"))</f>
        <v>Other</v>
      </c>
      <c r="W2191" t="str">
        <f>IF(Aggregate[[#This Row],[Avg Monthly GB Download]]&lt;5, "Less than 5 GB", IF(Aggregate[[#This Row],[Avg Monthly GB Download]]&lt;10, "Between 5 and 10 GB", "10 or more GB"))</f>
        <v>Less than 5 GB</v>
      </c>
    </row>
    <row r="2192" spans="1:2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  <c r="V2192" t="str">
        <f>IF(Aggregate[[#This Row],[Under 30]]="Yes", "Under 30", IF(Aggregate[[#This Row],[Senior]]="Yes", "Senior",  "Other"))</f>
        <v>Under 30</v>
      </c>
      <c r="W2192" t="str">
        <f>IF(Aggregate[[#This Row],[Avg Monthly GB Download]]&lt;5, "Less than 5 GB", IF(Aggregate[[#This Row],[Avg Monthly GB Download]]&lt;10, "Between 5 and 10 GB", "10 or more GB"))</f>
        <v>10 or more GB</v>
      </c>
    </row>
    <row r="2193" spans="1:2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  <c r="V2193" t="str">
        <f>IF(Aggregate[[#This Row],[Under 30]]="Yes", "Under 30", IF(Aggregate[[#This Row],[Senior]]="Yes", "Senior",  "Other"))</f>
        <v>Other</v>
      </c>
      <c r="W2193" t="str">
        <f>IF(Aggregate[[#This Row],[Avg Monthly GB Download]]&lt;5, "Less than 5 GB", IF(Aggregate[[#This Row],[Avg Monthly GB Download]]&lt;10, "Between 5 and 10 GB", "10 or more GB"))</f>
        <v>Less than 5 GB</v>
      </c>
    </row>
    <row r="2194" spans="1:2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  <c r="V2194" t="str">
        <f>IF(Aggregate[[#This Row],[Under 30]]="Yes", "Under 30", IF(Aggregate[[#This Row],[Senior]]="Yes", "Senior",  "Other"))</f>
        <v>Under 30</v>
      </c>
      <c r="W2194" t="str">
        <f>IF(Aggregate[[#This Row],[Avg Monthly GB Download]]&lt;5, "Less than 5 GB", IF(Aggregate[[#This Row],[Avg Monthly GB Download]]&lt;10, "Between 5 and 10 GB", "10 or more GB"))</f>
        <v>10 or more GB</v>
      </c>
    </row>
    <row r="2195" spans="1:2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  <c r="V2195" t="str">
        <f>IF(Aggregate[[#This Row],[Under 30]]="Yes", "Under 30", IF(Aggregate[[#This Row],[Senior]]="Yes", "Senior",  "Other"))</f>
        <v>Other</v>
      </c>
      <c r="W2195" t="str">
        <f>IF(Aggregate[[#This Row],[Avg Monthly GB Download]]&lt;5, "Less than 5 GB", IF(Aggregate[[#This Row],[Avg Monthly GB Download]]&lt;10, "Between 5 and 10 GB", "10 or more GB"))</f>
        <v>Less than 5 GB</v>
      </c>
    </row>
    <row r="2196" spans="1:2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  <c r="V2196" t="str">
        <f>IF(Aggregate[[#This Row],[Under 30]]="Yes", "Under 30", IF(Aggregate[[#This Row],[Senior]]="Yes", "Senior",  "Other"))</f>
        <v>Other</v>
      </c>
      <c r="W2196" t="str">
        <f>IF(Aggregate[[#This Row],[Avg Monthly GB Download]]&lt;5, "Less than 5 GB", IF(Aggregate[[#This Row],[Avg Monthly GB Download]]&lt;10, "Between 5 and 10 GB", "10 or more GB"))</f>
        <v>Between 5 and 10 GB</v>
      </c>
    </row>
    <row r="2197" spans="1:2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  <c r="V2197" t="str">
        <f>IF(Aggregate[[#This Row],[Under 30]]="Yes", "Under 30", IF(Aggregate[[#This Row],[Senior]]="Yes", "Senior",  "Other"))</f>
        <v>Senior</v>
      </c>
      <c r="W2197" t="str">
        <f>IF(Aggregate[[#This Row],[Avg Monthly GB Download]]&lt;5, "Less than 5 GB", IF(Aggregate[[#This Row],[Avg Monthly GB Download]]&lt;10, "Between 5 and 10 GB", "10 or more GB"))</f>
        <v>Less than 5 GB</v>
      </c>
    </row>
    <row r="2198" spans="1:2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  <c r="V2198" t="str">
        <f>IF(Aggregate[[#This Row],[Under 30]]="Yes", "Under 30", IF(Aggregate[[#This Row],[Senior]]="Yes", "Senior",  "Other"))</f>
        <v>Other</v>
      </c>
      <c r="W2198" t="str">
        <f>IF(Aggregate[[#This Row],[Avg Monthly GB Download]]&lt;5, "Less than 5 GB", IF(Aggregate[[#This Row],[Avg Monthly GB Download]]&lt;10, "Between 5 and 10 GB", "10 or more GB"))</f>
        <v>Less than 5 GB</v>
      </c>
    </row>
    <row r="2199" spans="1:2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  <c r="V2199" t="str">
        <f>IF(Aggregate[[#This Row],[Under 30]]="Yes", "Under 30", IF(Aggregate[[#This Row],[Senior]]="Yes", "Senior",  "Other"))</f>
        <v>Senior</v>
      </c>
      <c r="W2199" t="str">
        <f>IF(Aggregate[[#This Row],[Avg Monthly GB Download]]&lt;5, "Less than 5 GB", IF(Aggregate[[#This Row],[Avg Monthly GB Download]]&lt;10, "Between 5 and 10 GB", "10 or more GB"))</f>
        <v>10 or more GB</v>
      </c>
    </row>
    <row r="2200" spans="1:2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  <c r="V2200" t="str">
        <f>IF(Aggregate[[#This Row],[Under 30]]="Yes", "Under 30", IF(Aggregate[[#This Row],[Senior]]="Yes", "Senior",  "Other"))</f>
        <v>Other</v>
      </c>
      <c r="W2200" t="str">
        <f>IF(Aggregate[[#This Row],[Avg Monthly GB Download]]&lt;5, "Less than 5 GB", IF(Aggregate[[#This Row],[Avg Monthly GB Download]]&lt;10, "Between 5 and 10 GB", "10 or more GB"))</f>
        <v>Between 5 and 10 GB</v>
      </c>
    </row>
    <row r="2201" spans="1:2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  <c r="V2201" t="str">
        <f>IF(Aggregate[[#This Row],[Under 30]]="Yes", "Under 30", IF(Aggregate[[#This Row],[Senior]]="Yes", "Senior",  "Other"))</f>
        <v>Other</v>
      </c>
      <c r="W2201" t="str">
        <f>IF(Aggregate[[#This Row],[Avg Monthly GB Download]]&lt;5, "Less than 5 GB", IF(Aggregate[[#This Row],[Avg Monthly GB Download]]&lt;10, "Between 5 and 10 GB", "10 or more GB"))</f>
        <v>Less than 5 GB</v>
      </c>
    </row>
    <row r="2202" spans="1:2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  <c r="V2202" t="str">
        <f>IF(Aggregate[[#This Row],[Under 30]]="Yes", "Under 30", IF(Aggregate[[#This Row],[Senior]]="Yes", "Senior",  "Other"))</f>
        <v>Other</v>
      </c>
      <c r="W2202" t="str">
        <f>IF(Aggregate[[#This Row],[Avg Monthly GB Download]]&lt;5, "Less than 5 GB", IF(Aggregate[[#This Row],[Avg Monthly GB Download]]&lt;10, "Between 5 and 10 GB", "10 or more GB"))</f>
        <v>10 or more GB</v>
      </c>
    </row>
    <row r="2203" spans="1:2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  <c r="V2203" t="str">
        <f>IF(Aggregate[[#This Row],[Under 30]]="Yes", "Under 30", IF(Aggregate[[#This Row],[Senior]]="Yes", "Senior",  "Other"))</f>
        <v>Other</v>
      </c>
      <c r="W2203" t="str">
        <f>IF(Aggregate[[#This Row],[Avg Monthly GB Download]]&lt;5, "Less than 5 GB", IF(Aggregate[[#This Row],[Avg Monthly GB Download]]&lt;10, "Between 5 and 10 GB", "10 or more GB"))</f>
        <v>Between 5 and 10 GB</v>
      </c>
    </row>
    <row r="2204" spans="1:2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  <c r="V2204" t="str">
        <f>IF(Aggregate[[#This Row],[Under 30]]="Yes", "Under 30", IF(Aggregate[[#This Row],[Senior]]="Yes", "Senior",  "Other"))</f>
        <v>Other</v>
      </c>
      <c r="W2204" t="str">
        <f>IF(Aggregate[[#This Row],[Avg Monthly GB Download]]&lt;5, "Less than 5 GB", IF(Aggregate[[#This Row],[Avg Monthly GB Download]]&lt;10, "Between 5 and 10 GB", "10 or more GB"))</f>
        <v>Less than 5 GB</v>
      </c>
    </row>
    <row r="2205" spans="1:2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  <c r="V2205" t="str">
        <f>IF(Aggregate[[#This Row],[Under 30]]="Yes", "Under 30", IF(Aggregate[[#This Row],[Senior]]="Yes", "Senior",  "Other"))</f>
        <v>Under 30</v>
      </c>
      <c r="W2205" t="str">
        <f>IF(Aggregate[[#This Row],[Avg Monthly GB Download]]&lt;5, "Less than 5 GB", IF(Aggregate[[#This Row],[Avg Monthly GB Download]]&lt;10, "Between 5 and 10 GB", "10 or more GB"))</f>
        <v>10 or more GB</v>
      </c>
    </row>
    <row r="2206" spans="1:2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  <c r="V2206" t="str">
        <f>IF(Aggregate[[#This Row],[Under 30]]="Yes", "Under 30", IF(Aggregate[[#This Row],[Senior]]="Yes", "Senior",  "Other"))</f>
        <v>Senior</v>
      </c>
      <c r="W2206" t="str">
        <f>IF(Aggregate[[#This Row],[Avg Monthly GB Download]]&lt;5, "Less than 5 GB", IF(Aggregate[[#This Row],[Avg Monthly GB Download]]&lt;10, "Between 5 and 10 GB", "10 or more GB"))</f>
        <v>Less than 5 GB</v>
      </c>
    </row>
    <row r="2207" spans="1:2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  <c r="V2207" t="str">
        <f>IF(Aggregate[[#This Row],[Under 30]]="Yes", "Under 30", IF(Aggregate[[#This Row],[Senior]]="Yes", "Senior",  "Other"))</f>
        <v>Other</v>
      </c>
      <c r="W2207" t="str">
        <f>IF(Aggregate[[#This Row],[Avg Monthly GB Download]]&lt;5, "Less than 5 GB", IF(Aggregate[[#This Row],[Avg Monthly GB Download]]&lt;10, "Between 5 and 10 GB", "10 or more GB"))</f>
        <v>Between 5 and 10 GB</v>
      </c>
    </row>
    <row r="2208" spans="1:2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  <c r="V2208" t="str">
        <f>IF(Aggregate[[#This Row],[Under 30]]="Yes", "Under 30", IF(Aggregate[[#This Row],[Senior]]="Yes", "Senior",  "Other"))</f>
        <v>Under 30</v>
      </c>
      <c r="W2208" t="str">
        <f>IF(Aggregate[[#This Row],[Avg Monthly GB Download]]&lt;5, "Less than 5 GB", IF(Aggregate[[#This Row],[Avg Monthly GB Download]]&lt;10, "Between 5 and 10 GB", "10 or more GB"))</f>
        <v>10 or more GB</v>
      </c>
    </row>
    <row r="2209" spans="1:2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  <c r="V2209" t="str">
        <f>IF(Aggregate[[#This Row],[Under 30]]="Yes", "Under 30", IF(Aggregate[[#This Row],[Senior]]="Yes", "Senior",  "Other"))</f>
        <v>Other</v>
      </c>
      <c r="W2209" t="str">
        <f>IF(Aggregate[[#This Row],[Avg Monthly GB Download]]&lt;5, "Less than 5 GB", IF(Aggregate[[#This Row],[Avg Monthly GB Download]]&lt;10, "Between 5 and 10 GB", "10 or more GB"))</f>
        <v>Less than 5 GB</v>
      </c>
    </row>
    <row r="2210" spans="1:2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  <c r="V2210" t="str">
        <f>IF(Aggregate[[#This Row],[Under 30]]="Yes", "Under 30", IF(Aggregate[[#This Row],[Senior]]="Yes", "Senior",  "Other"))</f>
        <v>Under 30</v>
      </c>
      <c r="W2210" t="str">
        <f>IF(Aggregate[[#This Row],[Avg Monthly GB Download]]&lt;5, "Less than 5 GB", IF(Aggregate[[#This Row],[Avg Monthly GB Download]]&lt;10, "Between 5 and 10 GB", "10 or more GB"))</f>
        <v>10 or more GB</v>
      </c>
    </row>
    <row r="2211" spans="1:2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  <c r="V2211" t="str">
        <f>IF(Aggregate[[#This Row],[Under 30]]="Yes", "Under 30", IF(Aggregate[[#This Row],[Senior]]="Yes", "Senior",  "Other"))</f>
        <v>Under 30</v>
      </c>
      <c r="W2211" t="str">
        <f>IF(Aggregate[[#This Row],[Avg Monthly GB Download]]&lt;5, "Less than 5 GB", IF(Aggregate[[#This Row],[Avg Monthly GB Download]]&lt;10, "Between 5 and 10 GB", "10 or more GB"))</f>
        <v>10 or more GB</v>
      </c>
    </row>
    <row r="2212" spans="1:2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  <c r="V2212" t="str">
        <f>IF(Aggregate[[#This Row],[Under 30]]="Yes", "Under 30", IF(Aggregate[[#This Row],[Senior]]="Yes", "Senior",  "Other"))</f>
        <v>Senior</v>
      </c>
      <c r="W2212" t="str">
        <f>IF(Aggregate[[#This Row],[Avg Monthly GB Download]]&lt;5, "Less than 5 GB", IF(Aggregate[[#This Row],[Avg Monthly GB Download]]&lt;10, "Between 5 and 10 GB", "10 or more GB"))</f>
        <v>Between 5 and 10 GB</v>
      </c>
    </row>
    <row r="2213" spans="1:2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  <c r="V2213" t="str">
        <f>IF(Aggregate[[#This Row],[Under 30]]="Yes", "Under 30", IF(Aggregate[[#This Row],[Senior]]="Yes", "Senior",  "Other"))</f>
        <v>Senior</v>
      </c>
      <c r="W2213" t="str">
        <f>IF(Aggregate[[#This Row],[Avg Monthly GB Download]]&lt;5, "Less than 5 GB", IF(Aggregate[[#This Row],[Avg Monthly GB Download]]&lt;10, "Between 5 and 10 GB", "10 or more GB"))</f>
        <v>Between 5 and 10 GB</v>
      </c>
    </row>
    <row r="2214" spans="1:2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  <c r="V2214" t="str">
        <f>IF(Aggregate[[#This Row],[Under 30]]="Yes", "Under 30", IF(Aggregate[[#This Row],[Senior]]="Yes", "Senior",  "Other"))</f>
        <v>Other</v>
      </c>
      <c r="W2214" t="str">
        <f>IF(Aggregate[[#This Row],[Avg Monthly GB Download]]&lt;5, "Less than 5 GB", IF(Aggregate[[#This Row],[Avg Monthly GB Download]]&lt;10, "Between 5 and 10 GB", "10 or more GB"))</f>
        <v>Between 5 and 10 GB</v>
      </c>
    </row>
    <row r="2215" spans="1:2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  <c r="V2215" t="str">
        <f>IF(Aggregate[[#This Row],[Under 30]]="Yes", "Under 30", IF(Aggregate[[#This Row],[Senior]]="Yes", "Senior",  "Other"))</f>
        <v>Other</v>
      </c>
      <c r="W2215" t="str">
        <f>IF(Aggregate[[#This Row],[Avg Monthly GB Download]]&lt;5, "Less than 5 GB", IF(Aggregate[[#This Row],[Avg Monthly GB Download]]&lt;10, "Between 5 and 10 GB", "10 or more GB"))</f>
        <v>Between 5 and 10 GB</v>
      </c>
    </row>
    <row r="2216" spans="1:2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  <c r="V2216" t="str">
        <f>IF(Aggregate[[#This Row],[Under 30]]="Yes", "Under 30", IF(Aggregate[[#This Row],[Senior]]="Yes", "Senior",  "Other"))</f>
        <v>Other</v>
      </c>
      <c r="W2216" t="str">
        <f>IF(Aggregate[[#This Row],[Avg Monthly GB Download]]&lt;5, "Less than 5 GB", IF(Aggregate[[#This Row],[Avg Monthly GB Download]]&lt;10, "Between 5 and 10 GB", "10 or more GB"))</f>
        <v>Less than 5 GB</v>
      </c>
    </row>
    <row r="2217" spans="1:2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  <c r="V2217" t="str">
        <f>IF(Aggregate[[#This Row],[Under 30]]="Yes", "Under 30", IF(Aggregate[[#This Row],[Senior]]="Yes", "Senior",  "Other"))</f>
        <v>Under 30</v>
      </c>
      <c r="W2217" t="str">
        <f>IF(Aggregate[[#This Row],[Avg Monthly GB Download]]&lt;5, "Less than 5 GB", IF(Aggregate[[#This Row],[Avg Monthly GB Download]]&lt;10, "Between 5 and 10 GB", "10 or more GB"))</f>
        <v>10 or more GB</v>
      </c>
    </row>
    <row r="2218" spans="1:2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  <c r="V2218" t="str">
        <f>IF(Aggregate[[#This Row],[Under 30]]="Yes", "Under 30", IF(Aggregate[[#This Row],[Senior]]="Yes", "Senior",  "Other"))</f>
        <v>Other</v>
      </c>
      <c r="W2218" t="str">
        <f>IF(Aggregate[[#This Row],[Avg Monthly GB Download]]&lt;5, "Less than 5 GB", IF(Aggregate[[#This Row],[Avg Monthly GB Download]]&lt;10, "Between 5 and 10 GB", "10 or more GB"))</f>
        <v>Less than 5 GB</v>
      </c>
    </row>
    <row r="2219" spans="1:2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  <c r="V2219" t="str">
        <f>IF(Aggregate[[#This Row],[Under 30]]="Yes", "Under 30", IF(Aggregate[[#This Row],[Senior]]="Yes", "Senior",  "Other"))</f>
        <v>Other</v>
      </c>
      <c r="W2219" t="str">
        <f>IF(Aggregate[[#This Row],[Avg Monthly GB Download]]&lt;5, "Less than 5 GB", IF(Aggregate[[#This Row],[Avg Monthly GB Download]]&lt;10, "Between 5 and 10 GB", "10 or more GB"))</f>
        <v>10 or more GB</v>
      </c>
    </row>
    <row r="2220" spans="1:2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  <c r="V2220" t="str">
        <f>IF(Aggregate[[#This Row],[Under 30]]="Yes", "Under 30", IF(Aggregate[[#This Row],[Senior]]="Yes", "Senior",  "Other"))</f>
        <v>Other</v>
      </c>
      <c r="W2220" t="str">
        <f>IF(Aggregate[[#This Row],[Avg Monthly GB Download]]&lt;5, "Less than 5 GB", IF(Aggregate[[#This Row],[Avg Monthly GB Download]]&lt;10, "Between 5 and 10 GB", "10 or more GB"))</f>
        <v>Between 5 and 10 GB</v>
      </c>
    </row>
    <row r="2221" spans="1:2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  <c r="V2221" t="str">
        <f>IF(Aggregate[[#This Row],[Under 30]]="Yes", "Under 30", IF(Aggregate[[#This Row],[Senior]]="Yes", "Senior",  "Other"))</f>
        <v>Senior</v>
      </c>
      <c r="W2221" t="str">
        <f>IF(Aggregate[[#This Row],[Avg Monthly GB Download]]&lt;5, "Less than 5 GB", IF(Aggregate[[#This Row],[Avg Monthly GB Download]]&lt;10, "Between 5 and 10 GB", "10 or more GB"))</f>
        <v>Less than 5 GB</v>
      </c>
    </row>
    <row r="2222" spans="1:2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  <c r="V2222" t="str">
        <f>IF(Aggregate[[#This Row],[Under 30]]="Yes", "Under 30", IF(Aggregate[[#This Row],[Senior]]="Yes", "Senior",  "Other"))</f>
        <v>Other</v>
      </c>
      <c r="W2222" t="str">
        <f>IF(Aggregate[[#This Row],[Avg Monthly GB Download]]&lt;5, "Less than 5 GB", IF(Aggregate[[#This Row],[Avg Monthly GB Download]]&lt;10, "Between 5 and 10 GB", "10 or more GB"))</f>
        <v>Less than 5 GB</v>
      </c>
    </row>
    <row r="2223" spans="1:2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  <c r="V2223" t="str">
        <f>IF(Aggregate[[#This Row],[Under 30]]="Yes", "Under 30", IF(Aggregate[[#This Row],[Senior]]="Yes", "Senior",  "Other"))</f>
        <v>Senior</v>
      </c>
      <c r="W2223" t="str">
        <f>IF(Aggregate[[#This Row],[Avg Monthly GB Download]]&lt;5, "Less than 5 GB", IF(Aggregate[[#This Row],[Avg Monthly GB Download]]&lt;10, "Between 5 and 10 GB", "10 or more GB"))</f>
        <v>Less than 5 GB</v>
      </c>
    </row>
    <row r="2224" spans="1:2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  <c r="V2224" t="str">
        <f>IF(Aggregate[[#This Row],[Under 30]]="Yes", "Under 30", IF(Aggregate[[#This Row],[Senior]]="Yes", "Senior",  "Other"))</f>
        <v>Other</v>
      </c>
      <c r="W2224" t="str">
        <f>IF(Aggregate[[#This Row],[Avg Monthly GB Download]]&lt;5, "Less than 5 GB", IF(Aggregate[[#This Row],[Avg Monthly GB Download]]&lt;10, "Between 5 and 10 GB", "10 or more GB"))</f>
        <v>10 or more GB</v>
      </c>
    </row>
    <row r="2225" spans="1:2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  <c r="V2225" t="str">
        <f>IF(Aggregate[[#This Row],[Under 30]]="Yes", "Under 30", IF(Aggregate[[#This Row],[Senior]]="Yes", "Senior",  "Other"))</f>
        <v>Under 30</v>
      </c>
      <c r="W2225" t="str">
        <f>IF(Aggregate[[#This Row],[Avg Monthly GB Download]]&lt;5, "Less than 5 GB", IF(Aggregate[[#This Row],[Avg Monthly GB Download]]&lt;10, "Between 5 and 10 GB", "10 or more GB"))</f>
        <v>10 or more GB</v>
      </c>
    </row>
    <row r="2226" spans="1:2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  <c r="V2226" t="str">
        <f>IF(Aggregate[[#This Row],[Under 30]]="Yes", "Under 30", IF(Aggregate[[#This Row],[Senior]]="Yes", "Senior",  "Other"))</f>
        <v>Other</v>
      </c>
      <c r="W2226" t="str">
        <f>IF(Aggregate[[#This Row],[Avg Monthly GB Download]]&lt;5, "Less than 5 GB", IF(Aggregate[[#This Row],[Avg Monthly GB Download]]&lt;10, "Between 5 and 10 GB", "10 or more GB"))</f>
        <v>Between 5 and 10 GB</v>
      </c>
    </row>
    <row r="2227" spans="1:2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  <c r="V2227" t="str">
        <f>IF(Aggregate[[#This Row],[Under 30]]="Yes", "Under 30", IF(Aggregate[[#This Row],[Senior]]="Yes", "Senior",  "Other"))</f>
        <v>Other</v>
      </c>
      <c r="W2227" t="str">
        <f>IF(Aggregate[[#This Row],[Avg Monthly GB Download]]&lt;5, "Less than 5 GB", IF(Aggregate[[#This Row],[Avg Monthly GB Download]]&lt;10, "Between 5 and 10 GB", "10 or more GB"))</f>
        <v>Between 5 and 10 GB</v>
      </c>
    </row>
    <row r="2228" spans="1:2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  <c r="V2228" t="str">
        <f>IF(Aggregate[[#This Row],[Under 30]]="Yes", "Under 30", IF(Aggregate[[#This Row],[Senior]]="Yes", "Senior",  "Other"))</f>
        <v>Other</v>
      </c>
      <c r="W2228" t="str">
        <f>IF(Aggregate[[#This Row],[Avg Monthly GB Download]]&lt;5, "Less than 5 GB", IF(Aggregate[[#This Row],[Avg Monthly GB Download]]&lt;10, "Between 5 and 10 GB", "10 or more GB"))</f>
        <v>Between 5 and 10 GB</v>
      </c>
    </row>
    <row r="2229" spans="1:2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  <c r="V2229" t="str">
        <f>IF(Aggregate[[#This Row],[Under 30]]="Yes", "Under 30", IF(Aggregate[[#This Row],[Senior]]="Yes", "Senior",  "Other"))</f>
        <v>Other</v>
      </c>
      <c r="W2229" t="str">
        <f>IF(Aggregate[[#This Row],[Avg Monthly GB Download]]&lt;5, "Less than 5 GB", IF(Aggregate[[#This Row],[Avg Monthly GB Download]]&lt;10, "Between 5 and 10 GB", "10 or more GB"))</f>
        <v>Between 5 and 10 GB</v>
      </c>
    </row>
    <row r="2230" spans="1:2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  <c r="V2230" t="str">
        <f>IF(Aggregate[[#This Row],[Under 30]]="Yes", "Under 30", IF(Aggregate[[#This Row],[Senior]]="Yes", "Senior",  "Other"))</f>
        <v>Other</v>
      </c>
      <c r="W2230" t="str">
        <f>IF(Aggregate[[#This Row],[Avg Monthly GB Download]]&lt;5, "Less than 5 GB", IF(Aggregate[[#This Row],[Avg Monthly GB Download]]&lt;10, "Between 5 and 10 GB", "10 or more GB"))</f>
        <v>Less than 5 GB</v>
      </c>
    </row>
    <row r="2231" spans="1:2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  <c r="V2231" t="str">
        <f>IF(Aggregate[[#This Row],[Under 30]]="Yes", "Under 30", IF(Aggregate[[#This Row],[Senior]]="Yes", "Senior",  "Other"))</f>
        <v>Other</v>
      </c>
      <c r="W2231" t="str">
        <f>IF(Aggregate[[#This Row],[Avg Monthly GB Download]]&lt;5, "Less than 5 GB", IF(Aggregate[[#This Row],[Avg Monthly GB Download]]&lt;10, "Between 5 and 10 GB", "10 or more GB"))</f>
        <v>Between 5 and 10 GB</v>
      </c>
    </row>
    <row r="2232" spans="1:2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  <c r="V2232" t="str">
        <f>IF(Aggregate[[#This Row],[Under 30]]="Yes", "Under 30", IF(Aggregate[[#This Row],[Senior]]="Yes", "Senior",  "Other"))</f>
        <v>Under 30</v>
      </c>
      <c r="W2232" t="str">
        <f>IF(Aggregate[[#This Row],[Avg Monthly GB Download]]&lt;5, "Less than 5 GB", IF(Aggregate[[#This Row],[Avg Monthly GB Download]]&lt;10, "Between 5 and 10 GB", "10 or more GB"))</f>
        <v>10 or more GB</v>
      </c>
    </row>
    <row r="2233" spans="1:2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  <c r="V2233" t="str">
        <f>IF(Aggregate[[#This Row],[Under 30]]="Yes", "Under 30", IF(Aggregate[[#This Row],[Senior]]="Yes", "Senior",  "Other"))</f>
        <v>Other</v>
      </c>
      <c r="W2233" t="str">
        <f>IF(Aggregate[[#This Row],[Avg Monthly GB Download]]&lt;5, "Less than 5 GB", IF(Aggregate[[#This Row],[Avg Monthly GB Download]]&lt;10, "Between 5 and 10 GB", "10 or more GB"))</f>
        <v>Less than 5 GB</v>
      </c>
    </row>
    <row r="2234" spans="1:2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  <c r="V2234" t="str">
        <f>IF(Aggregate[[#This Row],[Under 30]]="Yes", "Under 30", IF(Aggregate[[#This Row],[Senior]]="Yes", "Senior",  "Other"))</f>
        <v>Other</v>
      </c>
      <c r="W2234" t="str">
        <f>IF(Aggregate[[#This Row],[Avg Monthly GB Download]]&lt;5, "Less than 5 GB", IF(Aggregate[[#This Row],[Avg Monthly GB Download]]&lt;10, "Between 5 and 10 GB", "10 or more GB"))</f>
        <v>Less than 5 GB</v>
      </c>
    </row>
    <row r="2235" spans="1:2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  <c r="V2235" t="str">
        <f>IF(Aggregate[[#This Row],[Under 30]]="Yes", "Under 30", IF(Aggregate[[#This Row],[Senior]]="Yes", "Senior",  "Other"))</f>
        <v>Senior</v>
      </c>
      <c r="W2235" t="str">
        <f>IF(Aggregate[[#This Row],[Avg Monthly GB Download]]&lt;5, "Less than 5 GB", IF(Aggregate[[#This Row],[Avg Monthly GB Download]]&lt;10, "Between 5 and 10 GB", "10 or more GB"))</f>
        <v>Between 5 and 10 GB</v>
      </c>
    </row>
    <row r="2236" spans="1:2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  <c r="V2236" t="str">
        <f>IF(Aggregate[[#This Row],[Under 30]]="Yes", "Under 30", IF(Aggregate[[#This Row],[Senior]]="Yes", "Senior",  "Other"))</f>
        <v>Other</v>
      </c>
      <c r="W2236" t="str">
        <f>IF(Aggregate[[#This Row],[Avg Monthly GB Download]]&lt;5, "Less than 5 GB", IF(Aggregate[[#This Row],[Avg Monthly GB Download]]&lt;10, "Between 5 and 10 GB", "10 or more GB"))</f>
        <v>Between 5 and 10 GB</v>
      </c>
    </row>
    <row r="2237" spans="1:2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  <c r="V2237" t="str">
        <f>IF(Aggregate[[#This Row],[Under 30]]="Yes", "Under 30", IF(Aggregate[[#This Row],[Senior]]="Yes", "Senior",  "Other"))</f>
        <v>Other</v>
      </c>
      <c r="W2237" t="str">
        <f>IF(Aggregate[[#This Row],[Avg Monthly GB Download]]&lt;5, "Less than 5 GB", IF(Aggregate[[#This Row],[Avg Monthly GB Download]]&lt;10, "Between 5 and 10 GB", "10 or more GB"))</f>
        <v>Less than 5 GB</v>
      </c>
    </row>
    <row r="2238" spans="1:2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  <c r="V2238" t="str">
        <f>IF(Aggregate[[#This Row],[Under 30]]="Yes", "Under 30", IF(Aggregate[[#This Row],[Senior]]="Yes", "Senior",  "Other"))</f>
        <v>Other</v>
      </c>
      <c r="W2238" t="str">
        <f>IF(Aggregate[[#This Row],[Avg Monthly GB Download]]&lt;5, "Less than 5 GB", IF(Aggregate[[#This Row],[Avg Monthly GB Download]]&lt;10, "Between 5 and 10 GB", "10 or more GB"))</f>
        <v>Less than 5 GB</v>
      </c>
    </row>
    <row r="2239" spans="1:2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  <c r="V2239" t="str">
        <f>IF(Aggregate[[#This Row],[Under 30]]="Yes", "Under 30", IF(Aggregate[[#This Row],[Senior]]="Yes", "Senior",  "Other"))</f>
        <v>Other</v>
      </c>
      <c r="W2239" t="str">
        <f>IF(Aggregate[[#This Row],[Avg Monthly GB Download]]&lt;5, "Less than 5 GB", IF(Aggregate[[#This Row],[Avg Monthly GB Download]]&lt;10, "Between 5 and 10 GB", "10 or more GB"))</f>
        <v>Between 5 and 10 GB</v>
      </c>
    </row>
    <row r="2240" spans="1:2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  <c r="V2240" t="str">
        <f>IF(Aggregate[[#This Row],[Under 30]]="Yes", "Under 30", IF(Aggregate[[#This Row],[Senior]]="Yes", "Senior",  "Other"))</f>
        <v>Senior</v>
      </c>
      <c r="W2240" t="str">
        <f>IF(Aggregate[[#This Row],[Avg Monthly GB Download]]&lt;5, "Less than 5 GB", IF(Aggregate[[#This Row],[Avg Monthly GB Download]]&lt;10, "Between 5 and 10 GB", "10 or more GB"))</f>
        <v>Between 5 and 10 GB</v>
      </c>
    </row>
    <row r="2241" spans="1:2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  <c r="V2241" t="str">
        <f>IF(Aggregate[[#This Row],[Under 30]]="Yes", "Under 30", IF(Aggregate[[#This Row],[Senior]]="Yes", "Senior",  "Other"))</f>
        <v>Senior</v>
      </c>
      <c r="W2241" t="str">
        <f>IF(Aggregate[[#This Row],[Avg Monthly GB Download]]&lt;5, "Less than 5 GB", IF(Aggregate[[#This Row],[Avg Monthly GB Download]]&lt;10, "Between 5 and 10 GB", "10 or more GB"))</f>
        <v>10 or more GB</v>
      </c>
    </row>
    <row r="2242" spans="1:2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  <c r="V2242" t="str">
        <f>IF(Aggregate[[#This Row],[Under 30]]="Yes", "Under 30", IF(Aggregate[[#This Row],[Senior]]="Yes", "Senior",  "Other"))</f>
        <v>Under 30</v>
      </c>
      <c r="W2242" t="str">
        <f>IF(Aggregate[[#This Row],[Avg Monthly GB Download]]&lt;5, "Less than 5 GB", IF(Aggregate[[#This Row],[Avg Monthly GB Download]]&lt;10, "Between 5 and 10 GB", "10 or more GB"))</f>
        <v>10 or more GB</v>
      </c>
    </row>
    <row r="2243" spans="1:2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  <c r="V2243" t="str">
        <f>IF(Aggregate[[#This Row],[Under 30]]="Yes", "Under 30", IF(Aggregate[[#This Row],[Senior]]="Yes", "Senior",  "Other"))</f>
        <v>Senior</v>
      </c>
      <c r="W2243" t="str">
        <f>IF(Aggregate[[#This Row],[Avg Monthly GB Download]]&lt;5, "Less than 5 GB", IF(Aggregate[[#This Row],[Avg Monthly GB Download]]&lt;10, "Between 5 and 10 GB", "10 or more GB"))</f>
        <v>10 or more GB</v>
      </c>
    </row>
    <row r="2244" spans="1:2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  <c r="V2244" t="str">
        <f>IF(Aggregate[[#This Row],[Under 30]]="Yes", "Under 30", IF(Aggregate[[#This Row],[Senior]]="Yes", "Senior",  "Other"))</f>
        <v>Senior</v>
      </c>
      <c r="W2244" t="str">
        <f>IF(Aggregate[[#This Row],[Avg Monthly GB Download]]&lt;5, "Less than 5 GB", IF(Aggregate[[#This Row],[Avg Monthly GB Download]]&lt;10, "Between 5 and 10 GB", "10 or more GB"))</f>
        <v>Between 5 and 10 GB</v>
      </c>
    </row>
    <row r="2245" spans="1:2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  <c r="V2245" t="str">
        <f>IF(Aggregate[[#This Row],[Under 30]]="Yes", "Under 30", IF(Aggregate[[#This Row],[Senior]]="Yes", "Senior",  "Other"))</f>
        <v>Under 30</v>
      </c>
      <c r="W2245" t="str">
        <f>IF(Aggregate[[#This Row],[Avg Monthly GB Download]]&lt;5, "Less than 5 GB", IF(Aggregate[[#This Row],[Avg Monthly GB Download]]&lt;10, "Between 5 and 10 GB", "10 or more GB"))</f>
        <v>10 or more GB</v>
      </c>
    </row>
    <row r="2246" spans="1:2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  <c r="V2246" t="str">
        <f>IF(Aggregate[[#This Row],[Under 30]]="Yes", "Under 30", IF(Aggregate[[#This Row],[Senior]]="Yes", "Senior",  "Other"))</f>
        <v>Under 30</v>
      </c>
      <c r="W2246" t="str">
        <f>IF(Aggregate[[#This Row],[Avg Monthly GB Download]]&lt;5, "Less than 5 GB", IF(Aggregate[[#This Row],[Avg Monthly GB Download]]&lt;10, "Between 5 and 10 GB", "10 or more GB"))</f>
        <v>10 or more GB</v>
      </c>
    </row>
    <row r="2247" spans="1:2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  <c r="V2247" t="str">
        <f>IF(Aggregate[[#This Row],[Under 30]]="Yes", "Under 30", IF(Aggregate[[#This Row],[Senior]]="Yes", "Senior",  "Other"))</f>
        <v>Other</v>
      </c>
      <c r="W2247" t="str">
        <f>IF(Aggregate[[#This Row],[Avg Monthly GB Download]]&lt;5, "Less than 5 GB", IF(Aggregate[[#This Row],[Avg Monthly GB Download]]&lt;10, "Between 5 and 10 GB", "10 or more GB"))</f>
        <v>10 or more GB</v>
      </c>
    </row>
    <row r="2248" spans="1:2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  <c r="V2248" t="str">
        <f>IF(Aggregate[[#This Row],[Under 30]]="Yes", "Under 30", IF(Aggregate[[#This Row],[Senior]]="Yes", "Senior",  "Other"))</f>
        <v>Senior</v>
      </c>
      <c r="W2248" t="str">
        <f>IF(Aggregate[[#This Row],[Avg Monthly GB Download]]&lt;5, "Less than 5 GB", IF(Aggregate[[#This Row],[Avg Monthly GB Download]]&lt;10, "Between 5 and 10 GB", "10 or more GB"))</f>
        <v>Between 5 and 10 GB</v>
      </c>
    </row>
    <row r="2249" spans="1:2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  <c r="V2249" t="str">
        <f>IF(Aggregate[[#This Row],[Under 30]]="Yes", "Under 30", IF(Aggregate[[#This Row],[Senior]]="Yes", "Senior",  "Other"))</f>
        <v>Other</v>
      </c>
      <c r="W2249" t="str">
        <f>IF(Aggregate[[#This Row],[Avg Monthly GB Download]]&lt;5, "Less than 5 GB", IF(Aggregate[[#This Row],[Avg Monthly GB Download]]&lt;10, "Between 5 and 10 GB", "10 or more GB"))</f>
        <v>10 or more GB</v>
      </c>
    </row>
    <row r="2250" spans="1:2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  <c r="V2250" t="str">
        <f>IF(Aggregate[[#This Row],[Under 30]]="Yes", "Under 30", IF(Aggregate[[#This Row],[Senior]]="Yes", "Senior",  "Other"))</f>
        <v>Under 30</v>
      </c>
      <c r="W2250" t="str">
        <f>IF(Aggregate[[#This Row],[Avg Monthly GB Download]]&lt;5, "Less than 5 GB", IF(Aggregate[[#This Row],[Avg Monthly GB Download]]&lt;10, "Between 5 and 10 GB", "10 or more GB"))</f>
        <v>Between 5 and 10 GB</v>
      </c>
    </row>
    <row r="2251" spans="1:2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  <c r="V2251" t="str">
        <f>IF(Aggregate[[#This Row],[Under 30]]="Yes", "Under 30", IF(Aggregate[[#This Row],[Senior]]="Yes", "Senior",  "Other"))</f>
        <v>Under 30</v>
      </c>
      <c r="W2251" t="str">
        <f>IF(Aggregate[[#This Row],[Avg Monthly GB Download]]&lt;5, "Less than 5 GB", IF(Aggregate[[#This Row],[Avg Monthly GB Download]]&lt;10, "Between 5 and 10 GB", "10 or more GB"))</f>
        <v>10 or more GB</v>
      </c>
    </row>
    <row r="2252" spans="1:2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  <c r="V2252" t="str">
        <f>IF(Aggregate[[#This Row],[Under 30]]="Yes", "Under 30", IF(Aggregate[[#This Row],[Senior]]="Yes", "Senior",  "Other"))</f>
        <v>Senior</v>
      </c>
      <c r="W2252" t="str">
        <f>IF(Aggregate[[#This Row],[Avg Monthly GB Download]]&lt;5, "Less than 5 GB", IF(Aggregate[[#This Row],[Avg Monthly GB Download]]&lt;10, "Between 5 and 10 GB", "10 or more GB"))</f>
        <v>Less than 5 GB</v>
      </c>
    </row>
    <row r="2253" spans="1:2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  <c r="V2253" t="str">
        <f>IF(Aggregate[[#This Row],[Under 30]]="Yes", "Under 30", IF(Aggregate[[#This Row],[Senior]]="Yes", "Senior",  "Other"))</f>
        <v>Other</v>
      </c>
      <c r="W2253" t="str">
        <f>IF(Aggregate[[#This Row],[Avg Monthly GB Download]]&lt;5, "Less than 5 GB", IF(Aggregate[[#This Row],[Avg Monthly GB Download]]&lt;10, "Between 5 and 10 GB", "10 or more GB"))</f>
        <v>Less than 5 GB</v>
      </c>
    </row>
    <row r="2254" spans="1:2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  <c r="V2254" t="str">
        <f>IF(Aggregate[[#This Row],[Under 30]]="Yes", "Under 30", IF(Aggregate[[#This Row],[Senior]]="Yes", "Senior",  "Other"))</f>
        <v>Other</v>
      </c>
      <c r="W2254" t="str">
        <f>IF(Aggregate[[#This Row],[Avg Monthly GB Download]]&lt;5, "Less than 5 GB", IF(Aggregate[[#This Row],[Avg Monthly GB Download]]&lt;10, "Between 5 and 10 GB", "10 or more GB"))</f>
        <v>Between 5 and 10 GB</v>
      </c>
    </row>
    <row r="2255" spans="1:2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  <c r="V2255" t="str">
        <f>IF(Aggregate[[#This Row],[Under 30]]="Yes", "Under 30", IF(Aggregate[[#This Row],[Senior]]="Yes", "Senior",  "Other"))</f>
        <v>Other</v>
      </c>
      <c r="W2255" t="str">
        <f>IF(Aggregate[[#This Row],[Avg Monthly GB Download]]&lt;5, "Less than 5 GB", IF(Aggregate[[#This Row],[Avg Monthly GB Download]]&lt;10, "Between 5 and 10 GB", "10 or more GB"))</f>
        <v>10 or more GB</v>
      </c>
    </row>
    <row r="2256" spans="1:2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  <c r="V2256" t="str">
        <f>IF(Aggregate[[#This Row],[Under 30]]="Yes", "Under 30", IF(Aggregate[[#This Row],[Senior]]="Yes", "Senior",  "Other"))</f>
        <v>Other</v>
      </c>
      <c r="W2256" t="str">
        <f>IF(Aggregate[[#This Row],[Avg Monthly GB Download]]&lt;5, "Less than 5 GB", IF(Aggregate[[#This Row],[Avg Monthly GB Download]]&lt;10, "Between 5 and 10 GB", "10 or more GB"))</f>
        <v>Between 5 and 10 GB</v>
      </c>
    </row>
    <row r="2257" spans="1:2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  <c r="V2257" t="str">
        <f>IF(Aggregate[[#This Row],[Under 30]]="Yes", "Under 30", IF(Aggregate[[#This Row],[Senior]]="Yes", "Senior",  "Other"))</f>
        <v>Under 30</v>
      </c>
      <c r="W2257" t="str">
        <f>IF(Aggregate[[#This Row],[Avg Monthly GB Download]]&lt;5, "Less than 5 GB", IF(Aggregate[[#This Row],[Avg Monthly GB Download]]&lt;10, "Between 5 and 10 GB", "10 or more GB"))</f>
        <v>10 or more GB</v>
      </c>
    </row>
    <row r="2258" spans="1:2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  <c r="V2258" t="str">
        <f>IF(Aggregate[[#This Row],[Under 30]]="Yes", "Under 30", IF(Aggregate[[#This Row],[Senior]]="Yes", "Senior",  "Other"))</f>
        <v>Other</v>
      </c>
      <c r="W2258" t="str">
        <f>IF(Aggregate[[#This Row],[Avg Monthly GB Download]]&lt;5, "Less than 5 GB", IF(Aggregate[[#This Row],[Avg Monthly GB Download]]&lt;10, "Between 5 and 10 GB", "10 or more GB"))</f>
        <v>Less than 5 GB</v>
      </c>
    </row>
    <row r="2259" spans="1:2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  <c r="V2259" t="str">
        <f>IF(Aggregate[[#This Row],[Under 30]]="Yes", "Under 30", IF(Aggregate[[#This Row],[Senior]]="Yes", "Senior",  "Other"))</f>
        <v>Other</v>
      </c>
      <c r="W2259" t="str">
        <f>IF(Aggregate[[#This Row],[Avg Monthly GB Download]]&lt;5, "Less than 5 GB", IF(Aggregate[[#This Row],[Avg Monthly GB Download]]&lt;10, "Between 5 and 10 GB", "10 or more GB"))</f>
        <v>Less than 5 GB</v>
      </c>
    </row>
    <row r="2260" spans="1:2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  <c r="V2260" t="str">
        <f>IF(Aggregate[[#This Row],[Under 30]]="Yes", "Under 30", IF(Aggregate[[#This Row],[Senior]]="Yes", "Senior",  "Other"))</f>
        <v>Other</v>
      </c>
      <c r="W2260" t="str">
        <f>IF(Aggregate[[#This Row],[Avg Monthly GB Download]]&lt;5, "Less than 5 GB", IF(Aggregate[[#This Row],[Avg Monthly GB Download]]&lt;10, "Between 5 and 10 GB", "10 or more GB"))</f>
        <v>Between 5 and 10 GB</v>
      </c>
    </row>
    <row r="2261" spans="1:2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  <c r="V2261" t="str">
        <f>IF(Aggregate[[#This Row],[Under 30]]="Yes", "Under 30", IF(Aggregate[[#This Row],[Senior]]="Yes", "Senior",  "Other"))</f>
        <v>Other</v>
      </c>
      <c r="W2261" t="str">
        <f>IF(Aggregate[[#This Row],[Avg Monthly GB Download]]&lt;5, "Less than 5 GB", IF(Aggregate[[#This Row],[Avg Monthly GB Download]]&lt;10, "Between 5 and 10 GB", "10 or more GB"))</f>
        <v>Less than 5 GB</v>
      </c>
    </row>
    <row r="2262" spans="1:2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  <c r="V2262" t="str">
        <f>IF(Aggregate[[#This Row],[Under 30]]="Yes", "Under 30", IF(Aggregate[[#This Row],[Senior]]="Yes", "Senior",  "Other"))</f>
        <v>Other</v>
      </c>
      <c r="W2262" t="str">
        <f>IF(Aggregate[[#This Row],[Avg Monthly GB Download]]&lt;5, "Less than 5 GB", IF(Aggregate[[#This Row],[Avg Monthly GB Download]]&lt;10, "Between 5 and 10 GB", "10 or more GB"))</f>
        <v>10 or more GB</v>
      </c>
    </row>
    <row r="2263" spans="1:2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  <c r="V2263" t="str">
        <f>IF(Aggregate[[#This Row],[Under 30]]="Yes", "Under 30", IF(Aggregate[[#This Row],[Senior]]="Yes", "Senior",  "Other"))</f>
        <v>Other</v>
      </c>
      <c r="W2263" t="str">
        <f>IF(Aggregate[[#This Row],[Avg Monthly GB Download]]&lt;5, "Less than 5 GB", IF(Aggregate[[#This Row],[Avg Monthly GB Download]]&lt;10, "Between 5 and 10 GB", "10 or more GB"))</f>
        <v>Less than 5 GB</v>
      </c>
    </row>
    <row r="2264" spans="1:2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  <c r="V2264" t="str">
        <f>IF(Aggregate[[#This Row],[Under 30]]="Yes", "Under 30", IF(Aggregate[[#This Row],[Senior]]="Yes", "Senior",  "Other"))</f>
        <v>Under 30</v>
      </c>
      <c r="W2264" t="str">
        <f>IF(Aggregate[[#This Row],[Avg Monthly GB Download]]&lt;5, "Less than 5 GB", IF(Aggregate[[#This Row],[Avg Monthly GB Download]]&lt;10, "Between 5 and 10 GB", "10 or more GB"))</f>
        <v>10 or more GB</v>
      </c>
    </row>
    <row r="2265" spans="1:2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  <c r="V2265" t="str">
        <f>IF(Aggregate[[#This Row],[Under 30]]="Yes", "Under 30", IF(Aggregate[[#This Row],[Senior]]="Yes", "Senior",  "Other"))</f>
        <v>Senior</v>
      </c>
      <c r="W2265" t="str">
        <f>IF(Aggregate[[#This Row],[Avg Monthly GB Download]]&lt;5, "Less than 5 GB", IF(Aggregate[[#This Row],[Avg Monthly GB Download]]&lt;10, "Between 5 and 10 GB", "10 or more GB"))</f>
        <v>Less than 5 GB</v>
      </c>
    </row>
    <row r="2266" spans="1:2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  <c r="V2266" t="str">
        <f>IF(Aggregate[[#This Row],[Under 30]]="Yes", "Under 30", IF(Aggregate[[#This Row],[Senior]]="Yes", "Senior",  "Other"))</f>
        <v>Other</v>
      </c>
      <c r="W2266" t="str">
        <f>IF(Aggregate[[#This Row],[Avg Monthly GB Download]]&lt;5, "Less than 5 GB", IF(Aggregate[[#This Row],[Avg Monthly GB Download]]&lt;10, "Between 5 and 10 GB", "10 or more GB"))</f>
        <v>Less than 5 GB</v>
      </c>
    </row>
    <row r="2267" spans="1:2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  <c r="V2267" t="str">
        <f>IF(Aggregate[[#This Row],[Under 30]]="Yes", "Under 30", IF(Aggregate[[#This Row],[Senior]]="Yes", "Senior",  "Other"))</f>
        <v>Other</v>
      </c>
      <c r="W2267" t="str">
        <f>IF(Aggregate[[#This Row],[Avg Monthly GB Download]]&lt;5, "Less than 5 GB", IF(Aggregate[[#This Row],[Avg Monthly GB Download]]&lt;10, "Between 5 and 10 GB", "10 or more GB"))</f>
        <v>Less than 5 GB</v>
      </c>
    </row>
    <row r="2268" spans="1:2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  <c r="V2268" t="str">
        <f>IF(Aggregate[[#This Row],[Under 30]]="Yes", "Under 30", IF(Aggregate[[#This Row],[Senior]]="Yes", "Senior",  "Other"))</f>
        <v>Other</v>
      </c>
      <c r="W2268" t="str">
        <f>IF(Aggregate[[#This Row],[Avg Monthly GB Download]]&lt;5, "Less than 5 GB", IF(Aggregate[[#This Row],[Avg Monthly GB Download]]&lt;10, "Between 5 and 10 GB", "10 or more GB"))</f>
        <v>Less than 5 GB</v>
      </c>
    </row>
    <row r="2269" spans="1:2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  <c r="V2269" t="str">
        <f>IF(Aggregate[[#This Row],[Under 30]]="Yes", "Under 30", IF(Aggregate[[#This Row],[Senior]]="Yes", "Senior",  "Other"))</f>
        <v>Other</v>
      </c>
      <c r="W2269" t="str">
        <f>IF(Aggregate[[#This Row],[Avg Monthly GB Download]]&lt;5, "Less than 5 GB", IF(Aggregate[[#This Row],[Avg Monthly GB Download]]&lt;10, "Between 5 and 10 GB", "10 or more GB"))</f>
        <v>Less than 5 GB</v>
      </c>
    </row>
    <row r="2270" spans="1:2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  <c r="V2270" t="str">
        <f>IF(Aggregate[[#This Row],[Under 30]]="Yes", "Under 30", IF(Aggregate[[#This Row],[Senior]]="Yes", "Senior",  "Other"))</f>
        <v>Senior</v>
      </c>
      <c r="W2270" t="str">
        <f>IF(Aggregate[[#This Row],[Avg Monthly GB Download]]&lt;5, "Less than 5 GB", IF(Aggregate[[#This Row],[Avg Monthly GB Download]]&lt;10, "Between 5 and 10 GB", "10 or more GB"))</f>
        <v>10 or more GB</v>
      </c>
    </row>
    <row r="2271" spans="1:2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  <c r="V2271" t="str">
        <f>IF(Aggregate[[#This Row],[Under 30]]="Yes", "Under 30", IF(Aggregate[[#This Row],[Senior]]="Yes", "Senior",  "Other"))</f>
        <v>Other</v>
      </c>
      <c r="W2271" t="str">
        <f>IF(Aggregate[[#This Row],[Avg Monthly GB Download]]&lt;5, "Less than 5 GB", IF(Aggregate[[#This Row],[Avg Monthly GB Download]]&lt;10, "Between 5 and 10 GB", "10 or more GB"))</f>
        <v>Between 5 and 10 GB</v>
      </c>
    </row>
    <row r="2272" spans="1:2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  <c r="V2272" t="str">
        <f>IF(Aggregate[[#This Row],[Under 30]]="Yes", "Under 30", IF(Aggregate[[#This Row],[Senior]]="Yes", "Senior",  "Other"))</f>
        <v>Senior</v>
      </c>
      <c r="W2272" t="str">
        <f>IF(Aggregate[[#This Row],[Avg Monthly GB Download]]&lt;5, "Less than 5 GB", IF(Aggregate[[#This Row],[Avg Monthly GB Download]]&lt;10, "Between 5 and 10 GB", "10 or more GB"))</f>
        <v>Less than 5 GB</v>
      </c>
    </row>
    <row r="2273" spans="1:2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  <c r="V2273" t="str">
        <f>IF(Aggregate[[#This Row],[Under 30]]="Yes", "Under 30", IF(Aggregate[[#This Row],[Senior]]="Yes", "Senior",  "Other"))</f>
        <v>Senior</v>
      </c>
      <c r="W2273" t="str">
        <f>IF(Aggregate[[#This Row],[Avg Monthly GB Download]]&lt;5, "Less than 5 GB", IF(Aggregate[[#This Row],[Avg Monthly GB Download]]&lt;10, "Between 5 and 10 GB", "10 or more GB"))</f>
        <v>Less than 5 GB</v>
      </c>
    </row>
    <row r="2274" spans="1:2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  <c r="V2274" t="str">
        <f>IF(Aggregate[[#This Row],[Under 30]]="Yes", "Under 30", IF(Aggregate[[#This Row],[Senior]]="Yes", "Senior",  "Other"))</f>
        <v>Under 30</v>
      </c>
      <c r="W2274" t="str">
        <f>IF(Aggregate[[#This Row],[Avg Monthly GB Download]]&lt;5, "Less than 5 GB", IF(Aggregate[[#This Row],[Avg Monthly GB Download]]&lt;10, "Between 5 and 10 GB", "10 or more GB"))</f>
        <v>10 or more GB</v>
      </c>
    </row>
    <row r="2275" spans="1:2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  <c r="V2275" t="str">
        <f>IF(Aggregate[[#This Row],[Under 30]]="Yes", "Under 30", IF(Aggregate[[#This Row],[Senior]]="Yes", "Senior",  "Other"))</f>
        <v>Senior</v>
      </c>
      <c r="W2275" t="str">
        <f>IF(Aggregate[[#This Row],[Avg Monthly GB Download]]&lt;5, "Less than 5 GB", IF(Aggregate[[#This Row],[Avg Monthly GB Download]]&lt;10, "Between 5 and 10 GB", "10 or more GB"))</f>
        <v>Less than 5 GB</v>
      </c>
    </row>
    <row r="2276" spans="1:2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  <c r="V2276" t="str">
        <f>IF(Aggregate[[#This Row],[Under 30]]="Yes", "Under 30", IF(Aggregate[[#This Row],[Senior]]="Yes", "Senior",  "Other"))</f>
        <v>Under 30</v>
      </c>
      <c r="W2276" t="str">
        <f>IF(Aggregate[[#This Row],[Avg Monthly GB Download]]&lt;5, "Less than 5 GB", IF(Aggregate[[#This Row],[Avg Monthly GB Download]]&lt;10, "Between 5 and 10 GB", "10 or more GB"))</f>
        <v>10 or more GB</v>
      </c>
    </row>
    <row r="2277" spans="1:2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  <c r="V2277" t="str">
        <f>IF(Aggregate[[#This Row],[Under 30]]="Yes", "Under 30", IF(Aggregate[[#This Row],[Senior]]="Yes", "Senior",  "Other"))</f>
        <v>Other</v>
      </c>
      <c r="W2277" t="str">
        <f>IF(Aggregate[[#This Row],[Avg Monthly GB Download]]&lt;5, "Less than 5 GB", IF(Aggregate[[#This Row],[Avg Monthly GB Download]]&lt;10, "Between 5 and 10 GB", "10 or more GB"))</f>
        <v>Less than 5 GB</v>
      </c>
    </row>
    <row r="2278" spans="1:2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  <c r="V2278" t="str">
        <f>IF(Aggregate[[#This Row],[Under 30]]="Yes", "Under 30", IF(Aggregate[[#This Row],[Senior]]="Yes", "Senior",  "Other"))</f>
        <v>Other</v>
      </c>
      <c r="W2278" t="str">
        <f>IF(Aggregate[[#This Row],[Avg Monthly GB Download]]&lt;5, "Less than 5 GB", IF(Aggregate[[#This Row],[Avg Monthly GB Download]]&lt;10, "Between 5 and 10 GB", "10 or more GB"))</f>
        <v>10 or more GB</v>
      </c>
    </row>
    <row r="2279" spans="1:2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  <c r="V2279" t="str">
        <f>IF(Aggregate[[#This Row],[Under 30]]="Yes", "Under 30", IF(Aggregate[[#This Row],[Senior]]="Yes", "Senior",  "Other"))</f>
        <v>Senior</v>
      </c>
      <c r="W2279" t="str">
        <f>IF(Aggregate[[#This Row],[Avg Monthly GB Download]]&lt;5, "Less than 5 GB", IF(Aggregate[[#This Row],[Avg Monthly GB Download]]&lt;10, "Between 5 and 10 GB", "10 or more GB"))</f>
        <v>Less than 5 GB</v>
      </c>
    </row>
    <row r="2280" spans="1:2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  <c r="V2280" t="str">
        <f>IF(Aggregate[[#This Row],[Under 30]]="Yes", "Under 30", IF(Aggregate[[#This Row],[Senior]]="Yes", "Senior",  "Other"))</f>
        <v>Under 30</v>
      </c>
      <c r="W2280" t="str">
        <f>IF(Aggregate[[#This Row],[Avg Monthly GB Download]]&lt;5, "Less than 5 GB", IF(Aggregate[[#This Row],[Avg Monthly GB Download]]&lt;10, "Between 5 and 10 GB", "10 or more GB"))</f>
        <v>Between 5 and 10 GB</v>
      </c>
    </row>
    <row r="2281" spans="1:2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  <c r="V2281" t="str">
        <f>IF(Aggregate[[#This Row],[Under 30]]="Yes", "Under 30", IF(Aggregate[[#This Row],[Senior]]="Yes", "Senior",  "Other"))</f>
        <v>Under 30</v>
      </c>
      <c r="W2281" t="str">
        <f>IF(Aggregate[[#This Row],[Avg Monthly GB Download]]&lt;5, "Less than 5 GB", IF(Aggregate[[#This Row],[Avg Monthly GB Download]]&lt;10, "Between 5 and 10 GB", "10 or more GB"))</f>
        <v>10 or more GB</v>
      </c>
    </row>
    <row r="2282" spans="1:2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  <c r="V2282" t="str">
        <f>IF(Aggregate[[#This Row],[Under 30]]="Yes", "Under 30", IF(Aggregate[[#This Row],[Senior]]="Yes", "Senior",  "Other"))</f>
        <v>Senior</v>
      </c>
      <c r="W2282" t="str">
        <f>IF(Aggregate[[#This Row],[Avg Monthly GB Download]]&lt;5, "Less than 5 GB", IF(Aggregate[[#This Row],[Avg Monthly GB Download]]&lt;10, "Between 5 and 10 GB", "10 or more GB"))</f>
        <v>Less than 5 GB</v>
      </c>
    </row>
    <row r="2283" spans="1:2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  <c r="V2283" t="str">
        <f>IF(Aggregate[[#This Row],[Under 30]]="Yes", "Under 30", IF(Aggregate[[#This Row],[Senior]]="Yes", "Senior",  "Other"))</f>
        <v>Other</v>
      </c>
      <c r="W2283" t="str">
        <f>IF(Aggregate[[#This Row],[Avg Monthly GB Download]]&lt;5, "Less than 5 GB", IF(Aggregate[[#This Row],[Avg Monthly GB Download]]&lt;10, "Between 5 and 10 GB", "10 or more GB"))</f>
        <v>Between 5 and 10 GB</v>
      </c>
    </row>
    <row r="2284" spans="1:2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  <c r="V2284" t="str">
        <f>IF(Aggregate[[#This Row],[Under 30]]="Yes", "Under 30", IF(Aggregate[[#This Row],[Senior]]="Yes", "Senior",  "Other"))</f>
        <v>Other</v>
      </c>
      <c r="W2284" t="str">
        <f>IF(Aggregate[[#This Row],[Avg Monthly GB Download]]&lt;5, "Less than 5 GB", IF(Aggregate[[#This Row],[Avg Monthly GB Download]]&lt;10, "Between 5 and 10 GB", "10 or more GB"))</f>
        <v>Between 5 and 10 GB</v>
      </c>
    </row>
    <row r="2285" spans="1:2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  <c r="V2285" t="str">
        <f>IF(Aggregate[[#This Row],[Under 30]]="Yes", "Under 30", IF(Aggregate[[#This Row],[Senior]]="Yes", "Senior",  "Other"))</f>
        <v>Other</v>
      </c>
      <c r="W2285" t="str">
        <f>IF(Aggregate[[#This Row],[Avg Monthly GB Download]]&lt;5, "Less than 5 GB", IF(Aggregate[[#This Row],[Avg Monthly GB Download]]&lt;10, "Between 5 and 10 GB", "10 or more GB"))</f>
        <v>Less than 5 GB</v>
      </c>
    </row>
    <row r="2286" spans="1:2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  <c r="V2286" t="str">
        <f>IF(Aggregate[[#This Row],[Under 30]]="Yes", "Under 30", IF(Aggregate[[#This Row],[Senior]]="Yes", "Senior",  "Other"))</f>
        <v>Other</v>
      </c>
      <c r="W2286" t="str">
        <f>IF(Aggregate[[#This Row],[Avg Monthly GB Download]]&lt;5, "Less than 5 GB", IF(Aggregate[[#This Row],[Avg Monthly GB Download]]&lt;10, "Between 5 and 10 GB", "10 or more GB"))</f>
        <v>Less than 5 GB</v>
      </c>
    </row>
    <row r="2287" spans="1:2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  <c r="V2287" t="str">
        <f>IF(Aggregate[[#This Row],[Under 30]]="Yes", "Under 30", IF(Aggregate[[#This Row],[Senior]]="Yes", "Senior",  "Other"))</f>
        <v>Other</v>
      </c>
      <c r="W2287" t="str">
        <f>IF(Aggregate[[#This Row],[Avg Monthly GB Download]]&lt;5, "Less than 5 GB", IF(Aggregate[[#This Row],[Avg Monthly GB Download]]&lt;10, "Between 5 and 10 GB", "10 or more GB"))</f>
        <v>Less than 5 GB</v>
      </c>
    </row>
    <row r="2288" spans="1:2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  <c r="V2288" t="str">
        <f>IF(Aggregate[[#This Row],[Under 30]]="Yes", "Under 30", IF(Aggregate[[#This Row],[Senior]]="Yes", "Senior",  "Other"))</f>
        <v>Other</v>
      </c>
      <c r="W2288" t="str">
        <f>IF(Aggregate[[#This Row],[Avg Monthly GB Download]]&lt;5, "Less than 5 GB", IF(Aggregate[[#This Row],[Avg Monthly GB Download]]&lt;10, "Between 5 and 10 GB", "10 or more GB"))</f>
        <v>Less than 5 GB</v>
      </c>
    </row>
    <row r="2289" spans="1:2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  <c r="V2289" t="str">
        <f>IF(Aggregate[[#This Row],[Under 30]]="Yes", "Under 30", IF(Aggregate[[#This Row],[Senior]]="Yes", "Senior",  "Other"))</f>
        <v>Other</v>
      </c>
      <c r="W2289" t="str">
        <f>IF(Aggregate[[#This Row],[Avg Monthly GB Download]]&lt;5, "Less than 5 GB", IF(Aggregate[[#This Row],[Avg Monthly GB Download]]&lt;10, "Between 5 and 10 GB", "10 or more GB"))</f>
        <v>Less than 5 GB</v>
      </c>
    </row>
    <row r="2290" spans="1:2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  <c r="V2290" t="str">
        <f>IF(Aggregate[[#This Row],[Under 30]]="Yes", "Under 30", IF(Aggregate[[#This Row],[Senior]]="Yes", "Senior",  "Other"))</f>
        <v>Other</v>
      </c>
      <c r="W2290" t="str">
        <f>IF(Aggregate[[#This Row],[Avg Monthly GB Download]]&lt;5, "Less than 5 GB", IF(Aggregate[[#This Row],[Avg Monthly GB Download]]&lt;10, "Between 5 and 10 GB", "10 or more GB"))</f>
        <v>Less than 5 GB</v>
      </c>
    </row>
    <row r="2291" spans="1:2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  <c r="V2291" t="str">
        <f>IF(Aggregate[[#This Row],[Under 30]]="Yes", "Under 30", IF(Aggregate[[#This Row],[Senior]]="Yes", "Senior",  "Other"))</f>
        <v>Other</v>
      </c>
      <c r="W2291" t="str">
        <f>IF(Aggregate[[#This Row],[Avg Monthly GB Download]]&lt;5, "Less than 5 GB", IF(Aggregate[[#This Row],[Avg Monthly GB Download]]&lt;10, "Between 5 and 10 GB", "10 or more GB"))</f>
        <v>Between 5 and 10 GB</v>
      </c>
    </row>
    <row r="2292" spans="1:2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  <c r="V2292" t="str">
        <f>IF(Aggregate[[#This Row],[Under 30]]="Yes", "Under 30", IF(Aggregate[[#This Row],[Senior]]="Yes", "Senior",  "Other"))</f>
        <v>Other</v>
      </c>
      <c r="W2292" t="str">
        <f>IF(Aggregate[[#This Row],[Avg Monthly GB Download]]&lt;5, "Less than 5 GB", IF(Aggregate[[#This Row],[Avg Monthly GB Download]]&lt;10, "Between 5 and 10 GB", "10 or more GB"))</f>
        <v>Less than 5 GB</v>
      </c>
    </row>
    <row r="2293" spans="1:2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  <c r="V2293" t="str">
        <f>IF(Aggregate[[#This Row],[Under 30]]="Yes", "Under 30", IF(Aggregate[[#This Row],[Senior]]="Yes", "Senior",  "Other"))</f>
        <v>Senior</v>
      </c>
      <c r="W2293" t="str">
        <f>IF(Aggregate[[#This Row],[Avg Monthly GB Download]]&lt;5, "Less than 5 GB", IF(Aggregate[[#This Row],[Avg Monthly GB Download]]&lt;10, "Between 5 and 10 GB", "10 or more GB"))</f>
        <v>Between 5 and 10 GB</v>
      </c>
    </row>
    <row r="2294" spans="1:2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  <c r="V2294" t="str">
        <f>IF(Aggregate[[#This Row],[Under 30]]="Yes", "Under 30", IF(Aggregate[[#This Row],[Senior]]="Yes", "Senior",  "Other"))</f>
        <v>Under 30</v>
      </c>
      <c r="W2294" t="str">
        <f>IF(Aggregate[[#This Row],[Avg Monthly GB Download]]&lt;5, "Less than 5 GB", IF(Aggregate[[#This Row],[Avg Monthly GB Download]]&lt;10, "Between 5 and 10 GB", "10 or more GB"))</f>
        <v>10 or more GB</v>
      </c>
    </row>
    <row r="2295" spans="1:2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  <c r="V2295" t="str">
        <f>IF(Aggregate[[#This Row],[Under 30]]="Yes", "Under 30", IF(Aggregate[[#This Row],[Senior]]="Yes", "Senior",  "Other"))</f>
        <v>Other</v>
      </c>
      <c r="W2295" t="str">
        <f>IF(Aggregate[[#This Row],[Avg Monthly GB Download]]&lt;5, "Less than 5 GB", IF(Aggregate[[#This Row],[Avg Monthly GB Download]]&lt;10, "Between 5 and 10 GB", "10 or more GB"))</f>
        <v>Between 5 and 10 GB</v>
      </c>
    </row>
    <row r="2296" spans="1:2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  <c r="V2296" t="str">
        <f>IF(Aggregate[[#This Row],[Under 30]]="Yes", "Under 30", IF(Aggregate[[#This Row],[Senior]]="Yes", "Senior",  "Other"))</f>
        <v>Other</v>
      </c>
      <c r="W2296" t="str">
        <f>IF(Aggregate[[#This Row],[Avg Monthly GB Download]]&lt;5, "Less than 5 GB", IF(Aggregate[[#This Row],[Avg Monthly GB Download]]&lt;10, "Between 5 and 10 GB", "10 or more GB"))</f>
        <v>Less than 5 GB</v>
      </c>
    </row>
    <row r="2297" spans="1:2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  <c r="V2297" t="str">
        <f>IF(Aggregate[[#This Row],[Under 30]]="Yes", "Under 30", IF(Aggregate[[#This Row],[Senior]]="Yes", "Senior",  "Other"))</f>
        <v>Other</v>
      </c>
      <c r="W2297" t="str">
        <f>IF(Aggregate[[#This Row],[Avg Monthly GB Download]]&lt;5, "Less than 5 GB", IF(Aggregate[[#This Row],[Avg Monthly GB Download]]&lt;10, "Between 5 and 10 GB", "10 or more GB"))</f>
        <v>Between 5 and 10 GB</v>
      </c>
    </row>
    <row r="2298" spans="1:2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  <c r="V2298" t="str">
        <f>IF(Aggregate[[#This Row],[Under 30]]="Yes", "Under 30", IF(Aggregate[[#This Row],[Senior]]="Yes", "Senior",  "Other"))</f>
        <v>Other</v>
      </c>
      <c r="W2298" t="str">
        <f>IF(Aggregate[[#This Row],[Avg Monthly GB Download]]&lt;5, "Less than 5 GB", IF(Aggregate[[#This Row],[Avg Monthly GB Download]]&lt;10, "Between 5 and 10 GB", "10 or more GB"))</f>
        <v>Less than 5 GB</v>
      </c>
    </row>
    <row r="2299" spans="1:2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  <c r="V2299" t="str">
        <f>IF(Aggregate[[#This Row],[Under 30]]="Yes", "Under 30", IF(Aggregate[[#This Row],[Senior]]="Yes", "Senior",  "Other"))</f>
        <v>Under 30</v>
      </c>
      <c r="W2299" t="str">
        <f>IF(Aggregate[[#This Row],[Avg Monthly GB Download]]&lt;5, "Less than 5 GB", IF(Aggregate[[#This Row],[Avg Monthly GB Download]]&lt;10, "Between 5 and 10 GB", "10 or more GB"))</f>
        <v>10 or more GB</v>
      </c>
    </row>
    <row r="2300" spans="1:2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  <c r="V2300" t="str">
        <f>IF(Aggregate[[#This Row],[Under 30]]="Yes", "Under 30", IF(Aggregate[[#This Row],[Senior]]="Yes", "Senior",  "Other"))</f>
        <v>Other</v>
      </c>
      <c r="W2300" t="str">
        <f>IF(Aggregate[[#This Row],[Avg Monthly GB Download]]&lt;5, "Less than 5 GB", IF(Aggregate[[#This Row],[Avg Monthly GB Download]]&lt;10, "Between 5 and 10 GB", "10 or more GB"))</f>
        <v>10 or more GB</v>
      </c>
    </row>
    <row r="2301" spans="1:2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  <c r="V2301" t="str">
        <f>IF(Aggregate[[#This Row],[Under 30]]="Yes", "Under 30", IF(Aggregate[[#This Row],[Senior]]="Yes", "Senior",  "Other"))</f>
        <v>Other</v>
      </c>
      <c r="W2301" t="str">
        <f>IF(Aggregate[[#This Row],[Avg Monthly GB Download]]&lt;5, "Less than 5 GB", IF(Aggregate[[#This Row],[Avg Monthly GB Download]]&lt;10, "Between 5 and 10 GB", "10 or more GB"))</f>
        <v>Less than 5 GB</v>
      </c>
    </row>
    <row r="2302" spans="1:2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  <c r="V2302" t="str">
        <f>IF(Aggregate[[#This Row],[Under 30]]="Yes", "Under 30", IF(Aggregate[[#This Row],[Senior]]="Yes", "Senior",  "Other"))</f>
        <v>Other</v>
      </c>
      <c r="W2302" t="str">
        <f>IF(Aggregate[[#This Row],[Avg Monthly GB Download]]&lt;5, "Less than 5 GB", IF(Aggregate[[#This Row],[Avg Monthly GB Download]]&lt;10, "Between 5 and 10 GB", "10 or more GB"))</f>
        <v>Between 5 and 10 GB</v>
      </c>
    </row>
    <row r="2303" spans="1:2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  <c r="V2303" t="str">
        <f>IF(Aggregate[[#This Row],[Under 30]]="Yes", "Under 30", IF(Aggregate[[#This Row],[Senior]]="Yes", "Senior",  "Other"))</f>
        <v>Other</v>
      </c>
      <c r="W2303" t="str">
        <f>IF(Aggregate[[#This Row],[Avg Monthly GB Download]]&lt;5, "Less than 5 GB", IF(Aggregate[[#This Row],[Avg Monthly GB Download]]&lt;10, "Between 5 and 10 GB", "10 or more GB"))</f>
        <v>Less than 5 GB</v>
      </c>
    </row>
    <row r="2304" spans="1:2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  <c r="V2304" t="str">
        <f>IF(Aggregate[[#This Row],[Under 30]]="Yes", "Under 30", IF(Aggregate[[#This Row],[Senior]]="Yes", "Senior",  "Other"))</f>
        <v>Under 30</v>
      </c>
      <c r="W2304" t="str">
        <f>IF(Aggregate[[#This Row],[Avg Monthly GB Download]]&lt;5, "Less than 5 GB", IF(Aggregate[[#This Row],[Avg Monthly GB Download]]&lt;10, "Between 5 and 10 GB", "10 or more GB"))</f>
        <v>10 or more GB</v>
      </c>
    </row>
    <row r="2305" spans="1:2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  <c r="V2305" t="str">
        <f>IF(Aggregate[[#This Row],[Under 30]]="Yes", "Under 30", IF(Aggregate[[#This Row],[Senior]]="Yes", "Senior",  "Other"))</f>
        <v>Other</v>
      </c>
      <c r="W2305" t="str">
        <f>IF(Aggregate[[#This Row],[Avg Monthly GB Download]]&lt;5, "Less than 5 GB", IF(Aggregate[[#This Row],[Avg Monthly GB Download]]&lt;10, "Between 5 and 10 GB", "10 or more GB"))</f>
        <v>Between 5 and 10 GB</v>
      </c>
    </row>
    <row r="2306" spans="1:2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  <c r="V2306" t="str">
        <f>IF(Aggregate[[#This Row],[Under 30]]="Yes", "Under 30", IF(Aggregate[[#This Row],[Senior]]="Yes", "Senior",  "Other"))</f>
        <v>Other</v>
      </c>
      <c r="W2306" t="str">
        <f>IF(Aggregate[[#This Row],[Avg Monthly GB Download]]&lt;5, "Less than 5 GB", IF(Aggregate[[#This Row],[Avg Monthly GB Download]]&lt;10, "Between 5 and 10 GB", "10 or more GB"))</f>
        <v>Between 5 and 10 GB</v>
      </c>
    </row>
    <row r="2307" spans="1:2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  <c r="V2307" t="str">
        <f>IF(Aggregate[[#This Row],[Under 30]]="Yes", "Under 30", IF(Aggregate[[#This Row],[Senior]]="Yes", "Senior",  "Other"))</f>
        <v>Senior</v>
      </c>
      <c r="W2307" t="str">
        <f>IF(Aggregate[[#This Row],[Avg Monthly GB Download]]&lt;5, "Less than 5 GB", IF(Aggregate[[#This Row],[Avg Monthly GB Download]]&lt;10, "Between 5 and 10 GB", "10 or more GB"))</f>
        <v>Less than 5 GB</v>
      </c>
    </row>
    <row r="2308" spans="1:2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  <c r="V2308" t="str">
        <f>IF(Aggregate[[#This Row],[Under 30]]="Yes", "Under 30", IF(Aggregate[[#This Row],[Senior]]="Yes", "Senior",  "Other"))</f>
        <v>Other</v>
      </c>
      <c r="W2308" t="str">
        <f>IF(Aggregate[[#This Row],[Avg Monthly GB Download]]&lt;5, "Less than 5 GB", IF(Aggregate[[#This Row],[Avg Monthly GB Download]]&lt;10, "Between 5 and 10 GB", "10 or more GB"))</f>
        <v>Between 5 and 10 GB</v>
      </c>
    </row>
    <row r="2309" spans="1:2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  <c r="V2309" t="str">
        <f>IF(Aggregate[[#This Row],[Under 30]]="Yes", "Under 30", IF(Aggregate[[#This Row],[Senior]]="Yes", "Senior",  "Other"))</f>
        <v>Other</v>
      </c>
      <c r="W2309" t="str">
        <f>IF(Aggregate[[#This Row],[Avg Monthly GB Download]]&lt;5, "Less than 5 GB", IF(Aggregate[[#This Row],[Avg Monthly GB Download]]&lt;10, "Between 5 and 10 GB", "10 or more GB"))</f>
        <v>Less than 5 GB</v>
      </c>
    </row>
    <row r="2310" spans="1:2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  <c r="V2310" t="str">
        <f>IF(Aggregate[[#This Row],[Under 30]]="Yes", "Under 30", IF(Aggregate[[#This Row],[Senior]]="Yes", "Senior",  "Other"))</f>
        <v>Other</v>
      </c>
      <c r="W2310" t="str">
        <f>IF(Aggregate[[#This Row],[Avg Monthly GB Download]]&lt;5, "Less than 5 GB", IF(Aggregate[[#This Row],[Avg Monthly GB Download]]&lt;10, "Between 5 and 10 GB", "10 or more GB"))</f>
        <v>10 or more GB</v>
      </c>
    </row>
    <row r="2311" spans="1:2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  <c r="V2311" t="str">
        <f>IF(Aggregate[[#This Row],[Under 30]]="Yes", "Under 30", IF(Aggregate[[#This Row],[Senior]]="Yes", "Senior",  "Other"))</f>
        <v>Senior</v>
      </c>
      <c r="W2311" t="str">
        <f>IF(Aggregate[[#This Row],[Avg Monthly GB Download]]&lt;5, "Less than 5 GB", IF(Aggregate[[#This Row],[Avg Monthly GB Download]]&lt;10, "Between 5 and 10 GB", "10 or more GB"))</f>
        <v>10 or more GB</v>
      </c>
    </row>
    <row r="2312" spans="1:2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  <c r="V2312" t="str">
        <f>IF(Aggregate[[#This Row],[Under 30]]="Yes", "Under 30", IF(Aggregate[[#This Row],[Senior]]="Yes", "Senior",  "Other"))</f>
        <v>Under 30</v>
      </c>
      <c r="W2312" t="str">
        <f>IF(Aggregate[[#This Row],[Avg Monthly GB Download]]&lt;5, "Less than 5 GB", IF(Aggregate[[#This Row],[Avg Monthly GB Download]]&lt;10, "Between 5 and 10 GB", "10 or more GB"))</f>
        <v>10 or more GB</v>
      </c>
    </row>
    <row r="2313" spans="1:2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  <c r="V2313" t="str">
        <f>IF(Aggregate[[#This Row],[Under 30]]="Yes", "Under 30", IF(Aggregate[[#This Row],[Senior]]="Yes", "Senior",  "Other"))</f>
        <v>Other</v>
      </c>
      <c r="W2313" t="str">
        <f>IF(Aggregate[[#This Row],[Avg Monthly GB Download]]&lt;5, "Less than 5 GB", IF(Aggregate[[#This Row],[Avg Monthly GB Download]]&lt;10, "Between 5 and 10 GB", "10 or more GB"))</f>
        <v>Less than 5 GB</v>
      </c>
    </row>
    <row r="2314" spans="1:2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  <c r="V2314" t="str">
        <f>IF(Aggregate[[#This Row],[Under 30]]="Yes", "Under 30", IF(Aggregate[[#This Row],[Senior]]="Yes", "Senior",  "Other"))</f>
        <v>Senior</v>
      </c>
      <c r="W2314" t="str">
        <f>IF(Aggregate[[#This Row],[Avg Monthly GB Download]]&lt;5, "Less than 5 GB", IF(Aggregate[[#This Row],[Avg Monthly GB Download]]&lt;10, "Between 5 and 10 GB", "10 or more GB"))</f>
        <v>Between 5 and 10 GB</v>
      </c>
    </row>
    <row r="2315" spans="1:2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  <c r="V2315" t="str">
        <f>IF(Aggregate[[#This Row],[Under 30]]="Yes", "Under 30", IF(Aggregate[[#This Row],[Senior]]="Yes", "Senior",  "Other"))</f>
        <v>Other</v>
      </c>
      <c r="W2315" t="str">
        <f>IF(Aggregate[[#This Row],[Avg Monthly GB Download]]&lt;5, "Less than 5 GB", IF(Aggregate[[#This Row],[Avg Monthly GB Download]]&lt;10, "Between 5 and 10 GB", "10 or more GB"))</f>
        <v>Less than 5 GB</v>
      </c>
    </row>
    <row r="2316" spans="1:2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  <c r="V2316" t="str">
        <f>IF(Aggregate[[#This Row],[Under 30]]="Yes", "Under 30", IF(Aggregate[[#This Row],[Senior]]="Yes", "Senior",  "Other"))</f>
        <v>Other</v>
      </c>
      <c r="W2316" t="str">
        <f>IF(Aggregate[[#This Row],[Avg Monthly GB Download]]&lt;5, "Less than 5 GB", IF(Aggregate[[#This Row],[Avg Monthly GB Download]]&lt;10, "Between 5 and 10 GB", "10 or more GB"))</f>
        <v>10 or more GB</v>
      </c>
    </row>
    <row r="2317" spans="1:2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  <c r="V2317" t="str">
        <f>IF(Aggregate[[#This Row],[Under 30]]="Yes", "Under 30", IF(Aggregate[[#This Row],[Senior]]="Yes", "Senior",  "Other"))</f>
        <v>Under 30</v>
      </c>
      <c r="W2317" t="str">
        <f>IF(Aggregate[[#This Row],[Avg Monthly GB Download]]&lt;5, "Less than 5 GB", IF(Aggregate[[#This Row],[Avg Monthly GB Download]]&lt;10, "Between 5 and 10 GB", "10 or more GB"))</f>
        <v>10 or more GB</v>
      </c>
    </row>
    <row r="2318" spans="1:2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  <c r="V2318" t="str">
        <f>IF(Aggregate[[#This Row],[Under 30]]="Yes", "Under 30", IF(Aggregate[[#This Row],[Senior]]="Yes", "Senior",  "Other"))</f>
        <v>Under 30</v>
      </c>
      <c r="W2318" t="str">
        <f>IF(Aggregate[[#This Row],[Avg Monthly GB Download]]&lt;5, "Less than 5 GB", IF(Aggregate[[#This Row],[Avg Monthly GB Download]]&lt;10, "Between 5 and 10 GB", "10 or more GB"))</f>
        <v>10 or more GB</v>
      </c>
    </row>
    <row r="2319" spans="1:2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  <c r="V2319" t="str">
        <f>IF(Aggregate[[#This Row],[Under 30]]="Yes", "Under 30", IF(Aggregate[[#This Row],[Senior]]="Yes", "Senior",  "Other"))</f>
        <v>Senior</v>
      </c>
      <c r="W2319" t="str">
        <f>IF(Aggregate[[#This Row],[Avg Monthly GB Download]]&lt;5, "Less than 5 GB", IF(Aggregate[[#This Row],[Avg Monthly GB Download]]&lt;10, "Between 5 and 10 GB", "10 or more GB"))</f>
        <v>Less than 5 GB</v>
      </c>
    </row>
    <row r="2320" spans="1:2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  <c r="V2320" t="str">
        <f>IF(Aggregate[[#This Row],[Under 30]]="Yes", "Under 30", IF(Aggregate[[#This Row],[Senior]]="Yes", "Senior",  "Other"))</f>
        <v>Under 30</v>
      </c>
      <c r="W2320" t="str">
        <f>IF(Aggregate[[#This Row],[Avg Monthly GB Download]]&lt;5, "Less than 5 GB", IF(Aggregate[[#This Row],[Avg Monthly GB Download]]&lt;10, "Between 5 and 10 GB", "10 or more GB"))</f>
        <v>10 or more GB</v>
      </c>
    </row>
    <row r="2321" spans="1:2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  <c r="V2321" t="str">
        <f>IF(Aggregate[[#This Row],[Under 30]]="Yes", "Under 30", IF(Aggregate[[#This Row],[Senior]]="Yes", "Senior",  "Other"))</f>
        <v>Senior</v>
      </c>
      <c r="W2321" t="str">
        <f>IF(Aggregate[[#This Row],[Avg Monthly GB Download]]&lt;5, "Less than 5 GB", IF(Aggregate[[#This Row],[Avg Monthly GB Download]]&lt;10, "Between 5 and 10 GB", "10 or more GB"))</f>
        <v>Less than 5 GB</v>
      </c>
    </row>
    <row r="2322" spans="1:2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  <c r="V2322" t="str">
        <f>IF(Aggregate[[#This Row],[Under 30]]="Yes", "Under 30", IF(Aggregate[[#This Row],[Senior]]="Yes", "Senior",  "Other"))</f>
        <v>Under 30</v>
      </c>
      <c r="W2322" t="str">
        <f>IF(Aggregate[[#This Row],[Avg Monthly GB Download]]&lt;5, "Less than 5 GB", IF(Aggregate[[#This Row],[Avg Monthly GB Download]]&lt;10, "Between 5 and 10 GB", "10 or more GB"))</f>
        <v>Between 5 and 10 GB</v>
      </c>
    </row>
    <row r="2323" spans="1:2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  <c r="V2323" t="str">
        <f>IF(Aggregate[[#This Row],[Under 30]]="Yes", "Under 30", IF(Aggregate[[#This Row],[Senior]]="Yes", "Senior",  "Other"))</f>
        <v>Other</v>
      </c>
      <c r="W2323" t="str">
        <f>IF(Aggregate[[#This Row],[Avg Monthly GB Download]]&lt;5, "Less than 5 GB", IF(Aggregate[[#This Row],[Avg Monthly GB Download]]&lt;10, "Between 5 and 10 GB", "10 or more GB"))</f>
        <v>Less than 5 GB</v>
      </c>
    </row>
    <row r="2324" spans="1:2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  <c r="V2324" t="str">
        <f>IF(Aggregate[[#This Row],[Under 30]]="Yes", "Under 30", IF(Aggregate[[#This Row],[Senior]]="Yes", "Senior",  "Other"))</f>
        <v>Other</v>
      </c>
      <c r="W2324" t="str">
        <f>IF(Aggregate[[#This Row],[Avg Monthly GB Download]]&lt;5, "Less than 5 GB", IF(Aggregate[[#This Row],[Avg Monthly GB Download]]&lt;10, "Between 5 and 10 GB", "10 or more GB"))</f>
        <v>Less than 5 GB</v>
      </c>
    </row>
    <row r="2325" spans="1:2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  <c r="V2325" t="str">
        <f>IF(Aggregate[[#This Row],[Under 30]]="Yes", "Under 30", IF(Aggregate[[#This Row],[Senior]]="Yes", "Senior",  "Other"))</f>
        <v>Under 30</v>
      </c>
      <c r="W2325" t="str">
        <f>IF(Aggregate[[#This Row],[Avg Monthly GB Download]]&lt;5, "Less than 5 GB", IF(Aggregate[[#This Row],[Avg Monthly GB Download]]&lt;10, "Between 5 and 10 GB", "10 or more GB"))</f>
        <v>10 or more GB</v>
      </c>
    </row>
    <row r="2326" spans="1:2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  <c r="V2326" t="str">
        <f>IF(Aggregate[[#This Row],[Under 30]]="Yes", "Under 30", IF(Aggregate[[#This Row],[Senior]]="Yes", "Senior",  "Other"))</f>
        <v>Senior</v>
      </c>
      <c r="W2326" t="str">
        <f>IF(Aggregate[[#This Row],[Avg Monthly GB Download]]&lt;5, "Less than 5 GB", IF(Aggregate[[#This Row],[Avg Monthly GB Download]]&lt;10, "Between 5 and 10 GB", "10 or more GB"))</f>
        <v>Less than 5 GB</v>
      </c>
    </row>
    <row r="2327" spans="1:2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  <c r="V2327" t="str">
        <f>IF(Aggregate[[#This Row],[Under 30]]="Yes", "Under 30", IF(Aggregate[[#This Row],[Senior]]="Yes", "Senior",  "Other"))</f>
        <v>Other</v>
      </c>
      <c r="W2327" t="str">
        <f>IF(Aggregate[[#This Row],[Avg Monthly GB Download]]&lt;5, "Less than 5 GB", IF(Aggregate[[#This Row],[Avg Monthly GB Download]]&lt;10, "Between 5 and 10 GB", "10 or more GB"))</f>
        <v>10 or more GB</v>
      </c>
    </row>
    <row r="2328" spans="1:2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  <c r="V2328" t="str">
        <f>IF(Aggregate[[#This Row],[Under 30]]="Yes", "Under 30", IF(Aggregate[[#This Row],[Senior]]="Yes", "Senior",  "Other"))</f>
        <v>Senior</v>
      </c>
      <c r="W2328" t="str">
        <f>IF(Aggregate[[#This Row],[Avg Monthly GB Download]]&lt;5, "Less than 5 GB", IF(Aggregate[[#This Row],[Avg Monthly GB Download]]&lt;10, "Between 5 and 10 GB", "10 or more GB"))</f>
        <v>Less than 5 GB</v>
      </c>
    </row>
    <row r="2329" spans="1:2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  <c r="V2329" t="str">
        <f>IF(Aggregate[[#This Row],[Under 30]]="Yes", "Under 30", IF(Aggregate[[#This Row],[Senior]]="Yes", "Senior",  "Other"))</f>
        <v>Other</v>
      </c>
      <c r="W2329" t="str">
        <f>IF(Aggregate[[#This Row],[Avg Monthly GB Download]]&lt;5, "Less than 5 GB", IF(Aggregate[[#This Row],[Avg Monthly GB Download]]&lt;10, "Between 5 and 10 GB", "10 or more GB"))</f>
        <v>Less than 5 GB</v>
      </c>
    </row>
    <row r="2330" spans="1:2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  <c r="V2330" t="str">
        <f>IF(Aggregate[[#This Row],[Under 30]]="Yes", "Under 30", IF(Aggregate[[#This Row],[Senior]]="Yes", "Senior",  "Other"))</f>
        <v>Other</v>
      </c>
      <c r="W2330" t="str">
        <f>IF(Aggregate[[#This Row],[Avg Monthly GB Download]]&lt;5, "Less than 5 GB", IF(Aggregate[[#This Row],[Avg Monthly GB Download]]&lt;10, "Between 5 and 10 GB", "10 or more GB"))</f>
        <v>10 or more GB</v>
      </c>
    </row>
    <row r="2331" spans="1:2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  <c r="V2331" t="str">
        <f>IF(Aggregate[[#This Row],[Under 30]]="Yes", "Under 30", IF(Aggregate[[#This Row],[Senior]]="Yes", "Senior",  "Other"))</f>
        <v>Other</v>
      </c>
      <c r="W2331" t="str">
        <f>IF(Aggregate[[#This Row],[Avg Monthly GB Download]]&lt;5, "Less than 5 GB", IF(Aggregate[[#This Row],[Avg Monthly GB Download]]&lt;10, "Between 5 and 10 GB", "10 or more GB"))</f>
        <v>Less than 5 GB</v>
      </c>
    </row>
    <row r="2332" spans="1:2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  <c r="V2332" t="str">
        <f>IF(Aggregate[[#This Row],[Under 30]]="Yes", "Under 30", IF(Aggregate[[#This Row],[Senior]]="Yes", "Senior",  "Other"))</f>
        <v>Other</v>
      </c>
      <c r="W2332" t="str">
        <f>IF(Aggregate[[#This Row],[Avg Monthly GB Download]]&lt;5, "Less than 5 GB", IF(Aggregate[[#This Row],[Avg Monthly GB Download]]&lt;10, "Between 5 and 10 GB", "10 or more GB"))</f>
        <v>Less than 5 GB</v>
      </c>
    </row>
    <row r="2333" spans="1:2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  <c r="V2333" t="str">
        <f>IF(Aggregate[[#This Row],[Under 30]]="Yes", "Under 30", IF(Aggregate[[#This Row],[Senior]]="Yes", "Senior",  "Other"))</f>
        <v>Other</v>
      </c>
      <c r="W2333" t="str">
        <f>IF(Aggregate[[#This Row],[Avg Monthly GB Download]]&lt;5, "Less than 5 GB", IF(Aggregate[[#This Row],[Avg Monthly GB Download]]&lt;10, "Between 5 and 10 GB", "10 or more GB"))</f>
        <v>Between 5 and 10 GB</v>
      </c>
    </row>
    <row r="2334" spans="1:2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  <c r="V2334" t="str">
        <f>IF(Aggregate[[#This Row],[Under 30]]="Yes", "Under 30", IF(Aggregate[[#This Row],[Senior]]="Yes", "Senior",  "Other"))</f>
        <v>Other</v>
      </c>
      <c r="W2334" t="str">
        <f>IF(Aggregate[[#This Row],[Avg Monthly GB Download]]&lt;5, "Less than 5 GB", IF(Aggregate[[#This Row],[Avg Monthly GB Download]]&lt;10, "Between 5 and 10 GB", "10 or more GB"))</f>
        <v>Less than 5 GB</v>
      </c>
    </row>
    <row r="2335" spans="1:2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  <c r="V2335" t="str">
        <f>IF(Aggregate[[#This Row],[Under 30]]="Yes", "Under 30", IF(Aggregate[[#This Row],[Senior]]="Yes", "Senior",  "Other"))</f>
        <v>Other</v>
      </c>
      <c r="W2335" t="str">
        <f>IF(Aggregate[[#This Row],[Avg Monthly GB Download]]&lt;5, "Less than 5 GB", IF(Aggregate[[#This Row],[Avg Monthly GB Download]]&lt;10, "Between 5 and 10 GB", "10 or more GB"))</f>
        <v>10 or more GB</v>
      </c>
    </row>
    <row r="2336" spans="1:2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  <c r="V2336" t="str">
        <f>IF(Aggregate[[#This Row],[Under 30]]="Yes", "Under 30", IF(Aggregate[[#This Row],[Senior]]="Yes", "Senior",  "Other"))</f>
        <v>Other</v>
      </c>
      <c r="W2336" t="str">
        <f>IF(Aggregate[[#This Row],[Avg Monthly GB Download]]&lt;5, "Less than 5 GB", IF(Aggregate[[#This Row],[Avg Monthly GB Download]]&lt;10, "Between 5 and 10 GB", "10 or more GB"))</f>
        <v>Between 5 and 10 GB</v>
      </c>
    </row>
    <row r="2337" spans="1:2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  <c r="V2337" t="str">
        <f>IF(Aggregate[[#This Row],[Under 30]]="Yes", "Under 30", IF(Aggregate[[#This Row],[Senior]]="Yes", "Senior",  "Other"))</f>
        <v>Other</v>
      </c>
      <c r="W2337" t="str">
        <f>IF(Aggregate[[#This Row],[Avg Monthly GB Download]]&lt;5, "Less than 5 GB", IF(Aggregate[[#This Row],[Avg Monthly GB Download]]&lt;10, "Between 5 and 10 GB", "10 or more GB"))</f>
        <v>Less than 5 GB</v>
      </c>
    </row>
    <row r="2338" spans="1:2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  <c r="V2338" t="str">
        <f>IF(Aggregate[[#This Row],[Under 30]]="Yes", "Under 30", IF(Aggregate[[#This Row],[Senior]]="Yes", "Senior",  "Other"))</f>
        <v>Senior</v>
      </c>
      <c r="W2338" t="str">
        <f>IF(Aggregate[[#This Row],[Avg Monthly GB Download]]&lt;5, "Less than 5 GB", IF(Aggregate[[#This Row],[Avg Monthly GB Download]]&lt;10, "Between 5 and 10 GB", "10 or more GB"))</f>
        <v>Between 5 and 10 GB</v>
      </c>
    </row>
    <row r="2339" spans="1:2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  <c r="V2339" t="str">
        <f>IF(Aggregate[[#This Row],[Under 30]]="Yes", "Under 30", IF(Aggregate[[#This Row],[Senior]]="Yes", "Senior",  "Other"))</f>
        <v>Other</v>
      </c>
      <c r="W2339" t="str">
        <f>IF(Aggregate[[#This Row],[Avg Monthly GB Download]]&lt;5, "Less than 5 GB", IF(Aggregate[[#This Row],[Avg Monthly GB Download]]&lt;10, "Between 5 and 10 GB", "10 or more GB"))</f>
        <v>Less than 5 GB</v>
      </c>
    </row>
    <row r="2340" spans="1:2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  <c r="V2340" t="str">
        <f>IF(Aggregate[[#This Row],[Under 30]]="Yes", "Under 30", IF(Aggregate[[#This Row],[Senior]]="Yes", "Senior",  "Other"))</f>
        <v>Senior</v>
      </c>
      <c r="W2340" t="str">
        <f>IF(Aggregate[[#This Row],[Avg Monthly GB Download]]&lt;5, "Less than 5 GB", IF(Aggregate[[#This Row],[Avg Monthly GB Download]]&lt;10, "Between 5 and 10 GB", "10 or more GB"))</f>
        <v>10 or more GB</v>
      </c>
    </row>
    <row r="2341" spans="1:2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  <c r="V2341" t="str">
        <f>IF(Aggregate[[#This Row],[Under 30]]="Yes", "Under 30", IF(Aggregate[[#This Row],[Senior]]="Yes", "Senior",  "Other"))</f>
        <v>Other</v>
      </c>
      <c r="W2341" t="str">
        <f>IF(Aggregate[[#This Row],[Avg Monthly GB Download]]&lt;5, "Less than 5 GB", IF(Aggregate[[#This Row],[Avg Monthly GB Download]]&lt;10, "Between 5 and 10 GB", "10 or more GB"))</f>
        <v>10 or more GB</v>
      </c>
    </row>
    <row r="2342" spans="1:2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  <c r="V2342" t="str">
        <f>IF(Aggregate[[#This Row],[Under 30]]="Yes", "Under 30", IF(Aggregate[[#This Row],[Senior]]="Yes", "Senior",  "Other"))</f>
        <v>Other</v>
      </c>
      <c r="W2342" t="str">
        <f>IF(Aggregate[[#This Row],[Avg Monthly GB Download]]&lt;5, "Less than 5 GB", IF(Aggregate[[#This Row],[Avg Monthly GB Download]]&lt;10, "Between 5 and 10 GB", "10 or more GB"))</f>
        <v>Between 5 and 10 GB</v>
      </c>
    </row>
    <row r="2343" spans="1:2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  <c r="V2343" t="str">
        <f>IF(Aggregate[[#This Row],[Under 30]]="Yes", "Under 30", IF(Aggregate[[#This Row],[Senior]]="Yes", "Senior",  "Other"))</f>
        <v>Other</v>
      </c>
      <c r="W2343" t="str">
        <f>IF(Aggregate[[#This Row],[Avg Monthly GB Download]]&lt;5, "Less than 5 GB", IF(Aggregate[[#This Row],[Avg Monthly GB Download]]&lt;10, "Between 5 and 10 GB", "10 or more GB"))</f>
        <v>Less than 5 GB</v>
      </c>
    </row>
    <row r="2344" spans="1:2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  <c r="V2344" t="str">
        <f>IF(Aggregate[[#This Row],[Under 30]]="Yes", "Under 30", IF(Aggregate[[#This Row],[Senior]]="Yes", "Senior",  "Other"))</f>
        <v>Other</v>
      </c>
      <c r="W2344" t="str">
        <f>IF(Aggregate[[#This Row],[Avg Monthly GB Download]]&lt;5, "Less than 5 GB", IF(Aggregate[[#This Row],[Avg Monthly GB Download]]&lt;10, "Between 5 and 10 GB", "10 or more GB"))</f>
        <v>Between 5 and 10 GB</v>
      </c>
    </row>
    <row r="2345" spans="1:2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  <c r="V2345" t="str">
        <f>IF(Aggregate[[#This Row],[Under 30]]="Yes", "Under 30", IF(Aggregate[[#This Row],[Senior]]="Yes", "Senior",  "Other"))</f>
        <v>Other</v>
      </c>
      <c r="W2345" t="str">
        <f>IF(Aggregate[[#This Row],[Avg Monthly GB Download]]&lt;5, "Less than 5 GB", IF(Aggregate[[#This Row],[Avg Monthly GB Download]]&lt;10, "Between 5 and 10 GB", "10 or more GB"))</f>
        <v>Less than 5 GB</v>
      </c>
    </row>
    <row r="2346" spans="1:2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  <c r="V2346" t="str">
        <f>IF(Aggregate[[#This Row],[Under 30]]="Yes", "Under 30", IF(Aggregate[[#This Row],[Senior]]="Yes", "Senior",  "Other"))</f>
        <v>Senior</v>
      </c>
      <c r="W2346" t="str">
        <f>IF(Aggregate[[#This Row],[Avg Monthly GB Download]]&lt;5, "Less than 5 GB", IF(Aggregate[[#This Row],[Avg Monthly GB Download]]&lt;10, "Between 5 and 10 GB", "10 or more GB"))</f>
        <v>Between 5 and 10 GB</v>
      </c>
    </row>
    <row r="2347" spans="1:2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  <c r="V2347" t="str">
        <f>IF(Aggregate[[#This Row],[Under 30]]="Yes", "Under 30", IF(Aggregate[[#This Row],[Senior]]="Yes", "Senior",  "Other"))</f>
        <v>Other</v>
      </c>
      <c r="W2347" t="str">
        <f>IF(Aggregate[[#This Row],[Avg Monthly GB Download]]&lt;5, "Less than 5 GB", IF(Aggregate[[#This Row],[Avg Monthly GB Download]]&lt;10, "Between 5 and 10 GB", "10 or more GB"))</f>
        <v>Between 5 and 10 GB</v>
      </c>
    </row>
    <row r="2348" spans="1:2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  <c r="V2348" t="str">
        <f>IF(Aggregate[[#This Row],[Under 30]]="Yes", "Under 30", IF(Aggregate[[#This Row],[Senior]]="Yes", "Senior",  "Other"))</f>
        <v>Other</v>
      </c>
      <c r="W2348" t="str">
        <f>IF(Aggregate[[#This Row],[Avg Monthly GB Download]]&lt;5, "Less than 5 GB", IF(Aggregate[[#This Row],[Avg Monthly GB Download]]&lt;10, "Between 5 and 10 GB", "10 or more GB"))</f>
        <v>10 or more GB</v>
      </c>
    </row>
    <row r="2349" spans="1:2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  <c r="V2349" t="str">
        <f>IF(Aggregate[[#This Row],[Under 30]]="Yes", "Under 30", IF(Aggregate[[#This Row],[Senior]]="Yes", "Senior",  "Other"))</f>
        <v>Other</v>
      </c>
      <c r="W2349" t="str">
        <f>IF(Aggregate[[#This Row],[Avg Monthly GB Download]]&lt;5, "Less than 5 GB", IF(Aggregate[[#This Row],[Avg Monthly GB Download]]&lt;10, "Between 5 and 10 GB", "10 or more GB"))</f>
        <v>Less than 5 GB</v>
      </c>
    </row>
    <row r="2350" spans="1:2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  <c r="V2350" t="str">
        <f>IF(Aggregate[[#This Row],[Under 30]]="Yes", "Under 30", IF(Aggregate[[#This Row],[Senior]]="Yes", "Senior",  "Other"))</f>
        <v>Under 30</v>
      </c>
      <c r="W2350" t="str">
        <f>IF(Aggregate[[#This Row],[Avg Monthly GB Download]]&lt;5, "Less than 5 GB", IF(Aggregate[[#This Row],[Avg Monthly GB Download]]&lt;10, "Between 5 and 10 GB", "10 or more GB"))</f>
        <v>10 or more GB</v>
      </c>
    </row>
    <row r="2351" spans="1:2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  <c r="V2351" t="str">
        <f>IF(Aggregate[[#This Row],[Under 30]]="Yes", "Under 30", IF(Aggregate[[#This Row],[Senior]]="Yes", "Senior",  "Other"))</f>
        <v>Senior</v>
      </c>
      <c r="W2351" t="str">
        <f>IF(Aggregate[[#This Row],[Avg Monthly GB Download]]&lt;5, "Less than 5 GB", IF(Aggregate[[#This Row],[Avg Monthly GB Download]]&lt;10, "Between 5 and 10 GB", "10 or more GB"))</f>
        <v>10 or more GB</v>
      </c>
    </row>
    <row r="2352" spans="1:2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  <c r="V2352" t="str">
        <f>IF(Aggregate[[#This Row],[Under 30]]="Yes", "Under 30", IF(Aggregate[[#This Row],[Senior]]="Yes", "Senior",  "Other"))</f>
        <v>Senior</v>
      </c>
      <c r="W2352" t="str">
        <f>IF(Aggregate[[#This Row],[Avg Monthly GB Download]]&lt;5, "Less than 5 GB", IF(Aggregate[[#This Row],[Avg Monthly GB Download]]&lt;10, "Between 5 and 10 GB", "10 or more GB"))</f>
        <v>Between 5 and 10 GB</v>
      </c>
    </row>
    <row r="2353" spans="1:2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  <c r="V2353" t="str">
        <f>IF(Aggregate[[#This Row],[Under 30]]="Yes", "Under 30", IF(Aggregate[[#This Row],[Senior]]="Yes", "Senior",  "Other"))</f>
        <v>Under 30</v>
      </c>
      <c r="W2353" t="str">
        <f>IF(Aggregate[[#This Row],[Avg Monthly GB Download]]&lt;5, "Less than 5 GB", IF(Aggregate[[#This Row],[Avg Monthly GB Download]]&lt;10, "Between 5 and 10 GB", "10 or more GB"))</f>
        <v>10 or more GB</v>
      </c>
    </row>
    <row r="2354" spans="1:2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  <c r="V2354" t="str">
        <f>IF(Aggregate[[#This Row],[Under 30]]="Yes", "Under 30", IF(Aggregate[[#This Row],[Senior]]="Yes", "Senior",  "Other"))</f>
        <v>Other</v>
      </c>
      <c r="W2354" t="str">
        <f>IF(Aggregate[[#This Row],[Avg Monthly GB Download]]&lt;5, "Less than 5 GB", IF(Aggregate[[#This Row],[Avg Monthly GB Download]]&lt;10, "Between 5 and 10 GB", "10 or more GB"))</f>
        <v>Less than 5 GB</v>
      </c>
    </row>
    <row r="2355" spans="1:2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  <c r="V2355" t="str">
        <f>IF(Aggregate[[#This Row],[Under 30]]="Yes", "Under 30", IF(Aggregate[[#This Row],[Senior]]="Yes", "Senior",  "Other"))</f>
        <v>Other</v>
      </c>
      <c r="W2355" t="str">
        <f>IF(Aggregate[[#This Row],[Avg Monthly GB Download]]&lt;5, "Less than 5 GB", IF(Aggregate[[#This Row],[Avg Monthly GB Download]]&lt;10, "Between 5 and 10 GB", "10 or more GB"))</f>
        <v>Between 5 and 10 GB</v>
      </c>
    </row>
    <row r="2356" spans="1:2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  <c r="V2356" t="str">
        <f>IF(Aggregate[[#This Row],[Under 30]]="Yes", "Under 30", IF(Aggregate[[#This Row],[Senior]]="Yes", "Senior",  "Other"))</f>
        <v>Other</v>
      </c>
      <c r="W2356" t="str">
        <f>IF(Aggregate[[#This Row],[Avg Monthly GB Download]]&lt;5, "Less than 5 GB", IF(Aggregate[[#This Row],[Avg Monthly GB Download]]&lt;10, "Between 5 and 10 GB", "10 or more GB"))</f>
        <v>Between 5 and 10 GB</v>
      </c>
    </row>
    <row r="2357" spans="1:2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  <c r="V2357" t="str">
        <f>IF(Aggregate[[#This Row],[Under 30]]="Yes", "Under 30", IF(Aggregate[[#This Row],[Senior]]="Yes", "Senior",  "Other"))</f>
        <v>Other</v>
      </c>
      <c r="W2357" t="str">
        <f>IF(Aggregate[[#This Row],[Avg Monthly GB Download]]&lt;5, "Less than 5 GB", IF(Aggregate[[#This Row],[Avg Monthly GB Download]]&lt;10, "Between 5 and 10 GB", "10 or more GB"))</f>
        <v>Less than 5 GB</v>
      </c>
    </row>
    <row r="2358" spans="1:2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  <c r="V2358" t="str">
        <f>IF(Aggregate[[#This Row],[Under 30]]="Yes", "Under 30", IF(Aggregate[[#This Row],[Senior]]="Yes", "Senior",  "Other"))</f>
        <v>Other</v>
      </c>
      <c r="W2358" t="str">
        <f>IF(Aggregate[[#This Row],[Avg Monthly GB Download]]&lt;5, "Less than 5 GB", IF(Aggregate[[#This Row],[Avg Monthly GB Download]]&lt;10, "Between 5 and 10 GB", "10 or more GB"))</f>
        <v>10 or more GB</v>
      </c>
    </row>
    <row r="2359" spans="1:2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  <c r="V2359" t="str">
        <f>IF(Aggregate[[#This Row],[Under 30]]="Yes", "Under 30", IF(Aggregate[[#This Row],[Senior]]="Yes", "Senior",  "Other"))</f>
        <v>Senior</v>
      </c>
      <c r="W2359" t="str">
        <f>IF(Aggregate[[#This Row],[Avg Monthly GB Download]]&lt;5, "Less than 5 GB", IF(Aggregate[[#This Row],[Avg Monthly GB Download]]&lt;10, "Between 5 and 10 GB", "10 or more GB"))</f>
        <v>Less than 5 GB</v>
      </c>
    </row>
    <row r="2360" spans="1:2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  <c r="V2360" t="str">
        <f>IF(Aggregate[[#This Row],[Under 30]]="Yes", "Under 30", IF(Aggregate[[#This Row],[Senior]]="Yes", "Senior",  "Other"))</f>
        <v>Senior</v>
      </c>
      <c r="W2360" t="str">
        <f>IF(Aggregate[[#This Row],[Avg Monthly GB Download]]&lt;5, "Less than 5 GB", IF(Aggregate[[#This Row],[Avg Monthly GB Download]]&lt;10, "Between 5 and 10 GB", "10 or more GB"))</f>
        <v>10 or more GB</v>
      </c>
    </row>
    <row r="2361" spans="1:2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  <c r="V2361" t="str">
        <f>IF(Aggregate[[#This Row],[Under 30]]="Yes", "Under 30", IF(Aggregate[[#This Row],[Senior]]="Yes", "Senior",  "Other"))</f>
        <v>Other</v>
      </c>
      <c r="W2361" t="str">
        <f>IF(Aggregate[[#This Row],[Avg Monthly GB Download]]&lt;5, "Less than 5 GB", IF(Aggregate[[#This Row],[Avg Monthly GB Download]]&lt;10, "Between 5 and 10 GB", "10 or more GB"))</f>
        <v>Less than 5 GB</v>
      </c>
    </row>
    <row r="2362" spans="1:2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  <c r="V2362" t="str">
        <f>IF(Aggregate[[#This Row],[Under 30]]="Yes", "Under 30", IF(Aggregate[[#This Row],[Senior]]="Yes", "Senior",  "Other"))</f>
        <v>Senior</v>
      </c>
      <c r="W2362" t="str">
        <f>IF(Aggregate[[#This Row],[Avg Monthly GB Download]]&lt;5, "Less than 5 GB", IF(Aggregate[[#This Row],[Avg Monthly GB Download]]&lt;10, "Between 5 and 10 GB", "10 or more GB"))</f>
        <v>Less than 5 GB</v>
      </c>
    </row>
    <row r="2363" spans="1:2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  <c r="V2363" t="str">
        <f>IF(Aggregate[[#This Row],[Under 30]]="Yes", "Under 30", IF(Aggregate[[#This Row],[Senior]]="Yes", "Senior",  "Other"))</f>
        <v>Other</v>
      </c>
      <c r="W2363" t="str">
        <f>IF(Aggregate[[#This Row],[Avg Monthly GB Download]]&lt;5, "Less than 5 GB", IF(Aggregate[[#This Row],[Avg Monthly GB Download]]&lt;10, "Between 5 and 10 GB", "10 or more GB"))</f>
        <v>Less than 5 GB</v>
      </c>
    </row>
    <row r="2364" spans="1:2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  <c r="V2364" t="str">
        <f>IF(Aggregate[[#This Row],[Under 30]]="Yes", "Under 30", IF(Aggregate[[#This Row],[Senior]]="Yes", "Senior",  "Other"))</f>
        <v>Other</v>
      </c>
      <c r="W2364" t="str">
        <f>IF(Aggregate[[#This Row],[Avg Monthly GB Download]]&lt;5, "Less than 5 GB", IF(Aggregate[[#This Row],[Avg Monthly GB Download]]&lt;10, "Between 5 and 10 GB", "10 or more GB"))</f>
        <v>Less than 5 GB</v>
      </c>
    </row>
    <row r="2365" spans="1:2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  <c r="V2365" t="str">
        <f>IF(Aggregate[[#This Row],[Under 30]]="Yes", "Under 30", IF(Aggregate[[#This Row],[Senior]]="Yes", "Senior",  "Other"))</f>
        <v>Other</v>
      </c>
      <c r="W2365" t="str">
        <f>IF(Aggregate[[#This Row],[Avg Monthly GB Download]]&lt;5, "Less than 5 GB", IF(Aggregate[[#This Row],[Avg Monthly GB Download]]&lt;10, "Between 5 and 10 GB", "10 or more GB"))</f>
        <v>Between 5 and 10 GB</v>
      </c>
    </row>
    <row r="2366" spans="1:2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  <c r="V2366" t="str">
        <f>IF(Aggregate[[#This Row],[Under 30]]="Yes", "Under 30", IF(Aggregate[[#This Row],[Senior]]="Yes", "Senior",  "Other"))</f>
        <v>Other</v>
      </c>
      <c r="W2366" t="str">
        <f>IF(Aggregate[[#This Row],[Avg Monthly GB Download]]&lt;5, "Less than 5 GB", IF(Aggregate[[#This Row],[Avg Monthly GB Download]]&lt;10, "Between 5 and 10 GB", "10 or more GB"))</f>
        <v>Between 5 and 10 GB</v>
      </c>
    </row>
    <row r="2367" spans="1:2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  <c r="V2367" t="str">
        <f>IF(Aggregate[[#This Row],[Under 30]]="Yes", "Under 30", IF(Aggregate[[#This Row],[Senior]]="Yes", "Senior",  "Other"))</f>
        <v>Other</v>
      </c>
      <c r="W2367" t="str">
        <f>IF(Aggregate[[#This Row],[Avg Monthly GB Download]]&lt;5, "Less than 5 GB", IF(Aggregate[[#This Row],[Avg Monthly GB Download]]&lt;10, "Between 5 and 10 GB", "10 or more GB"))</f>
        <v>Less than 5 GB</v>
      </c>
    </row>
    <row r="2368" spans="1:2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  <c r="V2368" t="str">
        <f>IF(Aggregate[[#This Row],[Under 30]]="Yes", "Under 30", IF(Aggregate[[#This Row],[Senior]]="Yes", "Senior",  "Other"))</f>
        <v>Other</v>
      </c>
      <c r="W2368" t="str">
        <f>IF(Aggregate[[#This Row],[Avg Monthly GB Download]]&lt;5, "Less than 5 GB", IF(Aggregate[[#This Row],[Avg Monthly GB Download]]&lt;10, "Between 5 and 10 GB", "10 or more GB"))</f>
        <v>Between 5 and 10 GB</v>
      </c>
    </row>
    <row r="2369" spans="1:2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  <c r="V2369" t="str">
        <f>IF(Aggregate[[#This Row],[Under 30]]="Yes", "Under 30", IF(Aggregate[[#This Row],[Senior]]="Yes", "Senior",  "Other"))</f>
        <v>Other</v>
      </c>
      <c r="W2369" t="str">
        <f>IF(Aggregate[[#This Row],[Avg Monthly GB Download]]&lt;5, "Less than 5 GB", IF(Aggregate[[#This Row],[Avg Monthly GB Download]]&lt;10, "Between 5 and 10 GB", "10 or more GB"))</f>
        <v>Between 5 and 10 GB</v>
      </c>
    </row>
    <row r="2370" spans="1:2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  <c r="V2370" t="str">
        <f>IF(Aggregate[[#This Row],[Under 30]]="Yes", "Under 30", IF(Aggregate[[#This Row],[Senior]]="Yes", "Senior",  "Other"))</f>
        <v>Senior</v>
      </c>
      <c r="W2370" t="str">
        <f>IF(Aggregate[[#This Row],[Avg Monthly GB Download]]&lt;5, "Less than 5 GB", IF(Aggregate[[#This Row],[Avg Monthly GB Download]]&lt;10, "Between 5 and 10 GB", "10 or more GB"))</f>
        <v>Between 5 and 10 GB</v>
      </c>
    </row>
    <row r="2371" spans="1:2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  <c r="V2371" t="str">
        <f>IF(Aggregate[[#This Row],[Under 30]]="Yes", "Under 30", IF(Aggregate[[#This Row],[Senior]]="Yes", "Senior",  "Other"))</f>
        <v>Senior</v>
      </c>
      <c r="W2371" t="str">
        <f>IF(Aggregate[[#This Row],[Avg Monthly GB Download]]&lt;5, "Less than 5 GB", IF(Aggregate[[#This Row],[Avg Monthly GB Download]]&lt;10, "Between 5 and 10 GB", "10 or more GB"))</f>
        <v>Between 5 and 10 GB</v>
      </c>
    </row>
    <row r="2372" spans="1:2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  <c r="V2372" t="str">
        <f>IF(Aggregate[[#This Row],[Under 30]]="Yes", "Under 30", IF(Aggregate[[#This Row],[Senior]]="Yes", "Senior",  "Other"))</f>
        <v>Under 30</v>
      </c>
      <c r="W2372" t="str">
        <f>IF(Aggregate[[#This Row],[Avg Monthly GB Download]]&lt;5, "Less than 5 GB", IF(Aggregate[[#This Row],[Avg Monthly GB Download]]&lt;10, "Between 5 and 10 GB", "10 or more GB"))</f>
        <v>10 or more GB</v>
      </c>
    </row>
    <row r="2373" spans="1:2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  <c r="V2373" t="str">
        <f>IF(Aggregate[[#This Row],[Under 30]]="Yes", "Under 30", IF(Aggregate[[#This Row],[Senior]]="Yes", "Senior",  "Other"))</f>
        <v>Other</v>
      </c>
      <c r="W2373" t="str">
        <f>IF(Aggregate[[#This Row],[Avg Monthly GB Download]]&lt;5, "Less than 5 GB", IF(Aggregate[[#This Row],[Avg Monthly GB Download]]&lt;10, "Between 5 and 10 GB", "10 or more GB"))</f>
        <v>Less than 5 GB</v>
      </c>
    </row>
    <row r="2374" spans="1:2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  <c r="V2374" t="str">
        <f>IF(Aggregate[[#This Row],[Under 30]]="Yes", "Under 30", IF(Aggregate[[#This Row],[Senior]]="Yes", "Senior",  "Other"))</f>
        <v>Senior</v>
      </c>
      <c r="W2374" t="str">
        <f>IF(Aggregate[[#This Row],[Avg Monthly GB Download]]&lt;5, "Less than 5 GB", IF(Aggregate[[#This Row],[Avg Monthly GB Download]]&lt;10, "Between 5 and 10 GB", "10 or more GB"))</f>
        <v>Less than 5 GB</v>
      </c>
    </row>
    <row r="2375" spans="1:2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  <c r="V2375" t="str">
        <f>IF(Aggregate[[#This Row],[Under 30]]="Yes", "Under 30", IF(Aggregate[[#This Row],[Senior]]="Yes", "Senior",  "Other"))</f>
        <v>Senior</v>
      </c>
      <c r="W2375" t="str">
        <f>IF(Aggregate[[#This Row],[Avg Monthly GB Download]]&lt;5, "Less than 5 GB", IF(Aggregate[[#This Row],[Avg Monthly GB Download]]&lt;10, "Between 5 and 10 GB", "10 or more GB"))</f>
        <v>Between 5 and 10 GB</v>
      </c>
    </row>
    <row r="2376" spans="1:2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  <c r="V2376" t="str">
        <f>IF(Aggregate[[#This Row],[Under 30]]="Yes", "Under 30", IF(Aggregate[[#This Row],[Senior]]="Yes", "Senior",  "Other"))</f>
        <v>Other</v>
      </c>
      <c r="W2376" t="str">
        <f>IF(Aggregate[[#This Row],[Avg Monthly GB Download]]&lt;5, "Less than 5 GB", IF(Aggregate[[#This Row],[Avg Monthly GB Download]]&lt;10, "Between 5 and 10 GB", "10 or more GB"))</f>
        <v>Less than 5 GB</v>
      </c>
    </row>
    <row r="2377" spans="1:2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  <c r="V2377" t="str">
        <f>IF(Aggregate[[#This Row],[Under 30]]="Yes", "Under 30", IF(Aggregate[[#This Row],[Senior]]="Yes", "Senior",  "Other"))</f>
        <v>Senior</v>
      </c>
      <c r="W2377" t="str">
        <f>IF(Aggregate[[#This Row],[Avg Monthly GB Download]]&lt;5, "Less than 5 GB", IF(Aggregate[[#This Row],[Avg Monthly GB Download]]&lt;10, "Between 5 and 10 GB", "10 or more GB"))</f>
        <v>Between 5 and 10 GB</v>
      </c>
    </row>
    <row r="2378" spans="1:2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  <c r="V2378" t="str">
        <f>IF(Aggregate[[#This Row],[Under 30]]="Yes", "Under 30", IF(Aggregate[[#This Row],[Senior]]="Yes", "Senior",  "Other"))</f>
        <v>Senior</v>
      </c>
      <c r="W2378" t="str">
        <f>IF(Aggregate[[#This Row],[Avg Monthly GB Download]]&lt;5, "Less than 5 GB", IF(Aggregate[[#This Row],[Avg Monthly GB Download]]&lt;10, "Between 5 and 10 GB", "10 or more GB"))</f>
        <v>Between 5 and 10 GB</v>
      </c>
    </row>
    <row r="2379" spans="1:2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  <c r="V2379" t="str">
        <f>IF(Aggregate[[#This Row],[Under 30]]="Yes", "Under 30", IF(Aggregate[[#This Row],[Senior]]="Yes", "Senior",  "Other"))</f>
        <v>Other</v>
      </c>
      <c r="W2379" t="str">
        <f>IF(Aggregate[[#This Row],[Avg Monthly GB Download]]&lt;5, "Less than 5 GB", IF(Aggregate[[#This Row],[Avg Monthly GB Download]]&lt;10, "Between 5 and 10 GB", "10 or more GB"))</f>
        <v>Between 5 and 10 GB</v>
      </c>
    </row>
    <row r="2380" spans="1:2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  <c r="V2380" t="str">
        <f>IF(Aggregate[[#This Row],[Under 30]]="Yes", "Under 30", IF(Aggregate[[#This Row],[Senior]]="Yes", "Senior",  "Other"))</f>
        <v>Other</v>
      </c>
      <c r="W2380" t="str">
        <f>IF(Aggregate[[#This Row],[Avg Monthly GB Download]]&lt;5, "Less than 5 GB", IF(Aggregate[[#This Row],[Avg Monthly GB Download]]&lt;10, "Between 5 and 10 GB", "10 or more GB"))</f>
        <v>Between 5 and 10 GB</v>
      </c>
    </row>
    <row r="2381" spans="1:2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  <c r="V2381" t="str">
        <f>IF(Aggregate[[#This Row],[Under 30]]="Yes", "Under 30", IF(Aggregate[[#This Row],[Senior]]="Yes", "Senior",  "Other"))</f>
        <v>Other</v>
      </c>
      <c r="W2381" t="str">
        <f>IF(Aggregate[[#This Row],[Avg Monthly GB Download]]&lt;5, "Less than 5 GB", IF(Aggregate[[#This Row],[Avg Monthly GB Download]]&lt;10, "Between 5 and 10 GB", "10 or more GB"))</f>
        <v>10 or more GB</v>
      </c>
    </row>
    <row r="2382" spans="1:2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  <c r="V2382" t="str">
        <f>IF(Aggregate[[#This Row],[Under 30]]="Yes", "Under 30", IF(Aggregate[[#This Row],[Senior]]="Yes", "Senior",  "Other"))</f>
        <v>Under 30</v>
      </c>
      <c r="W2382" t="str">
        <f>IF(Aggregate[[#This Row],[Avg Monthly GB Download]]&lt;5, "Less than 5 GB", IF(Aggregate[[#This Row],[Avg Monthly GB Download]]&lt;10, "Between 5 and 10 GB", "10 or more GB"))</f>
        <v>10 or more GB</v>
      </c>
    </row>
    <row r="2383" spans="1:2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  <c r="V2383" t="str">
        <f>IF(Aggregate[[#This Row],[Under 30]]="Yes", "Under 30", IF(Aggregate[[#This Row],[Senior]]="Yes", "Senior",  "Other"))</f>
        <v>Other</v>
      </c>
      <c r="W2383" t="str">
        <f>IF(Aggregate[[#This Row],[Avg Monthly GB Download]]&lt;5, "Less than 5 GB", IF(Aggregate[[#This Row],[Avg Monthly GB Download]]&lt;10, "Between 5 and 10 GB", "10 or more GB"))</f>
        <v>Between 5 and 10 GB</v>
      </c>
    </row>
    <row r="2384" spans="1:2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  <c r="V2384" t="str">
        <f>IF(Aggregate[[#This Row],[Under 30]]="Yes", "Under 30", IF(Aggregate[[#This Row],[Senior]]="Yes", "Senior",  "Other"))</f>
        <v>Other</v>
      </c>
      <c r="W2384" t="str">
        <f>IF(Aggregate[[#This Row],[Avg Monthly GB Download]]&lt;5, "Less than 5 GB", IF(Aggregate[[#This Row],[Avg Monthly GB Download]]&lt;10, "Between 5 and 10 GB", "10 or more GB"))</f>
        <v>Less than 5 GB</v>
      </c>
    </row>
    <row r="2385" spans="1:2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  <c r="V2385" t="str">
        <f>IF(Aggregate[[#This Row],[Under 30]]="Yes", "Under 30", IF(Aggregate[[#This Row],[Senior]]="Yes", "Senior",  "Other"))</f>
        <v>Other</v>
      </c>
      <c r="W2385" t="str">
        <f>IF(Aggregate[[#This Row],[Avg Monthly GB Download]]&lt;5, "Less than 5 GB", IF(Aggregate[[#This Row],[Avg Monthly GB Download]]&lt;10, "Between 5 and 10 GB", "10 or more GB"))</f>
        <v>Less than 5 GB</v>
      </c>
    </row>
    <row r="2386" spans="1:2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  <c r="V2386" t="str">
        <f>IF(Aggregate[[#This Row],[Under 30]]="Yes", "Under 30", IF(Aggregate[[#This Row],[Senior]]="Yes", "Senior",  "Other"))</f>
        <v>Other</v>
      </c>
      <c r="W2386" t="str">
        <f>IF(Aggregate[[#This Row],[Avg Monthly GB Download]]&lt;5, "Less than 5 GB", IF(Aggregate[[#This Row],[Avg Monthly GB Download]]&lt;10, "Between 5 and 10 GB", "10 or more GB"))</f>
        <v>Less than 5 GB</v>
      </c>
    </row>
    <row r="2387" spans="1:2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  <c r="V2387" t="str">
        <f>IF(Aggregate[[#This Row],[Under 30]]="Yes", "Under 30", IF(Aggregate[[#This Row],[Senior]]="Yes", "Senior",  "Other"))</f>
        <v>Other</v>
      </c>
      <c r="W2387" t="str">
        <f>IF(Aggregate[[#This Row],[Avg Monthly GB Download]]&lt;5, "Less than 5 GB", IF(Aggregate[[#This Row],[Avg Monthly GB Download]]&lt;10, "Between 5 and 10 GB", "10 or more GB"))</f>
        <v>Less than 5 GB</v>
      </c>
    </row>
    <row r="2388" spans="1:2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  <c r="V2388" t="str">
        <f>IF(Aggregate[[#This Row],[Under 30]]="Yes", "Under 30", IF(Aggregate[[#This Row],[Senior]]="Yes", "Senior",  "Other"))</f>
        <v>Other</v>
      </c>
      <c r="W2388" t="str">
        <f>IF(Aggregate[[#This Row],[Avg Monthly GB Download]]&lt;5, "Less than 5 GB", IF(Aggregate[[#This Row],[Avg Monthly GB Download]]&lt;10, "Between 5 and 10 GB", "10 or more GB"))</f>
        <v>Less than 5 GB</v>
      </c>
    </row>
    <row r="2389" spans="1:2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  <c r="V2389" t="str">
        <f>IF(Aggregate[[#This Row],[Under 30]]="Yes", "Under 30", IF(Aggregate[[#This Row],[Senior]]="Yes", "Senior",  "Other"))</f>
        <v>Other</v>
      </c>
      <c r="W2389" t="str">
        <f>IF(Aggregate[[#This Row],[Avg Monthly GB Download]]&lt;5, "Less than 5 GB", IF(Aggregate[[#This Row],[Avg Monthly GB Download]]&lt;10, "Between 5 and 10 GB", "10 or more GB"))</f>
        <v>Less than 5 GB</v>
      </c>
    </row>
    <row r="2390" spans="1:2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  <c r="V2390" t="str">
        <f>IF(Aggregate[[#This Row],[Under 30]]="Yes", "Under 30", IF(Aggregate[[#This Row],[Senior]]="Yes", "Senior",  "Other"))</f>
        <v>Senior</v>
      </c>
      <c r="W2390" t="str">
        <f>IF(Aggregate[[#This Row],[Avg Monthly GB Download]]&lt;5, "Less than 5 GB", IF(Aggregate[[#This Row],[Avg Monthly GB Download]]&lt;10, "Between 5 and 10 GB", "10 or more GB"))</f>
        <v>Between 5 and 10 GB</v>
      </c>
    </row>
    <row r="2391" spans="1:2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  <c r="V2391" t="str">
        <f>IF(Aggregate[[#This Row],[Under 30]]="Yes", "Under 30", IF(Aggregate[[#This Row],[Senior]]="Yes", "Senior",  "Other"))</f>
        <v>Senior</v>
      </c>
      <c r="W2391" t="str">
        <f>IF(Aggregate[[#This Row],[Avg Monthly GB Download]]&lt;5, "Less than 5 GB", IF(Aggregate[[#This Row],[Avg Monthly GB Download]]&lt;10, "Between 5 and 10 GB", "10 or more GB"))</f>
        <v>Between 5 and 10 GB</v>
      </c>
    </row>
    <row r="2392" spans="1:2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  <c r="V2392" t="str">
        <f>IF(Aggregate[[#This Row],[Under 30]]="Yes", "Under 30", IF(Aggregate[[#This Row],[Senior]]="Yes", "Senior",  "Other"))</f>
        <v>Other</v>
      </c>
      <c r="W2392" t="str">
        <f>IF(Aggregate[[#This Row],[Avg Monthly GB Download]]&lt;5, "Less than 5 GB", IF(Aggregate[[#This Row],[Avg Monthly GB Download]]&lt;10, "Between 5 and 10 GB", "10 or more GB"))</f>
        <v>Between 5 and 10 GB</v>
      </c>
    </row>
    <row r="2393" spans="1:2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  <c r="V2393" t="str">
        <f>IF(Aggregate[[#This Row],[Under 30]]="Yes", "Under 30", IF(Aggregate[[#This Row],[Senior]]="Yes", "Senior",  "Other"))</f>
        <v>Other</v>
      </c>
      <c r="W2393" t="str">
        <f>IF(Aggregate[[#This Row],[Avg Monthly GB Download]]&lt;5, "Less than 5 GB", IF(Aggregate[[#This Row],[Avg Monthly GB Download]]&lt;10, "Between 5 and 10 GB", "10 or more GB"))</f>
        <v>10 or more GB</v>
      </c>
    </row>
    <row r="2394" spans="1:2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  <c r="V2394" t="str">
        <f>IF(Aggregate[[#This Row],[Under 30]]="Yes", "Under 30", IF(Aggregate[[#This Row],[Senior]]="Yes", "Senior",  "Other"))</f>
        <v>Other</v>
      </c>
      <c r="W2394" t="str">
        <f>IF(Aggregate[[#This Row],[Avg Monthly GB Download]]&lt;5, "Less than 5 GB", IF(Aggregate[[#This Row],[Avg Monthly GB Download]]&lt;10, "Between 5 and 10 GB", "10 or more GB"))</f>
        <v>Between 5 and 10 GB</v>
      </c>
    </row>
    <row r="2395" spans="1:2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  <c r="V2395" t="str">
        <f>IF(Aggregate[[#This Row],[Under 30]]="Yes", "Under 30", IF(Aggregate[[#This Row],[Senior]]="Yes", "Senior",  "Other"))</f>
        <v>Other</v>
      </c>
      <c r="W2395" t="str">
        <f>IF(Aggregate[[#This Row],[Avg Monthly GB Download]]&lt;5, "Less than 5 GB", IF(Aggregate[[#This Row],[Avg Monthly GB Download]]&lt;10, "Between 5 and 10 GB", "10 or more GB"))</f>
        <v>Less than 5 GB</v>
      </c>
    </row>
    <row r="2396" spans="1:2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  <c r="V2396" t="str">
        <f>IF(Aggregate[[#This Row],[Under 30]]="Yes", "Under 30", IF(Aggregate[[#This Row],[Senior]]="Yes", "Senior",  "Other"))</f>
        <v>Other</v>
      </c>
      <c r="W2396" t="str">
        <f>IF(Aggregate[[#This Row],[Avg Monthly GB Download]]&lt;5, "Less than 5 GB", IF(Aggregate[[#This Row],[Avg Monthly GB Download]]&lt;10, "Between 5 and 10 GB", "10 or more GB"))</f>
        <v>10 or more GB</v>
      </c>
    </row>
    <row r="2397" spans="1:2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  <c r="V2397" t="str">
        <f>IF(Aggregate[[#This Row],[Under 30]]="Yes", "Under 30", IF(Aggregate[[#This Row],[Senior]]="Yes", "Senior",  "Other"))</f>
        <v>Other</v>
      </c>
      <c r="W2397" t="str">
        <f>IF(Aggregate[[#This Row],[Avg Monthly GB Download]]&lt;5, "Less than 5 GB", IF(Aggregate[[#This Row],[Avg Monthly GB Download]]&lt;10, "Between 5 and 10 GB", "10 or more GB"))</f>
        <v>Less than 5 GB</v>
      </c>
    </row>
    <row r="2398" spans="1:2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  <c r="V2398" t="str">
        <f>IF(Aggregate[[#This Row],[Under 30]]="Yes", "Under 30", IF(Aggregate[[#This Row],[Senior]]="Yes", "Senior",  "Other"))</f>
        <v>Other</v>
      </c>
      <c r="W2398" t="str">
        <f>IF(Aggregate[[#This Row],[Avg Monthly GB Download]]&lt;5, "Less than 5 GB", IF(Aggregate[[#This Row],[Avg Monthly GB Download]]&lt;10, "Between 5 and 10 GB", "10 or more GB"))</f>
        <v>10 or more GB</v>
      </c>
    </row>
    <row r="2399" spans="1:2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  <c r="V2399" t="str">
        <f>IF(Aggregate[[#This Row],[Under 30]]="Yes", "Under 30", IF(Aggregate[[#This Row],[Senior]]="Yes", "Senior",  "Other"))</f>
        <v>Other</v>
      </c>
      <c r="W2399" t="str">
        <f>IF(Aggregate[[#This Row],[Avg Monthly GB Download]]&lt;5, "Less than 5 GB", IF(Aggregate[[#This Row],[Avg Monthly GB Download]]&lt;10, "Between 5 and 10 GB", "10 or more GB"))</f>
        <v>Less than 5 GB</v>
      </c>
    </row>
    <row r="2400" spans="1:2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  <c r="V2400" t="str">
        <f>IF(Aggregate[[#This Row],[Under 30]]="Yes", "Under 30", IF(Aggregate[[#This Row],[Senior]]="Yes", "Senior",  "Other"))</f>
        <v>Under 30</v>
      </c>
      <c r="W2400" t="str">
        <f>IF(Aggregate[[#This Row],[Avg Monthly GB Download]]&lt;5, "Less than 5 GB", IF(Aggregate[[#This Row],[Avg Monthly GB Download]]&lt;10, "Between 5 and 10 GB", "10 or more GB"))</f>
        <v>10 or more GB</v>
      </c>
    </row>
    <row r="2401" spans="1:2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  <c r="V2401" t="str">
        <f>IF(Aggregate[[#This Row],[Under 30]]="Yes", "Under 30", IF(Aggregate[[#This Row],[Senior]]="Yes", "Senior",  "Other"))</f>
        <v>Other</v>
      </c>
      <c r="W2401" t="str">
        <f>IF(Aggregate[[#This Row],[Avg Monthly GB Download]]&lt;5, "Less than 5 GB", IF(Aggregate[[#This Row],[Avg Monthly GB Download]]&lt;10, "Between 5 and 10 GB", "10 or more GB"))</f>
        <v>Less than 5 GB</v>
      </c>
    </row>
    <row r="2402" spans="1:2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  <c r="V2402" t="str">
        <f>IF(Aggregate[[#This Row],[Under 30]]="Yes", "Under 30", IF(Aggregate[[#This Row],[Senior]]="Yes", "Senior",  "Other"))</f>
        <v>Other</v>
      </c>
      <c r="W2402" t="str">
        <f>IF(Aggregate[[#This Row],[Avg Monthly GB Download]]&lt;5, "Less than 5 GB", IF(Aggregate[[#This Row],[Avg Monthly GB Download]]&lt;10, "Between 5 and 10 GB", "10 or more GB"))</f>
        <v>10 or more GB</v>
      </c>
    </row>
    <row r="2403" spans="1:2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  <c r="V2403" t="str">
        <f>IF(Aggregate[[#This Row],[Under 30]]="Yes", "Under 30", IF(Aggregate[[#This Row],[Senior]]="Yes", "Senior",  "Other"))</f>
        <v>Under 30</v>
      </c>
      <c r="W2403" t="str">
        <f>IF(Aggregate[[#This Row],[Avg Monthly GB Download]]&lt;5, "Less than 5 GB", IF(Aggregate[[#This Row],[Avg Monthly GB Download]]&lt;10, "Between 5 and 10 GB", "10 or more GB"))</f>
        <v>10 or more GB</v>
      </c>
    </row>
    <row r="2404" spans="1:2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  <c r="V2404" t="str">
        <f>IF(Aggregate[[#This Row],[Under 30]]="Yes", "Under 30", IF(Aggregate[[#This Row],[Senior]]="Yes", "Senior",  "Other"))</f>
        <v>Other</v>
      </c>
      <c r="W2404" t="str">
        <f>IF(Aggregate[[#This Row],[Avg Monthly GB Download]]&lt;5, "Less than 5 GB", IF(Aggregate[[#This Row],[Avg Monthly GB Download]]&lt;10, "Between 5 and 10 GB", "10 or more GB"))</f>
        <v>Between 5 and 10 GB</v>
      </c>
    </row>
    <row r="2405" spans="1:2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  <c r="V2405" t="str">
        <f>IF(Aggregate[[#This Row],[Under 30]]="Yes", "Under 30", IF(Aggregate[[#This Row],[Senior]]="Yes", "Senior",  "Other"))</f>
        <v>Other</v>
      </c>
      <c r="W2405" t="str">
        <f>IF(Aggregate[[#This Row],[Avg Monthly GB Download]]&lt;5, "Less than 5 GB", IF(Aggregate[[#This Row],[Avg Monthly GB Download]]&lt;10, "Between 5 and 10 GB", "10 or more GB"))</f>
        <v>Less than 5 GB</v>
      </c>
    </row>
    <row r="2406" spans="1:2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  <c r="V2406" t="str">
        <f>IF(Aggregate[[#This Row],[Under 30]]="Yes", "Under 30", IF(Aggregate[[#This Row],[Senior]]="Yes", "Senior",  "Other"))</f>
        <v>Senior</v>
      </c>
      <c r="W2406" t="str">
        <f>IF(Aggregate[[#This Row],[Avg Monthly GB Download]]&lt;5, "Less than 5 GB", IF(Aggregate[[#This Row],[Avg Monthly GB Download]]&lt;10, "Between 5 and 10 GB", "10 or more GB"))</f>
        <v>Less than 5 GB</v>
      </c>
    </row>
    <row r="2407" spans="1:2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  <c r="V2407" t="str">
        <f>IF(Aggregate[[#This Row],[Under 30]]="Yes", "Under 30", IF(Aggregate[[#This Row],[Senior]]="Yes", "Senior",  "Other"))</f>
        <v>Other</v>
      </c>
      <c r="W2407" t="str">
        <f>IF(Aggregate[[#This Row],[Avg Monthly GB Download]]&lt;5, "Less than 5 GB", IF(Aggregate[[#This Row],[Avg Monthly GB Download]]&lt;10, "Between 5 and 10 GB", "10 or more GB"))</f>
        <v>Less than 5 GB</v>
      </c>
    </row>
    <row r="2408" spans="1:2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  <c r="V2408" t="str">
        <f>IF(Aggregate[[#This Row],[Under 30]]="Yes", "Under 30", IF(Aggregate[[#This Row],[Senior]]="Yes", "Senior",  "Other"))</f>
        <v>Other</v>
      </c>
      <c r="W2408" t="str">
        <f>IF(Aggregate[[#This Row],[Avg Monthly GB Download]]&lt;5, "Less than 5 GB", IF(Aggregate[[#This Row],[Avg Monthly GB Download]]&lt;10, "Between 5 and 10 GB", "10 or more GB"))</f>
        <v>Between 5 and 10 GB</v>
      </c>
    </row>
    <row r="2409" spans="1:2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  <c r="V2409" t="str">
        <f>IF(Aggregate[[#This Row],[Under 30]]="Yes", "Under 30", IF(Aggregate[[#This Row],[Senior]]="Yes", "Senior",  "Other"))</f>
        <v>Other</v>
      </c>
      <c r="W2409" t="str">
        <f>IF(Aggregate[[#This Row],[Avg Monthly GB Download]]&lt;5, "Less than 5 GB", IF(Aggregate[[#This Row],[Avg Monthly GB Download]]&lt;10, "Between 5 and 10 GB", "10 or more GB"))</f>
        <v>Between 5 and 10 GB</v>
      </c>
    </row>
    <row r="2410" spans="1:2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  <c r="V2410" t="str">
        <f>IF(Aggregate[[#This Row],[Under 30]]="Yes", "Under 30", IF(Aggregate[[#This Row],[Senior]]="Yes", "Senior",  "Other"))</f>
        <v>Other</v>
      </c>
      <c r="W2410" t="str">
        <f>IF(Aggregate[[#This Row],[Avg Monthly GB Download]]&lt;5, "Less than 5 GB", IF(Aggregate[[#This Row],[Avg Monthly GB Download]]&lt;10, "Between 5 and 10 GB", "10 or more GB"))</f>
        <v>Less than 5 GB</v>
      </c>
    </row>
    <row r="2411" spans="1:2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  <c r="V2411" t="str">
        <f>IF(Aggregate[[#This Row],[Under 30]]="Yes", "Under 30", IF(Aggregate[[#This Row],[Senior]]="Yes", "Senior",  "Other"))</f>
        <v>Other</v>
      </c>
      <c r="W2411" t="str">
        <f>IF(Aggregate[[#This Row],[Avg Monthly GB Download]]&lt;5, "Less than 5 GB", IF(Aggregate[[#This Row],[Avg Monthly GB Download]]&lt;10, "Between 5 and 10 GB", "10 or more GB"))</f>
        <v>Less than 5 GB</v>
      </c>
    </row>
    <row r="2412" spans="1:2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  <c r="V2412" t="str">
        <f>IF(Aggregate[[#This Row],[Under 30]]="Yes", "Under 30", IF(Aggregate[[#This Row],[Senior]]="Yes", "Senior",  "Other"))</f>
        <v>Other</v>
      </c>
      <c r="W2412" t="str">
        <f>IF(Aggregate[[#This Row],[Avg Monthly GB Download]]&lt;5, "Less than 5 GB", IF(Aggregate[[#This Row],[Avg Monthly GB Download]]&lt;10, "Between 5 and 10 GB", "10 or more GB"))</f>
        <v>Between 5 and 10 GB</v>
      </c>
    </row>
    <row r="2413" spans="1:2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  <c r="V2413" t="str">
        <f>IF(Aggregate[[#This Row],[Under 30]]="Yes", "Under 30", IF(Aggregate[[#This Row],[Senior]]="Yes", "Senior",  "Other"))</f>
        <v>Senior</v>
      </c>
      <c r="W2413" t="str">
        <f>IF(Aggregate[[#This Row],[Avg Monthly GB Download]]&lt;5, "Less than 5 GB", IF(Aggregate[[#This Row],[Avg Monthly GB Download]]&lt;10, "Between 5 and 10 GB", "10 or more GB"))</f>
        <v>Between 5 and 10 GB</v>
      </c>
    </row>
    <row r="2414" spans="1:2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  <c r="V2414" t="str">
        <f>IF(Aggregate[[#This Row],[Under 30]]="Yes", "Under 30", IF(Aggregate[[#This Row],[Senior]]="Yes", "Senior",  "Other"))</f>
        <v>Other</v>
      </c>
      <c r="W2414" t="str">
        <f>IF(Aggregate[[#This Row],[Avg Monthly GB Download]]&lt;5, "Less than 5 GB", IF(Aggregate[[#This Row],[Avg Monthly GB Download]]&lt;10, "Between 5 and 10 GB", "10 or more GB"))</f>
        <v>Between 5 and 10 GB</v>
      </c>
    </row>
    <row r="2415" spans="1:2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  <c r="V2415" t="str">
        <f>IF(Aggregate[[#This Row],[Under 30]]="Yes", "Under 30", IF(Aggregate[[#This Row],[Senior]]="Yes", "Senior",  "Other"))</f>
        <v>Senior</v>
      </c>
      <c r="W2415" t="str">
        <f>IF(Aggregate[[#This Row],[Avg Monthly GB Download]]&lt;5, "Less than 5 GB", IF(Aggregate[[#This Row],[Avg Monthly GB Download]]&lt;10, "Between 5 and 10 GB", "10 or more GB"))</f>
        <v>10 or more GB</v>
      </c>
    </row>
    <row r="2416" spans="1:2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  <c r="V2416" t="str">
        <f>IF(Aggregate[[#This Row],[Under 30]]="Yes", "Under 30", IF(Aggregate[[#This Row],[Senior]]="Yes", "Senior",  "Other"))</f>
        <v>Senior</v>
      </c>
      <c r="W2416" t="str">
        <f>IF(Aggregate[[#This Row],[Avg Monthly GB Download]]&lt;5, "Less than 5 GB", IF(Aggregate[[#This Row],[Avg Monthly GB Download]]&lt;10, "Between 5 and 10 GB", "10 or more GB"))</f>
        <v>Less than 5 GB</v>
      </c>
    </row>
    <row r="2417" spans="1:2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  <c r="V2417" t="str">
        <f>IF(Aggregate[[#This Row],[Under 30]]="Yes", "Under 30", IF(Aggregate[[#This Row],[Senior]]="Yes", "Senior",  "Other"))</f>
        <v>Under 30</v>
      </c>
      <c r="W2417" t="str">
        <f>IF(Aggregate[[#This Row],[Avg Monthly GB Download]]&lt;5, "Less than 5 GB", IF(Aggregate[[#This Row],[Avg Monthly GB Download]]&lt;10, "Between 5 and 10 GB", "10 or more GB"))</f>
        <v>10 or more GB</v>
      </c>
    </row>
    <row r="2418" spans="1:2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  <c r="V2418" t="str">
        <f>IF(Aggregate[[#This Row],[Under 30]]="Yes", "Under 30", IF(Aggregate[[#This Row],[Senior]]="Yes", "Senior",  "Other"))</f>
        <v>Other</v>
      </c>
      <c r="W2418" t="str">
        <f>IF(Aggregate[[#This Row],[Avg Monthly GB Download]]&lt;5, "Less than 5 GB", IF(Aggregate[[#This Row],[Avg Monthly GB Download]]&lt;10, "Between 5 and 10 GB", "10 or more GB"))</f>
        <v>10 or more GB</v>
      </c>
    </row>
    <row r="2419" spans="1:2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  <c r="V2419" t="str">
        <f>IF(Aggregate[[#This Row],[Under 30]]="Yes", "Under 30", IF(Aggregate[[#This Row],[Senior]]="Yes", "Senior",  "Other"))</f>
        <v>Other</v>
      </c>
      <c r="W2419" t="str">
        <f>IF(Aggregate[[#This Row],[Avg Monthly GB Download]]&lt;5, "Less than 5 GB", IF(Aggregate[[#This Row],[Avg Monthly GB Download]]&lt;10, "Between 5 and 10 GB", "10 or more GB"))</f>
        <v>Less than 5 GB</v>
      </c>
    </row>
    <row r="2420" spans="1:2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  <c r="V2420" t="str">
        <f>IF(Aggregate[[#This Row],[Under 30]]="Yes", "Under 30", IF(Aggregate[[#This Row],[Senior]]="Yes", "Senior",  "Other"))</f>
        <v>Other</v>
      </c>
      <c r="W2420" t="str">
        <f>IF(Aggregate[[#This Row],[Avg Monthly GB Download]]&lt;5, "Less than 5 GB", IF(Aggregate[[#This Row],[Avg Monthly GB Download]]&lt;10, "Between 5 and 10 GB", "10 or more GB"))</f>
        <v>Between 5 and 10 GB</v>
      </c>
    </row>
    <row r="2421" spans="1:2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  <c r="V2421" t="str">
        <f>IF(Aggregate[[#This Row],[Under 30]]="Yes", "Under 30", IF(Aggregate[[#This Row],[Senior]]="Yes", "Senior",  "Other"))</f>
        <v>Under 30</v>
      </c>
      <c r="W2421" t="str">
        <f>IF(Aggregate[[#This Row],[Avg Monthly GB Download]]&lt;5, "Less than 5 GB", IF(Aggregate[[#This Row],[Avg Monthly GB Download]]&lt;10, "Between 5 and 10 GB", "10 or more GB"))</f>
        <v>10 or more GB</v>
      </c>
    </row>
    <row r="2422" spans="1:2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  <c r="V2422" t="str">
        <f>IF(Aggregate[[#This Row],[Under 30]]="Yes", "Under 30", IF(Aggregate[[#This Row],[Senior]]="Yes", "Senior",  "Other"))</f>
        <v>Under 30</v>
      </c>
      <c r="W2422" t="str">
        <f>IF(Aggregate[[#This Row],[Avg Monthly GB Download]]&lt;5, "Less than 5 GB", IF(Aggregate[[#This Row],[Avg Monthly GB Download]]&lt;10, "Between 5 and 10 GB", "10 or more GB"))</f>
        <v>10 or more GB</v>
      </c>
    </row>
    <row r="2423" spans="1:2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  <c r="V2423" t="str">
        <f>IF(Aggregate[[#This Row],[Under 30]]="Yes", "Under 30", IF(Aggregate[[#This Row],[Senior]]="Yes", "Senior",  "Other"))</f>
        <v>Under 30</v>
      </c>
      <c r="W2423" t="str">
        <f>IF(Aggregate[[#This Row],[Avg Monthly GB Download]]&lt;5, "Less than 5 GB", IF(Aggregate[[#This Row],[Avg Monthly GB Download]]&lt;10, "Between 5 and 10 GB", "10 or more GB"))</f>
        <v>Between 5 and 10 GB</v>
      </c>
    </row>
    <row r="2424" spans="1:2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  <c r="V2424" t="str">
        <f>IF(Aggregate[[#This Row],[Under 30]]="Yes", "Under 30", IF(Aggregate[[#This Row],[Senior]]="Yes", "Senior",  "Other"))</f>
        <v>Other</v>
      </c>
      <c r="W2424" t="str">
        <f>IF(Aggregate[[#This Row],[Avg Monthly GB Download]]&lt;5, "Less than 5 GB", IF(Aggregate[[#This Row],[Avg Monthly GB Download]]&lt;10, "Between 5 and 10 GB", "10 or more GB"))</f>
        <v>Between 5 and 10 GB</v>
      </c>
    </row>
    <row r="2425" spans="1:2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  <c r="V2425" t="str">
        <f>IF(Aggregate[[#This Row],[Under 30]]="Yes", "Under 30", IF(Aggregate[[#This Row],[Senior]]="Yes", "Senior",  "Other"))</f>
        <v>Other</v>
      </c>
      <c r="W2425" t="str">
        <f>IF(Aggregate[[#This Row],[Avg Monthly GB Download]]&lt;5, "Less than 5 GB", IF(Aggregate[[#This Row],[Avg Monthly GB Download]]&lt;10, "Between 5 and 10 GB", "10 or more GB"))</f>
        <v>Less than 5 GB</v>
      </c>
    </row>
    <row r="2426" spans="1:2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  <c r="V2426" t="str">
        <f>IF(Aggregate[[#This Row],[Under 30]]="Yes", "Under 30", IF(Aggregate[[#This Row],[Senior]]="Yes", "Senior",  "Other"))</f>
        <v>Senior</v>
      </c>
      <c r="W2426" t="str">
        <f>IF(Aggregate[[#This Row],[Avg Monthly GB Download]]&lt;5, "Less than 5 GB", IF(Aggregate[[#This Row],[Avg Monthly GB Download]]&lt;10, "Between 5 and 10 GB", "10 or more GB"))</f>
        <v>Between 5 and 10 GB</v>
      </c>
    </row>
    <row r="2427" spans="1:2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  <c r="V2427" t="str">
        <f>IF(Aggregate[[#This Row],[Under 30]]="Yes", "Under 30", IF(Aggregate[[#This Row],[Senior]]="Yes", "Senior",  "Other"))</f>
        <v>Other</v>
      </c>
      <c r="W2427" t="str">
        <f>IF(Aggregate[[#This Row],[Avg Monthly GB Download]]&lt;5, "Less than 5 GB", IF(Aggregate[[#This Row],[Avg Monthly GB Download]]&lt;10, "Between 5 and 10 GB", "10 or more GB"))</f>
        <v>Less than 5 GB</v>
      </c>
    </row>
    <row r="2428" spans="1:2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  <c r="V2428" t="str">
        <f>IF(Aggregate[[#This Row],[Under 30]]="Yes", "Under 30", IF(Aggregate[[#This Row],[Senior]]="Yes", "Senior",  "Other"))</f>
        <v>Senior</v>
      </c>
      <c r="W2428" t="str">
        <f>IF(Aggregate[[#This Row],[Avg Monthly GB Download]]&lt;5, "Less than 5 GB", IF(Aggregate[[#This Row],[Avg Monthly GB Download]]&lt;10, "Between 5 and 10 GB", "10 or more GB"))</f>
        <v>Between 5 and 10 GB</v>
      </c>
    </row>
    <row r="2429" spans="1:2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  <c r="V2429" t="str">
        <f>IF(Aggregate[[#This Row],[Under 30]]="Yes", "Under 30", IF(Aggregate[[#This Row],[Senior]]="Yes", "Senior",  "Other"))</f>
        <v>Other</v>
      </c>
      <c r="W2429" t="str">
        <f>IF(Aggregate[[#This Row],[Avg Monthly GB Download]]&lt;5, "Less than 5 GB", IF(Aggregate[[#This Row],[Avg Monthly GB Download]]&lt;10, "Between 5 and 10 GB", "10 or more GB"))</f>
        <v>Between 5 and 10 GB</v>
      </c>
    </row>
    <row r="2430" spans="1:2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  <c r="V2430" t="str">
        <f>IF(Aggregate[[#This Row],[Under 30]]="Yes", "Under 30", IF(Aggregate[[#This Row],[Senior]]="Yes", "Senior",  "Other"))</f>
        <v>Other</v>
      </c>
      <c r="W2430" t="str">
        <f>IF(Aggregate[[#This Row],[Avg Monthly GB Download]]&lt;5, "Less than 5 GB", IF(Aggregate[[#This Row],[Avg Monthly GB Download]]&lt;10, "Between 5 and 10 GB", "10 or more GB"))</f>
        <v>Between 5 and 10 GB</v>
      </c>
    </row>
    <row r="2431" spans="1:2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  <c r="V2431" t="str">
        <f>IF(Aggregate[[#This Row],[Under 30]]="Yes", "Under 30", IF(Aggregate[[#This Row],[Senior]]="Yes", "Senior",  "Other"))</f>
        <v>Under 30</v>
      </c>
      <c r="W2431" t="str">
        <f>IF(Aggregate[[#This Row],[Avg Monthly GB Download]]&lt;5, "Less than 5 GB", IF(Aggregate[[#This Row],[Avg Monthly GB Download]]&lt;10, "Between 5 and 10 GB", "10 or more GB"))</f>
        <v>10 or more GB</v>
      </c>
    </row>
    <row r="2432" spans="1:2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  <c r="V2432" t="str">
        <f>IF(Aggregate[[#This Row],[Under 30]]="Yes", "Under 30", IF(Aggregate[[#This Row],[Senior]]="Yes", "Senior",  "Other"))</f>
        <v>Other</v>
      </c>
      <c r="W2432" t="str">
        <f>IF(Aggregate[[#This Row],[Avg Monthly GB Download]]&lt;5, "Less than 5 GB", IF(Aggregate[[#This Row],[Avg Monthly GB Download]]&lt;10, "Between 5 and 10 GB", "10 or more GB"))</f>
        <v>Between 5 and 10 GB</v>
      </c>
    </row>
    <row r="2433" spans="1:2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  <c r="V2433" t="str">
        <f>IF(Aggregate[[#This Row],[Under 30]]="Yes", "Under 30", IF(Aggregate[[#This Row],[Senior]]="Yes", "Senior",  "Other"))</f>
        <v>Other</v>
      </c>
      <c r="W2433" t="str">
        <f>IF(Aggregate[[#This Row],[Avg Monthly GB Download]]&lt;5, "Less than 5 GB", IF(Aggregate[[#This Row],[Avg Monthly GB Download]]&lt;10, "Between 5 and 10 GB", "10 or more GB"))</f>
        <v>Less than 5 GB</v>
      </c>
    </row>
    <row r="2434" spans="1:2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  <c r="V2434" t="str">
        <f>IF(Aggregate[[#This Row],[Under 30]]="Yes", "Under 30", IF(Aggregate[[#This Row],[Senior]]="Yes", "Senior",  "Other"))</f>
        <v>Other</v>
      </c>
      <c r="W2434" t="str">
        <f>IF(Aggregate[[#This Row],[Avg Monthly GB Download]]&lt;5, "Less than 5 GB", IF(Aggregate[[#This Row],[Avg Monthly GB Download]]&lt;10, "Between 5 and 10 GB", "10 or more GB"))</f>
        <v>Less than 5 GB</v>
      </c>
    </row>
    <row r="2435" spans="1:2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  <c r="V2435" t="str">
        <f>IF(Aggregate[[#This Row],[Under 30]]="Yes", "Under 30", IF(Aggregate[[#This Row],[Senior]]="Yes", "Senior",  "Other"))</f>
        <v>Senior</v>
      </c>
      <c r="W2435" t="str">
        <f>IF(Aggregate[[#This Row],[Avg Monthly GB Download]]&lt;5, "Less than 5 GB", IF(Aggregate[[#This Row],[Avg Monthly GB Download]]&lt;10, "Between 5 and 10 GB", "10 or more GB"))</f>
        <v>Less than 5 GB</v>
      </c>
    </row>
    <row r="2436" spans="1:2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  <c r="V2436" t="str">
        <f>IF(Aggregate[[#This Row],[Under 30]]="Yes", "Under 30", IF(Aggregate[[#This Row],[Senior]]="Yes", "Senior",  "Other"))</f>
        <v>Other</v>
      </c>
      <c r="W2436" t="str">
        <f>IF(Aggregate[[#This Row],[Avg Monthly GB Download]]&lt;5, "Less than 5 GB", IF(Aggregate[[#This Row],[Avg Monthly GB Download]]&lt;10, "Between 5 and 10 GB", "10 or more GB"))</f>
        <v>Less than 5 GB</v>
      </c>
    </row>
    <row r="2437" spans="1:2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  <c r="V2437" t="str">
        <f>IF(Aggregate[[#This Row],[Under 30]]="Yes", "Under 30", IF(Aggregate[[#This Row],[Senior]]="Yes", "Senior",  "Other"))</f>
        <v>Other</v>
      </c>
      <c r="W2437" t="str">
        <f>IF(Aggregate[[#This Row],[Avg Monthly GB Download]]&lt;5, "Less than 5 GB", IF(Aggregate[[#This Row],[Avg Monthly GB Download]]&lt;10, "Between 5 and 10 GB", "10 or more GB"))</f>
        <v>Less than 5 GB</v>
      </c>
    </row>
    <row r="2438" spans="1:2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  <c r="V2438" t="str">
        <f>IF(Aggregate[[#This Row],[Under 30]]="Yes", "Under 30", IF(Aggregate[[#This Row],[Senior]]="Yes", "Senior",  "Other"))</f>
        <v>Other</v>
      </c>
      <c r="W2438" t="str">
        <f>IF(Aggregate[[#This Row],[Avg Monthly GB Download]]&lt;5, "Less than 5 GB", IF(Aggregate[[#This Row],[Avg Monthly GB Download]]&lt;10, "Between 5 and 10 GB", "10 or more GB"))</f>
        <v>Less than 5 GB</v>
      </c>
    </row>
    <row r="2439" spans="1:2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  <c r="V2439" t="str">
        <f>IF(Aggregate[[#This Row],[Under 30]]="Yes", "Under 30", IF(Aggregate[[#This Row],[Senior]]="Yes", "Senior",  "Other"))</f>
        <v>Senior</v>
      </c>
      <c r="W2439" t="str">
        <f>IF(Aggregate[[#This Row],[Avg Monthly GB Download]]&lt;5, "Less than 5 GB", IF(Aggregate[[#This Row],[Avg Monthly GB Download]]&lt;10, "Between 5 and 10 GB", "10 or more GB"))</f>
        <v>Less than 5 GB</v>
      </c>
    </row>
    <row r="2440" spans="1:2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  <c r="V2440" t="str">
        <f>IF(Aggregate[[#This Row],[Under 30]]="Yes", "Under 30", IF(Aggregate[[#This Row],[Senior]]="Yes", "Senior",  "Other"))</f>
        <v>Under 30</v>
      </c>
      <c r="W2440" t="str">
        <f>IF(Aggregate[[#This Row],[Avg Monthly GB Download]]&lt;5, "Less than 5 GB", IF(Aggregate[[#This Row],[Avg Monthly GB Download]]&lt;10, "Between 5 and 10 GB", "10 or more GB"))</f>
        <v>10 or more GB</v>
      </c>
    </row>
    <row r="2441" spans="1:2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  <c r="V2441" t="str">
        <f>IF(Aggregate[[#This Row],[Under 30]]="Yes", "Under 30", IF(Aggregate[[#This Row],[Senior]]="Yes", "Senior",  "Other"))</f>
        <v>Senior</v>
      </c>
      <c r="W2441" t="str">
        <f>IF(Aggregate[[#This Row],[Avg Monthly GB Download]]&lt;5, "Less than 5 GB", IF(Aggregate[[#This Row],[Avg Monthly GB Download]]&lt;10, "Between 5 and 10 GB", "10 or more GB"))</f>
        <v>Less than 5 GB</v>
      </c>
    </row>
    <row r="2442" spans="1:2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  <c r="V2442" t="str">
        <f>IF(Aggregate[[#This Row],[Under 30]]="Yes", "Under 30", IF(Aggregate[[#This Row],[Senior]]="Yes", "Senior",  "Other"))</f>
        <v>Under 30</v>
      </c>
      <c r="W2442" t="str">
        <f>IF(Aggregate[[#This Row],[Avg Monthly GB Download]]&lt;5, "Less than 5 GB", IF(Aggregate[[#This Row],[Avg Monthly GB Download]]&lt;10, "Between 5 and 10 GB", "10 or more GB"))</f>
        <v>10 or more GB</v>
      </c>
    </row>
    <row r="2443" spans="1:2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  <c r="V2443" t="str">
        <f>IF(Aggregate[[#This Row],[Under 30]]="Yes", "Under 30", IF(Aggregate[[#This Row],[Senior]]="Yes", "Senior",  "Other"))</f>
        <v>Other</v>
      </c>
      <c r="W2443" t="str">
        <f>IF(Aggregate[[#This Row],[Avg Monthly GB Download]]&lt;5, "Less than 5 GB", IF(Aggregate[[#This Row],[Avg Monthly GB Download]]&lt;10, "Between 5 and 10 GB", "10 or more GB"))</f>
        <v>Between 5 and 10 GB</v>
      </c>
    </row>
    <row r="2444" spans="1:2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  <c r="V2444" t="str">
        <f>IF(Aggregate[[#This Row],[Under 30]]="Yes", "Under 30", IF(Aggregate[[#This Row],[Senior]]="Yes", "Senior",  "Other"))</f>
        <v>Senior</v>
      </c>
      <c r="W2444" t="str">
        <f>IF(Aggregate[[#This Row],[Avg Monthly GB Download]]&lt;5, "Less than 5 GB", IF(Aggregate[[#This Row],[Avg Monthly GB Download]]&lt;10, "Between 5 and 10 GB", "10 or more GB"))</f>
        <v>Between 5 and 10 GB</v>
      </c>
    </row>
    <row r="2445" spans="1:2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  <c r="V2445" t="str">
        <f>IF(Aggregate[[#This Row],[Under 30]]="Yes", "Under 30", IF(Aggregate[[#This Row],[Senior]]="Yes", "Senior",  "Other"))</f>
        <v>Other</v>
      </c>
      <c r="W2445" t="str">
        <f>IF(Aggregate[[#This Row],[Avg Monthly GB Download]]&lt;5, "Less than 5 GB", IF(Aggregate[[#This Row],[Avg Monthly GB Download]]&lt;10, "Between 5 and 10 GB", "10 or more GB"))</f>
        <v>Between 5 and 10 GB</v>
      </c>
    </row>
    <row r="2446" spans="1:2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  <c r="V2446" t="str">
        <f>IF(Aggregate[[#This Row],[Under 30]]="Yes", "Under 30", IF(Aggregate[[#This Row],[Senior]]="Yes", "Senior",  "Other"))</f>
        <v>Under 30</v>
      </c>
      <c r="W2446" t="str">
        <f>IF(Aggregate[[#This Row],[Avg Monthly GB Download]]&lt;5, "Less than 5 GB", IF(Aggregate[[#This Row],[Avg Monthly GB Download]]&lt;10, "Between 5 and 10 GB", "10 or more GB"))</f>
        <v>10 or more GB</v>
      </c>
    </row>
    <row r="2447" spans="1:2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  <c r="V2447" t="str">
        <f>IF(Aggregate[[#This Row],[Under 30]]="Yes", "Under 30", IF(Aggregate[[#This Row],[Senior]]="Yes", "Senior",  "Other"))</f>
        <v>Under 30</v>
      </c>
      <c r="W2447" t="str">
        <f>IF(Aggregate[[#This Row],[Avg Monthly GB Download]]&lt;5, "Less than 5 GB", IF(Aggregate[[#This Row],[Avg Monthly GB Download]]&lt;10, "Between 5 and 10 GB", "10 or more GB"))</f>
        <v>Between 5 and 10 GB</v>
      </c>
    </row>
    <row r="2448" spans="1:2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  <c r="V2448" t="str">
        <f>IF(Aggregate[[#This Row],[Under 30]]="Yes", "Under 30", IF(Aggregate[[#This Row],[Senior]]="Yes", "Senior",  "Other"))</f>
        <v>Under 30</v>
      </c>
      <c r="W2448" t="str">
        <f>IF(Aggregate[[#This Row],[Avg Monthly GB Download]]&lt;5, "Less than 5 GB", IF(Aggregate[[#This Row],[Avg Monthly GB Download]]&lt;10, "Between 5 and 10 GB", "10 or more GB"))</f>
        <v>10 or more GB</v>
      </c>
    </row>
    <row r="2449" spans="1:2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  <c r="V2449" t="str">
        <f>IF(Aggregate[[#This Row],[Under 30]]="Yes", "Under 30", IF(Aggregate[[#This Row],[Senior]]="Yes", "Senior",  "Other"))</f>
        <v>Under 30</v>
      </c>
      <c r="W2449" t="str">
        <f>IF(Aggregate[[#This Row],[Avg Monthly GB Download]]&lt;5, "Less than 5 GB", IF(Aggregate[[#This Row],[Avg Monthly GB Download]]&lt;10, "Between 5 and 10 GB", "10 or more GB"))</f>
        <v>10 or more GB</v>
      </c>
    </row>
    <row r="2450" spans="1:2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  <c r="V2450" t="str">
        <f>IF(Aggregate[[#This Row],[Under 30]]="Yes", "Under 30", IF(Aggregate[[#This Row],[Senior]]="Yes", "Senior",  "Other"))</f>
        <v>Other</v>
      </c>
      <c r="W2450" t="str">
        <f>IF(Aggregate[[#This Row],[Avg Monthly GB Download]]&lt;5, "Less than 5 GB", IF(Aggregate[[#This Row],[Avg Monthly GB Download]]&lt;10, "Between 5 and 10 GB", "10 or more GB"))</f>
        <v>Between 5 and 10 GB</v>
      </c>
    </row>
    <row r="2451" spans="1:2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  <c r="V2451" t="str">
        <f>IF(Aggregate[[#This Row],[Under 30]]="Yes", "Under 30", IF(Aggregate[[#This Row],[Senior]]="Yes", "Senior",  "Other"))</f>
        <v>Other</v>
      </c>
      <c r="W2451" t="str">
        <f>IF(Aggregate[[#This Row],[Avg Monthly GB Download]]&lt;5, "Less than 5 GB", IF(Aggregate[[#This Row],[Avg Monthly GB Download]]&lt;10, "Between 5 and 10 GB", "10 or more GB"))</f>
        <v>Less than 5 GB</v>
      </c>
    </row>
    <row r="2452" spans="1:2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  <c r="V2452" t="str">
        <f>IF(Aggregate[[#This Row],[Under 30]]="Yes", "Under 30", IF(Aggregate[[#This Row],[Senior]]="Yes", "Senior",  "Other"))</f>
        <v>Senior</v>
      </c>
      <c r="W2452" t="str">
        <f>IF(Aggregate[[#This Row],[Avg Monthly GB Download]]&lt;5, "Less than 5 GB", IF(Aggregate[[#This Row],[Avg Monthly GB Download]]&lt;10, "Between 5 and 10 GB", "10 or more GB"))</f>
        <v>Less than 5 GB</v>
      </c>
    </row>
    <row r="2453" spans="1:2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  <c r="V2453" t="str">
        <f>IF(Aggregate[[#This Row],[Under 30]]="Yes", "Under 30", IF(Aggregate[[#This Row],[Senior]]="Yes", "Senior",  "Other"))</f>
        <v>Other</v>
      </c>
      <c r="W2453" t="str">
        <f>IF(Aggregate[[#This Row],[Avg Monthly GB Download]]&lt;5, "Less than 5 GB", IF(Aggregate[[#This Row],[Avg Monthly GB Download]]&lt;10, "Between 5 and 10 GB", "10 or more GB"))</f>
        <v>Less than 5 GB</v>
      </c>
    </row>
    <row r="2454" spans="1:2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  <c r="V2454" t="str">
        <f>IF(Aggregate[[#This Row],[Under 30]]="Yes", "Under 30", IF(Aggregate[[#This Row],[Senior]]="Yes", "Senior",  "Other"))</f>
        <v>Senior</v>
      </c>
      <c r="W2454" t="str">
        <f>IF(Aggregate[[#This Row],[Avg Monthly GB Download]]&lt;5, "Less than 5 GB", IF(Aggregate[[#This Row],[Avg Monthly GB Download]]&lt;10, "Between 5 and 10 GB", "10 or more GB"))</f>
        <v>Less than 5 GB</v>
      </c>
    </row>
    <row r="2455" spans="1:2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  <c r="V2455" t="str">
        <f>IF(Aggregate[[#This Row],[Under 30]]="Yes", "Under 30", IF(Aggregate[[#This Row],[Senior]]="Yes", "Senior",  "Other"))</f>
        <v>Senior</v>
      </c>
      <c r="W2455" t="str">
        <f>IF(Aggregate[[#This Row],[Avg Monthly GB Download]]&lt;5, "Less than 5 GB", IF(Aggregate[[#This Row],[Avg Monthly GB Download]]&lt;10, "Between 5 and 10 GB", "10 or more GB"))</f>
        <v>Less than 5 GB</v>
      </c>
    </row>
    <row r="2456" spans="1:2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  <c r="V2456" t="str">
        <f>IF(Aggregate[[#This Row],[Under 30]]="Yes", "Under 30", IF(Aggregate[[#This Row],[Senior]]="Yes", "Senior",  "Other"))</f>
        <v>Under 30</v>
      </c>
      <c r="W2456" t="str">
        <f>IF(Aggregate[[#This Row],[Avg Monthly GB Download]]&lt;5, "Less than 5 GB", IF(Aggregate[[#This Row],[Avg Monthly GB Download]]&lt;10, "Between 5 and 10 GB", "10 or more GB"))</f>
        <v>10 or more GB</v>
      </c>
    </row>
    <row r="2457" spans="1:2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  <c r="V2457" t="str">
        <f>IF(Aggregate[[#This Row],[Under 30]]="Yes", "Under 30", IF(Aggregate[[#This Row],[Senior]]="Yes", "Senior",  "Other"))</f>
        <v>Other</v>
      </c>
      <c r="W2457" t="str">
        <f>IF(Aggregate[[#This Row],[Avg Monthly GB Download]]&lt;5, "Less than 5 GB", IF(Aggregate[[#This Row],[Avg Monthly GB Download]]&lt;10, "Between 5 and 10 GB", "10 or more GB"))</f>
        <v>10 or more GB</v>
      </c>
    </row>
    <row r="2458" spans="1:2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  <c r="V2458" t="str">
        <f>IF(Aggregate[[#This Row],[Under 30]]="Yes", "Under 30", IF(Aggregate[[#This Row],[Senior]]="Yes", "Senior",  "Other"))</f>
        <v>Senior</v>
      </c>
      <c r="W2458" t="str">
        <f>IF(Aggregate[[#This Row],[Avg Monthly GB Download]]&lt;5, "Less than 5 GB", IF(Aggregate[[#This Row],[Avg Monthly GB Download]]&lt;10, "Between 5 and 10 GB", "10 or more GB"))</f>
        <v>Less than 5 GB</v>
      </c>
    </row>
    <row r="2459" spans="1:2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  <c r="V2459" t="str">
        <f>IF(Aggregate[[#This Row],[Under 30]]="Yes", "Under 30", IF(Aggregate[[#This Row],[Senior]]="Yes", "Senior",  "Other"))</f>
        <v>Under 30</v>
      </c>
      <c r="W2459" t="str">
        <f>IF(Aggregate[[#This Row],[Avg Monthly GB Download]]&lt;5, "Less than 5 GB", IF(Aggregate[[#This Row],[Avg Monthly GB Download]]&lt;10, "Between 5 and 10 GB", "10 or more GB"))</f>
        <v>10 or more GB</v>
      </c>
    </row>
    <row r="2460" spans="1:2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  <c r="V2460" t="str">
        <f>IF(Aggregate[[#This Row],[Under 30]]="Yes", "Under 30", IF(Aggregate[[#This Row],[Senior]]="Yes", "Senior",  "Other"))</f>
        <v>Other</v>
      </c>
      <c r="W2460" t="str">
        <f>IF(Aggregate[[#This Row],[Avg Monthly GB Download]]&lt;5, "Less than 5 GB", IF(Aggregate[[#This Row],[Avg Monthly GB Download]]&lt;10, "Between 5 and 10 GB", "10 or more GB"))</f>
        <v>Less than 5 GB</v>
      </c>
    </row>
    <row r="2461" spans="1:2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  <c r="V2461" t="str">
        <f>IF(Aggregate[[#This Row],[Under 30]]="Yes", "Under 30", IF(Aggregate[[#This Row],[Senior]]="Yes", "Senior",  "Other"))</f>
        <v>Other</v>
      </c>
      <c r="W2461" t="str">
        <f>IF(Aggregate[[#This Row],[Avg Monthly GB Download]]&lt;5, "Less than 5 GB", IF(Aggregate[[#This Row],[Avg Monthly GB Download]]&lt;10, "Between 5 and 10 GB", "10 or more GB"))</f>
        <v>Less than 5 GB</v>
      </c>
    </row>
    <row r="2462" spans="1:2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  <c r="V2462" t="str">
        <f>IF(Aggregate[[#This Row],[Under 30]]="Yes", "Under 30", IF(Aggregate[[#This Row],[Senior]]="Yes", "Senior",  "Other"))</f>
        <v>Other</v>
      </c>
      <c r="W2462" t="str">
        <f>IF(Aggregate[[#This Row],[Avg Monthly GB Download]]&lt;5, "Less than 5 GB", IF(Aggregate[[#This Row],[Avg Monthly GB Download]]&lt;10, "Between 5 and 10 GB", "10 or more GB"))</f>
        <v>Between 5 and 10 GB</v>
      </c>
    </row>
    <row r="2463" spans="1:2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  <c r="V2463" t="str">
        <f>IF(Aggregate[[#This Row],[Under 30]]="Yes", "Under 30", IF(Aggregate[[#This Row],[Senior]]="Yes", "Senior",  "Other"))</f>
        <v>Other</v>
      </c>
      <c r="W2463" t="str">
        <f>IF(Aggregate[[#This Row],[Avg Monthly GB Download]]&lt;5, "Less than 5 GB", IF(Aggregate[[#This Row],[Avg Monthly GB Download]]&lt;10, "Between 5 and 10 GB", "10 or more GB"))</f>
        <v>Between 5 and 10 GB</v>
      </c>
    </row>
    <row r="2464" spans="1:2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  <c r="V2464" t="str">
        <f>IF(Aggregate[[#This Row],[Under 30]]="Yes", "Under 30", IF(Aggregate[[#This Row],[Senior]]="Yes", "Senior",  "Other"))</f>
        <v>Other</v>
      </c>
      <c r="W2464" t="str">
        <f>IF(Aggregate[[#This Row],[Avg Monthly GB Download]]&lt;5, "Less than 5 GB", IF(Aggregate[[#This Row],[Avg Monthly GB Download]]&lt;10, "Between 5 and 10 GB", "10 or more GB"))</f>
        <v>Less than 5 GB</v>
      </c>
    </row>
    <row r="2465" spans="1:2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  <c r="V2465" t="str">
        <f>IF(Aggregate[[#This Row],[Under 30]]="Yes", "Under 30", IF(Aggregate[[#This Row],[Senior]]="Yes", "Senior",  "Other"))</f>
        <v>Other</v>
      </c>
      <c r="W2465" t="str">
        <f>IF(Aggregate[[#This Row],[Avg Monthly GB Download]]&lt;5, "Less than 5 GB", IF(Aggregate[[#This Row],[Avg Monthly GB Download]]&lt;10, "Between 5 and 10 GB", "10 or more GB"))</f>
        <v>Between 5 and 10 GB</v>
      </c>
    </row>
    <row r="2466" spans="1:2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  <c r="V2466" t="str">
        <f>IF(Aggregate[[#This Row],[Under 30]]="Yes", "Under 30", IF(Aggregate[[#This Row],[Senior]]="Yes", "Senior",  "Other"))</f>
        <v>Other</v>
      </c>
      <c r="W2466" t="str">
        <f>IF(Aggregate[[#This Row],[Avg Monthly GB Download]]&lt;5, "Less than 5 GB", IF(Aggregate[[#This Row],[Avg Monthly GB Download]]&lt;10, "Between 5 and 10 GB", "10 or more GB"))</f>
        <v>Between 5 and 10 GB</v>
      </c>
    </row>
    <row r="2467" spans="1:2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  <c r="V2467" t="str">
        <f>IF(Aggregate[[#This Row],[Under 30]]="Yes", "Under 30", IF(Aggregate[[#This Row],[Senior]]="Yes", "Senior",  "Other"))</f>
        <v>Senior</v>
      </c>
      <c r="W2467" t="str">
        <f>IF(Aggregate[[#This Row],[Avg Monthly GB Download]]&lt;5, "Less than 5 GB", IF(Aggregate[[#This Row],[Avg Monthly GB Download]]&lt;10, "Between 5 and 10 GB", "10 or more GB"))</f>
        <v>Less than 5 GB</v>
      </c>
    </row>
    <row r="2468" spans="1:2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  <c r="V2468" t="str">
        <f>IF(Aggregate[[#This Row],[Under 30]]="Yes", "Under 30", IF(Aggregate[[#This Row],[Senior]]="Yes", "Senior",  "Other"))</f>
        <v>Senior</v>
      </c>
      <c r="W2468" t="str">
        <f>IF(Aggregate[[#This Row],[Avg Monthly GB Download]]&lt;5, "Less than 5 GB", IF(Aggregate[[#This Row],[Avg Monthly GB Download]]&lt;10, "Between 5 and 10 GB", "10 or more GB"))</f>
        <v>Less than 5 GB</v>
      </c>
    </row>
    <row r="2469" spans="1:2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  <c r="V2469" t="str">
        <f>IF(Aggregate[[#This Row],[Under 30]]="Yes", "Under 30", IF(Aggregate[[#This Row],[Senior]]="Yes", "Senior",  "Other"))</f>
        <v>Under 30</v>
      </c>
      <c r="W2469" t="str">
        <f>IF(Aggregate[[#This Row],[Avg Monthly GB Download]]&lt;5, "Less than 5 GB", IF(Aggregate[[#This Row],[Avg Monthly GB Download]]&lt;10, "Between 5 and 10 GB", "10 or more GB"))</f>
        <v>10 or more GB</v>
      </c>
    </row>
    <row r="2470" spans="1:2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  <c r="V2470" t="str">
        <f>IF(Aggregate[[#This Row],[Under 30]]="Yes", "Under 30", IF(Aggregate[[#This Row],[Senior]]="Yes", "Senior",  "Other"))</f>
        <v>Other</v>
      </c>
      <c r="W2470" t="str">
        <f>IF(Aggregate[[#This Row],[Avg Monthly GB Download]]&lt;5, "Less than 5 GB", IF(Aggregate[[#This Row],[Avg Monthly GB Download]]&lt;10, "Between 5 and 10 GB", "10 or more GB"))</f>
        <v>Less than 5 GB</v>
      </c>
    </row>
    <row r="2471" spans="1:2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  <c r="V2471" t="str">
        <f>IF(Aggregate[[#This Row],[Under 30]]="Yes", "Under 30", IF(Aggregate[[#This Row],[Senior]]="Yes", "Senior",  "Other"))</f>
        <v>Under 30</v>
      </c>
      <c r="W2471" t="str">
        <f>IF(Aggregate[[#This Row],[Avg Monthly GB Download]]&lt;5, "Less than 5 GB", IF(Aggregate[[#This Row],[Avg Monthly GB Download]]&lt;10, "Between 5 and 10 GB", "10 or more GB"))</f>
        <v>10 or more GB</v>
      </c>
    </row>
    <row r="2472" spans="1:2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  <c r="V2472" t="str">
        <f>IF(Aggregate[[#This Row],[Under 30]]="Yes", "Under 30", IF(Aggregate[[#This Row],[Senior]]="Yes", "Senior",  "Other"))</f>
        <v>Other</v>
      </c>
      <c r="W2472" t="str">
        <f>IF(Aggregate[[#This Row],[Avg Monthly GB Download]]&lt;5, "Less than 5 GB", IF(Aggregate[[#This Row],[Avg Monthly GB Download]]&lt;10, "Between 5 and 10 GB", "10 or more GB"))</f>
        <v>Between 5 and 10 GB</v>
      </c>
    </row>
    <row r="2473" spans="1:2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  <c r="V2473" t="str">
        <f>IF(Aggregate[[#This Row],[Under 30]]="Yes", "Under 30", IF(Aggregate[[#This Row],[Senior]]="Yes", "Senior",  "Other"))</f>
        <v>Senior</v>
      </c>
      <c r="W2473" t="str">
        <f>IF(Aggregate[[#This Row],[Avg Monthly GB Download]]&lt;5, "Less than 5 GB", IF(Aggregate[[#This Row],[Avg Monthly GB Download]]&lt;10, "Between 5 and 10 GB", "10 or more GB"))</f>
        <v>Between 5 and 10 GB</v>
      </c>
    </row>
    <row r="2474" spans="1:2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  <c r="V2474" t="str">
        <f>IF(Aggregate[[#This Row],[Under 30]]="Yes", "Under 30", IF(Aggregate[[#This Row],[Senior]]="Yes", "Senior",  "Other"))</f>
        <v>Under 30</v>
      </c>
      <c r="W2474" t="str">
        <f>IF(Aggregate[[#This Row],[Avg Monthly GB Download]]&lt;5, "Less than 5 GB", IF(Aggregate[[#This Row],[Avg Monthly GB Download]]&lt;10, "Between 5 and 10 GB", "10 or more GB"))</f>
        <v>10 or more GB</v>
      </c>
    </row>
    <row r="2475" spans="1:2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  <c r="V2475" t="str">
        <f>IF(Aggregate[[#This Row],[Under 30]]="Yes", "Under 30", IF(Aggregate[[#This Row],[Senior]]="Yes", "Senior",  "Other"))</f>
        <v>Other</v>
      </c>
      <c r="W2475" t="str">
        <f>IF(Aggregate[[#This Row],[Avg Monthly GB Download]]&lt;5, "Less than 5 GB", IF(Aggregate[[#This Row],[Avg Monthly GB Download]]&lt;10, "Between 5 and 10 GB", "10 or more GB"))</f>
        <v>Less than 5 GB</v>
      </c>
    </row>
    <row r="2476" spans="1:2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  <c r="V2476" t="str">
        <f>IF(Aggregate[[#This Row],[Under 30]]="Yes", "Under 30", IF(Aggregate[[#This Row],[Senior]]="Yes", "Senior",  "Other"))</f>
        <v>Under 30</v>
      </c>
      <c r="W2476" t="str">
        <f>IF(Aggregate[[#This Row],[Avg Monthly GB Download]]&lt;5, "Less than 5 GB", IF(Aggregate[[#This Row],[Avg Monthly GB Download]]&lt;10, "Between 5 and 10 GB", "10 or more GB"))</f>
        <v>10 or more GB</v>
      </c>
    </row>
    <row r="2477" spans="1:2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  <c r="V2477" t="str">
        <f>IF(Aggregate[[#This Row],[Under 30]]="Yes", "Under 30", IF(Aggregate[[#This Row],[Senior]]="Yes", "Senior",  "Other"))</f>
        <v>Other</v>
      </c>
      <c r="W2477" t="str">
        <f>IF(Aggregate[[#This Row],[Avg Monthly GB Download]]&lt;5, "Less than 5 GB", IF(Aggregate[[#This Row],[Avg Monthly GB Download]]&lt;10, "Between 5 and 10 GB", "10 or more GB"))</f>
        <v>Between 5 and 10 GB</v>
      </c>
    </row>
    <row r="2478" spans="1:2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  <c r="V2478" t="str">
        <f>IF(Aggregate[[#This Row],[Under 30]]="Yes", "Under 30", IF(Aggregate[[#This Row],[Senior]]="Yes", "Senior",  "Other"))</f>
        <v>Other</v>
      </c>
      <c r="W2478" t="str">
        <f>IF(Aggregate[[#This Row],[Avg Monthly GB Download]]&lt;5, "Less than 5 GB", IF(Aggregate[[#This Row],[Avg Monthly GB Download]]&lt;10, "Between 5 and 10 GB", "10 or more GB"))</f>
        <v>10 or more GB</v>
      </c>
    </row>
    <row r="2479" spans="1:2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  <c r="V2479" t="str">
        <f>IF(Aggregate[[#This Row],[Under 30]]="Yes", "Under 30", IF(Aggregate[[#This Row],[Senior]]="Yes", "Senior",  "Other"))</f>
        <v>Other</v>
      </c>
      <c r="W2479" t="str">
        <f>IF(Aggregate[[#This Row],[Avg Monthly GB Download]]&lt;5, "Less than 5 GB", IF(Aggregate[[#This Row],[Avg Monthly GB Download]]&lt;10, "Between 5 and 10 GB", "10 or more GB"))</f>
        <v>Between 5 and 10 GB</v>
      </c>
    </row>
    <row r="2480" spans="1:2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  <c r="V2480" t="str">
        <f>IF(Aggregate[[#This Row],[Under 30]]="Yes", "Under 30", IF(Aggregate[[#This Row],[Senior]]="Yes", "Senior",  "Other"))</f>
        <v>Senior</v>
      </c>
      <c r="W2480" t="str">
        <f>IF(Aggregate[[#This Row],[Avg Monthly GB Download]]&lt;5, "Less than 5 GB", IF(Aggregate[[#This Row],[Avg Monthly GB Download]]&lt;10, "Between 5 and 10 GB", "10 or more GB"))</f>
        <v>Less than 5 GB</v>
      </c>
    </row>
    <row r="2481" spans="1:2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  <c r="V2481" t="str">
        <f>IF(Aggregate[[#This Row],[Under 30]]="Yes", "Under 30", IF(Aggregate[[#This Row],[Senior]]="Yes", "Senior",  "Other"))</f>
        <v>Senior</v>
      </c>
      <c r="W2481" t="str">
        <f>IF(Aggregate[[#This Row],[Avg Monthly GB Download]]&lt;5, "Less than 5 GB", IF(Aggregate[[#This Row],[Avg Monthly GB Download]]&lt;10, "Between 5 and 10 GB", "10 or more GB"))</f>
        <v>Less than 5 GB</v>
      </c>
    </row>
    <row r="2482" spans="1:2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  <c r="V2482" t="str">
        <f>IF(Aggregate[[#This Row],[Under 30]]="Yes", "Under 30", IF(Aggregate[[#This Row],[Senior]]="Yes", "Senior",  "Other"))</f>
        <v>Other</v>
      </c>
      <c r="W2482" t="str">
        <f>IF(Aggregate[[#This Row],[Avg Monthly GB Download]]&lt;5, "Less than 5 GB", IF(Aggregate[[#This Row],[Avg Monthly GB Download]]&lt;10, "Between 5 and 10 GB", "10 or more GB"))</f>
        <v>10 or more GB</v>
      </c>
    </row>
    <row r="2483" spans="1:2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  <c r="V2483" t="str">
        <f>IF(Aggregate[[#This Row],[Under 30]]="Yes", "Under 30", IF(Aggregate[[#This Row],[Senior]]="Yes", "Senior",  "Other"))</f>
        <v>Other</v>
      </c>
      <c r="W2483" t="str">
        <f>IF(Aggregate[[#This Row],[Avg Monthly GB Download]]&lt;5, "Less than 5 GB", IF(Aggregate[[#This Row],[Avg Monthly GB Download]]&lt;10, "Between 5 and 10 GB", "10 or more GB"))</f>
        <v>Between 5 and 10 GB</v>
      </c>
    </row>
    <row r="2484" spans="1:2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  <c r="V2484" t="str">
        <f>IF(Aggregate[[#This Row],[Under 30]]="Yes", "Under 30", IF(Aggregate[[#This Row],[Senior]]="Yes", "Senior",  "Other"))</f>
        <v>Other</v>
      </c>
      <c r="W2484" t="str">
        <f>IF(Aggregate[[#This Row],[Avg Monthly GB Download]]&lt;5, "Less than 5 GB", IF(Aggregate[[#This Row],[Avg Monthly GB Download]]&lt;10, "Between 5 and 10 GB", "10 or more GB"))</f>
        <v>Less than 5 GB</v>
      </c>
    </row>
    <row r="2485" spans="1:2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  <c r="V2485" t="str">
        <f>IF(Aggregate[[#This Row],[Under 30]]="Yes", "Under 30", IF(Aggregate[[#This Row],[Senior]]="Yes", "Senior",  "Other"))</f>
        <v>Other</v>
      </c>
      <c r="W2485" t="str">
        <f>IF(Aggregate[[#This Row],[Avg Monthly GB Download]]&lt;5, "Less than 5 GB", IF(Aggregate[[#This Row],[Avg Monthly GB Download]]&lt;10, "Between 5 and 10 GB", "10 or more GB"))</f>
        <v>Between 5 and 10 GB</v>
      </c>
    </row>
    <row r="2486" spans="1:2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  <c r="V2486" t="str">
        <f>IF(Aggregate[[#This Row],[Under 30]]="Yes", "Under 30", IF(Aggregate[[#This Row],[Senior]]="Yes", "Senior",  "Other"))</f>
        <v>Other</v>
      </c>
      <c r="W2486" t="str">
        <f>IF(Aggregate[[#This Row],[Avg Monthly GB Download]]&lt;5, "Less than 5 GB", IF(Aggregate[[#This Row],[Avg Monthly GB Download]]&lt;10, "Between 5 and 10 GB", "10 or more GB"))</f>
        <v>Less than 5 GB</v>
      </c>
    </row>
    <row r="2487" spans="1:2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  <c r="V2487" t="str">
        <f>IF(Aggregate[[#This Row],[Under 30]]="Yes", "Under 30", IF(Aggregate[[#This Row],[Senior]]="Yes", "Senior",  "Other"))</f>
        <v>Senior</v>
      </c>
      <c r="W2487" t="str">
        <f>IF(Aggregate[[#This Row],[Avg Monthly GB Download]]&lt;5, "Less than 5 GB", IF(Aggregate[[#This Row],[Avg Monthly GB Download]]&lt;10, "Between 5 and 10 GB", "10 or more GB"))</f>
        <v>10 or more GB</v>
      </c>
    </row>
    <row r="2488" spans="1:2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  <c r="V2488" t="str">
        <f>IF(Aggregate[[#This Row],[Under 30]]="Yes", "Under 30", IF(Aggregate[[#This Row],[Senior]]="Yes", "Senior",  "Other"))</f>
        <v>Other</v>
      </c>
      <c r="W2488" t="str">
        <f>IF(Aggregate[[#This Row],[Avg Monthly GB Download]]&lt;5, "Less than 5 GB", IF(Aggregate[[#This Row],[Avg Monthly GB Download]]&lt;10, "Between 5 and 10 GB", "10 or more GB"))</f>
        <v>Between 5 and 10 GB</v>
      </c>
    </row>
    <row r="2489" spans="1:2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  <c r="V2489" t="str">
        <f>IF(Aggregate[[#This Row],[Under 30]]="Yes", "Under 30", IF(Aggregate[[#This Row],[Senior]]="Yes", "Senior",  "Other"))</f>
        <v>Other</v>
      </c>
      <c r="W2489" t="str">
        <f>IF(Aggregate[[#This Row],[Avg Monthly GB Download]]&lt;5, "Less than 5 GB", IF(Aggregate[[#This Row],[Avg Monthly GB Download]]&lt;10, "Between 5 and 10 GB", "10 or more GB"))</f>
        <v>Between 5 and 10 GB</v>
      </c>
    </row>
    <row r="2490" spans="1:2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  <c r="V2490" t="str">
        <f>IF(Aggregate[[#This Row],[Under 30]]="Yes", "Under 30", IF(Aggregate[[#This Row],[Senior]]="Yes", "Senior",  "Other"))</f>
        <v>Other</v>
      </c>
      <c r="W2490" t="str">
        <f>IF(Aggregate[[#This Row],[Avg Monthly GB Download]]&lt;5, "Less than 5 GB", IF(Aggregate[[#This Row],[Avg Monthly GB Download]]&lt;10, "Between 5 and 10 GB", "10 or more GB"))</f>
        <v>Less than 5 GB</v>
      </c>
    </row>
    <row r="2491" spans="1:2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  <c r="V2491" t="str">
        <f>IF(Aggregate[[#This Row],[Under 30]]="Yes", "Under 30", IF(Aggregate[[#This Row],[Senior]]="Yes", "Senior",  "Other"))</f>
        <v>Other</v>
      </c>
      <c r="W2491" t="str">
        <f>IF(Aggregate[[#This Row],[Avg Monthly GB Download]]&lt;5, "Less than 5 GB", IF(Aggregate[[#This Row],[Avg Monthly GB Download]]&lt;10, "Between 5 and 10 GB", "10 or more GB"))</f>
        <v>Less than 5 GB</v>
      </c>
    </row>
    <row r="2492" spans="1:2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  <c r="V2492" t="str">
        <f>IF(Aggregate[[#This Row],[Under 30]]="Yes", "Under 30", IF(Aggregate[[#This Row],[Senior]]="Yes", "Senior",  "Other"))</f>
        <v>Senior</v>
      </c>
      <c r="W2492" t="str">
        <f>IF(Aggregate[[#This Row],[Avg Monthly GB Download]]&lt;5, "Less than 5 GB", IF(Aggregate[[#This Row],[Avg Monthly GB Download]]&lt;10, "Between 5 and 10 GB", "10 or more GB"))</f>
        <v>Less than 5 GB</v>
      </c>
    </row>
    <row r="2493" spans="1:2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  <c r="V2493" t="str">
        <f>IF(Aggregate[[#This Row],[Under 30]]="Yes", "Under 30", IF(Aggregate[[#This Row],[Senior]]="Yes", "Senior",  "Other"))</f>
        <v>Other</v>
      </c>
      <c r="W2493" t="str">
        <f>IF(Aggregate[[#This Row],[Avg Monthly GB Download]]&lt;5, "Less than 5 GB", IF(Aggregate[[#This Row],[Avg Monthly GB Download]]&lt;10, "Between 5 and 10 GB", "10 or more GB"))</f>
        <v>Less than 5 GB</v>
      </c>
    </row>
    <row r="2494" spans="1:2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  <c r="V2494" t="str">
        <f>IF(Aggregate[[#This Row],[Under 30]]="Yes", "Under 30", IF(Aggregate[[#This Row],[Senior]]="Yes", "Senior",  "Other"))</f>
        <v>Other</v>
      </c>
      <c r="W2494" t="str">
        <f>IF(Aggregate[[#This Row],[Avg Monthly GB Download]]&lt;5, "Less than 5 GB", IF(Aggregate[[#This Row],[Avg Monthly GB Download]]&lt;10, "Between 5 and 10 GB", "10 or more GB"))</f>
        <v>Less than 5 GB</v>
      </c>
    </row>
    <row r="2495" spans="1:2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  <c r="V2495" t="str">
        <f>IF(Aggregate[[#This Row],[Under 30]]="Yes", "Under 30", IF(Aggregate[[#This Row],[Senior]]="Yes", "Senior",  "Other"))</f>
        <v>Other</v>
      </c>
      <c r="W2495" t="str">
        <f>IF(Aggregate[[#This Row],[Avg Monthly GB Download]]&lt;5, "Less than 5 GB", IF(Aggregate[[#This Row],[Avg Monthly GB Download]]&lt;10, "Between 5 and 10 GB", "10 or more GB"))</f>
        <v>Less than 5 GB</v>
      </c>
    </row>
    <row r="2496" spans="1:2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  <c r="V2496" t="str">
        <f>IF(Aggregate[[#This Row],[Under 30]]="Yes", "Under 30", IF(Aggregate[[#This Row],[Senior]]="Yes", "Senior",  "Other"))</f>
        <v>Other</v>
      </c>
      <c r="W2496" t="str">
        <f>IF(Aggregate[[#This Row],[Avg Monthly GB Download]]&lt;5, "Less than 5 GB", IF(Aggregate[[#This Row],[Avg Monthly GB Download]]&lt;10, "Between 5 and 10 GB", "10 or more GB"))</f>
        <v>Less than 5 GB</v>
      </c>
    </row>
    <row r="2497" spans="1:2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  <c r="V2497" t="str">
        <f>IF(Aggregate[[#This Row],[Under 30]]="Yes", "Under 30", IF(Aggregate[[#This Row],[Senior]]="Yes", "Senior",  "Other"))</f>
        <v>Senior</v>
      </c>
      <c r="W2497" t="str">
        <f>IF(Aggregate[[#This Row],[Avg Monthly GB Download]]&lt;5, "Less than 5 GB", IF(Aggregate[[#This Row],[Avg Monthly GB Download]]&lt;10, "Between 5 and 10 GB", "10 or more GB"))</f>
        <v>Less than 5 GB</v>
      </c>
    </row>
    <row r="2498" spans="1:2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  <c r="V2498" t="str">
        <f>IF(Aggregate[[#This Row],[Under 30]]="Yes", "Under 30", IF(Aggregate[[#This Row],[Senior]]="Yes", "Senior",  "Other"))</f>
        <v>Other</v>
      </c>
      <c r="W2498" t="str">
        <f>IF(Aggregate[[#This Row],[Avg Monthly GB Download]]&lt;5, "Less than 5 GB", IF(Aggregate[[#This Row],[Avg Monthly GB Download]]&lt;10, "Between 5 and 10 GB", "10 or more GB"))</f>
        <v>Less than 5 GB</v>
      </c>
    </row>
    <row r="2499" spans="1:2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  <c r="V2499" t="str">
        <f>IF(Aggregate[[#This Row],[Under 30]]="Yes", "Under 30", IF(Aggregate[[#This Row],[Senior]]="Yes", "Senior",  "Other"))</f>
        <v>Other</v>
      </c>
      <c r="W2499" t="str">
        <f>IF(Aggregate[[#This Row],[Avg Monthly GB Download]]&lt;5, "Less than 5 GB", IF(Aggregate[[#This Row],[Avg Monthly GB Download]]&lt;10, "Between 5 and 10 GB", "10 or more GB"))</f>
        <v>10 or more GB</v>
      </c>
    </row>
    <row r="2500" spans="1:2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  <c r="V2500" t="str">
        <f>IF(Aggregate[[#This Row],[Under 30]]="Yes", "Under 30", IF(Aggregate[[#This Row],[Senior]]="Yes", "Senior",  "Other"))</f>
        <v>Other</v>
      </c>
      <c r="W2500" t="str">
        <f>IF(Aggregate[[#This Row],[Avg Monthly GB Download]]&lt;5, "Less than 5 GB", IF(Aggregate[[#This Row],[Avg Monthly GB Download]]&lt;10, "Between 5 and 10 GB", "10 or more GB"))</f>
        <v>Less than 5 GB</v>
      </c>
    </row>
    <row r="2501" spans="1:2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  <c r="V2501" t="str">
        <f>IF(Aggregate[[#This Row],[Under 30]]="Yes", "Under 30", IF(Aggregate[[#This Row],[Senior]]="Yes", "Senior",  "Other"))</f>
        <v>Senior</v>
      </c>
      <c r="W2501" t="str">
        <f>IF(Aggregate[[#This Row],[Avg Monthly GB Download]]&lt;5, "Less than 5 GB", IF(Aggregate[[#This Row],[Avg Monthly GB Download]]&lt;10, "Between 5 and 10 GB", "10 or more GB"))</f>
        <v>Between 5 and 10 GB</v>
      </c>
    </row>
    <row r="2502" spans="1:2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  <c r="V2502" t="str">
        <f>IF(Aggregate[[#This Row],[Under 30]]="Yes", "Under 30", IF(Aggregate[[#This Row],[Senior]]="Yes", "Senior",  "Other"))</f>
        <v>Other</v>
      </c>
      <c r="W2502" t="str">
        <f>IF(Aggregate[[#This Row],[Avg Monthly GB Download]]&lt;5, "Less than 5 GB", IF(Aggregate[[#This Row],[Avg Monthly GB Download]]&lt;10, "Between 5 and 10 GB", "10 or more GB"))</f>
        <v>Less than 5 GB</v>
      </c>
    </row>
    <row r="2503" spans="1:2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  <c r="V2503" t="str">
        <f>IF(Aggregate[[#This Row],[Under 30]]="Yes", "Under 30", IF(Aggregate[[#This Row],[Senior]]="Yes", "Senior",  "Other"))</f>
        <v>Under 30</v>
      </c>
      <c r="W2503" t="str">
        <f>IF(Aggregate[[#This Row],[Avg Monthly GB Download]]&lt;5, "Less than 5 GB", IF(Aggregate[[#This Row],[Avg Monthly GB Download]]&lt;10, "Between 5 and 10 GB", "10 or more GB"))</f>
        <v>10 or more GB</v>
      </c>
    </row>
    <row r="2504" spans="1:2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  <c r="V2504" t="str">
        <f>IF(Aggregate[[#This Row],[Under 30]]="Yes", "Under 30", IF(Aggregate[[#This Row],[Senior]]="Yes", "Senior",  "Other"))</f>
        <v>Other</v>
      </c>
      <c r="W2504" t="str">
        <f>IF(Aggregate[[#This Row],[Avg Monthly GB Download]]&lt;5, "Less than 5 GB", IF(Aggregate[[#This Row],[Avg Monthly GB Download]]&lt;10, "Between 5 and 10 GB", "10 or more GB"))</f>
        <v>Between 5 and 10 GB</v>
      </c>
    </row>
    <row r="2505" spans="1:2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  <c r="V2505" t="str">
        <f>IF(Aggregate[[#This Row],[Under 30]]="Yes", "Under 30", IF(Aggregate[[#This Row],[Senior]]="Yes", "Senior",  "Other"))</f>
        <v>Other</v>
      </c>
      <c r="W2505" t="str">
        <f>IF(Aggregate[[#This Row],[Avg Monthly GB Download]]&lt;5, "Less than 5 GB", IF(Aggregate[[#This Row],[Avg Monthly GB Download]]&lt;10, "Between 5 and 10 GB", "10 or more GB"))</f>
        <v>Between 5 and 10 GB</v>
      </c>
    </row>
    <row r="2506" spans="1:2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  <c r="V2506" t="str">
        <f>IF(Aggregate[[#This Row],[Under 30]]="Yes", "Under 30", IF(Aggregate[[#This Row],[Senior]]="Yes", "Senior",  "Other"))</f>
        <v>Other</v>
      </c>
      <c r="W2506" t="str">
        <f>IF(Aggregate[[#This Row],[Avg Monthly GB Download]]&lt;5, "Less than 5 GB", IF(Aggregate[[#This Row],[Avg Monthly GB Download]]&lt;10, "Between 5 and 10 GB", "10 or more GB"))</f>
        <v>Between 5 and 10 GB</v>
      </c>
    </row>
    <row r="2507" spans="1:2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  <c r="V2507" t="str">
        <f>IF(Aggregate[[#This Row],[Under 30]]="Yes", "Under 30", IF(Aggregate[[#This Row],[Senior]]="Yes", "Senior",  "Other"))</f>
        <v>Senior</v>
      </c>
      <c r="W2507" t="str">
        <f>IF(Aggregate[[#This Row],[Avg Monthly GB Download]]&lt;5, "Less than 5 GB", IF(Aggregate[[#This Row],[Avg Monthly GB Download]]&lt;10, "Between 5 and 10 GB", "10 or more GB"))</f>
        <v>Less than 5 GB</v>
      </c>
    </row>
    <row r="2508" spans="1:2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  <c r="V2508" t="str">
        <f>IF(Aggregate[[#This Row],[Under 30]]="Yes", "Under 30", IF(Aggregate[[#This Row],[Senior]]="Yes", "Senior",  "Other"))</f>
        <v>Other</v>
      </c>
      <c r="W2508" t="str">
        <f>IF(Aggregate[[#This Row],[Avg Monthly GB Download]]&lt;5, "Less than 5 GB", IF(Aggregate[[#This Row],[Avg Monthly GB Download]]&lt;10, "Between 5 and 10 GB", "10 or more GB"))</f>
        <v>Between 5 and 10 GB</v>
      </c>
    </row>
    <row r="2509" spans="1:2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  <c r="V2509" t="str">
        <f>IF(Aggregate[[#This Row],[Under 30]]="Yes", "Under 30", IF(Aggregate[[#This Row],[Senior]]="Yes", "Senior",  "Other"))</f>
        <v>Other</v>
      </c>
      <c r="W2509" t="str">
        <f>IF(Aggregate[[#This Row],[Avg Monthly GB Download]]&lt;5, "Less than 5 GB", IF(Aggregate[[#This Row],[Avg Monthly GB Download]]&lt;10, "Between 5 and 10 GB", "10 or more GB"))</f>
        <v>Between 5 and 10 GB</v>
      </c>
    </row>
    <row r="2510" spans="1:2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  <c r="V2510" t="str">
        <f>IF(Aggregate[[#This Row],[Under 30]]="Yes", "Under 30", IF(Aggregate[[#This Row],[Senior]]="Yes", "Senior",  "Other"))</f>
        <v>Senior</v>
      </c>
      <c r="W2510" t="str">
        <f>IF(Aggregate[[#This Row],[Avg Monthly GB Download]]&lt;5, "Less than 5 GB", IF(Aggregate[[#This Row],[Avg Monthly GB Download]]&lt;10, "Between 5 and 10 GB", "10 or more GB"))</f>
        <v>Between 5 and 10 GB</v>
      </c>
    </row>
    <row r="2511" spans="1:2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  <c r="V2511" t="str">
        <f>IF(Aggregate[[#This Row],[Under 30]]="Yes", "Under 30", IF(Aggregate[[#This Row],[Senior]]="Yes", "Senior",  "Other"))</f>
        <v>Senior</v>
      </c>
      <c r="W2511" t="str">
        <f>IF(Aggregate[[#This Row],[Avg Monthly GB Download]]&lt;5, "Less than 5 GB", IF(Aggregate[[#This Row],[Avg Monthly GB Download]]&lt;10, "Between 5 and 10 GB", "10 or more GB"))</f>
        <v>Less than 5 GB</v>
      </c>
    </row>
    <row r="2512" spans="1:2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  <c r="V2512" t="str">
        <f>IF(Aggregate[[#This Row],[Under 30]]="Yes", "Under 30", IF(Aggregate[[#This Row],[Senior]]="Yes", "Senior",  "Other"))</f>
        <v>Under 30</v>
      </c>
      <c r="W2512" t="str">
        <f>IF(Aggregate[[#This Row],[Avg Monthly GB Download]]&lt;5, "Less than 5 GB", IF(Aggregate[[#This Row],[Avg Monthly GB Download]]&lt;10, "Between 5 and 10 GB", "10 or more GB"))</f>
        <v>10 or more GB</v>
      </c>
    </row>
    <row r="2513" spans="1:2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  <c r="V2513" t="str">
        <f>IF(Aggregate[[#This Row],[Under 30]]="Yes", "Under 30", IF(Aggregate[[#This Row],[Senior]]="Yes", "Senior",  "Other"))</f>
        <v>Other</v>
      </c>
      <c r="W2513" t="str">
        <f>IF(Aggregate[[#This Row],[Avg Monthly GB Download]]&lt;5, "Less than 5 GB", IF(Aggregate[[#This Row],[Avg Monthly GB Download]]&lt;10, "Between 5 and 10 GB", "10 or more GB"))</f>
        <v>Less than 5 GB</v>
      </c>
    </row>
    <row r="2514" spans="1:2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  <c r="V2514" t="str">
        <f>IF(Aggregate[[#This Row],[Under 30]]="Yes", "Under 30", IF(Aggregate[[#This Row],[Senior]]="Yes", "Senior",  "Other"))</f>
        <v>Other</v>
      </c>
      <c r="W2514" t="str">
        <f>IF(Aggregate[[#This Row],[Avg Monthly GB Download]]&lt;5, "Less than 5 GB", IF(Aggregate[[#This Row],[Avg Monthly GB Download]]&lt;10, "Between 5 and 10 GB", "10 or more GB"))</f>
        <v>10 or more GB</v>
      </c>
    </row>
    <row r="2515" spans="1:2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  <c r="V2515" t="str">
        <f>IF(Aggregate[[#This Row],[Under 30]]="Yes", "Under 30", IF(Aggregate[[#This Row],[Senior]]="Yes", "Senior",  "Other"))</f>
        <v>Senior</v>
      </c>
      <c r="W2515" t="str">
        <f>IF(Aggregate[[#This Row],[Avg Monthly GB Download]]&lt;5, "Less than 5 GB", IF(Aggregate[[#This Row],[Avg Monthly GB Download]]&lt;10, "Between 5 and 10 GB", "10 or more GB"))</f>
        <v>Between 5 and 10 GB</v>
      </c>
    </row>
    <row r="2516" spans="1:2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  <c r="V2516" t="str">
        <f>IF(Aggregate[[#This Row],[Under 30]]="Yes", "Under 30", IF(Aggregate[[#This Row],[Senior]]="Yes", "Senior",  "Other"))</f>
        <v>Other</v>
      </c>
      <c r="W2516" t="str">
        <f>IF(Aggregate[[#This Row],[Avg Monthly GB Download]]&lt;5, "Less than 5 GB", IF(Aggregate[[#This Row],[Avg Monthly GB Download]]&lt;10, "Between 5 and 10 GB", "10 or more GB"))</f>
        <v>Between 5 and 10 GB</v>
      </c>
    </row>
    <row r="2517" spans="1:2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  <c r="V2517" t="str">
        <f>IF(Aggregate[[#This Row],[Under 30]]="Yes", "Under 30", IF(Aggregate[[#This Row],[Senior]]="Yes", "Senior",  "Other"))</f>
        <v>Other</v>
      </c>
      <c r="W2517" t="str">
        <f>IF(Aggregate[[#This Row],[Avg Monthly GB Download]]&lt;5, "Less than 5 GB", IF(Aggregate[[#This Row],[Avg Monthly GB Download]]&lt;10, "Between 5 and 10 GB", "10 or more GB"))</f>
        <v>Less than 5 GB</v>
      </c>
    </row>
    <row r="2518" spans="1:2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  <c r="V2518" t="str">
        <f>IF(Aggregate[[#This Row],[Under 30]]="Yes", "Under 30", IF(Aggregate[[#This Row],[Senior]]="Yes", "Senior",  "Other"))</f>
        <v>Senior</v>
      </c>
      <c r="W2518" t="str">
        <f>IF(Aggregate[[#This Row],[Avg Monthly GB Download]]&lt;5, "Less than 5 GB", IF(Aggregate[[#This Row],[Avg Monthly GB Download]]&lt;10, "Between 5 and 10 GB", "10 or more GB"))</f>
        <v>Less than 5 GB</v>
      </c>
    </row>
    <row r="2519" spans="1:2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  <c r="V2519" t="str">
        <f>IF(Aggregate[[#This Row],[Under 30]]="Yes", "Under 30", IF(Aggregate[[#This Row],[Senior]]="Yes", "Senior",  "Other"))</f>
        <v>Other</v>
      </c>
      <c r="W2519" t="str">
        <f>IF(Aggregate[[#This Row],[Avg Monthly GB Download]]&lt;5, "Less than 5 GB", IF(Aggregate[[#This Row],[Avg Monthly GB Download]]&lt;10, "Between 5 and 10 GB", "10 or more GB"))</f>
        <v>Between 5 and 10 GB</v>
      </c>
    </row>
    <row r="2520" spans="1:2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  <c r="V2520" t="str">
        <f>IF(Aggregate[[#This Row],[Under 30]]="Yes", "Under 30", IF(Aggregate[[#This Row],[Senior]]="Yes", "Senior",  "Other"))</f>
        <v>Senior</v>
      </c>
      <c r="W2520" t="str">
        <f>IF(Aggregate[[#This Row],[Avg Monthly GB Download]]&lt;5, "Less than 5 GB", IF(Aggregate[[#This Row],[Avg Monthly GB Download]]&lt;10, "Between 5 and 10 GB", "10 or more GB"))</f>
        <v>Between 5 and 10 GB</v>
      </c>
    </row>
    <row r="2521" spans="1:2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  <c r="V2521" t="str">
        <f>IF(Aggregate[[#This Row],[Under 30]]="Yes", "Under 30", IF(Aggregate[[#This Row],[Senior]]="Yes", "Senior",  "Other"))</f>
        <v>Senior</v>
      </c>
      <c r="W2521" t="str">
        <f>IF(Aggregate[[#This Row],[Avg Monthly GB Download]]&lt;5, "Less than 5 GB", IF(Aggregate[[#This Row],[Avg Monthly GB Download]]&lt;10, "Between 5 and 10 GB", "10 or more GB"))</f>
        <v>Less than 5 GB</v>
      </c>
    </row>
    <row r="2522" spans="1:2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  <c r="V2522" t="str">
        <f>IF(Aggregate[[#This Row],[Under 30]]="Yes", "Under 30", IF(Aggregate[[#This Row],[Senior]]="Yes", "Senior",  "Other"))</f>
        <v>Other</v>
      </c>
      <c r="W2522" t="str">
        <f>IF(Aggregate[[#This Row],[Avg Monthly GB Download]]&lt;5, "Less than 5 GB", IF(Aggregate[[#This Row],[Avg Monthly GB Download]]&lt;10, "Between 5 and 10 GB", "10 or more GB"))</f>
        <v>Between 5 and 10 GB</v>
      </c>
    </row>
    <row r="2523" spans="1:2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  <c r="V2523" t="str">
        <f>IF(Aggregate[[#This Row],[Under 30]]="Yes", "Under 30", IF(Aggregate[[#This Row],[Senior]]="Yes", "Senior",  "Other"))</f>
        <v>Other</v>
      </c>
      <c r="W2523" t="str">
        <f>IF(Aggregate[[#This Row],[Avg Monthly GB Download]]&lt;5, "Less than 5 GB", IF(Aggregate[[#This Row],[Avg Monthly GB Download]]&lt;10, "Between 5 and 10 GB", "10 or more GB"))</f>
        <v>Less than 5 GB</v>
      </c>
    </row>
    <row r="2524" spans="1:2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  <c r="V2524" t="str">
        <f>IF(Aggregate[[#This Row],[Under 30]]="Yes", "Under 30", IF(Aggregate[[#This Row],[Senior]]="Yes", "Senior",  "Other"))</f>
        <v>Other</v>
      </c>
      <c r="W2524" t="str">
        <f>IF(Aggregate[[#This Row],[Avg Monthly GB Download]]&lt;5, "Less than 5 GB", IF(Aggregate[[#This Row],[Avg Monthly GB Download]]&lt;10, "Between 5 and 10 GB", "10 or more GB"))</f>
        <v>Less than 5 GB</v>
      </c>
    </row>
    <row r="2525" spans="1:2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  <c r="V2525" t="str">
        <f>IF(Aggregate[[#This Row],[Under 30]]="Yes", "Under 30", IF(Aggregate[[#This Row],[Senior]]="Yes", "Senior",  "Other"))</f>
        <v>Under 30</v>
      </c>
      <c r="W2525" t="str">
        <f>IF(Aggregate[[#This Row],[Avg Monthly GB Download]]&lt;5, "Less than 5 GB", IF(Aggregate[[#This Row],[Avg Monthly GB Download]]&lt;10, "Between 5 and 10 GB", "10 or more GB"))</f>
        <v>10 or more GB</v>
      </c>
    </row>
    <row r="2526" spans="1:2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  <c r="V2526" t="str">
        <f>IF(Aggregate[[#This Row],[Under 30]]="Yes", "Under 30", IF(Aggregate[[#This Row],[Senior]]="Yes", "Senior",  "Other"))</f>
        <v>Other</v>
      </c>
      <c r="W2526" t="str">
        <f>IF(Aggregate[[#This Row],[Avg Monthly GB Download]]&lt;5, "Less than 5 GB", IF(Aggregate[[#This Row],[Avg Monthly GB Download]]&lt;10, "Between 5 and 10 GB", "10 or more GB"))</f>
        <v>Between 5 and 10 GB</v>
      </c>
    </row>
    <row r="2527" spans="1:2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  <c r="V2527" t="str">
        <f>IF(Aggregate[[#This Row],[Under 30]]="Yes", "Under 30", IF(Aggregate[[#This Row],[Senior]]="Yes", "Senior",  "Other"))</f>
        <v>Senior</v>
      </c>
      <c r="W2527" t="str">
        <f>IF(Aggregate[[#This Row],[Avg Monthly GB Download]]&lt;5, "Less than 5 GB", IF(Aggregate[[#This Row],[Avg Monthly GB Download]]&lt;10, "Between 5 and 10 GB", "10 or more GB"))</f>
        <v>Less than 5 GB</v>
      </c>
    </row>
    <row r="2528" spans="1:2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  <c r="V2528" t="str">
        <f>IF(Aggregate[[#This Row],[Under 30]]="Yes", "Under 30", IF(Aggregate[[#This Row],[Senior]]="Yes", "Senior",  "Other"))</f>
        <v>Other</v>
      </c>
      <c r="W2528" t="str">
        <f>IF(Aggregate[[#This Row],[Avg Monthly GB Download]]&lt;5, "Less than 5 GB", IF(Aggregate[[#This Row],[Avg Monthly GB Download]]&lt;10, "Between 5 and 10 GB", "10 or more GB"))</f>
        <v>Less than 5 GB</v>
      </c>
    </row>
    <row r="2529" spans="1:2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  <c r="V2529" t="str">
        <f>IF(Aggregate[[#This Row],[Under 30]]="Yes", "Under 30", IF(Aggregate[[#This Row],[Senior]]="Yes", "Senior",  "Other"))</f>
        <v>Other</v>
      </c>
      <c r="W2529" t="str">
        <f>IF(Aggregate[[#This Row],[Avg Monthly GB Download]]&lt;5, "Less than 5 GB", IF(Aggregate[[#This Row],[Avg Monthly GB Download]]&lt;10, "Between 5 and 10 GB", "10 or more GB"))</f>
        <v>Between 5 and 10 GB</v>
      </c>
    </row>
    <row r="2530" spans="1:2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  <c r="V2530" t="str">
        <f>IF(Aggregate[[#This Row],[Under 30]]="Yes", "Under 30", IF(Aggregate[[#This Row],[Senior]]="Yes", "Senior",  "Other"))</f>
        <v>Other</v>
      </c>
      <c r="W2530" t="str">
        <f>IF(Aggregate[[#This Row],[Avg Monthly GB Download]]&lt;5, "Less than 5 GB", IF(Aggregate[[#This Row],[Avg Monthly GB Download]]&lt;10, "Between 5 and 10 GB", "10 or more GB"))</f>
        <v>Between 5 and 10 GB</v>
      </c>
    </row>
    <row r="2531" spans="1:2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  <c r="V2531" t="str">
        <f>IF(Aggregate[[#This Row],[Under 30]]="Yes", "Under 30", IF(Aggregate[[#This Row],[Senior]]="Yes", "Senior",  "Other"))</f>
        <v>Other</v>
      </c>
      <c r="W2531" t="str">
        <f>IF(Aggregate[[#This Row],[Avg Monthly GB Download]]&lt;5, "Less than 5 GB", IF(Aggregate[[#This Row],[Avg Monthly GB Download]]&lt;10, "Between 5 and 10 GB", "10 or more GB"))</f>
        <v>Less than 5 GB</v>
      </c>
    </row>
    <row r="2532" spans="1:2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  <c r="V2532" t="str">
        <f>IF(Aggregate[[#This Row],[Under 30]]="Yes", "Under 30", IF(Aggregate[[#This Row],[Senior]]="Yes", "Senior",  "Other"))</f>
        <v>Other</v>
      </c>
      <c r="W2532" t="str">
        <f>IF(Aggregate[[#This Row],[Avg Monthly GB Download]]&lt;5, "Less than 5 GB", IF(Aggregate[[#This Row],[Avg Monthly GB Download]]&lt;10, "Between 5 and 10 GB", "10 or more GB"))</f>
        <v>Between 5 and 10 GB</v>
      </c>
    </row>
    <row r="2533" spans="1:2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  <c r="V2533" t="str">
        <f>IF(Aggregate[[#This Row],[Under 30]]="Yes", "Under 30", IF(Aggregate[[#This Row],[Senior]]="Yes", "Senior",  "Other"))</f>
        <v>Other</v>
      </c>
      <c r="W2533" t="str">
        <f>IF(Aggregate[[#This Row],[Avg Monthly GB Download]]&lt;5, "Less than 5 GB", IF(Aggregate[[#This Row],[Avg Monthly GB Download]]&lt;10, "Between 5 and 10 GB", "10 or more GB"))</f>
        <v>Less than 5 GB</v>
      </c>
    </row>
    <row r="2534" spans="1:2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  <c r="V2534" t="str">
        <f>IF(Aggregate[[#This Row],[Under 30]]="Yes", "Under 30", IF(Aggregate[[#This Row],[Senior]]="Yes", "Senior",  "Other"))</f>
        <v>Senior</v>
      </c>
      <c r="W2534" t="str">
        <f>IF(Aggregate[[#This Row],[Avg Monthly GB Download]]&lt;5, "Less than 5 GB", IF(Aggregate[[#This Row],[Avg Monthly GB Download]]&lt;10, "Between 5 and 10 GB", "10 or more GB"))</f>
        <v>10 or more GB</v>
      </c>
    </row>
    <row r="2535" spans="1:2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  <c r="V2535" t="str">
        <f>IF(Aggregate[[#This Row],[Under 30]]="Yes", "Under 30", IF(Aggregate[[#This Row],[Senior]]="Yes", "Senior",  "Other"))</f>
        <v>Other</v>
      </c>
      <c r="W2535" t="str">
        <f>IF(Aggregate[[#This Row],[Avg Monthly GB Download]]&lt;5, "Less than 5 GB", IF(Aggregate[[#This Row],[Avg Monthly GB Download]]&lt;10, "Between 5 and 10 GB", "10 or more GB"))</f>
        <v>Less than 5 GB</v>
      </c>
    </row>
    <row r="2536" spans="1:2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  <c r="V2536" t="str">
        <f>IF(Aggregate[[#This Row],[Under 30]]="Yes", "Under 30", IF(Aggregate[[#This Row],[Senior]]="Yes", "Senior",  "Other"))</f>
        <v>Other</v>
      </c>
      <c r="W2536" t="str">
        <f>IF(Aggregate[[#This Row],[Avg Monthly GB Download]]&lt;5, "Less than 5 GB", IF(Aggregate[[#This Row],[Avg Monthly GB Download]]&lt;10, "Between 5 and 10 GB", "10 or more GB"))</f>
        <v>Less than 5 GB</v>
      </c>
    </row>
    <row r="2537" spans="1:2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  <c r="V2537" t="str">
        <f>IF(Aggregate[[#This Row],[Under 30]]="Yes", "Under 30", IF(Aggregate[[#This Row],[Senior]]="Yes", "Senior",  "Other"))</f>
        <v>Senior</v>
      </c>
      <c r="W2537" t="str">
        <f>IF(Aggregate[[#This Row],[Avg Monthly GB Download]]&lt;5, "Less than 5 GB", IF(Aggregate[[#This Row],[Avg Monthly GB Download]]&lt;10, "Between 5 and 10 GB", "10 or more GB"))</f>
        <v>Between 5 and 10 GB</v>
      </c>
    </row>
    <row r="2538" spans="1:2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  <c r="V2538" t="str">
        <f>IF(Aggregate[[#This Row],[Under 30]]="Yes", "Under 30", IF(Aggregate[[#This Row],[Senior]]="Yes", "Senior",  "Other"))</f>
        <v>Under 30</v>
      </c>
      <c r="W2538" t="str">
        <f>IF(Aggregate[[#This Row],[Avg Monthly GB Download]]&lt;5, "Less than 5 GB", IF(Aggregate[[#This Row],[Avg Monthly GB Download]]&lt;10, "Between 5 and 10 GB", "10 or more GB"))</f>
        <v>10 or more GB</v>
      </c>
    </row>
    <row r="2539" spans="1:2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  <c r="V2539" t="str">
        <f>IF(Aggregate[[#This Row],[Under 30]]="Yes", "Under 30", IF(Aggregate[[#This Row],[Senior]]="Yes", "Senior",  "Other"))</f>
        <v>Other</v>
      </c>
      <c r="W2539" t="str">
        <f>IF(Aggregate[[#This Row],[Avg Monthly GB Download]]&lt;5, "Less than 5 GB", IF(Aggregate[[#This Row],[Avg Monthly GB Download]]&lt;10, "Between 5 and 10 GB", "10 or more GB"))</f>
        <v>10 or more GB</v>
      </c>
    </row>
    <row r="2540" spans="1:2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  <c r="V2540" t="str">
        <f>IF(Aggregate[[#This Row],[Under 30]]="Yes", "Under 30", IF(Aggregate[[#This Row],[Senior]]="Yes", "Senior",  "Other"))</f>
        <v>Other</v>
      </c>
      <c r="W2540" t="str">
        <f>IF(Aggregate[[#This Row],[Avg Monthly GB Download]]&lt;5, "Less than 5 GB", IF(Aggregate[[#This Row],[Avg Monthly GB Download]]&lt;10, "Between 5 and 10 GB", "10 or more GB"))</f>
        <v>10 or more GB</v>
      </c>
    </row>
    <row r="2541" spans="1:2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  <c r="V2541" t="str">
        <f>IF(Aggregate[[#This Row],[Under 30]]="Yes", "Under 30", IF(Aggregate[[#This Row],[Senior]]="Yes", "Senior",  "Other"))</f>
        <v>Other</v>
      </c>
      <c r="W2541" t="str">
        <f>IF(Aggregate[[#This Row],[Avg Monthly GB Download]]&lt;5, "Less than 5 GB", IF(Aggregate[[#This Row],[Avg Monthly GB Download]]&lt;10, "Between 5 and 10 GB", "10 or more GB"))</f>
        <v>Less than 5 GB</v>
      </c>
    </row>
    <row r="2542" spans="1:2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  <c r="V2542" t="str">
        <f>IF(Aggregate[[#This Row],[Under 30]]="Yes", "Under 30", IF(Aggregate[[#This Row],[Senior]]="Yes", "Senior",  "Other"))</f>
        <v>Senior</v>
      </c>
      <c r="W2542" t="str">
        <f>IF(Aggregate[[#This Row],[Avg Monthly GB Download]]&lt;5, "Less than 5 GB", IF(Aggregate[[#This Row],[Avg Monthly GB Download]]&lt;10, "Between 5 and 10 GB", "10 or more GB"))</f>
        <v>Between 5 and 10 GB</v>
      </c>
    </row>
    <row r="2543" spans="1:2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  <c r="V2543" t="str">
        <f>IF(Aggregate[[#This Row],[Under 30]]="Yes", "Under 30", IF(Aggregate[[#This Row],[Senior]]="Yes", "Senior",  "Other"))</f>
        <v>Other</v>
      </c>
      <c r="W2543" t="str">
        <f>IF(Aggregate[[#This Row],[Avg Monthly GB Download]]&lt;5, "Less than 5 GB", IF(Aggregate[[#This Row],[Avg Monthly GB Download]]&lt;10, "Between 5 and 10 GB", "10 or more GB"))</f>
        <v>Less than 5 GB</v>
      </c>
    </row>
    <row r="2544" spans="1:2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  <c r="V2544" t="str">
        <f>IF(Aggregate[[#This Row],[Under 30]]="Yes", "Under 30", IF(Aggregate[[#This Row],[Senior]]="Yes", "Senior",  "Other"))</f>
        <v>Under 30</v>
      </c>
      <c r="W2544" t="str">
        <f>IF(Aggregate[[#This Row],[Avg Monthly GB Download]]&lt;5, "Less than 5 GB", IF(Aggregate[[#This Row],[Avg Monthly GB Download]]&lt;10, "Between 5 and 10 GB", "10 or more GB"))</f>
        <v>10 or more GB</v>
      </c>
    </row>
    <row r="2545" spans="1:2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  <c r="V2545" t="str">
        <f>IF(Aggregate[[#This Row],[Under 30]]="Yes", "Under 30", IF(Aggregate[[#This Row],[Senior]]="Yes", "Senior",  "Other"))</f>
        <v>Other</v>
      </c>
      <c r="W2545" t="str">
        <f>IF(Aggregate[[#This Row],[Avg Monthly GB Download]]&lt;5, "Less than 5 GB", IF(Aggregate[[#This Row],[Avg Monthly GB Download]]&lt;10, "Between 5 and 10 GB", "10 or more GB"))</f>
        <v>Less than 5 GB</v>
      </c>
    </row>
    <row r="2546" spans="1:2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  <c r="V2546" t="str">
        <f>IF(Aggregate[[#This Row],[Under 30]]="Yes", "Under 30", IF(Aggregate[[#This Row],[Senior]]="Yes", "Senior",  "Other"))</f>
        <v>Other</v>
      </c>
      <c r="W2546" t="str">
        <f>IF(Aggregate[[#This Row],[Avg Monthly GB Download]]&lt;5, "Less than 5 GB", IF(Aggregate[[#This Row],[Avg Monthly GB Download]]&lt;10, "Between 5 and 10 GB", "10 or more GB"))</f>
        <v>Less than 5 GB</v>
      </c>
    </row>
    <row r="2547" spans="1:2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  <c r="V2547" t="str">
        <f>IF(Aggregate[[#This Row],[Under 30]]="Yes", "Under 30", IF(Aggregate[[#This Row],[Senior]]="Yes", "Senior",  "Other"))</f>
        <v>Under 30</v>
      </c>
      <c r="W2547" t="str">
        <f>IF(Aggregate[[#This Row],[Avg Monthly GB Download]]&lt;5, "Less than 5 GB", IF(Aggregate[[#This Row],[Avg Monthly GB Download]]&lt;10, "Between 5 and 10 GB", "10 or more GB"))</f>
        <v>10 or more GB</v>
      </c>
    </row>
    <row r="2548" spans="1:2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  <c r="V2548" t="str">
        <f>IF(Aggregate[[#This Row],[Under 30]]="Yes", "Under 30", IF(Aggregate[[#This Row],[Senior]]="Yes", "Senior",  "Other"))</f>
        <v>Other</v>
      </c>
      <c r="W2548" t="str">
        <f>IF(Aggregate[[#This Row],[Avg Monthly GB Download]]&lt;5, "Less than 5 GB", IF(Aggregate[[#This Row],[Avg Monthly GB Download]]&lt;10, "Between 5 and 10 GB", "10 or more GB"))</f>
        <v>Between 5 and 10 GB</v>
      </c>
    </row>
    <row r="2549" spans="1:2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  <c r="V2549" t="str">
        <f>IF(Aggregate[[#This Row],[Under 30]]="Yes", "Under 30", IF(Aggregate[[#This Row],[Senior]]="Yes", "Senior",  "Other"))</f>
        <v>Other</v>
      </c>
      <c r="W2549" t="str">
        <f>IF(Aggregate[[#This Row],[Avg Monthly GB Download]]&lt;5, "Less than 5 GB", IF(Aggregate[[#This Row],[Avg Monthly GB Download]]&lt;10, "Between 5 and 10 GB", "10 or more GB"))</f>
        <v>Between 5 and 10 GB</v>
      </c>
    </row>
    <row r="2550" spans="1:2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  <c r="V2550" t="str">
        <f>IF(Aggregate[[#This Row],[Under 30]]="Yes", "Under 30", IF(Aggregate[[#This Row],[Senior]]="Yes", "Senior",  "Other"))</f>
        <v>Other</v>
      </c>
      <c r="W2550" t="str">
        <f>IF(Aggregate[[#This Row],[Avg Monthly GB Download]]&lt;5, "Less than 5 GB", IF(Aggregate[[#This Row],[Avg Monthly GB Download]]&lt;10, "Between 5 and 10 GB", "10 or more GB"))</f>
        <v>Between 5 and 10 GB</v>
      </c>
    </row>
    <row r="2551" spans="1:2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  <c r="V2551" t="str">
        <f>IF(Aggregate[[#This Row],[Under 30]]="Yes", "Under 30", IF(Aggregate[[#This Row],[Senior]]="Yes", "Senior",  "Other"))</f>
        <v>Other</v>
      </c>
      <c r="W2551" t="str">
        <f>IF(Aggregate[[#This Row],[Avg Monthly GB Download]]&lt;5, "Less than 5 GB", IF(Aggregate[[#This Row],[Avg Monthly GB Download]]&lt;10, "Between 5 and 10 GB", "10 or more GB"))</f>
        <v>Less than 5 GB</v>
      </c>
    </row>
    <row r="2552" spans="1:2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  <c r="V2552" t="str">
        <f>IF(Aggregate[[#This Row],[Under 30]]="Yes", "Under 30", IF(Aggregate[[#This Row],[Senior]]="Yes", "Senior",  "Other"))</f>
        <v>Under 30</v>
      </c>
      <c r="W2552" t="str">
        <f>IF(Aggregate[[#This Row],[Avg Monthly GB Download]]&lt;5, "Less than 5 GB", IF(Aggregate[[#This Row],[Avg Monthly GB Download]]&lt;10, "Between 5 and 10 GB", "10 or more GB"))</f>
        <v>10 or more GB</v>
      </c>
    </row>
    <row r="2553" spans="1:2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  <c r="V2553" t="str">
        <f>IF(Aggregate[[#This Row],[Under 30]]="Yes", "Under 30", IF(Aggregate[[#This Row],[Senior]]="Yes", "Senior",  "Other"))</f>
        <v>Senior</v>
      </c>
      <c r="W2553" t="str">
        <f>IF(Aggregate[[#This Row],[Avg Monthly GB Download]]&lt;5, "Less than 5 GB", IF(Aggregate[[#This Row],[Avg Monthly GB Download]]&lt;10, "Between 5 and 10 GB", "10 or more GB"))</f>
        <v>Less than 5 GB</v>
      </c>
    </row>
    <row r="2554" spans="1:2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  <c r="V2554" t="str">
        <f>IF(Aggregate[[#This Row],[Under 30]]="Yes", "Under 30", IF(Aggregate[[#This Row],[Senior]]="Yes", "Senior",  "Other"))</f>
        <v>Under 30</v>
      </c>
      <c r="W2554" t="str">
        <f>IF(Aggregate[[#This Row],[Avg Monthly GB Download]]&lt;5, "Less than 5 GB", IF(Aggregate[[#This Row],[Avg Monthly GB Download]]&lt;10, "Between 5 and 10 GB", "10 or more GB"))</f>
        <v>10 or more GB</v>
      </c>
    </row>
    <row r="2555" spans="1:2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  <c r="V2555" t="str">
        <f>IF(Aggregate[[#This Row],[Under 30]]="Yes", "Under 30", IF(Aggregate[[#This Row],[Senior]]="Yes", "Senior",  "Other"))</f>
        <v>Senior</v>
      </c>
      <c r="W2555" t="str">
        <f>IF(Aggregate[[#This Row],[Avg Monthly GB Download]]&lt;5, "Less than 5 GB", IF(Aggregate[[#This Row],[Avg Monthly GB Download]]&lt;10, "Between 5 and 10 GB", "10 or more GB"))</f>
        <v>Between 5 and 10 GB</v>
      </c>
    </row>
    <row r="2556" spans="1:2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  <c r="V2556" t="str">
        <f>IF(Aggregate[[#This Row],[Under 30]]="Yes", "Under 30", IF(Aggregate[[#This Row],[Senior]]="Yes", "Senior",  "Other"))</f>
        <v>Under 30</v>
      </c>
      <c r="W2556" t="str">
        <f>IF(Aggregate[[#This Row],[Avg Monthly GB Download]]&lt;5, "Less than 5 GB", IF(Aggregate[[#This Row],[Avg Monthly GB Download]]&lt;10, "Between 5 and 10 GB", "10 or more GB"))</f>
        <v>10 or more GB</v>
      </c>
    </row>
    <row r="2557" spans="1:2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  <c r="V2557" t="str">
        <f>IF(Aggregate[[#This Row],[Under 30]]="Yes", "Under 30", IF(Aggregate[[#This Row],[Senior]]="Yes", "Senior",  "Other"))</f>
        <v>Other</v>
      </c>
      <c r="W2557" t="str">
        <f>IF(Aggregate[[#This Row],[Avg Monthly GB Download]]&lt;5, "Less than 5 GB", IF(Aggregate[[#This Row],[Avg Monthly GB Download]]&lt;10, "Between 5 and 10 GB", "10 or more GB"))</f>
        <v>Between 5 and 10 GB</v>
      </c>
    </row>
    <row r="2558" spans="1:2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  <c r="V2558" t="str">
        <f>IF(Aggregate[[#This Row],[Under 30]]="Yes", "Under 30", IF(Aggregate[[#This Row],[Senior]]="Yes", "Senior",  "Other"))</f>
        <v>Under 30</v>
      </c>
      <c r="W2558" t="str">
        <f>IF(Aggregate[[#This Row],[Avg Monthly GB Download]]&lt;5, "Less than 5 GB", IF(Aggregate[[#This Row],[Avg Monthly GB Download]]&lt;10, "Between 5 and 10 GB", "10 or more GB"))</f>
        <v>10 or more GB</v>
      </c>
    </row>
    <row r="2559" spans="1:2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  <c r="V2559" t="str">
        <f>IF(Aggregate[[#This Row],[Under 30]]="Yes", "Under 30", IF(Aggregate[[#This Row],[Senior]]="Yes", "Senior",  "Other"))</f>
        <v>Other</v>
      </c>
      <c r="W2559" t="str">
        <f>IF(Aggregate[[#This Row],[Avg Monthly GB Download]]&lt;5, "Less than 5 GB", IF(Aggregate[[#This Row],[Avg Monthly GB Download]]&lt;10, "Between 5 and 10 GB", "10 or more GB"))</f>
        <v>10 or more GB</v>
      </c>
    </row>
    <row r="2560" spans="1:2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  <c r="V2560" t="str">
        <f>IF(Aggregate[[#This Row],[Under 30]]="Yes", "Under 30", IF(Aggregate[[#This Row],[Senior]]="Yes", "Senior",  "Other"))</f>
        <v>Other</v>
      </c>
      <c r="W2560" t="str">
        <f>IF(Aggregate[[#This Row],[Avg Monthly GB Download]]&lt;5, "Less than 5 GB", IF(Aggregate[[#This Row],[Avg Monthly GB Download]]&lt;10, "Between 5 and 10 GB", "10 or more GB"))</f>
        <v>10 or more GB</v>
      </c>
    </row>
    <row r="2561" spans="1:2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  <c r="V2561" t="str">
        <f>IF(Aggregate[[#This Row],[Under 30]]="Yes", "Under 30", IF(Aggregate[[#This Row],[Senior]]="Yes", "Senior",  "Other"))</f>
        <v>Other</v>
      </c>
      <c r="W2561" t="str">
        <f>IF(Aggregate[[#This Row],[Avg Monthly GB Download]]&lt;5, "Less than 5 GB", IF(Aggregate[[#This Row],[Avg Monthly GB Download]]&lt;10, "Between 5 and 10 GB", "10 or more GB"))</f>
        <v>Less than 5 GB</v>
      </c>
    </row>
    <row r="2562" spans="1:2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  <c r="V2562" t="str">
        <f>IF(Aggregate[[#This Row],[Under 30]]="Yes", "Under 30", IF(Aggregate[[#This Row],[Senior]]="Yes", "Senior",  "Other"))</f>
        <v>Senior</v>
      </c>
      <c r="W2562" t="str">
        <f>IF(Aggregate[[#This Row],[Avg Monthly GB Download]]&lt;5, "Less than 5 GB", IF(Aggregate[[#This Row],[Avg Monthly GB Download]]&lt;10, "Between 5 and 10 GB", "10 or more GB"))</f>
        <v>Less than 5 GB</v>
      </c>
    </row>
    <row r="2563" spans="1:2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  <c r="V2563" t="str">
        <f>IF(Aggregate[[#This Row],[Under 30]]="Yes", "Under 30", IF(Aggregate[[#This Row],[Senior]]="Yes", "Senior",  "Other"))</f>
        <v>Other</v>
      </c>
      <c r="W2563" t="str">
        <f>IF(Aggregate[[#This Row],[Avg Monthly GB Download]]&lt;5, "Less than 5 GB", IF(Aggregate[[#This Row],[Avg Monthly GB Download]]&lt;10, "Between 5 and 10 GB", "10 or more GB"))</f>
        <v>Less than 5 GB</v>
      </c>
    </row>
    <row r="2564" spans="1:2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  <c r="V2564" t="str">
        <f>IF(Aggregate[[#This Row],[Under 30]]="Yes", "Under 30", IF(Aggregate[[#This Row],[Senior]]="Yes", "Senior",  "Other"))</f>
        <v>Senior</v>
      </c>
      <c r="W2564" t="str">
        <f>IF(Aggregate[[#This Row],[Avg Monthly GB Download]]&lt;5, "Less than 5 GB", IF(Aggregate[[#This Row],[Avg Monthly GB Download]]&lt;10, "Between 5 and 10 GB", "10 or more GB"))</f>
        <v>Between 5 and 10 GB</v>
      </c>
    </row>
    <row r="2565" spans="1:2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  <c r="V2565" t="str">
        <f>IF(Aggregate[[#This Row],[Under 30]]="Yes", "Under 30", IF(Aggregate[[#This Row],[Senior]]="Yes", "Senior",  "Other"))</f>
        <v>Senior</v>
      </c>
      <c r="W2565" t="str">
        <f>IF(Aggregate[[#This Row],[Avg Monthly GB Download]]&lt;5, "Less than 5 GB", IF(Aggregate[[#This Row],[Avg Monthly GB Download]]&lt;10, "Between 5 and 10 GB", "10 or more GB"))</f>
        <v>Between 5 and 10 GB</v>
      </c>
    </row>
    <row r="2566" spans="1:2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  <c r="V2566" t="str">
        <f>IF(Aggregate[[#This Row],[Under 30]]="Yes", "Under 30", IF(Aggregate[[#This Row],[Senior]]="Yes", "Senior",  "Other"))</f>
        <v>Senior</v>
      </c>
      <c r="W2566" t="str">
        <f>IF(Aggregate[[#This Row],[Avg Monthly GB Download]]&lt;5, "Less than 5 GB", IF(Aggregate[[#This Row],[Avg Monthly GB Download]]&lt;10, "Between 5 and 10 GB", "10 or more GB"))</f>
        <v>Less than 5 GB</v>
      </c>
    </row>
    <row r="2567" spans="1:2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  <c r="V2567" t="str">
        <f>IF(Aggregate[[#This Row],[Under 30]]="Yes", "Under 30", IF(Aggregate[[#This Row],[Senior]]="Yes", "Senior",  "Other"))</f>
        <v>Other</v>
      </c>
      <c r="W2567" t="str">
        <f>IF(Aggregate[[#This Row],[Avg Monthly GB Download]]&lt;5, "Less than 5 GB", IF(Aggregate[[#This Row],[Avg Monthly GB Download]]&lt;10, "Between 5 and 10 GB", "10 or more GB"))</f>
        <v>Less than 5 GB</v>
      </c>
    </row>
    <row r="2568" spans="1:2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  <c r="V2568" t="str">
        <f>IF(Aggregate[[#This Row],[Under 30]]="Yes", "Under 30", IF(Aggregate[[#This Row],[Senior]]="Yes", "Senior",  "Other"))</f>
        <v>Other</v>
      </c>
      <c r="W2568" t="str">
        <f>IF(Aggregate[[#This Row],[Avg Monthly GB Download]]&lt;5, "Less than 5 GB", IF(Aggregate[[#This Row],[Avg Monthly GB Download]]&lt;10, "Between 5 and 10 GB", "10 or more GB"))</f>
        <v>Less than 5 GB</v>
      </c>
    </row>
    <row r="2569" spans="1:2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  <c r="V2569" t="str">
        <f>IF(Aggregate[[#This Row],[Under 30]]="Yes", "Under 30", IF(Aggregate[[#This Row],[Senior]]="Yes", "Senior",  "Other"))</f>
        <v>Senior</v>
      </c>
      <c r="W2569" t="str">
        <f>IF(Aggregate[[#This Row],[Avg Monthly GB Download]]&lt;5, "Less than 5 GB", IF(Aggregate[[#This Row],[Avg Monthly GB Download]]&lt;10, "Between 5 and 10 GB", "10 or more GB"))</f>
        <v>Between 5 and 10 GB</v>
      </c>
    </row>
    <row r="2570" spans="1:2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  <c r="V2570" t="str">
        <f>IF(Aggregate[[#This Row],[Under 30]]="Yes", "Under 30", IF(Aggregate[[#This Row],[Senior]]="Yes", "Senior",  "Other"))</f>
        <v>Other</v>
      </c>
      <c r="W2570" t="str">
        <f>IF(Aggregate[[#This Row],[Avg Monthly GB Download]]&lt;5, "Less than 5 GB", IF(Aggregate[[#This Row],[Avg Monthly GB Download]]&lt;10, "Between 5 and 10 GB", "10 or more GB"))</f>
        <v>Between 5 and 10 GB</v>
      </c>
    </row>
    <row r="2571" spans="1:2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  <c r="V2571" t="str">
        <f>IF(Aggregate[[#This Row],[Under 30]]="Yes", "Under 30", IF(Aggregate[[#This Row],[Senior]]="Yes", "Senior",  "Other"))</f>
        <v>Under 30</v>
      </c>
      <c r="W2571" t="str">
        <f>IF(Aggregate[[#This Row],[Avg Monthly GB Download]]&lt;5, "Less than 5 GB", IF(Aggregate[[#This Row],[Avg Monthly GB Download]]&lt;10, "Between 5 and 10 GB", "10 or more GB"))</f>
        <v>10 or more GB</v>
      </c>
    </row>
    <row r="2572" spans="1:2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  <c r="V2572" t="str">
        <f>IF(Aggregate[[#This Row],[Under 30]]="Yes", "Under 30", IF(Aggregate[[#This Row],[Senior]]="Yes", "Senior",  "Other"))</f>
        <v>Other</v>
      </c>
      <c r="W2572" t="str">
        <f>IF(Aggregate[[#This Row],[Avg Monthly GB Download]]&lt;5, "Less than 5 GB", IF(Aggregate[[#This Row],[Avg Monthly GB Download]]&lt;10, "Between 5 and 10 GB", "10 or more GB"))</f>
        <v>Less than 5 GB</v>
      </c>
    </row>
    <row r="2573" spans="1:2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  <c r="V2573" t="str">
        <f>IF(Aggregate[[#This Row],[Under 30]]="Yes", "Under 30", IF(Aggregate[[#This Row],[Senior]]="Yes", "Senior",  "Other"))</f>
        <v>Other</v>
      </c>
      <c r="W2573" t="str">
        <f>IF(Aggregate[[#This Row],[Avg Monthly GB Download]]&lt;5, "Less than 5 GB", IF(Aggregate[[#This Row],[Avg Monthly GB Download]]&lt;10, "Between 5 and 10 GB", "10 or more GB"))</f>
        <v>Less than 5 GB</v>
      </c>
    </row>
    <row r="2574" spans="1:2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  <c r="V2574" t="str">
        <f>IF(Aggregate[[#This Row],[Under 30]]="Yes", "Under 30", IF(Aggregate[[#This Row],[Senior]]="Yes", "Senior",  "Other"))</f>
        <v>Other</v>
      </c>
      <c r="W2574" t="str">
        <f>IF(Aggregate[[#This Row],[Avg Monthly GB Download]]&lt;5, "Less than 5 GB", IF(Aggregate[[#This Row],[Avg Monthly GB Download]]&lt;10, "Between 5 and 10 GB", "10 or more GB"))</f>
        <v>Less than 5 GB</v>
      </c>
    </row>
    <row r="2575" spans="1:2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  <c r="V2575" t="str">
        <f>IF(Aggregate[[#This Row],[Under 30]]="Yes", "Under 30", IF(Aggregate[[#This Row],[Senior]]="Yes", "Senior",  "Other"))</f>
        <v>Other</v>
      </c>
      <c r="W2575" t="str">
        <f>IF(Aggregate[[#This Row],[Avg Monthly GB Download]]&lt;5, "Less than 5 GB", IF(Aggregate[[#This Row],[Avg Monthly GB Download]]&lt;10, "Between 5 and 10 GB", "10 or more GB"))</f>
        <v>Between 5 and 10 GB</v>
      </c>
    </row>
    <row r="2576" spans="1:2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  <c r="V2576" t="str">
        <f>IF(Aggregate[[#This Row],[Under 30]]="Yes", "Under 30", IF(Aggregate[[#This Row],[Senior]]="Yes", "Senior",  "Other"))</f>
        <v>Other</v>
      </c>
      <c r="W2576" t="str">
        <f>IF(Aggregate[[#This Row],[Avg Monthly GB Download]]&lt;5, "Less than 5 GB", IF(Aggregate[[#This Row],[Avg Monthly GB Download]]&lt;10, "Between 5 and 10 GB", "10 or more GB"))</f>
        <v>Less than 5 GB</v>
      </c>
    </row>
    <row r="2577" spans="1:2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  <c r="V2577" t="str">
        <f>IF(Aggregate[[#This Row],[Under 30]]="Yes", "Under 30", IF(Aggregate[[#This Row],[Senior]]="Yes", "Senior",  "Other"))</f>
        <v>Under 30</v>
      </c>
      <c r="W2577" t="str">
        <f>IF(Aggregate[[#This Row],[Avg Monthly GB Download]]&lt;5, "Less than 5 GB", IF(Aggregate[[#This Row],[Avg Monthly GB Download]]&lt;10, "Between 5 and 10 GB", "10 or more GB"))</f>
        <v>Between 5 and 10 GB</v>
      </c>
    </row>
    <row r="2578" spans="1:2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  <c r="V2578" t="str">
        <f>IF(Aggregate[[#This Row],[Under 30]]="Yes", "Under 30", IF(Aggregate[[#This Row],[Senior]]="Yes", "Senior",  "Other"))</f>
        <v>Other</v>
      </c>
      <c r="W2578" t="str">
        <f>IF(Aggregate[[#This Row],[Avg Monthly GB Download]]&lt;5, "Less than 5 GB", IF(Aggregate[[#This Row],[Avg Monthly GB Download]]&lt;10, "Between 5 and 10 GB", "10 or more GB"))</f>
        <v>Between 5 and 10 GB</v>
      </c>
    </row>
    <row r="2579" spans="1:2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  <c r="V2579" t="str">
        <f>IF(Aggregate[[#This Row],[Under 30]]="Yes", "Under 30", IF(Aggregate[[#This Row],[Senior]]="Yes", "Senior",  "Other"))</f>
        <v>Other</v>
      </c>
      <c r="W2579" t="str">
        <f>IF(Aggregate[[#This Row],[Avg Monthly GB Download]]&lt;5, "Less than 5 GB", IF(Aggregate[[#This Row],[Avg Monthly GB Download]]&lt;10, "Between 5 and 10 GB", "10 or more GB"))</f>
        <v>Between 5 and 10 GB</v>
      </c>
    </row>
    <row r="2580" spans="1:2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  <c r="V2580" t="str">
        <f>IF(Aggregate[[#This Row],[Under 30]]="Yes", "Under 30", IF(Aggregate[[#This Row],[Senior]]="Yes", "Senior",  "Other"))</f>
        <v>Senior</v>
      </c>
      <c r="W2580" t="str">
        <f>IF(Aggregate[[#This Row],[Avg Monthly GB Download]]&lt;5, "Less than 5 GB", IF(Aggregate[[#This Row],[Avg Monthly GB Download]]&lt;10, "Between 5 and 10 GB", "10 or more GB"))</f>
        <v>10 or more GB</v>
      </c>
    </row>
    <row r="2581" spans="1:2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  <c r="V2581" t="str">
        <f>IF(Aggregate[[#This Row],[Under 30]]="Yes", "Under 30", IF(Aggregate[[#This Row],[Senior]]="Yes", "Senior",  "Other"))</f>
        <v>Other</v>
      </c>
      <c r="W2581" t="str">
        <f>IF(Aggregate[[#This Row],[Avg Monthly GB Download]]&lt;5, "Less than 5 GB", IF(Aggregate[[#This Row],[Avg Monthly GB Download]]&lt;10, "Between 5 and 10 GB", "10 or more GB"))</f>
        <v>10 or more GB</v>
      </c>
    </row>
    <row r="2582" spans="1:2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  <c r="V2582" t="str">
        <f>IF(Aggregate[[#This Row],[Under 30]]="Yes", "Under 30", IF(Aggregate[[#This Row],[Senior]]="Yes", "Senior",  "Other"))</f>
        <v>Other</v>
      </c>
      <c r="W2582" t="str">
        <f>IF(Aggregate[[#This Row],[Avg Monthly GB Download]]&lt;5, "Less than 5 GB", IF(Aggregate[[#This Row],[Avg Monthly GB Download]]&lt;10, "Between 5 and 10 GB", "10 or more GB"))</f>
        <v>10 or more GB</v>
      </c>
    </row>
    <row r="2583" spans="1:2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  <c r="V2583" t="str">
        <f>IF(Aggregate[[#This Row],[Under 30]]="Yes", "Under 30", IF(Aggregate[[#This Row],[Senior]]="Yes", "Senior",  "Other"))</f>
        <v>Other</v>
      </c>
      <c r="W2583" t="str">
        <f>IF(Aggregate[[#This Row],[Avg Monthly GB Download]]&lt;5, "Less than 5 GB", IF(Aggregate[[#This Row],[Avg Monthly GB Download]]&lt;10, "Between 5 and 10 GB", "10 or more GB"))</f>
        <v>Less than 5 GB</v>
      </c>
    </row>
    <row r="2584" spans="1:2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  <c r="V2584" t="str">
        <f>IF(Aggregate[[#This Row],[Under 30]]="Yes", "Under 30", IF(Aggregate[[#This Row],[Senior]]="Yes", "Senior",  "Other"))</f>
        <v>Under 30</v>
      </c>
      <c r="W2584" t="str">
        <f>IF(Aggregate[[#This Row],[Avg Monthly GB Download]]&lt;5, "Less than 5 GB", IF(Aggregate[[#This Row],[Avg Monthly GB Download]]&lt;10, "Between 5 and 10 GB", "10 or more GB"))</f>
        <v>10 or more GB</v>
      </c>
    </row>
    <row r="2585" spans="1:2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  <c r="V2585" t="str">
        <f>IF(Aggregate[[#This Row],[Under 30]]="Yes", "Under 30", IF(Aggregate[[#This Row],[Senior]]="Yes", "Senior",  "Other"))</f>
        <v>Under 30</v>
      </c>
      <c r="W2585" t="str">
        <f>IF(Aggregate[[#This Row],[Avg Monthly GB Download]]&lt;5, "Less than 5 GB", IF(Aggregate[[#This Row],[Avg Monthly GB Download]]&lt;10, "Between 5 and 10 GB", "10 or more GB"))</f>
        <v>10 or more GB</v>
      </c>
    </row>
    <row r="2586" spans="1:2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  <c r="V2586" t="str">
        <f>IF(Aggregate[[#This Row],[Under 30]]="Yes", "Under 30", IF(Aggregate[[#This Row],[Senior]]="Yes", "Senior",  "Other"))</f>
        <v>Other</v>
      </c>
      <c r="W2586" t="str">
        <f>IF(Aggregate[[#This Row],[Avg Monthly GB Download]]&lt;5, "Less than 5 GB", IF(Aggregate[[#This Row],[Avg Monthly GB Download]]&lt;10, "Between 5 and 10 GB", "10 or more GB"))</f>
        <v>10 or more GB</v>
      </c>
    </row>
    <row r="2587" spans="1:2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  <c r="V2587" t="str">
        <f>IF(Aggregate[[#This Row],[Under 30]]="Yes", "Under 30", IF(Aggregate[[#This Row],[Senior]]="Yes", "Senior",  "Other"))</f>
        <v>Other</v>
      </c>
      <c r="W2587" t="str">
        <f>IF(Aggregate[[#This Row],[Avg Monthly GB Download]]&lt;5, "Less than 5 GB", IF(Aggregate[[#This Row],[Avg Monthly GB Download]]&lt;10, "Between 5 and 10 GB", "10 or more GB"))</f>
        <v>10 or more GB</v>
      </c>
    </row>
    <row r="2588" spans="1:2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  <c r="V2588" t="str">
        <f>IF(Aggregate[[#This Row],[Under 30]]="Yes", "Under 30", IF(Aggregate[[#This Row],[Senior]]="Yes", "Senior",  "Other"))</f>
        <v>Under 30</v>
      </c>
      <c r="W2588" t="str">
        <f>IF(Aggregate[[#This Row],[Avg Monthly GB Download]]&lt;5, "Less than 5 GB", IF(Aggregate[[#This Row],[Avg Monthly GB Download]]&lt;10, "Between 5 and 10 GB", "10 or more GB"))</f>
        <v>10 or more GB</v>
      </c>
    </row>
    <row r="2589" spans="1:2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  <c r="V2589" t="str">
        <f>IF(Aggregate[[#This Row],[Under 30]]="Yes", "Under 30", IF(Aggregate[[#This Row],[Senior]]="Yes", "Senior",  "Other"))</f>
        <v>Other</v>
      </c>
      <c r="W2589" t="str">
        <f>IF(Aggregate[[#This Row],[Avg Monthly GB Download]]&lt;5, "Less than 5 GB", IF(Aggregate[[#This Row],[Avg Monthly GB Download]]&lt;10, "Between 5 and 10 GB", "10 or more GB"))</f>
        <v>Between 5 and 10 GB</v>
      </c>
    </row>
    <row r="2590" spans="1:2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  <c r="V2590" t="str">
        <f>IF(Aggregate[[#This Row],[Under 30]]="Yes", "Under 30", IF(Aggregate[[#This Row],[Senior]]="Yes", "Senior",  "Other"))</f>
        <v>Other</v>
      </c>
      <c r="W2590" t="str">
        <f>IF(Aggregate[[#This Row],[Avg Monthly GB Download]]&lt;5, "Less than 5 GB", IF(Aggregate[[#This Row],[Avg Monthly GB Download]]&lt;10, "Between 5 and 10 GB", "10 or more GB"))</f>
        <v>10 or more GB</v>
      </c>
    </row>
    <row r="2591" spans="1:2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  <c r="V2591" t="str">
        <f>IF(Aggregate[[#This Row],[Under 30]]="Yes", "Under 30", IF(Aggregate[[#This Row],[Senior]]="Yes", "Senior",  "Other"))</f>
        <v>Other</v>
      </c>
      <c r="W2591" t="str">
        <f>IF(Aggregate[[#This Row],[Avg Monthly GB Download]]&lt;5, "Less than 5 GB", IF(Aggregate[[#This Row],[Avg Monthly GB Download]]&lt;10, "Between 5 and 10 GB", "10 or more GB"))</f>
        <v>Between 5 and 10 GB</v>
      </c>
    </row>
    <row r="2592" spans="1:2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  <c r="V2592" t="str">
        <f>IF(Aggregate[[#This Row],[Under 30]]="Yes", "Under 30", IF(Aggregate[[#This Row],[Senior]]="Yes", "Senior",  "Other"))</f>
        <v>Other</v>
      </c>
      <c r="W2592" t="str">
        <f>IF(Aggregate[[#This Row],[Avg Monthly GB Download]]&lt;5, "Less than 5 GB", IF(Aggregate[[#This Row],[Avg Monthly GB Download]]&lt;10, "Between 5 and 10 GB", "10 or more GB"))</f>
        <v>Less than 5 GB</v>
      </c>
    </row>
    <row r="2593" spans="1:2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  <c r="V2593" t="str">
        <f>IF(Aggregate[[#This Row],[Under 30]]="Yes", "Under 30", IF(Aggregate[[#This Row],[Senior]]="Yes", "Senior",  "Other"))</f>
        <v>Senior</v>
      </c>
      <c r="W2593" t="str">
        <f>IF(Aggregate[[#This Row],[Avg Monthly GB Download]]&lt;5, "Less than 5 GB", IF(Aggregate[[#This Row],[Avg Monthly GB Download]]&lt;10, "Between 5 and 10 GB", "10 or more GB"))</f>
        <v>Between 5 and 10 GB</v>
      </c>
    </row>
    <row r="2594" spans="1:2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  <c r="V2594" t="str">
        <f>IF(Aggregate[[#This Row],[Under 30]]="Yes", "Under 30", IF(Aggregate[[#This Row],[Senior]]="Yes", "Senior",  "Other"))</f>
        <v>Other</v>
      </c>
      <c r="W2594" t="str">
        <f>IF(Aggregate[[#This Row],[Avg Monthly GB Download]]&lt;5, "Less than 5 GB", IF(Aggregate[[#This Row],[Avg Monthly GB Download]]&lt;10, "Between 5 and 10 GB", "10 or more GB"))</f>
        <v>10 or more GB</v>
      </c>
    </row>
    <row r="2595" spans="1:2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  <c r="V2595" t="str">
        <f>IF(Aggregate[[#This Row],[Under 30]]="Yes", "Under 30", IF(Aggregate[[#This Row],[Senior]]="Yes", "Senior",  "Other"))</f>
        <v>Other</v>
      </c>
      <c r="W2595" t="str">
        <f>IF(Aggregate[[#This Row],[Avg Monthly GB Download]]&lt;5, "Less than 5 GB", IF(Aggregate[[#This Row],[Avg Monthly GB Download]]&lt;10, "Between 5 and 10 GB", "10 or more GB"))</f>
        <v>Between 5 and 10 GB</v>
      </c>
    </row>
    <row r="2596" spans="1:2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  <c r="V2596" t="str">
        <f>IF(Aggregate[[#This Row],[Under 30]]="Yes", "Under 30", IF(Aggregate[[#This Row],[Senior]]="Yes", "Senior",  "Other"))</f>
        <v>Under 30</v>
      </c>
      <c r="W2596" t="str">
        <f>IF(Aggregate[[#This Row],[Avg Monthly GB Download]]&lt;5, "Less than 5 GB", IF(Aggregate[[#This Row],[Avg Monthly GB Download]]&lt;10, "Between 5 and 10 GB", "10 or more GB"))</f>
        <v>10 or more GB</v>
      </c>
    </row>
    <row r="2597" spans="1:2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  <c r="V2597" t="str">
        <f>IF(Aggregate[[#This Row],[Under 30]]="Yes", "Under 30", IF(Aggregate[[#This Row],[Senior]]="Yes", "Senior",  "Other"))</f>
        <v>Under 30</v>
      </c>
      <c r="W2597" t="str">
        <f>IF(Aggregate[[#This Row],[Avg Monthly GB Download]]&lt;5, "Less than 5 GB", IF(Aggregate[[#This Row],[Avg Monthly GB Download]]&lt;10, "Between 5 and 10 GB", "10 or more GB"))</f>
        <v>10 or more GB</v>
      </c>
    </row>
    <row r="2598" spans="1:2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  <c r="V2598" t="str">
        <f>IF(Aggregate[[#This Row],[Under 30]]="Yes", "Under 30", IF(Aggregate[[#This Row],[Senior]]="Yes", "Senior",  "Other"))</f>
        <v>Other</v>
      </c>
      <c r="W2598" t="str">
        <f>IF(Aggregate[[#This Row],[Avg Monthly GB Download]]&lt;5, "Less than 5 GB", IF(Aggregate[[#This Row],[Avg Monthly GB Download]]&lt;10, "Between 5 and 10 GB", "10 or more GB"))</f>
        <v>Between 5 and 10 GB</v>
      </c>
    </row>
    <row r="2599" spans="1:2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  <c r="V2599" t="str">
        <f>IF(Aggregate[[#This Row],[Under 30]]="Yes", "Under 30", IF(Aggregate[[#This Row],[Senior]]="Yes", "Senior",  "Other"))</f>
        <v>Other</v>
      </c>
      <c r="W2599" t="str">
        <f>IF(Aggregate[[#This Row],[Avg Monthly GB Download]]&lt;5, "Less than 5 GB", IF(Aggregate[[#This Row],[Avg Monthly GB Download]]&lt;10, "Between 5 and 10 GB", "10 or more GB"))</f>
        <v>10 or more GB</v>
      </c>
    </row>
    <row r="2600" spans="1:2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  <c r="V2600" t="str">
        <f>IF(Aggregate[[#This Row],[Under 30]]="Yes", "Under 30", IF(Aggregate[[#This Row],[Senior]]="Yes", "Senior",  "Other"))</f>
        <v>Under 30</v>
      </c>
      <c r="W2600" t="str">
        <f>IF(Aggregate[[#This Row],[Avg Monthly GB Download]]&lt;5, "Less than 5 GB", IF(Aggregate[[#This Row],[Avg Monthly GB Download]]&lt;10, "Between 5 and 10 GB", "10 or more GB"))</f>
        <v>10 or more GB</v>
      </c>
    </row>
    <row r="2601" spans="1:2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  <c r="V2601" t="str">
        <f>IF(Aggregate[[#This Row],[Under 30]]="Yes", "Under 30", IF(Aggregate[[#This Row],[Senior]]="Yes", "Senior",  "Other"))</f>
        <v>Other</v>
      </c>
      <c r="W2601" t="str">
        <f>IF(Aggregate[[#This Row],[Avg Monthly GB Download]]&lt;5, "Less than 5 GB", IF(Aggregate[[#This Row],[Avg Monthly GB Download]]&lt;10, "Between 5 and 10 GB", "10 or more GB"))</f>
        <v>Between 5 and 10 GB</v>
      </c>
    </row>
    <row r="2602" spans="1:2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  <c r="V2602" t="str">
        <f>IF(Aggregate[[#This Row],[Under 30]]="Yes", "Under 30", IF(Aggregate[[#This Row],[Senior]]="Yes", "Senior",  "Other"))</f>
        <v>Other</v>
      </c>
      <c r="W2602" t="str">
        <f>IF(Aggregate[[#This Row],[Avg Monthly GB Download]]&lt;5, "Less than 5 GB", IF(Aggregate[[#This Row],[Avg Monthly GB Download]]&lt;10, "Between 5 and 10 GB", "10 or more GB"))</f>
        <v>Less than 5 GB</v>
      </c>
    </row>
    <row r="2603" spans="1:2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  <c r="V2603" t="str">
        <f>IF(Aggregate[[#This Row],[Under 30]]="Yes", "Under 30", IF(Aggregate[[#This Row],[Senior]]="Yes", "Senior",  "Other"))</f>
        <v>Senior</v>
      </c>
      <c r="W2603" t="str">
        <f>IF(Aggregate[[#This Row],[Avg Monthly GB Download]]&lt;5, "Less than 5 GB", IF(Aggregate[[#This Row],[Avg Monthly GB Download]]&lt;10, "Between 5 and 10 GB", "10 or more GB"))</f>
        <v>Less than 5 GB</v>
      </c>
    </row>
    <row r="2604" spans="1:2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  <c r="V2604" t="str">
        <f>IF(Aggregate[[#This Row],[Under 30]]="Yes", "Under 30", IF(Aggregate[[#This Row],[Senior]]="Yes", "Senior",  "Other"))</f>
        <v>Under 30</v>
      </c>
      <c r="W2604" t="str">
        <f>IF(Aggregate[[#This Row],[Avg Monthly GB Download]]&lt;5, "Less than 5 GB", IF(Aggregate[[#This Row],[Avg Monthly GB Download]]&lt;10, "Between 5 and 10 GB", "10 or more GB"))</f>
        <v>10 or more GB</v>
      </c>
    </row>
    <row r="2605" spans="1:2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  <c r="V2605" t="str">
        <f>IF(Aggregate[[#This Row],[Under 30]]="Yes", "Under 30", IF(Aggregate[[#This Row],[Senior]]="Yes", "Senior",  "Other"))</f>
        <v>Other</v>
      </c>
      <c r="W2605" t="str">
        <f>IF(Aggregate[[#This Row],[Avg Monthly GB Download]]&lt;5, "Less than 5 GB", IF(Aggregate[[#This Row],[Avg Monthly GB Download]]&lt;10, "Between 5 and 10 GB", "10 or more GB"))</f>
        <v>Less than 5 GB</v>
      </c>
    </row>
    <row r="2606" spans="1:2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  <c r="V2606" t="str">
        <f>IF(Aggregate[[#This Row],[Under 30]]="Yes", "Under 30", IF(Aggregate[[#This Row],[Senior]]="Yes", "Senior",  "Other"))</f>
        <v>Senior</v>
      </c>
      <c r="W2606" t="str">
        <f>IF(Aggregate[[#This Row],[Avg Monthly GB Download]]&lt;5, "Less than 5 GB", IF(Aggregate[[#This Row],[Avg Monthly GB Download]]&lt;10, "Between 5 and 10 GB", "10 or more GB"))</f>
        <v>Less than 5 GB</v>
      </c>
    </row>
    <row r="2607" spans="1:2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  <c r="V2607" t="str">
        <f>IF(Aggregate[[#This Row],[Under 30]]="Yes", "Under 30", IF(Aggregate[[#This Row],[Senior]]="Yes", "Senior",  "Other"))</f>
        <v>Under 30</v>
      </c>
      <c r="W2607" t="str">
        <f>IF(Aggregate[[#This Row],[Avg Monthly GB Download]]&lt;5, "Less than 5 GB", IF(Aggregate[[#This Row],[Avg Monthly GB Download]]&lt;10, "Between 5 and 10 GB", "10 or more GB"))</f>
        <v>10 or more GB</v>
      </c>
    </row>
    <row r="2608" spans="1:2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  <c r="V2608" t="str">
        <f>IF(Aggregate[[#This Row],[Under 30]]="Yes", "Under 30", IF(Aggregate[[#This Row],[Senior]]="Yes", "Senior",  "Other"))</f>
        <v>Other</v>
      </c>
      <c r="W2608" t="str">
        <f>IF(Aggregate[[#This Row],[Avg Monthly GB Download]]&lt;5, "Less than 5 GB", IF(Aggregate[[#This Row],[Avg Monthly GB Download]]&lt;10, "Between 5 and 10 GB", "10 or more GB"))</f>
        <v>Between 5 and 10 GB</v>
      </c>
    </row>
    <row r="2609" spans="1:2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  <c r="V2609" t="str">
        <f>IF(Aggregate[[#This Row],[Under 30]]="Yes", "Under 30", IF(Aggregate[[#This Row],[Senior]]="Yes", "Senior",  "Other"))</f>
        <v>Under 30</v>
      </c>
      <c r="W2609" t="str">
        <f>IF(Aggregate[[#This Row],[Avg Monthly GB Download]]&lt;5, "Less than 5 GB", IF(Aggregate[[#This Row],[Avg Monthly GB Download]]&lt;10, "Between 5 and 10 GB", "10 or more GB"))</f>
        <v>10 or more GB</v>
      </c>
    </row>
    <row r="2610" spans="1:2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  <c r="V2610" t="str">
        <f>IF(Aggregate[[#This Row],[Under 30]]="Yes", "Under 30", IF(Aggregate[[#This Row],[Senior]]="Yes", "Senior",  "Other"))</f>
        <v>Other</v>
      </c>
      <c r="W2610" t="str">
        <f>IF(Aggregate[[#This Row],[Avg Monthly GB Download]]&lt;5, "Less than 5 GB", IF(Aggregate[[#This Row],[Avg Monthly GB Download]]&lt;10, "Between 5 and 10 GB", "10 or more GB"))</f>
        <v>Less than 5 GB</v>
      </c>
    </row>
    <row r="2611" spans="1:2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  <c r="V2611" t="str">
        <f>IF(Aggregate[[#This Row],[Under 30]]="Yes", "Under 30", IF(Aggregate[[#This Row],[Senior]]="Yes", "Senior",  "Other"))</f>
        <v>Senior</v>
      </c>
      <c r="W2611" t="str">
        <f>IF(Aggregate[[#This Row],[Avg Monthly GB Download]]&lt;5, "Less than 5 GB", IF(Aggregate[[#This Row],[Avg Monthly GB Download]]&lt;10, "Between 5 and 10 GB", "10 or more GB"))</f>
        <v>Between 5 and 10 GB</v>
      </c>
    </row>
    <row r="2612" spans="1:2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  <c r="V2612" t="str">
        <f>IF(Aggregate[[#This Row],[Under 30]]="Yes", "Under 30", IF(Aggregate[[#This Row],[Senior]]="Yes", "Senior",  "Other"))</f>
        <v>Senior</v>
      </c>
      <c r="W2612" t="str">
        <f>IF(Aggregate[[#This Row],[Avg Monthly GB Download]]&lt;5, "Less than 5 GB", IF(Aggregate[[#This Row],[Avg Monthly GB Download]]&lt;10, "Between 5 and 10 GB", "10 or more GB"))</f>
        <v>Between 5 and 10 GB</v>
      </c>
    </row>
    <row r="2613" spans="1:2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  <c r="V2613" t="str">
        <f>IF(Aggregate[[#This Row],[Under 30]]="Yes", "Under 30", IF(Aggregate[[#This Row],[Senior]]="Yes", "Senior",  "Other"))</f>
        <v>Senior</v>
      </c>
      <c r="W2613" t="str">
        <f>IF(Aggregate[[#This Row],[Avg Monthly GB Download]]&lt;5, "Less than 5 GB", IF(Aggregate[[#This Row],[Avg Monthly GB Download]]&lt;10, "Between 5 and 10 GB", "10 or more GB"))</f>
        <v>Less than 5 GB</v>
      </c>
    </row>
    <row r="2614" spans="1:2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  <c r="V2614" t="str">
        <f>IF(Aggregate[[#This Row],[Under 30]]="Yes", "Under 30", IF(Aggregate[[#This Row],[Senior]]="Yes", "Senior",  "Other"))</f>
        <v>Other</v>
      </c>
      <c r="W2614" t="str">
        <f>IF(Aggregate[[#This Row],[Avg Monthly GB Download]]&lt;5, "Less than 5 GB", IF(Aggregate[[#This Row],[Avg Monthly GB Download]]&lt;10, "Between 5 and 10 GB", "10 or more GB"))</f>
        <v>Between 5 and 10 GB</v>
      </c>
    </row>
    <row r="2615" spans="1:2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  <c r="V2615" t="str">
        <f>IF(Aggregate[[#This Row],[Under 30]]="Yes", "Under 30", IF(Aggregate[[#This Row],[Senior]]="Yes", "Senior",  "Other"))</f>
        <v>Senior</v>
      </c>
      <c r="W2615" t="str">
        <f>IF(Aggregate[[#This Row],[Avg Monthly GB Download]]&lt;5, "Less than 5 GB", IF(Aggregate[[#This Row],[Avg Monthly GB Download]]&lt;10, "Between 5 and 10 GB", "10 or more GB"))</f>
        <v>Less than 5 GB</v>
      </c>
    </row>
    <row r="2616" spans="1:2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  <c r="V2616" t="str">
        <f>IF(Aggregate[[#This Row],[Under 30]]="Yes", "Under 30", IF(Aggregate[[#This Row],[Senior]]="Yes", "Senior",  "Other"))</f>
        <v>Other</v>
      </c>
      <c r="W2616" t="str">
        <f>IF(Aggregate[[#This Row],[Avg Monthly GB Download]]&lt;5, "Less than 5 GB", IF(Aggregate[[#This Row],[Avg Monthly GB Download]]&lt;10, "Between 5 and 10 GB", "10 or more GB"))</f>
        <v>Between 5 and 10 GB</v>
      </c>
    </row>
    <row r="2617" spans="1:2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  <c r="V2617" t="str">
        <f>IF(Aggregate[[#This Row],[Under 30]]="Yes", "Under 30", IF(Aggregate[[#This Row],[Senior]]="Yes", "Senior",  "Other"))</f>
        <v>Other</v>
      </c>
      <c r="W2617" t="str">
        <f>IF(Aggregate[[#This Row],[Avg Monthly GB Download]]&lt;5, "Less than 5 GB", IF(Aggregate[[#This Row],[Avg Monthly GB Download]]&lt;10, "Between 5 and 10 GB", "10 or more GB"))</f>
        <v>Less than 5 GB</v>
      </c>
    </row>
    <row r="2618" spans="1:2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  <c r="V2618" t="str">
        <f>IF(Aggregate[[#This Row],[Under 30]]="Yes", "Under 30", IF(Aggregate[[#This Row],[Senior]]="Yes", "Senior",  "Other"))</f>
        <v>Other</v>
      </c>
      <c r="W2618" t="str">
        <f>IF(Aggregate[[#This Row],[Avg Monthly GB Download]]&lt;5, "Less than 5 GB", IF(Aggregate[[#This Row],[Avg Monthly GB Download]]&lt;10, "Between 5 and 10 GB", "10 or more GB"))</f>
        <v>Less than 5 GB</v>
      </c>
    </row>
    <row r="2619" spans="1:2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  <c r="V2619" t="str">
        <f>IF(Aggregate[[#This Row],[Under 30]]="Yes", "Under 30", IF(Aggregate[[#This Row],[Senior]]="Yes", "Senior",  "Other"))</f>
        <v>Senior</v>
      </c>
      <c r="W2619" t="str">
        <f>IF(Aggregate[[#This Row],[Avg Monthly GB Download]]&lt;5, "Less than 5 GB", IF(Aggregate[[#This Row],[Avg Monthly GB Download]]&lt;10, "Between 5 and 10 GB", "10 or more GB"))</f>
        <v>Less than 5 GB</v>
      </c>
    </row>
    <row r="2620" spans="1:2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  <c r="V2620" t="str">
        <f>IF(Aggregate[[#This Row],[Under 30]]="Yes", "Under 30", IF(Aggregate[[#This Row],[Senior]]="Yes", "Senior",  "Other"))</f>
        <v>Other</v>
      </c>
      <c r="W2620" t="str">
        <f>IF(Aggregate[[#This Row],[Avg Monthly GB Download]]&lt;5, "Less than 5 GB", IF(Aggregate[[#This Row],[Avg Monthly GB Download]]&lt;10, "Between 5 and 10 GB", "10 or more GB"))</f>
        <v>Between 5 and 10 GB</v>
      </c>
    </row>
    <row r="2621" spans="1:2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  <c r="V2621" t="str">
        <f>IF(Aggregate[[#This Row],[Under 30]]="Yes", "Under 30", IF(Aggregate[[#This Row],[Senior]]="Yes", "Senior",  "Other"))</f>
        <v>Other</v>
      </c>
      <c r="W2621" t="str">
        <f>IF(Aggregate[[#This Row],[Avg Monthly GB Download]]&lt;5, "Less than 5 GB", IF(Aggregate[[#This Row],[Avg Monthly GB Download]]&lt;10, "Between 5 and 10 GB", "10 or more GB"))</f>
        <v>Less than 5 GB</v>
      </c>
    </row>
    <row r="2622" spans="1:2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  <c r="V2622" t="str">
        <f>IF(Aggregate[[#This Row],[Under 30]]="Yes", "Under 30", IF(Aggregate[[#This Row],[Senior]]="Yes", "Senior",  "Other"))</f>
        <v>Under 30</v>
      </c>
      <c r="W2622" t="str">
        <f>IF(Aggregate[[#This Row],[Avg Monthly GB Download]]&lt;5, "Less than 5 GB", IF(Aggregate[[#This Row],[Avg Monthly GB Download]]&lt;10, "Between 5 and 10 GB", "10 or more GB"))</f>
        <v>10 or more GB</v>
      </c>
    </row>
    <row r="2623" spans="1:2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  <c r="V2623" t="str">
        <f>IF(Aggregate[[#This Row],[Under 30]]="Yes", "Under 30", IF(Aggregate[[#This Row],[Senior]]="Yes", "Senior",  "Other"))</f>
        <v>Other</v>
      </c>
      <c r="W2623" t="str">
        <f>IF(Aggregate[[#This Row],[Avg Monthly GB Download]]&lt;5, "Less than 5 GB", IF(Aggregate[[#This Row],[Avg Monthly GB Download]]&lt;10, "Between 5 and 10 GB", "10 or more GB"))</f>
        <v>Less than 5 GB</v>
      </c>
    </row>
    <row r="2624" spans="1:2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  <c r="V2624" t="str">
        <f>IF(Aggregate[[#This Row],[Under 30]]="Yes", "Under 30", IF(Aggregate[[#This Row],[Senior]]="Yes", "Senior",  "Other"))</f>
        <v>Other</v>
      </c>
      <c r="W2624" t="str">
        <f>IF(Aggregate[[#This Row],[Avg Monthly GB Download]]&lt;5, "Less than 5 GB", IF(Aggregate[[#This Row],[Avg Monthly GB Download]]&lt;10, "Between 5 and 10 GB", "10 or more GB"))</f>
        <v>Between 5 and 10 GB</v>
      </c>
    </row>
    <row r="2625" spans="1:2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  <c r="V2625" t="str">
        <f>IF(Aggregate[[#This Row],[Under 30]]="Yes", "Under 30", IF(Aggregate[[#This Row],[Senior]]="Yes", "Senior",  "Other"))</f>
        <v>Senior</v>
      </c>
      <c r="W2625" t="str">
        <f>IF(Aggregate[[#This Row],[Avg Monthly GB Download]]&lt;5, "Less than 5 GB", IF(Aggregate[[#This Row],[Avg Monthly GB Download]]&lt;10, "Between 5 and 10 GB", "10 or more GB"))</f>
        <v>Between 5 and 10 GB</v>
      </c>
    </row>
    <row r="2626" spans="1:2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  <c r="V2626" t="str">
        <f>IF(Aggregate[[#This Row],[Under 30]]="Yes", "Under 30", IF(Aggregate[[#This Row],[Senior]]="Yes", "Senior",  "Other"))</f>
        <v>Other</v>
      </c>
      <c r="W2626" t="str">
        <f>IF(Aggregate[[#This Row],[Avg Monthly GB Download]]&lt;5, "Less than 5 GB", IF(Aggregate[[#This Row],[Avg Monthly GB Download]]&lt;10, "Between 5 and 10 GB", "10 or more GB"))</f>
        <v>10 or more GB</v>
      </c>
    </row>
    <row r="2627" spans="1:2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  <c r="V2627" t="str">
        <f>IF(Aggregate[[#This Row],[Under 30]]="Yes", "Under 30", IF(Aggregate[[#This Row],[Senior]]="Yes", "Senior",  "Other"))</f>
        <v>Under 30</v>
      </c>
      <c r="W2627" t="str">
        <f>IF(Aggregate[[#This Row],[Avg Monthly GB Download]]&lt;5, "Less than 5 GB", IF(Aggregate[[#This Row],[Avg Monthly GB Download]]&lt;10, "Between 5 and 10 GB", "10 or more GB"))</f>
        <v>Between 5 and 10 GB</v>
      </c>
    </row>
    <row r="2628" spans="1:2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  <c r="V2628" t="str">
        <f>IF(Aggregate[[#This Row],[Under 30]]="Yes", "Under 30", IF(Aggregate[[#This Row],[Senior]]="Yes", "Senior",  "Other"))</f>
        <v>Other</v>
      </c>
      <c r="W2628" t="str">
        <f>IF(Aggregate[[#This Row],[Avg Monthly GB Download]]&lt;5, "Less than 5 GB", IF(Aggregate[[#This Row],[Avg Monthly GB Download]]&lt;10, "Between 5 and 10 GB", "10 or more GB"))</f>
        <v>Less than 5 GB</v>
      </c>
    </row>
    <row r="2629" spans="1:2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  <c r="V2629" t="str">
        <f>IF(Aggregate[[#This Row],[Under 30]]="Yes", "Under 30", IF(Aggregate[[#This Row],[Senior]]="Yes", "Senior",  "Other"))</f>
        <v>Under 30</v>
      </c>
      <c r="W2629" t="str">
        <f>IF(Aggregate[[#This Row],[Avg Monthly GB Download]]&lt;5, "Less than 5 GB", IF(Aggregate[[#This Row],[Avg Monthly GB Download]]&lt;10, "Between 5 and 10 GB", "10 or more GB"))</f>
        <v>10 or more GB</v>
      </c>
    </row>
    <row r="2630" spans="1:2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  <c r="V2630" t="str">
        <f>IF(Aggregate[[#This Row],[Under 30]]="Yes", "Under 30", IF(Aggregate[[#This Row],[Senior]]="Yes", "Senior",  "Other"))</f>
        <v>Other</v>
      </c>
      <c r="W2630" t="str">
        <f>IF(Aggregate[[#This Row],[Avg Monthly GB Download]]&lt;5, "Less than 5 GB", IF(Aggregate[[#This Row],[Avg Monthly GB Download]]&lt;10, "Between 5 and 10 GB", "10 or more GB"))</f>
        <v>Between 5 and 10 GB</v>
      </c>
    </row>
    <row r="2631" spans="1:2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  <c r="V2631" t="str">
        <f>IF(Aggregate[[#This Row],[Under 30]]="Yes", "Under 30", IF(Aggregate[[#This Row],[Senior]]="Yes", "Senior",  "Other"))</f>
        <v>Other</v>
      </c>
      <c r="W2631" t="str">
        <f>IF(Aggregate[[#This Row],[Avg Monthly GB Download]]&lt;5, "Less than 5 GB", IF(Aggregate[[#This Row],[Avg Monthly GB Download]]&lt;10, "Between 5 and 10 GB", "10 or more GB"))</f>
        <v>10 or more GB</v>
      </c>
    </row>
    <row r="2632" spans="1:2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  <c r="V2632" t="str">
        <f>IF(Aggregate[[#This Row],[Under 30]]="Yes", "Under 30", IF(Aggregate[[#This Row],[Senior]]="Yes", "Senior",  "Other"))</f>
        <v>Other</v>
      </c>
      <c r="W2632" t="str">
        <f>IF(Aggregate[[#This Row],[Avg Monthly GB Download]]&lt;5, "Less than 5 GB", IF(Aggregate[[#This Row],[Avg Monthly GB Download]]&lt;10, "Between 5 and 10 GB", "10 or more GB"))</f>
        <v>Between 5 and 10 GB</v>
      </c>
    </row>
    <row r="2633" spans="1:2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  <c r="V2633" t="str">
        <f>IF(Aggregate[[#This Row],[Under 30]]="Yes", "Under 30", IF(Aggregate[[#This Row],[Senior]]="Yes", "Senior",  "Other"))</f>
        <v>Other</v>
      </c>
      <c r="W2633" t="str">
        <f>IF(Aggregate[[#This Row],[Avg Monthly GB Download]]&lt;5, "Less than 5 GB", IF(Aggregate[[#This Row],[Avg Monthly GB Download]]&lt;10, "Between 5 and 10 GB", "10 or more GB"))</f>
        <v>10 or more GB</v>
      </c>
    </row>
    <row r="2634" spans="1:2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  <c r="V2634" t="str">
        <f>IF(Aggregate[[#This Row],[Under 30]]="Yes", "Under 30", IF(Aggregate[[#This Row],[Senior]]="Yes", "Senior",  "Other"))</f>
        <v>Senior</v>
      </c>
      <c r="W2634" t="str">
        <f>IF(Aggregate[[#This Row],[Avg Monthly GB Download]]&lt;5, "Less than 5 GB", IF(Aggregate[[#This Row],[Avg Monthly GB Download]]&lt;10, "Between 5 and 10 GB", "10 or more GB"))</f>
        <v>Between 5 and 10 GB</v>
      </c>
    </row>
    <row r="2635" spans="1:2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  <c r="V2635" t="str">
        <f>IF(Aggregate[[#This Row],[Under 30]]="Yes", "Under 30", IF(Aggregate[[#This Row],[Senior]]="Yes", "Senior",  "Other"))</f>
        <v>Other</v>
      </c>
      <c r="W2635" t="str">
        <f>IF(Aggregate[[#This Row],[Avg Monthly GB Download]]&lt;5, "Less than 5 GB", IF(Aggregate[[#This Row],[Avg Monthly GB Download]]&lt;10, "Between 5 and 10 GB", "10 or more GB"))</f>
        <v>Less than 5 GB</v>
      </c>
    </row>
    <row r="2636" spans="1:2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  <c r="V2636" t="str">
        <f>IF(Aggregate[[#This Row],[Under 30]]="Yes", "Under 30", IF(Aggregate[[#This Row],[Senior]]="Yes", "Senior",  "Other"))</f>
        <v>Other</v>
      </c>
      <c r="W2636" t="str">
        <f>IF(Aggregate[[#This Row],[Avg Monthly GB Download]]&lt;5, "Less than 5 GB", IF(Aggregate[[#This Row],[Avg Monthly GB Download]]&lt;10, "Between 5 and 10 GB", "10 or more GB"))</f>
        <v>Between 5 and 10 GB</v>
      </c>
    </row>
    <row r="2637" spans="1:2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  <c r="V2637" t="str">
        <f>IF(Aggregate[[#This Row],[Under 30]]="Yes", "Under 30", IF(Aggregate[[#This Row],[Senior]]="Yes", "Senior",  "Other"))</f>
        <v>Senior</v>
      </c>
      <c r="W2637" t="str">
        <f>IF(Aggregate[[#This Row],[Avg Monthly GB Download]]&lt;5, "Less than 5 GB", IF(Aggregate[[#This Row],[Avg Monthly GB Download]]&lt;10, "Between 5 and 10 GB", "10 or more GB"))</f>
        <v>Less than 5 GB</v>
      </c>
    </row>
    <row r="2638" spans="1:2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  <c r="V2638" t="str">
        <f>IF(Aggregate[[#This Row],[Under 30]]="Yes", "Under 30", IF(Aggregate[[#This Row],[Senior]]="Yes", "Senior",  "Other"))</f>
        <v>Under 30</v>
      </c>
      <c r="W2638" t="str">
        <f>IF(Aggregate[[#This Row],[Avg Monthly GB Download]]&lt;5, "Less than 5 GB", IF(Aggregate[[#This Row],[Avg Monthly GB Download]]&lt;10, "Between 5 and 10 GB", "10 or more GB"))</f>
        <v>10 or more GB</v>
      </c>
    </row>
    <row r="2639" spans="1:2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  <c r="V2639" t="str">
        <f>IF(Aggregate[[#This Row],[Under 30]]="Yes", "Under 30", IF(Aggregate[[#This Row],[Senior]]="Yes", "Senior",  "Other"))</f>
        <v>Under 30</v>
      </c>
      <c r="W2639" t="str">
        <f>IF(Aggregate[[#This Row],[Avg Monthly GB Download]]&lt;5, "Less than 5 GB", IF(Aggregate[[#This Row],[Avg Monthly GB Download]]&lt;10, "Between 5 and 10 GB", "10 or more GB"))</f>
        <v>10 or more GB</v>
      </c>
    </row>
    <row r="2640" spans="1:2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  <c r="V2640" t="str">
        <f>IF(Aggregate[[#This Row],[Under 30]]="Yes", "Under 30", IF(Aggregate[[#This Row],[Senior]]="Yes", "Senior",  "Other"))</f>
        <v>Under 30</v>
      </c>
      <c r="W2640" t="str">
        <f>IF(Aggregate[[#This Row],[Avg Monthly GB Download]]&lt;5, "Less than 5 GB", IF(Aggregate[[#This Row],[Avg Monthly GB Download]]&lt;10, "Between 5 and 10 GB", "10 or more GB"))</f>
        <v>Between 5 and 10 GB</v>
      </c>
    </row>
    <row r="2641" spans="1:2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  <c r="V2641" t="str">
        <f>IF(Aggregate[[#This Row],[Under 30]]="Yes", "Under 30", IF(Aggregate[[#This Row],[Senior]]="Yes", "Senior",  "Other"))</f>
        <v>Other</v>
      </c>
      <c r="W2641" t="str">
        <f>IF(Aggregate[[#This Row],[Avg Monthly GB Download]]&lt;5, "Less than 5 GB", IF(Aggregate[[#This Row],[Avg Monthly GB Download]]&lt;10, "Between 5 and 10 GB", "10 or more GB"))</f>
        <v>Between 5 and 10 GB</v>
      </c>
    </row>
    <row r="2642" spans="1:2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  <c r="V2642" t="str">
        <f>IF(Aggregate[[#This Row],[Under 30]]="Yes", "Under 30", IF(Aggregate[[#This Row],[Senior]]="Yes", "Senior",  "Other"))</f>
        <v>Under 30</v>
      </c>
      <c r="W2642" t="str">
        <f>IF(Aggregate[[#This Row],[Avg Monthly GB Download]]&lt;5, "Less than 5 GB", IF(Aggregate[[#This Row],[Avg Monthly GB Download]]&lt;10, "Between 5 and 10 GB", "10 or more GB"))</f>
        <v>10 or more GB</v>
      </c>
    </row>
    <row r="2643" spans="1:2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  <c r="V2643" t="str">
        <f>IF(Aggregate[[#This Row],[Under 30]]="Yes", "Under 30", IF(Aggregate[[#This Row],[Senior]]="Yes", "Senior",  "Other"))</f>
        <v>Senior</v>
      </c>
      <c r="W2643" t="str">
        <f>IF(Aggregate[[#This Row],[Avg Monthly GB Download]]&lt;5, "Less than 5 GB", IF(Aggregate[[#This Row],[Avg Monthly GB Download]]&lt;10, "Between 5 and 10 GB", "10 or more GB"))</f>
        <v>Between 5 and 10 GB</v>
      </c>
    </row>
    <row r="2644" spans="1:2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  <c r="V2644" t="str">
        <f>IF(Aggregate[[#This Row],[Under 30]]="Yes", "Under 30", IF(Aggregate[[#This Row],[Senior]]="Yes", "Senior",  "Other"))</f>
        <v>Other</v>
      </c>
      <c r="W2644" t="str">
        <f>IF(Aggregate[[#This Row],[Avg Monthly GB Download]]&lt;5, "Less than 5 GB", IF(Aggregate[[#This Row],[Avg Monthly GB Download]]&lt;10, "Between 5 and 10 GB", "10 or more GB"))</f>
        <v>10 or more GB</v>
      </c>
    </row>
    <row r="2645" spans="1:2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  <c r="V2645" t="str">
        <f>IF(Aggregate[[#This Row],[Under 30]]="Yes", "Under 30", IF(Aggregate[[#This Row],[Senior]]="Yes", "Senior",  "Other"))</f>
        <v>Senior</v>
      </c>
      <c r="W2645" t="str">
        <f>IF(Aggregate[[#This Row],[Avg Monthly GB Download]]&lt;5, "Less than 5 GB", IF(Aggregate[[#This Row],[Avg Monthly GB Download]]&lt;10, "Between 5 and 10 GB", "10 or more GB"))</f>
        <v>Between 5 and 10 GB</v>
      </c>
    </row>
    <row r="2646" spans="1:2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  <c r="V2646" t="str">
        <f>IF(Aggregate[[#This Row],[Under 30]]="Yes", "Under 30", IF(Aggregate[[#This Row],[Senior]]="Yes", "Senior",  "Other"))</f>
        <v>Under 30</v>
      </c>
      <c r="W2646" t="str">
        <f>IF(Aggregate[[#This Row],[Avg Monthly GB Download]]&lt;5, "Less than 5 GB", IF(Aggregate[[#This Row],[Avg Monthly GB Download]]&lt;10, "Between 5 and 10 GB", "10 or more GB"))</f>
        <v>10 or more GB</v>
      </c>
    </row>
    <row r="2647" spans="1:2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  <c r="V2647" t="str">
        <f>IF(Aggregate[[#This Row],[Under 30]]="Yes", "Under 30", IF(Aggregate[[#This Row],[Senior]]="Yes", "Senior",  "Other"))</f>
        <v>Other</v>
      </c>
      <c r="W2647" t="str">
        <f>IF(Aggregate[[#This Row],[Avg Monthly GB Download]]&lt;5, "Less than 5 GB", IF(Aggregate[[#This Row],[Avg Monthly GB Download]]&lt;10, "Between 5 and 10 GB", "10 or more GB"))</f>
        <v>Less than 5 GB</v>
      </c>
    </row>
    <row r="2648" spans="1:2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  <c r="V2648" t="str">
        <f>IF(Aggregate[[#This Row],[Under 30]]="Yes", "Under 30", IF(Aggregate[[#This Row],[Senior]]="Yes", "Senior",  "Other"))</f>
        <v>Other</v>
      </c>
      <c r="W2648" t="str">
        <f>IF(Aggregate[[#This Row],[Avg Monthly GB Download]]&lt;5, "Less than 5 GB", IF(Aggregate[[#This Row],[Avg Monthly GB Download]]&lt;10, "Between 5 and 10 GB", "10 or more GB"))</f>
        <v>10 or more GB</v>
      </c>
    </row>
    <row r="2649" spans="1:2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  <c r="V2649" t="str">
        <f>IF(Aggregate[[#This Row],[Under 30]]="Yes", "Under 30", IF(Aggregate[[#This Row],[Senior]]="Yes", "Senior",  "Other"))</f>
        <v>Other</v>
      </c>
      <c r="W2649" t="str">
        <f>IF(Aggregate[[#This Row],[Avg Monthly GB Download]]&lt;5, "Less than 5 GB", IF(Aggregate[[#This Row],[Avg Monthly GB Download]]&lt;10, "Between 5 and 10 GB", "10 or more GB"))</f>
        <v>Between 5 and 10 GB</v>
      </c>
    </row>
    <row r="2650" spans="1:2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  <c r="V2650" t="str">
        <f>IF(Aggregate[[#This Row],[Under 30]]="Yes", "Under 30", IF(Aggregate[[#This Row],[Senior]]="Yes", "Senior",  "Other"))</f>
        <v>Senior</v>
      </c>
      <c r="W2650" t="str">
        <f>IF(Aggregate[[#This Row],[Avg Monthly GB Download]]&lt;5, "Less than 5 GB", IF(Aggregate[[#This Row],[Avg Monthly GB Download]]&lt;10, "Between 5 and 10 GB", "10 or more GB"))</f>
        <v>Between 5 and 10 GB</v>
      </c>
    </row>
    <row r="2651" spans="1:2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  <c r="V2651" t="str">
        <f>IF(Aggregate[[#This Row],[Under 30]]="Yes", "Under 30", IF(Aggregate[[#This Row],[Senior]]="Yes", "Senior",  "Other"))</f>
        <v>Other</v>
      </c>
      <c r="W2651" t="str">
        <f>IF(Aggregate[[#This Row],[Avg Monthly GB Download]]&lt;5, "Less than 5 GB", IF(Aggregate[[#This Row],[Avg Monthly GB Download]]&lt;10, "Between 5 and 10 GB", "10 or more GB"))</f>
        <v>Between 5 and 10 GB</v>
      </c>
    </row>
    <row r="2652" spans="1:2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  <c r="V2652" t="str">
        <f>IF(Aggregate[[#This Row],[Under 30]]="Yes", "Under 30", IF(Aggregate[[#This Row],[Senior]]="Yes", "Senior",  "Other"))</f>
        <v>Senior</v>
      </c>
      <c r="W2652" t="str">
        <f>IF(Aggregate[[#This Row],[Avg Monthly GB Download]]&lt;5, "Less than 5 GB", IF(Aggregate[[#This Row],[Avg Monthly GB Download]]&lt;10, "Between 5 and 10 GB", "10 or more GB"))</f>
        <v>Between 5 and 10 GB</v>
      </c>
    </row>
    <row r="2653" spans="1:2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  <c r="V2653" t="str">
        <f>IF(Aggregate[[#This Row],[Under 30]]="Yes", "Under 30", IF(Aggregate[[#This Row],[Senior]]="Yes", "Senior",  "Other"))</f>
        <v>Other</v>
      </c>
      <c r="W2653" t="str">
        <f>IF(Aggregate[[#This Row],[Avg Monthly GB Download]]&lt;5, "Less than 5 GB", IF(Aggregate[[#This Row],[Avg Monthly GB Download]]&lt;10, "Between 5 and 10 GB", "10 or more GB"))</f>
        <v>10 or more GB</v>
      </c>
    </row>
    <row r="2654" spans="1:2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  <c r="V2654" t="str">
        <f>IF(Aggregate[[#This Row],[Under 30]]="Yes", "Under 30", IF(Aggregate[[#This Row],[Senior]]="Yes", "Senior",  "Other"))</f>
        <v>Senior</v>
      </c>
      <c r="W2654" t="str">
        <f>IF(Aggregate[[#This Row],[Avg Monthly GB Download]]&lt;5, "Less than 5 GB", IF(Aggregate[[#This Row],[Avg Monthly GB Download]]&lt;10, "Between 5 and 10 GB", "10 or more GB"))</f>
        <v>Between 5 and 10 GB</v>
      </c>
    </row>
    <row r="2655" spans="1:2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  <c r="V2655" t="str">
        <f>IF(Aggregate[[#This Row],[Under 30]]="Yes", "Under 30", IF(Aggregate[[#This Row],[Senior]]="Yes", "Senior",  "Other"))</f>
        <v>Other</v>
      </c>
      <c r="W2655" t="str">
        <f>IF(Aggregate[[#This Row],[Avg Monthly GB Download]]&lt;5, "Less than 5 GB", IF(Aggregate[[#This Row],[Avg Monthly GB Download]]&lt;10, "Between 5 and 10 GB", "10 or more GB"))</f>
        <v>Less than 5 GB</v>
      </c>
    </row>
    <row r="2656" spans="1:2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  <c r="V2656" t="str">
        <f>IF(Aggregate[[#This Row],[Under 30]]="Yes", "Under 30", IF(Aggregate[[#This Row],[Senior]]="Yes", "Senior",  "Other"))</f>
        <v>Under 30</v>
      </c>
      <c r="W2656" t="str">
        <f>IF(Aggregate[[#This Row],[Avg Monthly GB Download]]&lt;5, "Less than 5 GB", IF(Aggregate[[#This Row],[Avg Monthly GB Download]]&lt;10, "Between 5 and 10 GB", "10 or more GB"))</f>
        <v>10 or more GB</v>
      </c>
    </row>
    <row r="2657" spans="1:2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  <c r="V2657" t="str">
        <f>IF(Aggregate[[#This Row],[Under 30]]="Yes", "Under 30", IF(Aggregate[[#This Row],[Senior]]="Yes", "Senior",  "Other"))</f>
        <v>Under 30</v>
      </c>
      <c r="W2657" t="str">
        <f>IF(Aggregate[[#This Row],[Avg Monthly GB Download]]&lt;5, "Less than 5 GB", IF(Aggregate[[#This Row],[Avg Monthly GB Download]]&lt;10, "Between 5 and 10 GB", "10 or more GB"))</f>
        <v>10 or more GB</v>
      </c>
    </row>
    <row r="2658" spans="1:2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  <c r="V2658" t="str">
        <f>IF(Aggregate[[#This Row],[Under 30]]="Yes", "Under 30", IF(Aggregate[[#This Row],[Senior]]="Yes", "Senior",  "Other"))</f>
        <v>Other</v>
      </c>
      <c r="W2658" t="str">
        <f>IF(Aggregate[[#This Row],[Avg Monthly GB Download]]&lt;5, "Less than 5 GB", IF(Aggregate[[#This Row],[Avg Monthly GB Download]]&lt;10, "Between 5 and 10 GB", "10 or more GB"))</f>
        <v>Less than 5 GB</v>
      </c>
    </row>
    <row r="2659" spans="1:2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  <c r="V2659" t="str">
        <f>IF(Aggregate[[#This Row],[Under 30]]="Yes", "Under 30", IF(Aggregate[[#This Row],[Senior]]="Yes", "Senior",  "Other"))</f>
        <v>Other</v>
      </c>
      <c r="W2659" t="str">
        <f>IF(Aggregate[[#This Row],[Avg Monthly GB Download]]&lt;5, "Less than 5 GB", IF(Aggregate[[#This Row],[Avg Monthly GB Download]]&lt;10, "Between 5 and 10 GB", "10 or more GB"))</f>
        <v>Between 5 and 10 GB</v>
      </c>
    </row>
    <row r="2660" spans="1:2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  <c r="V2660" t="str">
        <f>IF(Aggregate[[#This Row],[Under 30]]="Yes", "Under 30", IF(Aggregate[[#This Row],[Senior]]="Yes", "Senior",  "Other"))</f>
        <v>Senior</v>
      </c>
      <c r="W2660" t="str">
        <f>IF(Aggregate[[#This Row],[Avg Monthly GB Download]]&lt;5, "Less than 5 GB", IF(Aggregate[[#This Row],[Avg Monthly GB Download]]&lt;10, "Between 5 and 10 GB", "10 or more GB"))</f>
        <v>Less than 5 GB</v>
      </c>
    </row>
    <row r="2661" spans="1:2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  <c r="V2661" t="str">
        <f>IF(Aggregate[[#This Row],[Under 30]]="Yes", "Under 30", IF(Aggregate[[#This Row],[Senior]]="Yes", "Senior",  "Other"))</f>
        <v>Senior</v>
      </c>
      <c r="W2661" t="str">
        <f>IF(Aggregate[[#This Row],[Avg Monthly GB Download]]&lt;5, "Less than 5 GB", IF(Aggregate[[#This Row],[Avg Monthly GB Download]]&lt;10, "Between 5 and 10 GB", "10 or more GB"))</f>
        <v>10 or more GB</v>
      </c>
    </row>
    <row r="2662" spans="1:2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  <c r="V2662" t="str">
        <f>IF(Aggregate[[#This Row],[Under 30]]="Yes", "Under 30", IF(Aggregate[[#This Row],[Senior]]="Yes", "Senior",  "Other"))</f>
        <v>Other</v>
      </c>
      <c r="W2662" t="str">
        <f>IF(Aggregate[[#This Row],[Avg Monthly GB Download]]&lt;5, "Less than 5 GB", IF(Aggregate[[#This Row],[Avg Monthly GB Download]]&lt;10, "Between 5 and 10 GB", "10 or more GB"))</f>
        <v>Less than 5 GB</v>
      </c>
    </row>
    <row r="2663" spans="1:2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  <c r="V2663" t="str">
        <f>IF(Aggregate[[#This Row],[Under 30]]="Yes", "Under 30", IF(Aggregate[[#This Row],[Senior]]="Yes", "Senior",  "Other"))</f>
        <v>Other</v>
      </c>
      <c r="W2663" t="str">
        <f>IF(Aggregate[[#This Row],[Avg Monthly GB Download]]&lt;5, "Less than 5 GB", IF(Aggregate[[#This Row],[Avg Monthly GB Download]]&lt;10, "Between 5 and 10 GB", "10 or more GB"))</f>
        <v>10 or more GB</v>
      </c>
    </row>
    <row r="2664" spans="1:2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  <c r="V2664" t="str">
        <f>IF(Aggregate[[#This Row],[Under 30]]="Yes", "Under 30", IF(Aggregate[[#This Row],[Senior]]="Yes", "Senior",  "Other"))</f>
        <v>Senior</v>
      </c>
      <c r="W2664" t="str">
        <f>IF(Aggregate[[#This Row],[Avg Monthly GB Download]]&lt;5, "Less than 5 GB", IF(Aggregate[[#This Row],[Avg Monthly GB Download]]&lt;10, "Between 5 and 10 GB", "10 or more GB"))</f>
        <v>Between 5 and 10 GB</v>
      </c>
    </row>
    <row r="2665" spans="1:2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  <c r="V2665" t="str">
        <f>IF(Aggregate[[#This Row],[Under 30]]="Yes", "Under 30", IF(Aggregate[[#This Row],[Senior]]="Yes", "Senior",  "Other"))</f>
        <v>Senior</v>
      </c>
      <c r="W2665" t="str">
        <f>IF(Aggregate[[#This Row],[Avg Monthly GB Download]]&lt;5, "Less than 5 GB", IF(Aggregate[[#This Row],[Avg Monthly GB Download]]&lt;10, "Between 5 and 10 GB", "10 or more GB"))</f>
        <v>Between 5 and 10 GB</v>
      </c>
    </row>
    <row r="2666" spans="1:2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  <c r="V2666" t="str">
        <f>IF(Aggregate[[#This Row],[Under 30]]="Yes", "Under 30", IF(Aggregate[[#This Row],[Senior]]="Yes", "Senior",  "Other"))</f>
        <v>Other</v>
      </c>
      <c r="W2666" t="str">
        <f>IF(Aggregate[[#This Row],[Avg Monthly GB Download]]&lt;5, "Less than 5 GB", IF(Aggregate[[#This Row],[Avg Monthly GB Download]]&lt;10, "Between 5 and 10 GB", "10 or more GB"))</f>
        <v>Between 5 and 10 GB</v>
      </c>
    </row>
    <row r="2667" spans="1:2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  <c r="V2667" t="str">
        <f>IF(Aggregate[[#This Row],[Under 30]]="Yes", "Under 30", IF(Aggregate[[#This Row],[Senior]]="Yes", "Senior",  "Other"))</f>
        <v>Other</v>
      </c>
      <c r="W2667" t="str">
        <f>IF(Aggregate[[#This Row],[Avg Monthly GB Download]]&lt;5, "Less than 5 GB", IF(Aggregate[[#This Row],[Avg Monthly GB Download]]&lt;10, "Between 5 and 10 GB", "10 or more GB"))</f>
        <v>10 or more GB</v>
      </c>
    </row>
    <row r="2668" spans="1:2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  <c r="V2668" t="str">
        <f>IF(Aggregate[[#This Row],[Under 30]]="Yes", "Under 30", IF(Aggregate[[#This Row],[Senior]]="Yes", "Senior",  "Other"))</f>
        <v>Under 30</v>
      </c>
      <c r="W2668" t="str">
        <f>IF(Aggregate[[#This Row],[Avg Monthly GB Download]]&lt;5, "Less than 5 GB", IF(Aggregate[[#This Row],[Avg Monthly GB Download]]&lt;10, "Between 5 and 10 GB", "10 or more GB"))</f>
        <v>Between 5 and 10 GB</v>
      </c>
    </row>
    <row r="2669" spans="1:2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  <c r="V2669" t="str">
        <f>IF(Aggregate[[#This Row],[Under 30]]="Yes", "Under 30", IF(Aggregate[[#This Row],[Senior]]="Yes", "Senior",  "Other"))</f>
        <v>Under 30</v>
      </c>
      <c r="W2669" t="str">
        <f>IF(Aggregate[[#This Row],[Avg Monthly GB Download]]&lt;5, "Less than 5 GB", IF(Aggregate[[#This Row],[Avg Monthly GB Download]]&lt;10, "Between 5 and 10 GB", "10 or more GB"))</f>
        <v>10 or more GB</v>
      </c>
    </row>
    <row r="2670" spans="1:2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  <c r="V2670" t="str">
        <f>IF(Aggregate[[#This Row],[Under 30]]="Yes", "Under 30", IF(Aggregate[[#This Row],[Senior]]="Yes", "Senior",  "Other"))</f>
        <v>Senior</v>
      </c>
      <c r="W2670" t="str">
        <f>IF(Aggregate[[#This Row],[Avg Monthly GB Download]]&lt;5, "Less than 5 GB", IF(Aggregate[[#This Row],[Avg Monthly GB Download]]&lt;10, "Between 5 and 10 GB", "10 or more GB"))</f>
        <v>Less than 5 GB</v>
      </c>
    </row>
    <row r="2671" spans="1:2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  <c r="V2671" t="str">
        <f>IF(Aggregate[[#This Row],[Under 30]]="Yes", "Under 30", IF(Aggregate[[#This Row],[Senior]]="Yes", "Senior",  "Other"))</f>
        <v>Other</v>
      </c>
      <c r="W2671" t="str">
        <f>IF(Aggregate[[#This Row],[Avg Monthly GB Download]]&lt;5, "Less than 5 GB", IF(Aggregate[[#This Row],[Avg Monthly GB Download]]&lt;10, "Between 5 and 10 GB", "10 or more GB"))</f>
        <v>Between 5 and 10 GB</v>
      </c>
    </row>
    <row r="2672" spans="1:2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  <c r="V2672" t="str">
        <f>IF(Aggregate[[#This Row],[Under 30]]="Yes", "Under 30", IF(Aggregate[[#This Row],[Senior]]="Yes", "Senior",  "Other"))</f>
        <v>Under 30</v>
      </c>
      <c r="W2672" t="str">
        <f>IF(Aggregate[[#This Row],[Avg Monthly GB Download]]&lt;5, "Less than 5 GB", IF(Aggregate[[#This Row],[Avg Monthly GB Download]]&lt;10, "Between 5 and 10 GB", "10 or more GB"))</f>
        <v>10 or more GB</v>
      </c>
    </row>
    <row r="2673" spans="1:2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  <c r="V2673" t="str">
        <f>IF(Aggregate[[#This Row],[Under 30]]="Yes", "Under 30", IF(Aggregate[[#This Row],[Senior]]="Yes", "Senior",  "Other"))</f>
        <v>Other</v>
      </c>
      <c r="W2673" t="str">
        <f>IF(Aggregate[[#This Row],[Avg Monthly GB Download]]&lt;5, "Less than 5 GB", IF(Aggregate[[#This Row],[Avg Monthly GB Download]]&lt;10, "Between 5 and 10 GB", "10 or more GB"))</f>
        <v>Between 5 and 10 GB</v>
      </c>
    </row>
    <row r="2674" spans="1:2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  <c r="V2674" t="str">
        <f>IF(Aggregate[[#This Row],[Under 30]]="Yes", "Under 30", IF(Aggregate[[#This Row],[Senior]]="Yes", "Senior",  "Other"))</f>
        <v>Senior</v>
      </c>
      <c r="W2674" t="str">
        <f>IF(Aggregate[[#This Row],[Avg Monthly GB Download]]&lt;5, "Less than 5 GB", IF(Aggregate[[#This Row],[Avg Monthly GB Download]]&lt;10, "Between 5 and 10 GB", "10 or more GB"))</f>
        <v>Less than 5 GB</v>
      </c>
    </row>
    <row r="2675" spans="1:2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  <c r="V2675" t="str">
        <f>IF(Aggregate[[#This Row],[Under 30]]="Yes", "Under 30", IF(Aggregate[[#This Row],[Senior]]="Yes", "Senior",  "Other"))</f>
        <v>Under 30</v>
      </c>
      <c r="W2675" t="str">
        <f>IF(Aggregate[[#This Row],[Avg Monthly GB Download]]&lt;5, "Less than 5 GB", IF(Aggregate[[#This Row],[Avg Monthly GB Download]]&lt;10, "Between 5 and 10 GB", "10 or more GB"))</f>
        <v>10 or more GB</v>
      </c>
    </row>
    <row r="2676" spans="1:2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  <c r="V2676" t="str">
        <f>IF(Aggregate[[#This Row],[Under 30]]="Yes", "Under 30", IF(Aggregate[[#This Row],[Senior]]="Yes", "Senior",  "Other"))</f>
        <v>Other</v>
      </c>
      <c r="W2676" t="str">
        <f>IF(Aggregate[[#This Row],[Avg Monthly GB Download]]&lt;5, "Less than 5 GB", IF(Aggregate[[#This Row],[Avg Monthly GB Download]]&lt;10, "Between 5 and 10 GB", "10 or more GB"))</f>
        <v>10 or more GB</v>
      </c>
    </row>
    <row r="2677" spans="1:2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  <c r="V2677" t="str">
        <f>IF(Aggregate[[#This Row],[Under 30]]="Yes", "Under 30", IF(Aggregate[[#This Row],[Senior]]="Yes", "Senior",  "Other"))</f>
        <v>Other</v>
      </c>
      <c r="W2677" t="str">
        <f>IF(Aggregate[[#This Row],[Avg Monthly GB Download]]&lt;5, "Less than 5 GB", IF(Aggregate[[#This Row],[Avg Monthly GB Download]]&lt;10, "Between 5 and 10 GB", "10 or more GB"))</f>
        <v>Between 5 and 10 GB</v>
      </c>
    </row>
    <row r="2678" spans="1:2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  <c r="V2678" t="str">
        <f>IF(Aggregate[[#This Row],[Under 30]]="Yes", "Under 30", IF(Aggregate[[#This Row],[Senior]]="Yes", "Senior",  "Other"))</f>
        <v>Other</v>
      </c>
      <c r="W2678" t="str">
        <f>IF(Aggregate[[#This Row],[Avg Monthly GB Download]]&lt;5, "Less than 5 GB", IF(Aggregate[[#This Row],[Avg Monthly GB Download]]&lt;10, "Between 5 and 10 GB", "10 or more GB"))</f>
        <v>Between 5 and 10 GB</v>
      </c>
    </row>
    <row r="2679" spans="1:2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  <c r="V2679" t="str">
        <f>IF(Aggregate[[#This Row],[Under 30]]="Yes", "Under 30", IF(Aggregate[[#This Row],[Senior]]="Yes", "Senior",  "Other"))</f>
        <v>Senior</v>
      </c>
      <c r="W2679" t="str">
        <f>IF(Aggregate[[#This Row],[Avg Monthly GB Download]]&lt;5, "Less than 5 GB", IF(Aggregate[[#This Row],[Avg Monthly GB Download]]&lt;10, "Between 5 and 10 GB", "10 or more GB"))</f>
        <v>Between 5 and 10 GB</v>
      </c>
    </row>
    <row r="2680" spans="1:2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  <c r="V2680" t="str">
        <f>IF(Aggregate[[#This Row],[Under 30]]="Yes", "Under 30", IF(Aggregate[[#This Row],[Senior]]="Yes", "Senior",  "Other"))</f>
        <v>Under 30</v>
      </c>
      <c r="W2680" t="str">
        <f>IF(Aggregate[[#This Row],[Avg Monthly GB Download]]&lt;5, "Less than 5 GB", IF(Aggregate[[#This Row],[Avg Monthly GB Download]]&lt;10, "Between 5 and 10 GB", "10 or more GB"))</f>
        <v>10 or more GB</v>
      </c>
    </row>
    <row r="2681" spans="1:2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  <c r="V2681" t="str">
        <f>IF(Aggregate[[#This Row],[Under 30]]="Yes", "Under 30", IF(Aggregate[[#This Row],[Senior]]="Yes", "Senior",  "Other"))</f>
        <v>Other</v>
      </c>
      <c r="W2681" t="str">
        <f>IF(Aggregate[[#This Row],[Avg Monthly GB Download]]&lt;5, "Less than 5 GB", IF(Aggregate[[#This Row],[Avg Monthly GB Download]]&lt;10, "Between 5 and 10 GB", "10 or more GB"))</f>
        <v>Between 5 and 10 GB</v>
      </c>
    </row>
    <row r="2682" spans="1:2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  <c r="V2682" t="str">
        <f>IF(Aggregate[[#This Row],[Under 30]]="Yes", "Under 30", IF(Aggregate[[#This Row],[Senior]]="Yes", "Senior",  "Other"))</f>
        <v>Other</v>
      </c>
      <c r="W2682" t="str">
        <f>IF(Aggregate[[#This Row],[Avg Monthly GB Download]]&lt;5, "Less than 5 GB", IF(Aggregate[[#This Row],[Avg Monthly GB Download]]&lt;10, "Between 5 and 10 GB", "10 or more GB"))</f>
        <v>Between 5 and 10 GB</v>
      </c>
    </row>
    <row r="2683" spans="1:2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  <c r="V2683" t="str">
        <f>IF(Aggregate[[#This Row],[Under 30]]="Yes", "Under 30", IF(Aggregate[[#This Row],[Senior]]="Yes", "Senior",  "Other"))</f>
        <v>Other</v>
      </c>
      <c r="W2683" t="str">
        <f>IF(Aggregate[[#This Row],[Avg Monthly GB Download]]&lt;5, "Less than 5 GB", IF(Aggregate[[#This Row],[Avg Monthly GB Download]]&lt;10, "Between 5 and 10 GB", "10 or more GB"))</f>
        <v>Less than 5 GB</v>
      </c>
    </row>
    <row r="2684" spans="1:2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  <c r="V2684" t="str">
        <f>IF(Aggregate[[#This Row],[Under 30]]="Yes", "Under 30", IF(Aggregate[[#This Row],[Senior]]="Yes", "Senior",  "Other"))</f>
        <v>Senior</v>
      </c>
      <c r="W2684" t="str">
        <f>IF(Aggregate[[#This Row],[Avg Monthly GB Download]]&lt;5, "Less than 5 GB", IF(Aggregate[[#This Row],[Avg Monthly GB Download]]&lt;10, "Between 5 and 10 GB", "10 or more GB"))</f>
        <v>Between 5 and 10 GB</v>
      </c>
    </row>
    <row r="2685" spans="1:2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  <c r="V2685" t="str">
        <f>IF(Aggregate[[#This Row],[Under 30]]="Yes", "Under 30", IF(Aggregate[[#This Row],[Senior]]="Yes", "Senior",  "Other"))</f>
        <v>Other</v>
      </c>
      <c r="W2685" t="str">
        <f>IF(Aggregate[[#This Row],[Avg Monthly GB Download]]&lt;5, "Less than 5 GB", IF(Aggregate[[#This Row],[Avg Monthly GB Download]]&lt;10, "Between 5 and 10 GB", "10 or more GB"))</f>
        <v>Less than 5 GB</v>
      </c>
    </row>
    <row r="2686" spans="1:2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  <c r="V2686" t="str">
        <f>IF(Aggregate[[#This Row],[Under 30]]="Yes", "Under 30", IF(Aggregate[[#This Row],[Senior]]="Yes", "Senior",  "Other"))</f>
        <v>Other</v>
      </c>
      <c r="W2686" t="str">
        <f>IF(Aggregate[[#This Row],[Avg Monthly GB Download]]&lt;5, "Less than 5 GB", IF(Aggregate[[#This Row],[Avg Monthly GB Download]]&lt;10, "Between 5 and 10 GB", "10 or more GB"))</f>
        <v>Between 5 and 10 GB</v>
      </c>
    </row>
    <row r="2687" spans="1:2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  <c r="V2687" t="str">
        <f>IF(Aggregate[[#This Row],[Under 30]]="Yes", "Under 30", IF(Aggregate[[#This Row],[Senior]]="Yes", "Senior",  "Other"))</f>
        <v>Other</v>
      </c>
      <c r="W2687" t="str">
        <f>IF(Aggregate[[#This Row],[Avg Monthly GB Download]]&lt;5, "Less than 5 GB", IF(Aggregate[[#This Row],[Avg Monthly GB Download]]&lt;10, "Between 5 and 10 GB", "10 or more GB"))</f>
        <v>Between 5 and 10 GB</v>
      </c>
    </row>
    <row r="2688" spans="1:2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  <c r="V2688" t="str">
        <f>IF(Aggregate[[#This Row],[Under 30]]="Yes", "Under 30", IF(Aggregate[[#This Row],[Senior]]="Yes", "Senior",  "Other"))</f>
        <v>Under 30</v>
      </c>
      <c r="W2688" t="str">
        <f>IF(Aggregate[[#This Row],[Avg Monthly GB Download]]&lt;5, "Less than 5 GB", IF(Aggregate[[#This Row],[Avg Monthly GB Download]]&lt;10, "Between 5 and 10 GB", "10 or more GB"))</f>
        <v>Between 5 and 10 GB</v>
      </c>
    </row>
    <row r="2689" spans="1:2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  <c r="V2689" t="str">
        <f>IF(Aggregate[[#This Row],[Under 30]]="Yes", "Under 30", IF(Aggregate[[#This Row],[Senior]]="Yes", "Senior",  "Other"))</f>
        <v>Senior</v>
      </c>
      <c r="W2689" t="str">
        <f>IF(Aggregate[[#This Row],[Avg Monthly GB Download]]&lt;5, "Less than 5 GB", IF(Aggregate[[#This Row],[Avg Monthly GB Download]]&lt;10, "Between 5 and 10 GB", "10 or more GB"))</f>
        <v>Less than 5 GB</v>
      </c>
    </row>
    <row r="2690" spans="1:2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  <c r="V2690" t="str">
        <f>IF(Aggregate[[#This Row],[Under 30]]="Yes", "Under 30", IF(Aggregate[[#This Row],[Senior]]="Yes", "Senior",  "Other"))</f>
        <v>Under 30</v>
      </c>
      <c r="W2690" t="str">
        <f>IF(Aggregate[[#This Row],[Avg Monthly GB Download]]&lt;5, "Less than 5 GB", IF(Aggregate[[#This Row],[Avg Monthly GB Download]]&lt;10, "Between 5 and 10 GB", "10 or more GB"))</f>
        <v>10 or more GB</v>
      </c>
    </row>
    <row r="2691" spans="1:2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  <c r="V2691" t="str">
        <f>IF(Aggregate[[#This Row],[Under 30]]="Yes", "Under 30", IF(Aggregate[[#This Row],[Senior]]="Yes", "Senior",  "Other"))</f>
        <v>Other</v>
      </c>
      <c r="W2691" t="str">
        <f>IF(Aggregate[[#This Row],[Avg Monthly GB Download]]&lt;5, "Less than 5 GB", IF(Aggregate[[#This Row],[Avg Monthly GB Download]]&lt;10, "Between 5 and 10 GB", "10 or more GB"))</f>
        <v>Less than 5 GB</v>
      </c>
    </row>
    <row r="2692" spans="1:2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  <c r="V2692" t="str">
        <f>IF(Aggregate[[#This Row],[Under 30]]="Yes", "Under 30", IF(Aggregate[[#This Row],[Senior]]="Yes", "Senior",  "Other"))</f>
        <v>Senior</v>
      </c>
      <c r="W2692" t="str">
        <f>IF(Aggregate[[#This Row],[Avg Monthly GB Download]]&lt;5, "Less than 5 GB", IF(Aggregate[[#This Row],[Avg Monthly GB Download]]&lt;10, "Between 5 and 10 GB", "10 or more GB"))</f>
        <v>Less than 5 GB</v>
      </c>
    </row>
    <row r="2693" spans="1:2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  <c r="V2693" t="str">
        <f>IF(Aggregate[[#This Row],[Under 30]]="Yes", "Under 30", IF(Aggregate[[#This Row],[Senior]]="Yes", "Senior",  "Other"))</f>
        <v>Senior</v>
      </c>
      <c r="W2693" t="str">
        <f>IF(Aggregate[[#This Row],[Avg Monthly GB Download]]&lt;5, "Less than 5 GB", IF(Aggregate[[#This Row],[Avg Monthly GB Download]]&lt;10, "Between 5 and 10 GB", "10 or more GB"))</f>
        <v>Between 5 and 10 GB</v>
      </c>
    </row>
    <row r="2694" spans="1:2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  <c r="V2694" t="str">
        <f>IF(Aggregate[[#This Row],[Under 30]]="Yes", "Under 30", IF(Aggregate[[#This Row],[Senior]]="Yes", "Senior",  "Other"))</f>
        <v>Other</v>
      </c>
      <c r="W2694" t="str">
        <f>IF(Aggregate[[#This Row],[Avg Monthly GB Download]]&lt;5, "Less than 5 GB", IF(Aggregate[[#This Row],[Avg Monthly GB Download]]&lt;10, "Between 5 and 10 GB", "10 or more GB"))</f>
        <v>Less than 5 GB</v>
      </c>
    </row>
    <row r="2695" spans="1:2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  <c r="V2695" t="str">
        <f>IF(Aggregate[[#This Row],[Under 30]]="Yes", "Under 30", IF(Aggregate[[#This Row],[Senior]]="Yes", "Senior",  "Other"))</f>
        <v>Other</v>
      </c>
      <c r="W2695" t="str">
        <f>IF(Aggregate[[#This Row],[Avg Monthly GB Download]]&lt;5, "Less than 5 GB", IF(Aggregate[[#This Row],[Avg Monthly GB Download]]&lt;10, "Between 5 and 10 GB", "10 or more GB"))</f>
        <v>10 or more GB</v>
      </c>
    </row>
    <row r="2696" spans="1:2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  <c r="V2696" t="str">
        <f>IF(Aggregate[[#This Row],[Under 30]]="Yes", "Under 30", IF(Aggregate[[#This Row],[Senior]]="Yes", "Senior",  "Other"))</f>
        <v>Other</v>
      </c>
      <c r="W2696" t="str">
        <f>IF(Aggregate[[#This Row],[Avg Monthly GB Download]]&lt;5, "Less than 5 GB", IF(Aggregate[[#This Row],[Avg Monthly GB Download]]&lt;10, "Between 5 and 10 GB", "10 or more GB"))</f>
        <v>10 or more GB</v>
      </c>
    </row>
    <row r="2697" spans="1:2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  <c r="V2697" t="str">
        <f>IF(Aggregate[[#This Row],[Under 30]]="Yes", "Under 30", IF(Aggregate[[#This Row],[Senior]]="Yes", "Senior",  "Other"))</f>
        <v>Other</v>
      </c>
      <c r="W2697" t="str">
        <f>IF(Aggregate[[#This Row],[Avg Monthly GB Download]]&lt;5, "Less than 5 GB", IF(Aggregate[[#This Row],[Avg Monthly GB Download]]&lt;10, "Between 5 and 10 GB", "10 or more GB"))</f>
        <v>Less than 5 GB</v>
      </c>
    </row>
    <row r="2698" spans="1:2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  <c r="V2698" t="str">
        <f>IF(Aggregate[[#This Row],[Under 30]]="Yes", "Under 30", IF(Aggregate[[#This Row],[Senior]]="Yes", "Senior",  "Other"))</f>
        <v>Other</v>
      </c>
      <c r="W2698" t="str">
        <f>IF(Aggregate[[#This Row],[Avg Monthly GB Download]]&lt;5, "Less than 5 GB", IF(Aggregate[[#This Row],[Avg Monthly GB Download]]&lt;10, "Between 5 and 10 GB", "10 or more GB"))</f>
        <v>Between 5 and 10 GB</v>
      </c>
    </row>
    <row r="2699" spans="1:2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  <c r="V2699" t="str">
        <f>IF(Aggregate[[#This Row],[Under 30]]="Yes", "Under 30", IF(Aggregate[[#This Row],[Senior]]="Yes", "Senior",  "Other"))</f>
        <v>Other</v>
      </c>
      <c r="W2699" t="str">
        <f>IF(Aggregate[[#This Row],[Avg Monthly GB Download]]&lt;5, "Less than 5 GB", IF(Aggregate[[#This Row],[Avg Monthly GB Download]]&lt;10, "Between 5 and 10 GB", "10 or more GB"))</f>
        <v>Less than 5 GB</v>
      </c>
    </row>
    <row r="2700" spans="1:2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  <c r="V2700" t="str">
        <f>IF(Aggregate[[#This Row],[Under 30]]="Yes", "Under 30", IF(Aggregate[[#This Row],[Senior]]="Yes", "Senior",  "Other"))</f>
        <v>Other</v>
      </c>
      <c r="W2700" t="str">
        <f>IF(Aggregate[[#This Row],[Avg Monthly GB Download]]&lt;5, "Less than 5 GB", IF(Aggregate[[#This Row],[Avg Monthly GB Download]]&lt;10, "Between 5 and 10 GB", "10 or more GB"))</f>
        <v>Less than 5 GB</v>
      </c>
    </row>
    <row r="2701" spans="1:2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  <c r="V2701" t="str">
        <f>IF(Aggregate[[#This Row],[Under 30]]="Yes", "Under 30", IF(Aggregate[[#This Row],[Senior]]="Yes", "Senior",  "Other"))</f>
        <v>Other</v>
      </c>
      <c r="W2701" t="str">
        <f>IF(Aggregate[[#This Row],[Avg Monthly GB Download]]&lt;5, "Less than 5 GB", IF(Aggregate[[#This Row],[Avg Monthly GB Download]]&lt;10, "Between 5 and 10 GB", "10 or more GB"))</f>
        <v>Less than 5 GB</v>
      </c>
    </row>
    <row r="2702" spans="1:2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  <c r="V2702" t="str">
        <f>IF(Aggregate[[#This Row],[Under 30]]="Yes", "Under 30", IF(Aggregate[[#This Row],[Senior]]="Yes", "Senior",  "Other"))</f>
        <v>Under 30</v>
      </c>
      <c r="W2702" t="str">
        <f>IF(Aggregate[[#This Row],[Avg Monthly GB Download]]&lt;5, "Less than 5 GB", IF(Aggregate[[#This Row],[Avg Monthly GB Download]]&lt;10, "Between 5 and 10 GB", "10 or more GB"))</f>
        <v>10 or more GB</v>
      </c>
    </row>
    <row r="2703" spans="1:2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  <c r="V2703" t="str">
        <f>IF(Aggregate[[#This Row],[Under 30]]="Yes", "Under 30", IF(Aggregate[[#This Row],[Senior]]="Yes", "Senior",  "Other"))</f>
        <v>Other</v>
      </c>
      <c r="W2703" t="str">
        <f>IF(Aggregate[[#This Row],[Avg Monthly GB Download]]&lt;5, "Less than 5 GB", IF(Aggregate[[#This Row],[Avg Monthly GB Download]]&lt;10, "Between 5 and 10 GB", "10 or more GB"))</f>
        <v>Less than 5 GB</v>
      </c>
    </row>
    <row r="2704" spans="1:2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  <c r="V2704" t="str">
        <f>IF(Aggregate[[#This Row],[Under 30]]="Yes", "Under 30", IF(Aggregate[[#This Row],[Senior]]="Yes", "Senior",  "Other"))</f>
        <v>Other</v>
      </c>
      <c r="W2704" t="str">
        <f>IF(Aggregate[[#This Row],[Avg Monthly GB Download]]&lt;5, "Less than 5 GB", IF(Aggregate[[#This Row],[Avg Monthly GB Download]]&lt;10, "Between 5 and 10 GB", "10 or more GB"))</f>
        <v>Between 5 and 10 GB</v>
      </c>
    </row>
    <row r="2705" spans="1:2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  <c r="V2705" t="str">
        <f>IF(Aggregate[[#This Row],[Under 30]]="Yes", "Under 30", IF(Aggregate[[#This Row],[Senior]]="Yes", "Senior",  "Other"))</f>
        <v>Under 30</v>
      </c>
      <c r="W2705" t="str">
        <f>IF(Aggregate[[#This Row],[Avg Monthly GB Download]]&lt;5, "Less than 5 GB", IF(Aggregate[[#This Row],[Avg Monthly GB Download]]&lt;10, "Between 5 and 10 GB", "10 or more GB"))</f>
        <v>10 or more GB</v>
      </c>
    </row>
    <row r="2706" spans="1:2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  <c r="V2706" t="str">
        <f>IF(Aggregate[[#This Row],[Under 30]]="Yes", "Under 30", IF(Aggregate[[#This Row],[Senior]]="Yes", "Senior",  "Other"))</f>
        <v>Other</v>
      </c>
      <c r="W2706" t="str">
        <f>IF(Aggregate[[#This Row],[Avg Monthly GB Download]]&lt;5, "Less than 5 GB", IF(Aggregate[[#This Row],[Avg Monthly GB Download]]&lt;10, "Between 5 and 10 GB", "10 or more GB"))</f>
        <v>Less than 5 GB</v>
      </c>
    </row>
    <row r="2707" spans="1:2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  <c r="V2707" t="str">
        <f>IF(Aggregate[[#This Row],[Under 30]]="Yes", "Under 30", IF(Aggregate[[#This Row],[Senior]]="Yes", "Senior",  "Other"))</f>
        <v>Other</v>
      </c>
      <c r="W2707" t="str">
        <f>IF(Aggregate[[#This Row],[Avg Monthly GB Download]]&lt;5, "Less than 5 GB", IF(Aggregate[[#This Row],[Avg Monthly GB Download]]&lt;10, "Between 5 and 10 GB", "10 or more GB"))</f>
        <v>Less than 5 GB</v>
      </c>
    </row>
    <row r="2708" spans="1:2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  <c r="V2708" t="str">
        <f>IF(Aggregate[[#This Row],[Under 30]]="Yes", "Under 30", IF(Aggregate[[#This Row],[Senior]]="Yes", "Senior",  "Other"))</f>
        <v>Senior</v>
      </c>
      <c r="W2708" t="str">
        <f>IF(Aggregate[[#This Row],[Avg Monthly GB Download]]&lt;5, "Less than 5 GB", IF(Aggregate[[#This Row],[Avg Monthly GB Download]]&lt;10, "Between 5 and 10 GB", "10 or more GB"))</f>
        <v>10 or more GB</v>
      </c>
    </row>
    <row r="2709" spans="1:2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  <c r="V2709" t="str">
        <f>IF(Aggregate[[#This Row],[Under 30]]="Yes", "Under 30", IF(Aggregate[[#This Row],[Senior]]="Yes", "Senior",  "Other"))</f>
        <v>Senior</v>
      </c>
      <c r="W2709" t="str">
        <f>IF(Aggregate[[#This Row],[Avg Monthly GB Download]]&lt;5, "Less than 5 GB", IF(Aggregate[[#This Row],[Avg Monthly GB Download]]&lt;10, "Between 5 and 10 GB", "10 or more GB"))</f>
        <v>Between 5 and 10 GB</v>
      </c>
    </row>
    <row r="2710" spans="1:2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  <c r="V2710" t="str">
        <f>IF(Aggregate[[#This Row],[Under 30]]="Yes", "Under 30", IF(Aggregate[[#This Row],[Senior]]="Yes", "Senior",  "Other"))</f>
        <v>Other</v>
      </c>
      <c r="W2710" t="str">
        <f>IF(Aggregate[[#This Row],[Avg Monthly GB Download]]&lt;5, "Less than 5 GB", IF(Aggregate[[#This Row],[Avg Monthly GB Download]]&lt;10, "Between 5 and 10 GB", "10 or more GB"))</f>
        <v>Between 5 and 10 GB</v>
      </c>
    </row>
    <row r="2711" spans="1:2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  <c r="V2711" t="str">
        <f>IF(Aggregate[[#This Row],[Under 30]]="Yes", "Under 30", IF(Aggregate[[#This Row],[Senior]]="Yes", "Senior",  "Other"))</f>
        <v>Senior</v>
      </c>
      <c r="W2711" t="str">
        <f>IF(Aggregate[[#This Row],[Avg Monthly GB Download]]&lt;5, "Less than 5 GB", IF(Aggregate[[#This Row],[Avg Monthly GB Download]]&lt;10, "Between 5 and 10 GB", "10 or more GB"))</f>
        <v>Between 5 and 10 GB</v>
      </c>
    </row>
    <row r="2712" spans="1:2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  <c r="V2712" t="str">
        <f>IF(Aggregate[[#This Row],[Under 30]]="Yes", "Under 30", IF(Aggregate[[#This Row],[Senior]]="Yes", "Senior",  "Other"))</f>
        <v>Other</v>
      </c>
      <c r="W2712" t="str">
        <f>IF(Aggregate[[#This Row],[Avg Monthly GB Download]]&lt;5, "Less than 5 GB", IF(Aggregate[[#This Row],[Avg Monthly GB Download]]&lt;10, "Between 5 and 10 GB", "10 or more GB"))</f>
        <v>Less than 5 GB</v>
      </c>
    </row>
    <row r="2713" spans="1:2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  <c r="V2713" t="str">
        <f>IF(Aggregate[[#This Row],[Under 30]]="Yes", "Under 30", IF(Aggregate[[#This Row],[Senior]]="Yes", "Senior",  "Other"))</f>
        <v>Other</v>
      </c>
      <c r="W2713" t="str">
        <f>IF(Aggregate[[#This Row],[Avg Monthly GB Download]]&lt;5, "Less than 5 GB", IF(Aggregate[[#This Row],[Avg Monthly GB Download]]&lt;10, "Between 5 and 10 GB", "10 or more GB"))</f>
        <v>Between 5 and 10 GB</v>
      </c>
    </row>
    <row r="2714" spans="1:2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  <c r="V2714" t="str">
        <f>IF(Aggregate[[#This Row],[Under 30]]="Yes", "Under 30", IF(Aggregate[[#This Row],[Senior]]="Yes", "Senior",  "Other"))</f>
        <v>Other</v>
      </c>
      <c r="W2714" t="str">
        <f>IF(Aggregate[[#This Row],[Avg Monthly GB Download]]&lt;5, "Less than 5 GB", IF(Aggregate[[#This Row],[Avg Monthly GB Download]]&lt;10, "Between 5 and 10 GB", "10 or more GB"))</f>
        <v>Less than 5 GB</v>
      </c>
    </row>
    <row r="2715" spans="1:2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  <c r="V2715" t="str">
        <f>IF(Aggregate[[#This Row],[Under 30]]="Yes", "Under 30", IF(Aggregate[[#This Row],[Senior]]="Yes", "Senior",  "Other"))</f>
        <v>Other</v>
      </c>
      <c r="W2715" t="str">
        <f>IF(Aggregate[[#This Row],[Avg Monthly GB Download]]&lt;5, "Less than 5 GB", IF(Aggregate[[#This Row],[Avg Monthly GB Download]]&lt;10, "Between 5 and 10 GB", "10 or more GB"))</f>
        <v>Between 5 and 10 GB</v>
      </c>
    </row>
    <row r="2716" spans="1:2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  <c r="V2716" t="str">
        <f>IF(Aggregate[[#This Row],[Under 30]]="Yes", "Under 30", IF(Aggregate[[#This Row],[Senior]]="Yes", "Senior",  "Other"))</f>
        <v>Other</v>
      </c>
      <c r="W2716" t="str">
        <f>IF(Aggregate[[#This Row],[Avg Monthly GB Download]]&lt;5, "Less than 5 GB", IF(Aggregate[[#This Row],[Avg Monthly GB Download]]&lt;10, "Between 5 and 10 GB", "10 or more GB"))</f>
        <v>Less than 5 GB</v>
      </c>
    </row>
    <row r="2717" spans="1:2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  <c r="V2717" t="str">
        <f>IF(Aggregate[[#This Row],[Under 30]]="Yes", "Under 30", IF(Aggregate[[#This Row],[Senior]]="Yes", "Senior",  "Other"))</f>
        <v>Under 30</v>
      </c>
      <c r="W2717" t="str">
        <f>IF(Aggregate[[#This Row],[Avg Monthly GB Download]]&lt;5, "Less than 5 GB", IF(Aggregate[[#This Row],[Avg Monthly GB Download]]&lt;10, "Between 5 and 10 GB", "10 or more GB"))</f>
        <v>10 or more GB</v>
      </c>
    </row>
    <row r="2718" spans="1:2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  <c r="V2718" t="str">
        <f>IF(Aggregate[[#This Row],[Under 30]]="Yes", "Under 30", IF(Aggregate[[#This Row],[Senior]]="Yes", "Senior",  "Other"))</f>
        <v>Other</v>
      </c>
      <c r="W2718" t="str">
        <f>IF(Aggregate[[#This Row],[Avg Monthly GB Download]]&lt;5, "Less than 5 GB", IF(Aggregate[[#This Row],[Avg Monthly GB Download]]&lt;10, "Between 5 and 10 GB", "10 or more GB"))</f>
        <v>Between 5 and 10 GB</v>
      </c>
    </row>
    <row r="2719" spans="1:2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  <c r="V2719" t="str">
        <f>IF(Aggregate[[#This Row],[Under 30]]="Yes", "Under 30", IF(Aggregate[[#This Row],[Senior]]="Yes", "Senior",  "Other"))</f>
        <v>Other</v>
      </c>
      <c r="W2719" t="str">
        <f>IF(Aggregate[[#This Row],[Avg Monthly GB Download]]&lt;5, "Less than 5 GB", IF(Aggregate[[#This Row],[Avg Monthly GB Download]]&lt;10, "Between 5 and 10 GB", "10 or more GB"))</f>
        <v>Less than 5 GB</v>
      </c>
    </row>
    <row r="2720" spans="1:2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  <c r="V2720" t="str">
        <f>IF(Aggregate[[#This Row],[Under 30]]="Yes", "Under 30", IF(Aggregate[[#This Row],[Senior]]="Yes", "Senior",  "Other"))</f>
        <v>Under 30</v>
      </c>
      <c r="W2720" t="str">
        <f>IF(Aggregate[[#This Row],[Avg Monthly GB Download]]&lt;5, "Less than 5 GB", IF(Aggregate[[#This Row],[Avg Monthly GB Download]]&lt;10, "Between 5 and 10 GB", "10 or more GB"))</f>
        <v>10 or more GB</v>
      </c>
    </row>
    <row r="2721" spans="1:2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  <c r="V2721" t="str">
        <f>IF(Aggregate[[#This Row],[Under 30]]="Yes", "Under 30", IF(Aggregate[[#This Row],[Senior]]="Yes", "Senior",  "Other"))</f>
        <v>Other</v>
      </c>
      <c r="W2721" t="str">
        <f>IF(Aggregate[[#This Row],[Avg Monthly GB Download]]&lt;5, "Less than 5 GB", IF(Aggregate[[#This Row],[Avg Monthly GB Download]]&lt;10, "Between 5 and 10 GB", "10 or more GB"))</f>
        <v>10 or more GB</v>
      </c>
    </row>
    <row r="2722" spans="1:2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  <c r="V2722" t="str">
        <f>IF(Aggregate[[#This Row],[Under 30]]="Yes", "Under 30", IF(Aggregate[[#This Row],[Senior]]="Yes", "Senior",  "Other"))</f>
        <v>Under 30</v>
      </c>
      <c r="W2722" t="str">
        <f>IF(Aggregate[[#This Row],[Avg Monthly GB Download]]&lt;5, "Less than 5 GB", IF(Aggregate[[#This Row],[Avg Monthly GB Download]]&lt;10, "Between 5 and 10 GB", "10 or more GB"))</f>
        <v>Between 5 and 10 GB</v>
      </c>
    </row>
    <row r="2723" spans="1:2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  <c r="V2723" t="str">
        <f>IF(Aggregate[[#This Row],[Under 30]]="Yes", "Under 30", IF(Aggregate[[#This Row],[Senior]]="Yes", "Senior",  "Other"))</f>
        <v>Other</v>
      </c>
      <c r="W2723" t="str">
        <f>IF(Aggregate[[#This Row],[Avg Monthly GB Download]]&lt;5, "Less than 5 GB", IF(Aggregate[[#This Row],[Avg Monthly GB Download]]&lt;10, "Between 5 and 10 GB", "10 or more GB"))</f>
        <v>Between 5 and 10 GB</v>
      </c>
    </row>
    <row r="2724" spans="1:2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  <c r="V2724" t="str">
        <f>IF(Aggregate[[#This Row],[Under 30]]="Yes", "Under 30", IF(Aggregate[[#This Row],[Senior]]="Yes", "Senior",  "Other"))</f>
        <v>Other</v>
      </c>
      <c r="W2724" t="str">
        <f>IF(Aggregate[[#This Row],[Avg Monthly GB Download]]&lt;5, "Less than 5 GB", IF(Aggregate[[#This Row],[Avg Monthly GB Download]]&lt;10, "Between 5 and 10 GB", "10 or more GB"))</f>
        <v>Less than 5 GB</v>
      </c>
    </row>
    <row r="2725" spans="1:2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  <c r="V2725" t="str">
        <f>IF(Aggregate[[#This Row],[Under 30]]="Yes", "Under 30", IF(Aggregate[[#This Row],[Senior]]="Yes", "Senior",  "Other"))</f>
        <v>Other</v>
      </c>
      <c r="W2725" t="str">
        <f>IF(Aggregate[[#This Row],[Avg Monthly GB Download]]&lt;5, "Less than 5 GB", IF(Aggregate[[#This Row],[Avg Monthly GB Download]]&lt;10, "Between 5 and 10 GB", "10 or more GB"))</f>
        <v>Less than 5 GB</v>
      </c>
    </row>
    <row r="2726" spans="1:2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  <c r="V2726" t="str">
        <f>IF(Aggregate[[#This Row],[Under 30]]="Yes", "Under 30", IF(Aggregate[[#This Row],[Senior]]="Yes", "Senior",  "Other"))</f>
        <v>Under 30</v>
      </c>
      <c r="W2726" t="str">
        <f>IF(Aggregate[[#This Row],[Avg Monthly GB Download]]&lt;5, "Less than 5 GB", IF(Aggregate[[#This Row],[Avg Monthly GB Download]]&lt;10, "Between 5 and 10 GB", "10 or more GB"))</f>
        <v>10 or more GB</v>
      </c>
    </row>
    <row r="2727" spans="1:2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  <c r="V2727" t="str">
        <f>IF(Aggregate[[#This Row],[Under 30]]="Yes", "Under 30", IF(Aggregate[[#This Row],[Senior]]="Yes", "Senior",  "Other"))</f>
        <v>Other</v>
      </c>
      <c r="W2727" t="str">
        <f>IF(Aggregate[[#This Row],[Avg Monthly GB Download]]&lt;5, "Less than 5 GB", IF(Aggregate[[#This Row],[Avg Monthly GB Download]]&lt;10, "Between 5 and 10 GB", "10 or more GB"))</f>
        <v>Between 5 and 10 GB</v>
      </c>
    </row>
    <row r="2728" spans="1:2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  <c r="V2728" t="str">
        <f>IF(Aggregate[[#This Row],[Under 30]]="Yes", "Under 30", IF(Aggregate[[#This Row],[Senior]]="Yes", "Senior",  "Other"))</f>
        <v>Senior</v>
      </c>
      <c r="W2728" t="str">
        <f>IF(Aggregate[[#This Row],[Avg Monthly GB Download]]&lt;5, "Less than 5 GB", IF(Aggregate[[#This Row],[Avg Monthly GB Download]]&lt;10, "Between 5 and 10 GB", "10 or more GB"))</f>
        <v>Between 5 and 10 GB</v>
      </c>
    </row>
    <row r="2729" spans="1:2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  <c r="V2729" t="str">
        <f>IF(Aggregate[[#This Row],[Under 30]]="Yes", "Under 30", IF(Aggregate[[#This Row],[Senior]]="Yes", "Senior",  "Other"))</f>
        <v>Other</v>
      </c>
      <c r="W2729" t="str">
        <f>IF(Aggregate[[#This Row],[Avg Monthly GB Download]]&lt;5, "Less than 5 GB", IF(Aggregate[[#This Row],[Avg Monthly GB Download]]&lt;10, "Between 5 and 10 GB", "10 or more GB"))</f>
        <v>Less than 5 GB</v>
      </c>
    </row>
    <row r="2730" spans="1:2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  <c r="V2730" t="str">
        <f>IF(Aggregate[[#This Row],[Under 30]]="Yes", "Under 30", IF(Aggregate[[#This Row],[Senior]]="Yes", "Senior",  "Other"))</f>
        <v>Other</v>
      </c>
      <c r="W2730" t="str">
        <f>IF(Aggregate[[#This Row],[Avg Monthly GB Download]]&lt;5, "Less than 5 GB", IF(Aggregate[[#This Row],[Avg Monthly GB Download]]&lt;10, "Between 5 and 10 GB", "10 or more GB"))</f>
        <v>10 or more GB</v>
      </c>
    </row>
    <row r="2731" spans="1:2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  <c r="V2731" t="str">
        <f>IF(Aggregate[[#This Row],[Under 30]]="Yes", "Under 30", IF(Aggregate[[#This Row],[Senior]]="Yes", "Senior",  "Other"))</f>
        <v>Senior</v>
      </c>
      <c r="W2731" t="str">
        <f>IF(Aggregate[[#This Row],[Avg Monthly GB Download]]&lt;5, "Less than 5 GB", IF(Aggregate[[#This Row],[Avg Monthly GB Download]]&lt;10, "Between 5 and 10 GB", "10 or more GB"))</f>
        <v>Less than 5 GB</v>
      </c>
    </row>
    <row r="2732" spans="1:2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  <c r="V2732" t="str">
        <f>IF(Aggregate[[#This Row],[Under 30]]="Yes", "Under 30", IF(Aggregate[[#This Row],[Senior]]="Yes", "Senior",  "Other"))</f>
        <v>Senior</v>
      </c>
      <c r="W2732" t="str">
        <f>IF(Aggregate[[#This Row],[Avg Monthly GB Download]]&lt;5, "Less than 5 GB", IF(Aggregate[[#This Row],[Avg Monthly GB Download]]&lt;10, "Between 5 and 10 GB", "10 or more GB"))</f>
        <v>Between 5 and 10 GB</v>
      </c>
    </row>
    <row r="2733" spans="1:2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  <c r="V2733" t="str">
        <f>IF(Aggregate[[#This Row],[Under 30]]="Yes", "Under 30", IF(Aggregate[[#This Row],[Senior]]="Yes", "Senior",  "Other"))</f>
        <v>Under 30</v>
      </c>
      <c r="W2733" t="str">
        <f>IF(Aggregate[[#This Row],[Avg Monthly GB Download]]&lt;5, "Less than 5 GB", IF(Aggregate[[#This Row],[Avg Monthly GB Download]]&lt;10, "Between 5 and 10 GB", "10 or more GB"))</f>
        <v>10 or more GB</v>
      </c>
    </row>
    <row r="2734" spans="1:2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  <c r="V2734" t="str">
        <f>IF(Aggregate[[#This Row],[Under 30]]="Yes", "Under 30", IF(Aggregate[[#This Row],[Senior]]="Yes", "Senior",  "Other"))</f>
        <v>Other</v>
      </c>
      <c r="W2734" t="str">
        <f>IF(Aggregate[[#This Row],[Avg Monthly GB Download]]&lt;5, "Less than 5 GB", IF(Aggregate[[#This Row],[Avg Monthly GB Download]]&lt;10, "Between 5 and 10 GB", "10 or more GB"))</f>
        <v>Between 5 and 10 GB</v>
      </c>
    </row>
    <row r="2735" spans="1:2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  <c r="V2735" t="str">
        <f>IF(Aggregate[[#This Row],[Under 30]]="Yes", "Under 30", IF(Aggregate[[#This Row],[Senior]]="Yes", "Senior",  "Other"))</f>
        <v>Senior</v>
      </c>
      <c r="W2735" t="str">
        <f>IF(Aggregate[[#This Row],[Avg Monthly GB Download]]&lt;5, "Less than 5 GB", IF(Aggregate[[#This Row],[Avg Monthly GB Download]]&lt;10, "Between 5 and 10 GB", "10 or more GB"))</f>
        <v>Less than 5 GB</v>
      </c>
    </row>
    <row r="2736" spans="1:2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  <c r="V2736" t="str">
        <f>IF(Aggregate[[#This Row],[Under 30]]="Yes", "Under 30", IF(Aggregate[[#This Row],[Senior]]="Yes", "Senior",  "Other"))</f>
        <v>Senior</v>
      </c>
      <c r="W2736" t="str">
        <f>IF(Aggregate[[#This Row],[Avg Monthly GB Download]]&lt;5, "Less than 5 GB", IF(Aggregate[[#This Row],[Avg Monthly GB Download]]&lt;10, "Between 5 and 10 GB", "10 or more GB"))</f>
        <v>Less than 5 GB</v>
      </c>
    </row>
    <row r="2737" spans="1:2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  <c r="V2737" t="str">
        <f>IF(Aggregate[[#This Row],[Under 30]]="Yes", "Under 30", IF(Aggregate[[#This Row],[Senior]]="Yes", "Senior",  "Other"))</f>
        <v>Other</v>
      </c>
      <c r="W2737" t="str">
        <f>IF(Aggregate[[#This Row],[Avg Monthly GB Download]]&lt;5, "Less than 5 GB", IF(Aggregate[[#This Row],[Avg Monthly GB Download]]&lt;10, "Between 5 and 10 GB", "10 or more GB"))</f>
        <v>Between 5 and 10 GB</v>
      </c>
    </row>
    <row r="2738" spans="1:2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  <c r="V2738" t="str">
        <f>IF(Aggregate[[#This Row],[Under 30]]="Yes", "Under 30", IF(Aggregate[[#This Row],[Senior]]="Yes", "Senior",  "Other"))</f>
        <v>Other</v>
      </c>
      <c r="W2738" t="str">
        <f>IF(Aggregate[[#This Row],[Avg Monthly GB Download]]&lt;5, "Less than 5 GB", IF(Aggregate[[#This Row],[Avg Monthly GB Download]]&lt;10, "Between 5 and 10 GB", "10 or more GB"))</f>
        <v>Between 5 and 10 GB</v>
      </c>
    </row>
    <row r="2739" spans="1:2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  <c r="V2739" t="str">
        <f>IF(Aggregate[[#This Row],[Under 30]]="Yes", "Under 30", IF(Aggregate[[#This Row],[Senior]]="Yes", "Senior",  "Other"))</f>
        <v>Other</v>
      </c>
      <c r="W2739" t="str">
        <f>IF(Aggregate[[#This Row],[Avg Monthly GB Download]]&lt;5, "Less than 5 GB", IF(Aggregate[[#This Row],[Avg Monthly GB Download]]&lt;10, "Between 5 and 10 GB", "10 or more GB"))</f>
        <v>Less than 5 GB</v>
      </c>
    </row>
    <row r="2740" spans="1:2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  <c r="V2740" t="str">
        <f>IF(Aggregate[[#This Row],[Under 30]]="Yes", "Under 30", IF(Aggregate[[#This Row],[Senior]]="Yes", "Senior",  "Other"))</f>
        <v>Other</v>
      </c>
      <c r="W2740" t="str">
        <f>IF(Aggregate[[#This Row],[Avg Monthly GB Download]]&lt;5, "Less than 5 GB", IF(Aggregate[[#This Row],[Avg Monthly GB Download]]&lt;10, "Between 5 and 10 GB", "10 or more GB"))</f>
        <v>10 or more GB</v>
      </c>
    </row>
    <row r="2741" spans="1:2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  <c r="V2741" t="str">
        <f>IF(Aggregate[[#This Row],[Under 30]]="Yes", "Under 30", IF(Aggregate[[#This Row],[Senior]]="Yes", "Senior",  "Other"))</f>
        <v>Other</v>
      </c>
      <c r="W2741" t="str">
        <f>IF(Aggregate[[#This Row],[Avg Monthly GB Download]]&lt;5, "Less than 5 GB", IF(Aggregate[[#This Row],[Avg Monthly GB Download]]&lt;10, "Between 5 and 10 GB", "10 or more GB"))</f>
        <v>Less than 5 GB</v>
      </c>
    </row>
    <row r="2742" spans="1:2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  <c r="V2742" t="str">
        <f>IF(Aggregate[[#This Row],[Under 30]]="Yes", "Under 30", IF(Aggregate[[#This Row],[Senior]]="Yes", "Senior",  "Other"))</f>
        <v>Under 30</v>
      </c>
      <c r="W2742" t="str">
        <f>IF(Aggregate[[#This Row],[Avg Monthly GB Download]]&lt;5, "Less than 5 GB", IF(Aggregate[[#This Row],[Avg Monthly GB Download]]&lt;10, "Between 5 and 10 GB", "10 or more GB"))</f>
        <v>10 or more GB</v>
      </c>
    </row>
    <row r="2743" spans="1:2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  <c r="V2743" t="str">
        <f>IF(Aggregate[[#This Row],[Under 30]]="Yes", "Under 30", IF(Aggregate[[#This Row],[Senior]]="Yes", "Senior",  "Other"))</f>
        <v>Other</v>
      </c>
      <c r="W2743" t="str">
        <f>IF(Aggregate[[#This Row],[Avg Monthly GB Download]]&lt;5, "Less than 5 GB", IF(Aggregate[[#This Row],[Avg Monthly GB Download]]&lt;10, "Between 5 and 10 GB", "10 or more GB"))</f>
        <v>Less than 5 GB</v>
      </c>
    </row>
    <row r="2744" spans="1:2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  <c r="V2744" t="str">
        <f>IF(Aggregate[[#This Row],[Under 30]]="Yes", "Under 30", IF(Aggregate[[#This Row],[Senior]]="Yes", "Senior",  "Other"))</f>
        <v>Other</v>
      </c>
      <c r="W2744" t="str">
        <f>IF(Aggregate[[#This Row],[Avg Monthly GB Download]]&lt;5, "Less than 5 GB", IF(Aggregate[[#This Row],[Avg Monthly GB Download]]&lt;10, "Between 5 and 10 GB", "10 or more GB"))</f>
        <v>Less than 5 GB</v>
      </c>
    </row>
    <row r="2745" spans="1:2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  <c r="V2745" t="str">
        <f>IF(Aggregate[[#This Row],[Under 30]]="Yes", "Under 30", IF(Aggregate[[#This Row],[Senior]]="Yes", "Senior",  "Other"))</f>
        <v>Under 30</v>
      </c>
      <c r="W2745" t="str">
        <f>IF(Aggregate[[#This Row],[Avg Monthly GB Download]]&lt;5, "Less than 5 GB", IF(Aggregate[[#This Row],[Avg Monthly GB Download]]&lt;10, "Between 5 and 10 GB", "10 or more GB"))</f>
        <v>10 or more GB</v>
      </c>
    </row>
    <row r="2746" spans="1:2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  <c r="V2746" t="str">
        <f>IF(Aggregate[[#This Row],[Under 30]]="Yes", "Under 30", IF(Aggregate[[#This Row],[Senior]]="Yes", "Senior",  "Other"))</f>
        <v>Other</v>
      </c>
      <c r="W2746" t="str">
        <f>IF(Aggregate[[#This Row],[Avg Monthly GB Download]]&lt;5, "Less than 5 GB", IF(Aggregate[[#This Row],[Avg Monthly GB Download]]&lt;10, "Between 5 and 10 GB", "10 or more GB"))</f>
        <v>10 or more GB</v>
      </c>
    </row>
    <row r="2747" spans="1:2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  <c r="V2747" t="str">
        <f>IF(Aggregate[[#This Row],[Under 30]]="Yes", "Under 30", IF(Aggregate[[#This Row],[Senior]]="Yes", "Senior",  "Other"))</f>
        <v>Under 30</v>
      </c>
      <c r="W2747" t="str">
        <f>IF(Aggregate[[#This Row],[Avg Monthly GB Download]]&lt;5, "Less than 5 GB", IF(Aggregate[[#This Row],[Avg Monthly GB Download]]&lt;10, "Between 5 and 10 GB", "10 or more GB"))</f>
        <v>10 or more GB</v>
      </c>
    </row>
    <row r="2748" spans="1:2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  <c r="V2748" t="str">
        <f>IF(Aggregate[[#This Row],[Under 30]]="Yes", "Under 30", IF(Aggregate[[#This Row],[Senior]]="Yes", "Senior",  "Other"))</f>
        <v>Other</v>
      </c>
      <c r="W2748" t="str">
        <f>IF(Aggregate[[#This Row],[Avg Monthly GB Download]]&lt;5, "Less than 5 GB", IF(Aggregate[[#This Row],[Avg Monthly GB Download]]&lt;10, "Between 5 and 10 GB", "10 or more GB"))</f>
        <v>Between 5 and 10 GB</v>
      </c>
    </row>
    <row r="2749" spans="1:2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  <c r="V2749" t="str">
        <f>IF(Aggregate[[#This Row],[Under 30]]="Yes", "Under 30", IF(Aggregate[[#This Row],[Senior]]="Yes", "Senior",  "Other"))</f>
        <v>Senior</v>
      </c>
      <c r="W2749" t="str">
        <f>IF(Aggregate[[#This Row],[Avg Monthly GB Download]]&lt;5, "Less than 5 GB", IF(Aggregate[[#This Row],[Avg Monthly GB Download]]&lt;10, "Between 5 and 10 GB", "10 or more GB"))</f>
        <v>Between 5 and 10 GB</v>
      </c>
    </row>
    <row r="2750" spans="1:2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  <c r="V2750" t="str">
        <f>IF(Aggregate[[#This Row],[Under 30]]="Yes", "Under 30", IF(Aggregate[[#This Row],[Senior]]="Yes", "Senior",  "Other"))</f>
        <v>Senior</v>
      </c>
      <c r="W2750" t="str">
        <f>IF(Aggregate[[#This Row],[Avg Monthly GB Download]]&lt;5, "Less than 5 GB", IF(Aggregate[[#This Row],[Avg Monthly GB Download]]&lt;10, "Between 5 and 10 GB", "10 or more GB"))</f>
        <v>10 or more GB</v>
      </c>
    </row>
    <row r="2751" spans="1:2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  <c r="V2751" t="str">
        <f>IF(Aggregate[[#This Row],[Under 30]]="Yes", "Under 30", IF(Aggregate[[#This Row],[Senior]]="Yes", "Senior",  "Other"))</f>
        <v>Other</v>
      </c>
      <c r="W2751" t="str">
        <f>IF(Aggregate[[#This Row],[Avg Monthly GB Download]]&lt;5, "Less than 5 GB", IF(Aggregate[[#This Row],[Avg Monthly GB Download]]&lt;10, "Between 5 and 10 GB", "10 or more GB"))</f>
        <v>10 or more GB</v>
      </c>
    </row>
    <row r="2752" spans="1:2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  <c r="V2752" t="str">
        <f>IF(Aggregate[[#This Row],[Under 30]]="Yes", "Under 30", IF(Aggregate[[#This Row],[Senior]]="Yes", "Senior",  "Other"))</f>
        <v>Other</v>
      </c>
      <c r="W2752" t="str">
        <f>IF(Aggregate[[#This Row],[Avg Monthly GB Download]]&lt;5, "Less than 5 GB", IF(Aggregate[[#This Row],[Avg Monthly GB Download]]&lt;10, "Between 5 and 10 GB", "10 or more GB"))</f>
        <v>Less than 5 GB</v>
      </c>
    </row>
    <row r="2753" spans="1:2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  <c r="V2753" t="str">
        <f>IF(Aggregate[[#This Row],[Under 30]]="Yes", "Under 30", IF(Aggregate[[#This Row],[Senior]]="Yes", "Senior",  "Other"))</f>
        <v>Under 30</v>
      </c>
      <c r="W2753" t="str">
        <f>IF(Aggregate[[#This Row],[Avg Monthly GB Download]]&lt;5, "Less than 5 GB", IF(Aggregate[[#This Row],[Avg Monthly GB Download]]&lt;10, "Between 5 and 10 GB", "10 or more GB"))</f>
        <v>10 or more GB</v>
      </c>
    </row>
    <row r="2754" spans="1:2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  <c r="V2754" t="str">
        <f>IF(Aggregate[[#This Row],[Under 30]]="Yes", "Under 30", IF(Aggregate[[#This Row],[Senior]]="Yes", "Senior",  "Other"))</f>
        <v>Other</v>
      </c>
      <c r="W2754" t="str">
        <f>IF(Aggregate[[#This Row],[Avg Monthly GB Download]]&lt;5, "Less than 5 GB", IF(Aggregate[[#This Row],[Avg Monthly GB Download]]&lt;10, "Between 5 and 10 GB", "10 or more GB"))</f>
        <v>Less than 5 GB</v>
      </c>
    </row>
    <row r="2755" spans="1:2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  <c r="V2755" t="str">
        <f>IF(Aggregate[[#This Row],[Under 30]]="Yes", "Under 30", IF(Aggregate[[#This Row],[Senior]]="Yes", "Senior",  "Other"))</f>
        <v>Other</v>
      </c>
      <c r="W2755" t="str">
        <f>IF(Aggregate[[#This Row],[Avg Monthly GB Download]]&lt;5, "Less than 5 GB", IF(Aggregate[[#This Row],[Avg Monthly GB Download]]&lt;10, "Between 5 and 10 GB", "10 or more GB"))</f>
        <v>Less than 5 GB</v>
      </c>
    </row>
    <row r="2756" spans="1:2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  <c r="V2756" t="str">
        <f>IF(Aggregate[[#This Row],[Under 30]]="Yes", "Under 30", IF(Aggregate[[#This Row],[Senior]]="Yes", "Senior",  "Other"))</f>
        <v>Other</v>
      </c>
      <c r="W2756" t="str">
        <f>IF(Aggregate[[#This Row],[Avg Monthly GB Download]]&lt;5, "Less than 5 GB", IF(Aggregate[[#This Row],[Avg Monthly GB Download]]&lt;10, "Between 5 and 10 GB", "10 or more GB"))</f>
        <v>Less than 5 GB</v>
      </c>
    </row>
    <row r="2757" spans="1:2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  <c r="V2757" t="str">
        <f>IF(Aggregate[[#This Row],[Under 30]]="Yes", "Under 30", IF(Aggregate[[#This Row],[Senior]]="Yes", "Senior",  "Other"))</f>
        <v>Other</v>
      </c>
      <c r="W2757" t="str">
        <f>IF(Aggregate[[#This Row],[Avg Monthly GB Download]]&lt;5, "Less than 5 GB", IF(Aggregate[[#This Row],[Avg Monthly GB Download]]&lt;10, "Between 5 and 10 GB", "10 or more GB"))</f>
        <v>Between 5 and 10 GB</v>
      </c>
    </row>
    <row r="2758" spans="1:2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  <c r="V2758" t="str">
        <f>IF(Aggregate[[#This Row],[Under 30]]="Yes", "Under 30", IF(Aggregate[[#This Row],[Senior]]="Yes", "Senior",  "Other"))</f>
        <v>Under 30</v>
      </c>
      <c r="W2758" t="str">
        <f>IF(Aggregate[[#This Row],[Avg Monthly GB Download]]&lt;5, "Less than 5 GB", IF(Aggregate[[#This Row],[Avg Monthly GB Download]]&lt;10, "Between 5 and 10 GB", "10 or more GB"))</f>
        <v>10 or more GB</v>
      </c>
    </row>
    <row r="2759" spans="1:2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  <c r="V2759" t="str">
        <f>IF(Aggregate[[#This Row],[Under 30]]="Yes", "Under 30", IF(Aggregate[[#This Row],[Senior]]="Yes", "Senior",  "Other"))</f>
        <v>Other</v>
      </c>
      <c r="W2759" t="str">
        <f>IF(Aggregate[[#This Row],[Avg Monthly GB Download]]&lt;5, "Less than 5 GB", IF(Aggregate[[#This Row],[Avg Monthly GB Download]]&lt;10, "Between 5 and 10 GB", "10 or more GB"))</f>
        <v>Less than 5 GB</v>
      </c>
    </row>
    <row r="2760" spans="1:2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  <c r="V2760" t="str">
        <f>IF(Aggregate[[#This Row],[Under 30]]="Yes", "Under 30", IF(Aggregate[[#This Row],[Senior]]="Yes", "Senior",  "Other"))</f>
        <v>Under 30</v>
      </c>
      <c r="W2760" t="str">
        <f>IF(Aggregate[[#This Row],[Avg Monthly GB Download]]&lt;5, "Less than 5 GB", IF(Aggregate[[#This Row],[Avg Monthly GB Download]]&lt;10, "Between 5 and 10 GB", "10 or more GB"))</f>
        <v>10 or more GB</v>
      </c>
    </row>
    <row r="2761" spans="1:2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  <c r="V2761" t="str">
        <f>IF(Aggregate[[#This Row],[Under 30]]="Yes", "Under 30", IF(Aggregate[[#This Row],[Senior]]="Yes", "Senior",  "Other"))</f>
        <v>Under 30</v>
      </c>
      <c r="W2761" t="str">
        <f>IF(Aggregate[[#This Row],[Avg Monthly GB Download]]&lt;5, "Less than 5 GB", IF(Aggregate[[#This Row],[Avg Monthly GB Download]]&lt;10, "Between 5 and 10 GB", "10 or more GB"))</f>
        <v>10 or more GB</v>
      </c>
    </row>
    <row r="2762" spans="1:2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  <c r="V2762" t="str">
        <f>IF(Aggregate[[#This Row],[Under 30]]="Yes", "Under 30", IF(Aggregate[[#This Row],[Senior]]="Yes", "Senior",  "Other"))</f>
        <v>Under 30</v>
      </c>
      <c r="W2762" t="str">
        <f>IF(Aggregate[[#This Row],[Avg Monthly GB Download]]&lt;5, "Less than 5 GB", IF(Aggregate[[#This Row],[Avg Monthly GB Download]]&lt;10, "Between 5 and 10 GB", "10 or more GB"))</f>
        <v>10 or more GB</v>
      </c>
    </row>
    <row r="2763" spans="1:2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  <c r="V2763" t="str">
        <f>IF(Aggregate[[#This Row],[Under 30]]="Yes", "Under 30", IF(Aggregate[[#This Row],[Senior]]="Yes", "Senior",  "Other"))</f>
        <v>Other</v>
      </c>
      <c r="W2763" t="str">
        <f>IF(Aggregate[[#This Row],[Avg Monthly GB Download]]&lt;5, "Less than 5 GB", IF(Aggregate[[#This Row],[Avg Monthly GB Download]]&lt;10, "Between 5 and 10 GB", "10 or more GB"))</f>
        <v>Between 5 and 10 GB</v>
      </c>
    </row>
    <row r="2764" spans="1:2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  <c r="V2764" t="str">
        <f>IF(Aggregate[[#This Row],[Under 30]]="Yes", "Under 30", IF(Aggregate[[#This Row],[Senior]]="Yes", "Senior",  "Other"))</f>
        <v>Senior</v>
      </c>
      <c r="W2764" t="str">
        <f>IF(Aggregate[[#This Row],[Avg Monthly GB Download]]&lt;5, "Less than 5 GB", IF(Aggregate[[#This Row],[Avg Monthly GB Download]]&lt;10, "Between 5 and 10 GB", "10 or more GB"))</f>
        <v>10 or more GB</v>
      </c>
    </row>
    <row r="2765" spans="1:2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  <c r="V2765" t="str">
        <f>IF(Aggregate[[#This Row],[Under 30]]="Yes", "Under 30", IF(Aggregate[[#This Row],[Senior]]="Yes", "Senior",  "Other"))</f>
        <v>Other</v>
      </c>
      <c r="W2765" t="str">
        <f>IF(Aggregate[[#This Row],[Avg Monthly GB Download]]&lt;5, "Less than 5 GB", IF(Aggregate[[#This Row],[Avg Monthly GB Download]]&lt;10, "Between 5 and 10 GB", "10 or more GB"))</f>
        <v>Between 5 and 10 GB</v>
      </c>
    </row>
    <row r="2766" spans="1:2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  <c r="V2766" t="str">
        <f>IF(Aggregate[[#This Row],[Under 30]]="Yes", "Under 30", IF(Aggregate[[#This Row],[Senior]]="Yes", "Senior",  "Other"))</f>
        <v>Other</v>
      </c>
      <c r="W2766" t="str">
        <f>IF(Aggregate[[#This Row],[Avg Monthly GB Download]]&lt;5, "Less than 5 GB", IF(Aggregate[[#This Row],[Avg Monthly GB Download]]&lt;10, "Between 5 and 10 GB", "10 or more GB"))</f>
        <v>Less than 5 GB</v>
      </c>
    </row>
    <row r="2767" spans="1:2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  <c r="V2767" t="str">
        <f>IF(Aggregate[[#This Row],[Under 30]]="Yes", "Under 30", IF(Aggregate[[#This Row],[Senior]]="Yes", "Senior",  "Other"))</f>
        <v>Other</v>
      </c>
      <c r="W2767" t="str">
        <f>IF(Aggregate[[#This Row],[Avg Monthly GB Download]]&lt;5, "Less than 5 GB", IF(Aggregate[[#This Row],[Avg Monthly GB Download]]&lt;10, "Between 5 and 10 GB", "10 or more GB"))</f>
        <v>Between 5 and 10 GB</v>
      </c>
    </row>
    <row r="2768" spans="1:2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  <c r="V2768" t="str">
        <f>IF(Aggregate[[#This Row],[Under 30]]="Yes", "Under 30", IF(Aggregate[[#This Row],[Senior]]="Yes", "Senior",  "Other"))</f>
        <v>Under 30</v>
      </c>
      <c r="W2768" t="str">
        <f>IF(Aggregate[[#This Row],[Avg Monthly GB Download]]&lt;5, "Less than 5 GB", IF(Aggregate[[#This Row],[Avg Monthly GB Download]]&lt;10, "Between 5 and 10 GB", "10 or more GB"))</f>
        <v>10 or more GB</v>
      </c>
    </row>
    <row r="2769" spans="1:2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  <c r="V2769" t="str">
        <f>IF(Aggregate[[#This Row],[Under 30]]="Yes", "Under 30", IF(Aggregate[[#This Row],[Senior]]="Yes", "Senior",  "Other"))</f>
        <v>Other</v>
      </c>
      <c r="W2769" t="str">
        <f>IF(Aggregate[[#This Row],[Avg Monthly GB Download]]&lt;5, "Less than 5 GB", IF(Aggregate[[#This Row],[Avg Monthly GB Download]]&lt;10, "Between 5 and 10 GB", "10 or more GB"))</f>
        <v>10 or more GB</v>
      </c>
    </row>
    <row r="2770" spans="1:2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  <c r="V2770" t="str">
        <f>IF(Aggregate[[#This Row],[Under 30]]="Yes", "Under 30", IF(Aggregate[[#This Row],[Senior]]="Yes", "Senior",  "Other"))</f>
        <v>Other</v>
      </c>
      <c r="W2770" t="str">
        <f>IF(Aggregate[[#This Row],[Avg Monthly GB Download]]&lt;5, "Less than 5 GB", IF(Aggregate[[#This Row],[Avg Monthly GB Download]]&lt;10, "Between 5 and 10 GB", "10 or more GB"))</f>
        <v>Between 5 and 10 GB</v>
      </c>
    </row>
    <row r="2771" spans="1:2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  <c r="V2771" t="str">
        <f>IF(Aggregate[[#This Row],[Under 30]]="Yes", "Under 30", IF(Aggregate[[#This Row],[Senior]]="Yes", "Senior",  "Other"))</f>
        <v>Senior</v>
      </c>
      <c r="W2771" t="str">
        <f>IF(Aggregate[[#This Row],[Avg Monthly GB Download]]&lt;5, "Less than 5 GB", IF(Aggregate[[#This Row],[Avg Monthly GB Download]]&lt;10, "Between 5 and 10 GB", "10 or more GB"))</f>
        <v>10 or more GB</v>
      </c>
    </row>
    <row r="2772" spans="1:2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  <c r="V2772" t="str">
        <f>IF(Aggregate[[#This Row],[Under 30]]="Yes", "Under 30", IF(Aggregate[[#This Row],[Senior]]="Yes", "Senior",  "Other"))</f>
        <v>Under 30</v>
      </c>
      <c r="W2772" t="str">
        <f>IF(Aggregate[[#This Row],[Avg Monthly GB Download]]&lt;5, "Less than 5 GB", IF(Aggregate[[#This Row],[Avg Monthly GB Download]]&lt;10, "Between 5 and 10 GB", "10 or more GB"))</f>
        <v>Between 5 and 10 GB</v>
      </c>
    </row>
    <row r="2773" spans="1:2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  <c r="V2773" t="str">
        <f>IF(Aggregate[[#This Row],[Under 30]]="Yes", "Under 30", IF(Aggregate[[#This Row],[Senior]]="Yes", "Senior",  "Other"))</f>
        <v>Other</v>
      </c>
      <c r="W2773" t="str">
        <f>IF(Aggregate[[#This Row],[Avg Monthly GB Download]]&lt;5, "Less than 5 GB", IF(Aggregate[[#This Row],[Avg Monthly GB Download]]&lt;10, "Between 5 and 10 GB", "10 or more GB"))</f>
        <v>Between 5 and 10 GB</v>
      </c>
    </row>
    <row r="2774" spans="1:2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  <c r="V2774" t="str">
        <f>IF(Aggregate[[#This Row],[Under 30]]="Yes", "Under 30", IF(Aggregate[[#This Row],[Senior]]="Yes", "Senior",  "Other"))</f>
        <v>Other</v>
      </c>
      <c r="W2774" t="str">
        <f>IF(Aggregate[[#This Row],[Avg Monthly GB Download]]&lt;5, "Less than 5 GB", IF(Aggregate[[#This Row],[Avg Monthly GB Download]]&lt;10, "Between 5 and 10 GB", "10 or more GB"))</f>
        <v>Between 5 and 10 GB</v>
      </c>
    </row>
    <row r="2775" spans="1:2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  <c r="V2775" t="str">
        <f>IF(Aggregate[[#This Row],[Under 30]]="Yes", "Under 30", IF(Aggregate[[#This Row],[Senior]]="Yes", "Senior",  "Other"))</f>
        <v>Other</v>
      </c>
      <c r="W2775" t="str">
        <f>IF(Aggregate[[#This Row],[Avg Monthly GB Download]]&lt;5, "Less than 5 GB", IF(Aggregate[[#This Row],[Avg Monthly GB Download]]&lt;10, "Between 5 and 10 GB", "10 or more GB"))</f>
        <v>10 or more GB</v>
      </c>
    </row>
    <row r="2776" spans="1:2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  <c r="V2776" t="str">
        <f>IF(Aggregate[[#This Row],[Under 30]]="Yes", "Under 30", IF(Aggregate[[#This Row],[Senior]]="Yes", "Senior",  "Other"))</f>
        <v>Other</v>
      </c>
      <c r="W2776" t="str">
        <f>IF(Aggregate[[#This Row],[Avg Monthly GB Download]]&lt;5, "Less than 5 GB", IF(Aggregate[[#This Row],[Avg Monthly GB Download]]&lt;10, "Between 5 and 10 GB", "10 or more GB"))</f>
        <v>Between 5 and 10 GB</v>
      </c>
    </row>
    <row r="2777" spans="1:2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  <c r="V2777" t="str">
        <f>IF(Aggregate[[#This Row],[Under 30]]="Yes", "Under 30", IF(Aggregate[[#This Row],[Senior]]="Yes", "Senior",  "Other"))</f>
        <v>Under 30</v>
      </c>
      <c r="W2777" t="str">
        <f>IF(Aggregate[[#This Row],[Avg Monthly GB Download]]&lt;5, "Less than 5 GB", IF(Aggregate[[#This Row],[Avg Monthly GB Download]]&lt;10, "Between 5 and 10 GB", "10 or more GB"))</f>
        <v>10 or more GB</v>
      </c>
    </row>
    <row r="2778" spans="1:2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  <c r="V2778" t="str">
        <f>IF(Aggregate[[#This Row],[Under 30]]="Yes", "Under 30", IF(Aggregate[[#This Row],[Senior]]="Yes", "Senior",  "Other"))</f>
        <v>Other</v>
      </c>
      <c r="W2778" t="str">
        <f>IF(Aggregate[[#This Row],[Avg Monthly GB Download]]&lt;5, "Less than 5 GB", IF(Aggregate[[#This Row],[Avg Monthly GB Download]]&lt;10, "Between 5 and 10 GB", "10 or more GB"))</f>
        <v>Less than 5 GB</v>
      </c>
    </row>
    <row r="2779" spans="1:2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  <c r="V2779" t="str">
        <f>IF(Aggregate[[#This Row],[Under 30]]="Yes", "Under 30", IF(Aggregate[[#This Row],[Senior]]="Yes", "Senior",  "Other"))</f>
        <v>Under 30</v>
      </c>
      <c r="W2779" t="str">
        <f>IF(Aggregate[[#This Row],[Avg Monthly GB Download]]&lt;5, "Less than 5 GB", IF(Aggregate[[#This Row],[Avg Monthly GB Download]]&lt;10, "Between 5 and 10 GB", "10 or more GB"))</f>
        <v>Between 5 and 10 GB</v>
      </c>
    </row>
    <row r="2780" spans="1:2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  <c r="V2780" t="str">
        <f>IF(Aggregate[[#This Row],[Under 30]]="Yes", "Under 30", IF(Aggregate[[#This Row],[Senior]]="Yes", "Senior",  "Other"))</f>
        <v>Other</v>
      </c>
      <c r="W2780" t="str">
        <f>IF(Aggregate[[#This Row],[Avg Monthly GB Download]]&lt;5, "Less than 5 GB", IF(Aggregate[[#This Row],[Avg Monthly GB Download]]&lt;10, "Between 5 and 10 GB", "10 or more GB"))</f>
        <v>Less than 5 GB</v>
      </c>
    </row>
    <row r="2781" spans="1:2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  <c r="V2781" t="str">
        <f>IF(Aggregate[[#This Row],[Under 30]]="Yes", "Under 30", IF(Aggregate[[#This Row],[Senior]]="Yes", "Senior",  "Other"))</f>
        <v>Senior</v>
      </c>
      <c r="W2781" t="str">
        <f>IF(Aggregate[[#This Row],[Avg Monthly GB Download]]&lt;5, "Less than 5 GB", IF(Aggregate[[#This Row],[Avg Monthly GB Download]]&lt;10, "Between 5 and 10 GB", "10 or more GB"))</f>
        <v>Between 5 and 10 GB</v>
      </c>
    </row>
    <row r="2782" spans="1:2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  <c r="V2782" t="str">
        <f>IF(Aggregate[[#This Row],[Under 30]]="Yes", "Under 30", IF(Aggregate[[#This Row],[Senior]]="Yes", "Senior",  "Other"))</f>
        <v>Senior</v>
      </c>
      <c r="W2782" t="str">
        <f>IF(Aggregate[[#This Row],[Avg Monthly GB Download]]&lt;5, "Less than 5 GB", IF(Aggregate[[#This Row],[Avg Monthly GB Download]]&lt;10, "Between 5 and 10 GB", "10 or more GB"))</f>
        <v>Less than 5 GB</v>
      </c>
    </row>
    <row r="2783" spans="1:2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  <c r="V2783" t="str">
        <f>IF(Aggregate[[#This Row],[Under 30]]="Yes", "Under 30", IF(Aggregate[[#This Row],[Senior]]="Yes", "Senior",  "Other"))</f>
        <v>Under 30</v>
      </c>
      <c r="W2783" t="str">
        <f>IF(Aggregate[[#This Row],[Avg Monthly GB Download]]&lt;5, "Less than 5 GB", IF(Aggregate[[#This Row],[Avg Monthly GB Download]]&lt;10, "Between 5 and 10 GB", "10 or more GB"))</f>
        <v>10 or more GB</v>
      </c>
    </row>
    <row r="2784" spans="1:2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  <c r="V2784" t="str">
        <f>IF(Aggregate[[#This Row],[Under 30]]="Yes", "Under 30", IF(Aggregate[[#This Row],[Senior]]="Yes", "Senior",  "Other"))</f>
        <v>Other</v>
      </c>
      <c r="W2784" t="str">
        <f>IF(Aggregate[[#This Row],[Avg Monthly GB Download]]&lt;5, "Less than 5 GB", IF(Aggregate[[#This Row],[Avg Monthly GB Download]]&lt;10, "Between 5 and 10 GB", "10 or more GB"))</f>
        <v>Between 5 and 10 GB</v>
      </c>
    </row>
    <row r="2785" spans="1:2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  <c r="V2785" t="str">
        <f>IF(Aggregate[[#This Row],[Under 30]]="Yes", "Under 30", IF(Aggregate[[#This Row],[Senior]]="Yes", "Senior",  "Other"))</f>
        <v>Other</v>
      </c>
      <c r="W2785" t="str">
        <f>IF(Aggregate[[#This Row],[Avg Monthly GB Download]]&lt;5, "Less than 5 GB", IF(Aggregate[[#This Row],[Avg Monthly GB Download]]&lt;10, "Between 5 and 10 GB", "10 or more GB"))</f>
        <v>Between 5 and 10 GB</v>
      </c>
    </row>
    <row r="2786" spans="1:2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  <c r="V2786" t="str">
        <f>IF(Aggregate[[#This Row],[Under 30]]="Yes", "Under 30", IF(Aggregate[[#This Row],[Senior]]="Yes", "Senior",  "Other"))</f>
        <v>Other</v>
      </c>
      <c r="W2786" t="str">
        <f>IF(Aggregate[[#This Row],[Avg Monthly GB Download]]&lt;5, "Less than 5 GB", IF(Aggregate[[#This Row],[Avg Monthly GB Download]]&lt;10, "Between 5 and 10 GB", "10 or more GB"))</f>
        <v>Less than 5 GB</v>
      </c>
    </row>
    <row r="2787" spans="1:2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  <c r="V2787" t="str">
        <f>IF(Aggregate[[#This Row],[Under 30]]="Yes", "Under 30", IF(Aggregate[[#This Row],[Senior]]="Yes", "Senior",  "Other"))</f>
        <v>Under 30</v>
      </c>
      <c r="W2787" t="str">
        <f>IF(Aggregate[[#This Row],[Avg Monthly GB Download]]&lt;5, "Less than 5 GB", IF(Aggregate[[#This Row],[Avg Monthly GB Download]]&lt;10, "Between 5 and 10 GB", "10 or more GB"))</f>
        <v>10 or more GB</v>
      </c>
    </row>
    <row r="2788" spans="1:2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  <c r="V2788" t="str">
        <f>IF(Aggregate[[#This Row],[Under 30]]="Yes", "Under 30", IF(Aggregate[[#This Row],[Senior]]="Yes", "Senior",  "Other"))</f>
        <v>Senior</v>
      </c>
      <c r="W2788" t="str">
        <f>IF(Aggregate[[#This Row],[Avg Monthly GB Download]]&lt;5, "Less than 5 GB", IF(Aggregate[[#This Row],[Avg Monthly GB Download]]&lt;10, "Between 5 and 10 GB", "10 or more GB"))</f>
        <v>Less than 5 GB</v>
      </c>
    </row>
    <row r="2789" spans="1:2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  <c r="V2789" t="str">
        <f>IF(Aggregate[[#This Row],[Under 30]]="Yes", "Under 30", IF(Aggregate[[#This Row],[Senior]]="Yes", "Senior",  "Other"))</f>
        <v>Other</v>
      </c>
      <c r="W2789" t="str">
        <f>IF(Aggregate[[#This Row],[Avg Monthly GB Download]]&lt;5, "Less than 5 GB", IF(Aggregate[[#This Row],[Avg Monthly GB Download]]&lt;10, "Between 5 and 10 GB", "10 or more GB"))</f>
        <v>10 or more GB</v>
      </c>
    </row>
    <row r="2790" spans="1:2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  <c r="V2790" t="str">
        <f>IF(Aggregate[[#This Row],[Under 30]]="Yes", "Under 30", IF(Aggregate[[#This Row],[Senior]]="Yes", "Senior",  "Other"))</f>
        <v>Other</v>
      </c>
      <c r="W2790" t="str">
        <f>IF(Aggregate[[#This Row],[Avg Monthly GB Download]]&lt;5, "Less than 5 GB", IF(Aggregate[[#This Row],[Avg Monthly GB Download]]&lt;10, "Between 5 and 10 GB", "10 or more GB"))</f>
        <v>Less than 5 GB</v>
      </c>
    </row>
    <row r="2791" spans="1:2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  <c r="V2791" t="str">
        <f>IF(Aggregate[[#This Row],[Under 30]]="Yes", "Under 30", IF(Aggregate[[#This Row],[Senior]]="Yes", "Senior",  "Other"))</f>
        <v>Other</v>
      </c>
      <c r="W2791" t="str">
        <f>IF(Aggregate[[#This Row],[Avg Monthly GB Download]]&lt;5, "Less than 5 GB", IF(Aggregate[[#This Row],[Avg Monthly GB Download]]&lt;10, "Between 5 and 10 GB", "10 or more GB"))</f>
        <v>Between 5 and 10 GB</v>
      </c>
    </row>
    <row r="2792" spans="1:2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  <c r="V2792" t="str">
        <f>IF(Aggregate[[#This Row],[Under 30]]="Yes", "Under 30", IF(Aggregate[[#This Row],[Senior]]="Yes", "Senior",  "Other"))</f>
        <v>Other</v>
      </c>
      <c r="W2792" t="str">
        <f>IF(Aggregate[[#This Row],[Avg Monthly GB Download]]&lt;5, "Less than 5 GB", IF(Aggregate[[#This Row],[Avg Monthly GB Download]]&lt;10, "Between 5 and 10 GB", "10 or more GB"))</f>
        <v>Between 5 and 10 GB</v>
      </c>
    </row>
    <row r="2793" spans="1:2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  <c r="V2793" t="str">
        <f>IF(Aggregate[[#This Row],[Under 30]]="Yes", "Under 30", IF(Aggregate[[#This Row],[Senior]]="Yes", "Senior",  "Other"))</f>
        <v>Other</v>
      </c>
      <c r="W2793" t="str">
        <f>IF(Aggregate[[#This Row],[Avg Monthly GB Download]]&lt;5, "Less than 5 GB", IF(Aggregate[[#This Row],[Avg Monthly GB Download]]&lt;10, "Between 5 and 10 GB", "10 or more GB"))</f>
        <v>Between 5 and 10 GB</v>
      </c>
    </row>
    <row r="2794" spans="1:2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  <c r="V2794" t="str">
        <f>IF(Aggregate[[#This Row],[Under 30]]="Yes", "Under 30", IF(Aggregate[[#This Row],[Senior]]="Yes", "Senior",  "Other"))</f>
        <v>Senior</v>
      </c>
      <c r="W2794" t="str">
        <f>IF(Aggregate[[#This Row],[Avg Monthly GB Download]]&lt;5, "Less than 5 GB", IF(Aggregate[[#This Row],[Avg Monthly GB Download]]&lt;10, "Between 5 and 10 GB", "10 or more GB"))</f>
        <v>Between 5 and 10 GB</v>
      </c>
    </row>
    <row r="2795" spans="1:2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  <c r="V2795" t="str">
        <f>IF(Aggregate[[#This Row],[Under 30]]="Yes", "Under 30", IF(Aggregate[[#This Row],[Senior]]="Yes", "Senior",  "Other"))</f>
        <v>Other</v>
      </c>
      <c r="W2795" t="str">
        <f>IF(Aggregate[[#This Row],[Avg Monthly GB Download]]&lt;5, "Less than 5 GB", IF(Aggregate[[#This Row],[Avg Monthly GB Download]]&lt;10, "Between 5 and 10 GB", "10 or more GB"))</f>
        <v>10 or more GB</v>
      </c>
    </row>
    <row r="2796" spans="1:2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  <c r="V2796" t="str">
        <f>IF(Aggregate[[#This Row],[Under 30]]="Yes", "Under 30", IF(Aggregate[[#This Row],[Senior]]="Yes", "Senior",  "Other"))</f>
        <v>Other</v>
      </c>
      <c r="W2796" t="str">
        <f>IF(Aggregate[[#This Row],[Avg Monthly GB Download]]&lt;5, "Less than 5 GB", IF(Aggregate[[#This Row],[Avg Monthly GB Download]]&lt;10, "Between 5 and 10 GB", "10 or more GB"))</f>
        <v>Less than 5 GB</v>
      </c>
    </row>
    <row r="2797" spans="1:2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  <c r="V2797" t="str">
        <f>IF(Aggregate[[#This Row],[Under 30]]="Yes", "Under 30", IF(Aggregate[[#This Row],[Senior]]="Yes", "Senior",  "Other"))</f>
        <v>Other</v>
      </c>
      <c r="W2797" t="str">
        <f>IF(Aggregate[[#This Row],[Avg Monthly GB Download]]&lt;5, "Less than 5 GB", IF(Aggregate[[#This Row],[Avg Monthly GB Download]]&lt;10, "Between 5 and 10 GB", "10 or more GB"))</f>
        <v>Between 5 and 10 GB</v>
      </c>
    </row>
    <row r="2798" spans="1:2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  <c r="V2798" t="str">
        <f>IF(Aggregate[[#This Row],[Under 30]]="Yes", "Under 30", IF(Aggregate[[#This Row],[Senior]]="Yes", "Senior",  "Other"))</f>
        <v>Senior</v>
      </c>
      <c r="W2798" t="str">
        <f>IF(Aggregate[[#This Row],[Avg Monthly GB Download]]&lt;5, "Less than 5 GB", IF(Aggregate[[#This Row],[Avg Monthly GB Download]]&lt;10, "Between 5 and 10 GB", "10 or more GB"))</f>
        <v>Less than 5 GB</v>
      </c>
    </row>
    <row r="2799" spans="1:2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  <c r="V2799" t="str">
        <f>IF(Aggregate[[#This Row],[Under 30]]="Yes", "Under 30", IF(Aggregate[[#This Row],[Senior]]="Yes", "Senior",  "Other"))</f>
        <v>Under 30</v>
      </c>
      <c r="W2799" t="str">
        <f>IF(Aggregate[[#This Row],[Avg Monthly GB Download]]&lt;5, "Less than 5 GB", IF(Aggregate[[#This Row],[Avg Monthly GB Download]]&lt;10, "Between 5 and 10 GB", "10 or more GB"))</f>
        <v>10 or more GB</v>
      </c>
    </row>
    <row r="2800" spans="1:2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  <c r="V2800" t="str">
        <f>IF(Aggregate[[#This Row],[Under 30]]="Yes", "Under 30", IF(Aggregate[[#This Row],[Senior]]="Yes", "Senior",  "Other"))</f>
        <v>Other</v>
      </c>
      <c r="W2800" t="str">
        <f>IF(Aggregate[[#This Row],[Avg Monthly GB Download]]&lt;5, "Less than 5 GB", IF(Aggregate[[#This Row],[Avg Monthly GB Download]]&lt;10, "Between 5 and 10 GB", "10 or more GB"))</f>
        <v>Between 5 and 10 GB</v>
      </c>
    </row>
    <row r="2801" spans="1:2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  <c r="V2801" t="str">
        <f>IF(Aggregate[[#This Row],[Under 30]]="Yes", "Under 30", IF(Aggregate[[#This Row],[Senior]]="Yes", "Senior",  "Other"))</f>
        <v>Other</v>
      </c>
      <c r="W2801" t="str">
        <f>IF(Aggregate[[#This Row],[Avg Monthly GB Download]]&lt;5, "Less than 5 GB", IF(Aggregate[[#This Row],[Avg Monthly GB Download]]&lt;10, "Between 5 and 10 GB", "10 or more GB"))</f>
        <v>Between 5 and 10 GB</v>
      </c>
    </row>
    <row r="2802" spans="1:2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  <c r="V2802" t="str">
        <f>IF(Aggregate[[#This Row],[Under 30]]="Yes", "Under 30", IF(Aggregate[[#This Row],[Senior]]="Yes", "Senior",  "Other"))</f>
        <v>Senior</v>
      </c>
      <c r="W2802" t="str">
        <f>IF(Aggregate[[#This Row],[Avg Monthly GB Download]]&lt;5, "Less than 5 GB", IF(Aggregate[[#This Row],[Avg Monthly GB Download]]&lt;10, "Between 5 and 10 GB", "10 or more GB"))</f>
        <v>Between 5 and 10 GB</v>
      </c>
    </row>
    <row r="2803" spans="1:2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  <c r="V2803" t="str">
        <f>IF(Aggregate[[#This Row],[Under 30]]="Yes", "Under 30", IF(Aggregate[[#This Row],[Senior]]="Yes", "Senior",  "Other"))</f>
        <v>Other</v>
      </c>
      <c r="W2803" t="str">
        <f>IF(Aggregate[[#This Row],[Avg Monthly GB Download]]&lt;5, "Less than 5 GB", IF(Aggregate[[#This Row],[Avg Monthly GB Download]]&lt;10, "Between 5 and 10 GB", "10 or more GB"))</f>
        <v>Between 5 and 10 GB</v>
      </c>
    </row>
    <row r="2804" spans="1:2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  <c r="V2804" t="str">
        <f>IF(Aggregate[[#This Row],[Under 30]]="Yes", "Under 30", IF(Aggregate[[#This Row],[Senior]]="Yes", "Senior",  "Other"))</f>
        <v>Other</v>
      </c>
      <c r="W2804" t="str">
        <f>IF(Aggregate[[#This Row],[Avg Monthly GB Download]]&lt;5, "Less than 5 GB", IF(Aggregate[[#This Row],[Avg Monthly GB Download]]&lt;10, "Between 5 and 10 GB", "10 or more GB"))</f>
        <v>10 or more GB</v>
      </c>
    </row>
    <row r="2805" spans="1:2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  <c r="V2805" t="str">
        <f>IF(Aggregate[[#This Row],[Under 30]]="Yes", "Under 30", IF(Aggregate[[#This Row],[Senior]]="Yes", "Senior",  "Other"))</f>
        <v>Senior</v>
      </c>
      <c r="W2805" t="str">
        <f>IF(Aggregate[[#This Row],[Avg Monthly GB Download]]&lt;5, "Less than 5 GB", IF(Aggregate[[#This Row],[Avg Monthly GB Download]]&lt;10, "Between 5 and 10 GB", "10 or more GB"))</f>
        <v>Between 5 and 10 GB</v>
      </c>
    </row>
    <row r="2806" spans="1:2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  <c r="V2806" t="str">
        <f>IF(Aggregate[[#This Row],[Under 30]]="Yes", "Under 30", IF(Aggregate[[#This Row],[Senior]]="Yes", "Senior",  "Other"))</f>
        <v>Under 30</v>
      </c>
      <c r="W2806" t="str">
        <f>IF(Aggregate[[#This Row],[Avg Monthly GB Download]]&lt;5, "Less than 5 GB", IF(Aggregate[[#This Row],[Avg Monthly GB Download]]&lt;10, "Between 5 and 10 GB", "10 or more GB"))</f>
        <v>10 or more GB</v>
      </c>
    </row>
    <row r="2807" spans="1:2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  <c r="V2807" t="str">
        <f>IF(Aggregate[[#This Row],[Under 30]]="Yes", "Under 30", IF(Aggregate[[#This Row],[Senior]]="Yes", "Senior",  "Other"))</f>
        <v>Other</v>
      </c>
      <c r="W2807" t="str">
        <f>IF(Aggregate[[#This Row],[Avg Monthly GB Download]]&lt;5, "Less than 5 GB", IF(Aggregate[[#This Row],[Avg Monthly GB Download]]&lt;10, "Between 5 and 10 GB", "10 or more GB"))</f>
        <v>Less than 5 GB</v>
      </c>
    </row>
    <row r="2808" spans="1:2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  <c r="V2808" t="str">
        <f>IF(Aggregate[[#This Row],[Under 30]]="Yes", "Under 30", IF(Aggregate[[#This Row],[Senior]]="Yes", "Senior",  "Other"))</f>
        <v>Other</v>
      </c>
      <c r="W2808" t="str">
        <f>IF(Aggregate[[#This Row],[Avg Monthly GB Download]]&lt;5, "Less than 5 GB", IF(Aggregate[[#This Row],[Avg Monthly GB Download]]&lt;10, "Between 5 and 10 GB", "10 or more GB"))</f>
        <v>Between 5 and 10 GB</v>
      </c>
    </row>
    <row r="2809" spans="1:2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  <c r="V2809" t="str">
        <f>IF(Aggregate[[#This Row],[Under 30]]="Yes", "Under 30", IF(Aggregate[[#This Row],[Senior]]="Yes", "Senior",  "Other"))</f>
        <v>Senior</v>
      </c>
      <c r="W2809" t="str">
        <f>IF(Aggregate[[#This Row],[Avg Monthly GB Download]]&lt;5, "Less than 5 GB", IF(Aggregate[[#This Row],[Avg Monthly GB Download]]&lt;10, "Between 5 and 10 GB", "10 or more GB"))</f>
        <v>10 or more GB</v>
      </c>
    </row>
    <row r="2810" spans="1:2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  <c r="V2810" t="str">
        <f>IF(Aggregate[[#This Row],[Under 30]]="Yes", "Under 30", IF(Aggregate[[#This Row],[Senior]]="Yes", "Senior",  "Other"))</f>
        <v>Senior</v>
      </c>
      <c r="W2810" t="str">
        <f>IF(Aggregate[[#This Row],[Avg Monthly GB Download]]&lt;5, "Less than 5 GB", IF(Aggregate[[#This Row],[Avg Monthly GB Download]]&lt;10, "Between 5 and 10 GB", "10 or more GB"))</f>
        <v>Less than 5 GB</v>
      </c>
    </row>
    <row r="2811" spans="1:2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  <c r="V2811" t="str">
        <f>IF(Aggregate[[#This Row],[Under 30]]="Yes", "Under 30", IF(Aggregate[[#This Row],[Senior]]="Yes", "Senior",  "Other"))</f>
        <v>Under 30</v>
      </c>
      <c r="W2811" t="str">
        <f>IF(Aggregate[[#This Row],[Avg Monthly GB Download]]&lt;5, "Less than 5 GB", IF(Aggregate[[#This Row],[Avg Monthly GB Download]]&lt;10, "Between 5 and 10 GB", "10 or more GB"))</f>
        <v>Between 5 and 10 GB</v>
      </c>
    </row>
    <row r="2812" spans="1:2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  <c r="V2812" t="str">
        <f>IF(Aggregate[[#This Row],[Under 30]]="Yes", "Under 30", IF(Aggregate[[#This Row],[Senior]]="Yes", "Senior",  "Other"))</f>
        <v>Under 30</v>
      </c>
      <c r="W2812" t="str">
        <f>IF(Aggregate[[#This Row],[Avg Monthly GB Download]]&lt;5, "Less than 5 GB", IF(Aggregate[[#This Row],[Avg Monthly GB Download]]&lt;10, "Between 5 and 10 GB", "10 or more GB"))</f>
        <v>10 or more GB</v>
      </c>
    </row>
    <row r="2813" spans="1:2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  <c r="V2813" t="str">
        <f>IF(Aggregate[[#This Row],[Under 30]]="Yes", "Under 30", IF(Aggregate[[#This Row],[Senior]]="Yes", "Senior",  "Other"))</f>
        <v>Other</v>
      </c>
      <c r="W2813" t="str">
        <f>IF(Aggregate[[#This Row],[Avg Monthly GB Download]]&lt;5, "Less than 5 GB", IF(Aggregate[[#This Row],[Avg Monthly GB Download]]&lt;10, "Between 5 and 10 GB", "10 or more GB"))</f>
        <v>10 or more GB</v>
      </c>
    </row>
    <row r="2814" spans="1:2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  <c r="V2814" t="str">
        <f>IF(Aggregate[[#This Row],[Under 30]]="Yes", "Under 30", IF(Aggregate[[#This Row],[Senior]]="Yes", "Senior",  "Other"))</f>
        <v>Senior</v>
      </c>
      <c r="W2814" t="str">
        <f>IF(Aggregate[[#This Row],[Avg Monthly GB Download]]&lt;5, "Less than 5 GB", IF(Aggregate[[#This Row],[Avg Monthly GB Download]]&lt;10, "Between 5 and 10 GB", "10 or more GB"))</f>
        <v>Less than 5 GB</v>
      </c>
    </row>
    <row r="2815" spans="1:2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  <c r="V2815" t="str">
        <f>IF(Aggregate[[#This Row],[Under 30]]="Yes", "Under 30", IF(Aggregate[[#This Row],[Senior]]="Yes", "Senior",  "Other"))</f>
        <v>Senior</v>
      </c>
      <c r="W2815" t="str">
        <f>IF(Aggregate[[#This Row],[Avg Monthly GB Download]]&lt;5, "Less than 5 GB", IF(Aggregate[[#This Row],[Avg Monthly GB Download]]&lt;10, "Between 5 and 10 GB", "10 or more GB"))</f>
        <v>Between 5 and 10 GB</v>
      </c>
    </row>
    <row r="2816" spans="1:2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  <c r="V2816" t="str">
        <f>IF(Aggregate[[#This Row],[Under 30]]="Yes", "Under 30", IF(Aggregate[[#This Row],[Senior]]="Yes", "Senior",  "Other"))</f>
        <v>Other</v>
      </c>
      <c r="W2816" t="str">
        <f>IF(Aggregate[[#This Row],[Avg Monthly GB Download]]&lt;5, "Less than 5 GB", IF(Aggregate[[#This Row],[Avg Monthly GB Download]]&lt;10, "Between 5 and 10 GB", "10 or more GB"))</f>
        <v>Less than 5 GB</v>
      </c>
    </row>
    <row r="2817" spans="1:2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  <c r="V2817" t="str">
        <f>IF(Aggregate[[#This Row],[Under 30]]="Yes", "Under 30", IF(Aggregate[[#This Row],[Senior]]="Yes", "Senior",  "Other"))</f>
        <v>Other</v>
      </c>
      <c r="W2817" t="str">
        <f>IF(Aggregate[[#This Row],[Avg Monthly GB Download]]&lt;5, "Less than 5 GB", IF(Aggregate[[#This Row],[Avg Monthly GB Download]]&lt;10, "Between 5 and 10 GB", "10 or more GB"))</f>
        <v>Between 5 and 10 GB</v>
      </c>
    </row>
    <row r="2818" spans="1:2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  <c r="V2818" t="str">
        <f>IF(Aggregate[[#This Row],[Under 30]]="Yes", "Under 30", IF(Aggregate[[#This Row],[Senior]]="Yes", "Senior",  "Other"))</f>
        <v>Other</v>
      </c>
      <c r="W2818" t="str">
        <f>IF(Aggregate[[#This Row],[Avg Monthly GB Download]]&lt;5, "Less than 5 GB", IF(Aggregate[[#This Row],[Avg Monthly GB Download]]&lt;10, "Between 5 and 10 GB", "10 or more GB"))</f>
        <v>Less than 5 GB</v>
      </c>
    </row>
    <row r="2819" spans="1:2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  <c r="V2819" t="str">
        <f>IF(Aggregate[[#This Row],[Under 30]]="Yes", "Under 30", IF(Aggregate[[#This Row],[Senior]]="Yes", "Senior",  "Other"))</f>
        <v>Other</v>
      </c>
      <c r="W2819" t="str">
        <f>IF(Aggregate[[#This Row],[Avg Monthly GB Download]]&lt;5, "Less than 5 GB", IF(Aggregate[[#This Row],[Avg Monthly GB Download]]&lt;10, "Between 5 and 10 GB", "10 or more GB"))</f>
        <v>Less than 5 GB</v>
      </c>
    </row>
    <row r="2820" spans="1:2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  <c r="V2820" t="str">
        <f>IF(Aggregate[[#This Row],[Under 30]]="Yes", "Under 30", IF(Aggregate[[#This Row],[Senior]]="Yes", "Senior",  "Other"))</f>
        <v>Senior</v>
      </c>
      <c r="W2820" t="str">
        <f>IF(Aggregate[[#This Row],[Avg Monthly GB Download]]&lt;5, "Less than 5 GB", IF(Aggregate[[#This Row],[Avg Monthly GB Download]]&lt;10, "Between 5 and 10 GB", "10 or more GB"))</f>
        <v>Less than 5 GB</v>
      </c>
    </row>
    <row r="2821" spans="1:2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  <c r="V2821" t="str">
        <f>IF(Aggregate[[#This Row],[Under 30]]="Yes", "Under 30", IF(Aggregate[[#This Row],[Senior]]="Yes", "Senior",  "Other"))</f>
        <v>Other</v>
      </c>
      <c r="W2821" t="str">
        <f>IF(Aggregate[[#This Row],[Avg Monthly GB Download]]&lt;5, "Less than 5 GB", IF(Aggregate[[#This Row],[Avg Monthly GB Download]]&lt;10, "Between 5 and 10 GB", "10 or more GB"))</f>
        <v>10 or more GB</v>
      </c>
    </row>
    <row r="2822" spans="1:2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  <c r="V2822" t="str">
        <f>IF(Aggregate[[#This Row],[Under 30]]="Yes", "Under 30", IF(Aggregate[[#This Row],[Senior]]="Yes", "Senior",  "Other"))</f>
        <v>Other</v>
      </c>
      <c r="W2822" t="str">
        <f>IF(Aggregate[[#This Row],[Avg Monthly GB Download]]&lt;5, "Less than 5 GB", IF(Aggregate[[#This Row],[Avg Monthly GB Download]]&lt;10, "Between 5 and 10 GB", "10 or more GB"))</f>
        <v>Less than 5 GB</v>
      </c>
    </row>
    <row r="2823" spans="1:2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  <c r="V2823" t="str">
        <f>IF(Aggregate[[#This Row],[Under 30]]="Yes", "Under 30", IF(Aggregate[[#This Row],[Senior]]="Yes", "Senior",  "Other"))</f>
        <v>Under 30</v>
      </c>
      <c r="W2823" t="str">
        <f>IF(Aggregate[[#This Row],[Avg Monthly GB Download]]&lt;5, "Less than 5 GB", IF(Aggregate[[#This Row],[Avg Monthly GB Download]]&lt;10, "Between 5 and 10 GB", "10 or more GB"))</f>
        <v>10 or more GB</v>
      </c>
    </row>
    <row r="2824" spans="1:2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  <c r="V2824" t="str">
        <f>IF(Aggregate[[#This Row],[Under 30]]="Yes", "Under 30", IF(Aggregate[[#This Row],[Senior]]="Yes", "Senior",  "Other"))</f>
        <v>Other</v>
      </c>
      <c r="W2824" t="str">
        <f>IF(Aggregate[[#This Row],[Avg Monthly GB Download]]&lt;5, "Less than 5 GB", IF(Aggregate[[#This Row],[Avg Monthly GB Download]]&lt;10, "Between 5 and 10 GB", "10 or more GB"))</f>
        <v>Less than 5 GB</v>
      </c>
    </row>
    <row r="2825" spans="1:2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  <c r="V2825" t="str">
        <f>IF(Aggregate[[#This Row],[Under 30]]="Yes", "Under 30", IF(Aggregate[[#This Row],[Senior]]="Yes", "Senior",  "Other"))</f>
        <v>Other</v>
      </c>
      <c r="W2825" t="str">
        <f>IF(Aggregate[[#This Row],[Avg Monthly GB Download]]&lt;5, "Less than 5 GB", IF(Aggregate[[#This Row],[Avg Monthly GB Download]]&lt;10, "Between 5 and 10 GB", "10 or more GB"))</f>
        <v>Less than 5 GB</v>
      </c>
    </row>
    <row r="2826" spans="1:2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  <c r="V2826" t="str">
        <f>IF(Aggregate[[#This Row],[Under 30]]="Yes", "Under 30", IF(Aggregate[[#This Row],[Senior]]="Yes", "Senior",  "Other"))</f>
        <v>Other</v>
      </c>
      <c r="W2826" t="str">
        <f>IF(Aggregate[[#This Row],[Avg Monthly GB Download]]&lt;5, "Less than 5 GB", IF(Aggregate[[#This Row],[Avg Monthly GB Download]]&lt;10, "Between 5 and 10 GB", "10 or more GB"))</f>
        <v>Between 5 and 10 GB</v>
      </c>
    </row>
    <row r="2827" spans="1:2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  <c r="V2827" t="str">
        <f>IF(Aggregate[[#This Row],[Under 30]]="Yes", "Under 30", IF(Aggregate[[#This Row],[Senior]]="Yes", "Senior",  "Other"))</f>
        <v>Senior</v>
      </c>
      <c r="W2827" t="str">
        <f>IF(Aggregate[[#This Row],[Avg Monthly GB Download]]&lt;5, "Less than 5 GB", IF(Aggregate[[#This Row],[Avg Monthly GB Download]]&lt;10, "Between 5 and 10 GB", "10 or more GB"))</f>
        <v>Less than 5 GB</v>
      </c>
    </row>
    <row r="2828" spans="1:2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  <c r="V2828" t="str">
        <f>IF(Aggregate[[#This Row],[Under 30]]="Yes", "Under 30", IF(Aggregate[[#This Row],[Senior]]="Yes", "Senior",  "Other"))</f>
        <v>Other</v>
      </c>
      <c r="W2828" t="str">
        <f>IF(Aggregate[[#This Row],[Avg Monthly GB Download]]&lt;5, "Less than 5 GB", IF(Aggregate[[#This Row],[Avg Monthly GB Download]]&lt;10, "Between 5 and 10 GB", "10 or more GB"))</f>
        <v>Between 5 and 10 GB</v>
      </c>
    </row>
    <row r="2829" spans="1:2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  <c r="V2829" t="str">
        <f>IF(Aggregate[[#This Row],[Under 30]]="Yes", "Under 30", IF(Aggregate[[#This Row],[Senior]]="Yes", "Senior",  "Other"))</f>
        <v>Other</v>
      </c>
      <c r="W2829" t="str">
        <f>IF(Aggregate[[#This Row],[Avg Monthly GB Download]]&lt;5, "Less than 5 GB", IF(Aggregate[[#This Row],[Avg Monthly GB Download]]&lt;10, "Between 5 and 10 GB", "10 or more GB"))</f>
        <v>Between 5 and 10 GB</v>
      </c>
    </row>
    <row r="2830" spans="1:2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  <c r="V2830" t="str">
        <f>IF(Aggregate[[#This Row],[Under 30]]="Yes", "Under 30", IF(Aggregate[[#This Row],[Senior]]="Yes", "Senior",  "Other"))</f>
        <v>Under 30</v>
      </c>
      <c r="W2830" t="str">
        <f>IF(Aggregate[[#This Row],[Avg Monthly GB Download]]&lt;5, "Less than 5 GB", IF(Aggregate[[#This Row],[Avg Monthly GB Download]]&lt;10, "Between 5 and 10 GB", "10 or more GB"))</f>
        <v>10 or more GB</v>
      </c>
    </row>
    <row r="2831" spans="1:2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  <c r="V2831" t="str">
        <f>IF(Aggregate[[#This Row],[Under 30]]="Yes", "Under 30", IF(Aggregate[[#This Row],[Senior]]="Yes", "Senior",  "Other"))</f>
        <v>Other</v>
      </c>
      <c r="W2831" t="str">
        <f>IF(Aggregate[[#This Row],[Avg Monthly GB Download]]&lt;5, "Less than 5 GB", IF(Aggregate[[#This Row],[Avg Monthly GB Download]]&lt;10, "Between 5 and 10 GB", "10 or more GB"))</f>
        <v>10 or more GB</v>
      </c>
    </row>
    <row r="2832" spans="1:2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  <c r="V2832" t="str">
        <f>IF(Aggregate[[#This Row],[Under 30]]="Yes", "Under 30", IF(Aggregate[[#This Row],[Senior]]="Yes", "Senior",  "Other"))</f>
        <v>Other</v>
      </c>
      <c r="W2832" t="str">
        <f>IF(Aggregate[[#This Row],[Avg Monthly GB Download]]&lt;5, "Less than 5 GB", IF(Aggregate[[#This Row],[Avg Monthly GB Download]]&lt;10, "Between 5 and 10 GB", "10 or more GB"))</f>
        <v>10 or more GB</v>
      </c>
    </row>
    <row r="2833" spans="1:2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  <c r="V2833" t="str">
        <f>IF(Aggregate[[#This Row],[Under 30]]="Yes", "Under 30", IF(Aggregate[[#This Row],[Senior]]="Yes", "Senior",  "Other"))</f>
        <v>Other</v>
      </c>
      <c r="W2833" t="str">
        <f>IF(Aggregate[[#This Row],[Avg Monthly GB Download]]&lt;5, "Less than 5 GB", IF(Aggregate[[#This Row],[Avg Monthly GB Download]]&lt;10, "Between 5 and 10 GB", "10 or more GB"))</f>
        <v>Less than 5 GB</v>
      </c>
    </row>
    <row r="2834" spans="1:2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  <c r="V2834" t="str">
        <f>IF(Aggregate[[#This Row],[Under 30]]="Yes", "Under 30", IF(Aggregate[[#This Row],[Senior]]="Yes", "Senior",  "Other"))</f>
        <v>Other</v>
      </c>
      <c r="W2834" t="str">
        <f>IF(Aggregate[[#This Row],[Avg Monthly GB Download]]&lt;5, "Less than 5 GB", IF(Aggregate[[#This Row],[Avg Monthly GB Download]]&lt;10, "Between 5 and 10 GB", "10 or more GB"))</f>
        <v>Between 5 and 10 GB</v>
      </c>
    </row>
    <row r="2835" spans="1:2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  <c r="V2835" t="str">
        <f>IF(Aggregate[[#This Row],[Under 30]]="Yes", "Under 30", IF(Aggregate[[#This Row],[Senior]]="Yes", "Senior",  "Other"))</f>
        <v>Other</v>
      </c>
      <c r="W2835" t="str">
        <f>IF(Aggregate[[#This Row],[Avg Monthly GB Download]]&lt;5, "Less than 5 GB", IF(Aggregate[[#This Row],[Avg Monthly GB Download]]&lt;10, "Between 5 and 10 GB", "10 or more GB"))</f>
        <v>Less than 5 GB</v>
      </c>
    </row>
    <row r="2836" spans="1:2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  <c r="V2836" t="str">
        <f>IF(Aggregate[[#This Row],[Under 30]]="Yes", "Under 30", IF(Aggregate[[#This Row],[Senior]]="Yes", "Senior",  "Other"))</f>
        <v>Other</v>
      </c>
      <c r="W2836" t="str">
        <f>IF(Aggregate[[#This Row],[Avg Monthly GB Download]]&lt;5, "Less than 5 GB", IF(Aggregate[[#This Row],[Avg Monthly GB Download]]&lt;10, "Between 5 and 10 GB", "10 or more GB"))</f>
        <v>Less than 5 GB</v>
      </c>
    </row>
    <row r="2837" spans="1:2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  <c r="V2837" t="str">
        <f>IF(Aggregate[[#This Row],[Under 30]]="Yes", "Under 30", IF(Aggregate[[#This Row],[Senior]]="Yes", "Senior",  "Other"))</f>
        <v>Other</v>
      </c>
      <c r="W2837" t="str">
        <f>IF(Aggregate[[#This Row],[Avg Monthly GB Download]]&lt;5, "Less than 5 GB", IF(Aggregate[[#This Row],[Avg Monthly GB Download]]&lt;10, "Between 5 and 10 GB", "10 or more GB"))</f>
        <v>Less than 5 GB</v>
      </c>
    </row>
    <row r="2838" spans="1:2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  <c r="V2838" t="str">
        <f>IF(Aggregate[[#This Row],[Under 30]]="Yes", "Under 30", IF(Aggregate[[#This Row],[Senior]]="Yes", "Senior",  "Other"))</f>
        <v>Under 30</v>
      </c>
      <c r="W2838" t="str">
        <f>IF(Aggregate[[#This Row],[Avg Monthly GB Download]]&lt;5, "Less than 5 GB", IF(Aggregate[[#This Row],[Avg Monthly GB Download]]&lt;10, "Between 5 and 10 GB", "10 or more GB"))</f>
        <v>Between 5 and 10 GB</v>
      </c>
    </row>
    <row r="2839" spans="1:2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  <c r="V2839" t="str">
        <f>IF(Aggregate[[#This Row],[Under 30]]="Yes", "Under 30", IF(Aggregate[[#This Row],[Senior]]="Yes", "Senior",  "Other"))</f>
        <v>Senior</v>
      </c>
      <c r="W2839" t="str">
        <f>IF(Aggregate[[#This Row],[Avg Monthly GB Download]]&lt;5, "Less than 5 GB", IF(Aggregate[[#This Row],[Avg Monthly GB Download]]&lt;10, "Between 5 and 10 GB", "10 or more GB"))</f>
        <v>Less than 5 GB</v>
      </c>
    </row>
    <row r="2840" spans="1:2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  <c r="V2840" t="str">
        <f>IF(Aggregate[[#This Row],[Under 30]]="Yes", "Under 30", IF(Aggregate[[#This Row],[Senior]]="Yes", "Senior",  "Other"))</f>
        <v>Senior</v>
      </c>
      <c r="W2840" t="str">
        <f>IF(Aggregate[[#This Row],[Avg Monthly GB Download]]&lt;5, "Less than 5 GB", IF(Aggregate[[#This Row],[Avg Monthly GB Download]]&lt;10, "Between 5 and 10 GB", "10 or more GB"))</f>
        <v>10 or more GB</v>
      </c>
    </row>
    <row r="2841" spans="1:2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  <c r="V2841" t="str">
        <f>IF(Aggregate[[#This Row],[Under 30]]="Yes", "Under 30", IF(Aggregate[[#This Row],[Senior]]="Yes", "Senior",  "Other"))</f>
        <v>Other</v>
      </c>
      <c r="W2841" t="str">
        <f>IF(Aggregate[[#This Row],[Avg Monthly GB Download]]&lt;5, "Less than 5 GB", IF(Aggregate[[#This Row],[Avg Monthly GB Download]]&lt;10, "Between 5 and 10 GB", "10 or more GB"))</f>
        <v>Less than 5 GB</v>
      </c>
    </row>
    <row r="2842" spans="1:2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  <c r="V2842" t="str">
        <f>IF(Aggregate[[#This Row],[Under 30]]="Yes", "Under 30", IF(Aggregate[[#This Row],[Senior]]="Yes", "Senior",  "Other"))</f>
        <v>Under 30</v>
      </c>
      <c r="W2842" t="str">
        <f>IF(Aggregate[[#This Row],[Avg Monthly GB Download]]&lt;5, "Less than 5 GB", IF(Aggregate[[#This Row],[Avg Monthly GB Download]]&lt;10, "Between 5 and 10 GB", "10 or more GB"))</f>
        <v>10 or more GB</v>
      </c>
    </row>
    <row r="2843" spans="1:2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  <c r="V2843" t="str">
        <f>IF(Aggregate[[#This Row],[Under 30]]="Yes", "Under 30", IF(Aggregate[[#This Row],[Senior]]="Yes", "Senior",  "Other"))</f>
        <v>Other</v>
      </c>
      <c r="W2843" t="str">
        <f>IF(Aggregate[[#This Row],[Avg Monthly GB Download]]&lt;5, "Less than 5 GB", IF(Aggregate[[#This Row],[Avg Monthly GB Download]]&lt;10, "Between 5 and 10 GB", "10 or more GB"))</f>
        <v>Less than 5 GB</v>
      </c>
    </row>
    <row r="2844" spans="1:2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  <c r="V2844" t="str">
        <f>IF(Aggregate[[#This Row],[Under 30]]="Yes", "Under 30", IF(Aggregate[[#This Row],[Senior]]="Yes", "Senior",  "Other"))</f>
        <v>Other</v>
      </c>
      <c r="W2844" t="str">
        <f>IF(Aggregate[[#This Row],[Avg Monthly GB Download]]&lt;5, "Less than 5 GB", IF(Aggregate[[#This Row],[Avg Monthly GB Download]]&lt;10, "Between 5 and 10 GB", "10 or more GB"))</f>
        <v>Less than 5 GB</v>
      </c>
    </row>
    <row r="2845" spans="1:2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  <c r="V2845" t="str">
        <f>IF(Aggregate[[#This Row],[Under 30]]="Yes", "Under 30", IF(Aggregate[[#This Row],[Senior]]="Yes", "Senior",  "Other"))</f>
        <v>Senior</v>
      </c>
      <c r="W2845" t="str">
        <f>IF(Aggregate[[#This Row],[Avg Monthly GB Download]]&lt;5, "Less than 5 GB", IF(Aggregate[[#This Row],[Avg Monthly GB Download]]&lt;10, "Between 5 and 10 GB", "10 or more GB"))</f>
        <v>Less than 5 GB</v>
      </c>
    </row>
    <row r="2846" spans="1:2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  <c r="V2846" t="str">
        <f>IF(Aggregate[[#This Row],[Under 30]]="Yes", "Under 30", IF(Aggregate[[#This Row],[Senior]]="Yes", "Senior",  "Other"))</f>
        <v>Other</v>
      </c>
      <c r="W2846" t="str">
        <f>IF(Aggregate[[#This Row],[Avg Monthly GB Download]]&lt;5, "Less than 5 GB", IF(Aggregate[[#This Row],[Avg Monthly GB Download]]&lt;10, "Between 5 and 10 GB", "10 or more GB"))</f>
        <v>Less than 5 GB</v>
      </c>
    </row>
    <row r="2847" spans="1:2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  <c r="V2847" t="str">
        <f>IF(Aggregate[[#This Row],[Under 30]]="Yes", "Under 30", IF(Aggregate[[#This Row],[Senior]]="Yes", "Senior",  "Other"))</f>
        <v>Senior</v>
      </c>
      <c r="W2847" t="str">
        <f>IF(Aggregate[[#This Row],[Avg Monthly GB Download]]&lt;5, "Less than 5 GB", IF(Aggregate[[#This Row],[Avg Monthly GB Download]]&lt;10, "Between 5 and 10 GB", "10 or more GB"))</f>
        <v>Between 5 and 10 GB</v>
      </c>
    </row>
    <row r="2848" spans="1:2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  <c r="V2848" t="str">
        <f>IF(Aggregate[[#This Row],[Under 30]]="Yes", "Under 30", IF(Aggregate[[#This Row],[Senior]]="Yes", "Senior",  "Other"))</f>
        <v>Senior</v>
      </c>
      <c r="W2848" t="str">
        <f>IF(Aggregate[[#This Row],[Avg Monthly GB Download]]&lt;5, "Less than 5 GB", IF(Aggregate[[#This Row],[Avg Monthly GB Download]]&lt;10, "Between 5 and 10 GB", "10 or more GB"))</f>
        <v>Less than 5 GB</v>
      </c>
    </row>
    <row r="2849" spans="1:2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  <c r="V2849" t="str">
        <f>IF(Aggregate[[#This Row],[Under 30]]="Yes", "Under 30", IF(Aggregate[[#This Row],[Senior]]="Yes", "Senior",  "Other"))</f>
        <v>Other</v>
      </c>
      <c r="W2849" t="str">
        <f>IF(Aggregate[[#This Row],[Avg Monthly GB Download]]&lt;5, "Less than 5 GB", IF(Aggregate[[#This Row],[Avg Monthly GB Download]]&lt;10, "Between 5 and 10 GB", "10 or more GB"))</f>
        <v>Less than 5 GB</v>
      </c>
    </row>
    <row r="2850" spans="1:2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  <c r="V2850" t="str">
        <f>IF(Aggregate[[#This Row],[Under 30]]="Yes", "Under 30", IF(Aggregate[[#This Row],[Senior]]="Yes", "Senior",  "Other"))</f>
        <v>Other</v>
      </c>
      <c r="W2850" t="str">
        <f>IF(Aggregate[[#This Row],[Avg Monthly GB Download]]&lt;5, "Less than 5 GB", IF(Aggregate[[#This Row],[Avg Monthly GB Download]]&lt;10, "Between 5 and 10 GB", "10 or more GB"))</f>
        <v>10 or more GB</v>
      </c>
    </row>
    <row r="2851" spans="1:2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  <c r="V2851" t="str">
        <f>IF(Aggregate[[#This Row],[Under 30]]="Yes", "Under 30", IF(Aggregate[[#This Row],[Senior]]="Yes", "Senior",  "Other"))</f>
        <v>Other</v>
      </c>
      <c r="W2851" t="str">
        <f>IF(Aggregate[[#This Row],[Avg Monthly GB Download]]&lt;5, "Less than 5 GB", IF(Aggregate[[#This Row],[Avg Monthly GB Download]]&lt;10, "Between 5 and 10 GB", "10 or more GB"))</f>
        <v>Less than 5 GB</v>
      </c>
    </row>
    <row r="2852" spans="1:2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  <c r="V2852" t="str">
        <f>IF(Aggregate[[#This Row],[Under 30]]="Yes", "Under 30", IF(Aggregate[[#This Row],[Senior]]="Yes", "Senior",  "Other"))</f>
        <v>Other</v>
      </c>
      <c r="W2852" t="str">
        <f>IF(Aggregate[[#This Row],[Avg Monthly GB Download]]&lt;5, "Less than 5 GB", IF(Aggregate[[#This Row],[Avg Monthly GB Download]]&lt;10, "Between 5 and 10 GB", "10 or more GB"))</f>
        <v>Less than 5 GB</v>
      </c>
    </row>
    <row r="2853" spans="1:2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  <c r="V2853" t="str">
        <f>IF(Aggregate[[#This Row],[Under 30]]="Yes", "Under 30", IF(Aggregate[[#This Row],[Senior]]="Yes", "Senior",  "Other"))</f>
        <v>Other</v>
      </c>
      <c r="W2853" t="str">
        <f>IF(Aggregate[[#This Row],[Avg Monthly GB Download]]&lt;5, "Less than 5 GB", IF(Aggregate[[#This Row],[Avg Monthly GB Download]]&lt;10, "Between 5 and 10 GB", "10 or more GB"))</f>
        <v>10 or more GB</v>
      </c>
    </row>
    <row r="2854" spans="1:2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  <c r="V2854" t="str">
        <f>IF(Aggregate[[#This Row],[Under 30]]="Yes", "Under 30", IF(Aggregate[[#This Row],[Senior]]="Yes", "Senior",  "Other"))</f>
        <v>Under 30</v>
      </c>
      <c r="W2854" t="str">
        <f>IF(Aggregate[[#This Row],[Avg Monthly GB Download]]&lt;5, "Less than 5 GB", IF(Aggregate[[#This Row],[Avg Monthly GB Download]]&lt;10, "Between 5 and 10 GB", "10 or more GB"))</f>
        <v>10 or more GB</v>
      </c>
    </row>
    <row r="2855" spans="1:2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  <c r="V2855" t="str">
        <f>IF(Aggregate[[#This Row],[Under 30]]="Yes", "Under 30", IF(Aggregate[[#This Row],[Senior]]="Yes", "Senior",  "Other"))</f>
        <v>Under 30</v>
      </c>
      <c r="W2855" t="str">
        <f>IF(Aggregate[[#This Row],[Avg Monthly GB Download]]&lt;5, "Less than 5 GB", IF(Aggregate[[#This Row],[Avg Monthly GB Download]]&lt;10, "Between 5 and 10 GB", "10 or more GB"))</f>
        <v>10 or more GB</v>
      </c>
    </row>
    <row r="2856" spans="1:2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  <c r="V2856" t="str">
        <f>IF(Aggregate[[#This Row],[Under 30]]="Yes", "Under 30", IF(Aggregate[[#This Row],[Senior]]="Yes", "Senior",  "Other"))</f>
        <v>Other</v>
      </c>
      <c r="W2856" t="str">
        <f>IF(Aggregate[[#This Row],[Avg Monthly GB Download]]&lt;5, "Less than 5 GB", IF(Aggregate[[#This Row],[Avg Monthly GB Download]]&lt;10, "Between 5 and 10 GB", "10 or more GB"))</f>
        <v>Less than 5 GB</v>
      </c>
    </row>
    <row r="2857" spans="1:2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  <c r="V2857" t="str">
        <f>IF(Aggregate[[#This Row],[Under 30]]="Yes", "Under 30", IF(Aggregate[[#This Row],[Senior]]="Yes", "Senior",  "Other"))</f>
        <v>Other</v>
      </c>
      <c r="W2857" t="str">
        <f>IF(Aggregate[[#This Row],[Avg Monthly GB Download]]&lt;5, "Less than 5 GB", IF(Aggregate[[#This Row],[Avg Monthly GB Download]]&lt;10, "Between 5 and 10 GB", "10 or more GB"))</f>
        <v>10 or more GB</v>
      </c>
    </row>
    <row r="2858" spans="1:2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  <c r="V2858" t="str">
        <f>IF(Aggregate[[#This Row],[Under 30]]="Yes", "Under 30", IF(Aggregate[[#This Row],[Senior]]="Yes", "Senior",  "Other"))</f>
        <v>Under 30</v>
      </c>
      <c r="W2858" t="str">
        <f>IF(Aggregate[[#This Row],[Avg Monthly GB Download]]&lt;5, "Less than 5 GB", IF(Aggregate[[#This Row],[Avg Monthly GB Download]]&lt;10, "Between 5 and 10 GB", "10 or more GB"))</f>
        <v>10 or more GB</v>
      </c>
    </row>
    <row r="2859" spans="1:2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  <c r="V2859" t="str">
        <f>IF(Aggregate[[#This Row],[Under 30]]="Yes", "Under 30", IF(Aggregate[[#This Row],[Senior]]="Yes", "Senior",  "Other"))</f>
        <v>Other</v>
      </c>
      <c r="W2859" t="str">
        <f>IF(Aggregate[[#This Row],[Avg Monthly GB Download]]&lt;5, "Less than 5 GB", IF(Aggregate[[#This Row],[Avg Monthly GB Download]]&lt;10, "Between 5 and 10 GB", "10 or more GB"))</f>
        <v>10 or more GB</v>
      </c>
    </row>
    <row r="2860" spans="1:2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  <c r="V2860" t="str">
        <f>IF(Aggregate[[#This Row],[Under 30]]="Yes", "Under 30", IF(Aggregate[[#This Row],[Senior]]="Yes", "Senior",  "Other"))</f>
        <v>Under 30</v>
      </c>
      <c r="W2860" t="str">
        <f>IF(Aggregate[[#This Row],[Avg Monthly GB Download]]&lt;5, "Less than 5 GB", IF(Aggregate[[#This Row],[Avg Monthly GB Download]]&lt;10, "Between 5 and 10 GB", "10 or more GB"))</f>
        <v>10 or more GB</v>
      </c>
    </row>
    <row r="2861" spans="1:2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  <c r="V2861" t="str">
        <f>IF(Aggregate[[#This Row],[Under 30]]="Yes", "Under 30", IF(Aggregate[[#This Row],[Senior]]="Yes", "Senior",  "Other"))</f>
        <v>Senior</v>
      </c>
      <c r="W2861" t="str">
        <f>IF(Aggregate[[#This Row],[Avg Monthly GB Download]]&lt;5, "Less than 5 GB", IF(Aggregate[[#This Row],[Avg Monthly GB Download]]&lt;10, "Between 5 and 10 GB", "10 or more GB"))</f>
        <v>Between 5 and 10 GB</v>
      </c>
    </row>
    <row r="2862" spans="1:2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  <c r="V2862" t="str">
        <f>IF(Aggregate[[#This Row],[Under 30]]="Yes", "Under 30", IF(Aggregate[[#This Row],[Senior]]="Yes", "Senior",  "Other"))</f>
        <v>Other</v>
      </c>
      <c r="W2862" t="str">
        <f>IF(Aggregate[[#This Row],[Avg Monthly GB Download]]&lt;5, "Less than 5 GB", IF(Aggregate[[#This Row],[Avg Monthly GB Download]]&lt;10, "Between 5 and 10 GB", "10 or more GB"))</f>
        <v>Between 5 and 10 GB</v>
      </c>
    </row>
    <row r="2863" spans="1:2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  <c r="V2863" t="str">
        <f>IF(Aggregate[[#This Row],[Under 30]]="Yes", "Under 30", IF(Aggregate[[#This Row],[Senior]]="Yes", "Senior",  "Other"))</f>
        <v>Under 30</v>
      </c>
      <c r="W2863" t="str">
        <f>IF(Aggregate[[#This Row],[Avg Monthly GB Download]]&lt;5, "Less than 5 GB", IF(Aggregate[[#This Row],[Avg Monthly GB Download]]&lt;10, "Between 5 and 10 GB", "10 or more GB"))</f>
        <v>10 or more GB</v>
      </c>
    </row>
    <row r="2864" spans="1:2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  <c r="V2864" t="str">
        <f>IF(Aggregate[[#This Row],[Under 30]]="Yes", "Under 30", IF(Aggregate[[#This Row],[Senior]]="Yes", "Senior",  "Other"))</f>
        <v>Other</v>
      </c>
      <c r="W2864" t="str">
        <f>IF(Aggregate[[#This Row],[Avg Monthly GB Download]]&lt;5, "Less than 5 GB", IF(Aggregate[[#This Row],[Avg Monthly GB Download]]&lt;10, "Between 5 and 10 GB", "10 or more GB"))</f>
        <v>Less than 5 GB</v>
      </c>
    </row>
    <row r="2865" spans="1:2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  <c r="V2865" t="str">
        <f>IF(Aggregate[[#This Row],[Under 30]]="Yes", "Under 30", IF(Aggregate[[#This Row],[Senior]]="Yes", "Senior",  "Other"))</f>
        <v>Other</v>
      </c>
      <c r="W2865" t="str">
        <f>IF(Aggregate[[#This Row],[Avg Monthly GB Download]]&lt;5, "Less than 5 GB", IF(Aggregate[[#This Row],[Avg Monthly GB Download]]&lt;10, "Between 5 and 10 GB", "10 or more GB"))</f>
        <v>10 or more GB</v>
      </c>
    </row>
    <row r="2866" spans="1:2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  <c r="V2866" t="str">
        <f>IF(Aggregate[[#This Row],[Under 30]]="Yes", "Under 30", IF(Aggregate[[#This Row],[Senior]]="Yes", "Senior",  "Other"))</f>
        <v>Senior</v>
      </c>
      <c r="W2866" t="str">
        <f>IF(Aggregate[[#This Row],[Avg Monthly GB Download]]&lt;5, "Less than 5 GB", IF(Aggregate[[#This Row],[Avg Monthly GB Download]]&lt;10, "Between 5 and 10 GB", "10 or more GB"))</f>
        <v>Between 5 and 10 GB</v>
      </c>
    </row>
    <row r="2867" spans="1:2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  <c r="V2867" t="str">
        <f>IF(Aggregate[[#This Row],[Under 30]]="Yes", "Under 30", IF(Aggregate[[#This Row],[Senior]]="Yes", "Senior",  "Other"))</f>
        <v>Other</v>
      </c>
      <c r="W2867" t="str">
        <f>IF(Aggregate[[#This Row],[Avg Monthly GB Download]]&lt;5, "Less than 5 GB", IF(Aggregate[[#This Row],[Avg Monthly GB Download]]&lt;10, "Between 5 and 10 GB", "10 or more GB"))</f>
        <v>Less than 5 GB</v>
      </c>
    </row>
    <row r="2868" spans="1:2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  <c r="V2868" t="str">
        <f>IF(Aggregate[[#This Row],[Under 30]]="Yes", "Under 30", IF(Aggregate[[#This Row],[Senior]]="Yes", "Senior",  "Other"))</f>
        <v>Other</v>
      </c>
      <c r="W2868" t="str">
        <f>IF(Aggregate[[#This Row],[Avg Monthly GB Download]]&lt;5, "Less than 5 GB", IF(Aggregate[[#This Row],[Avg Monthly GB Download]]&lt;10, "Between 5 and 10 GB", "10 or more GB"))</f>
        <v>Less than 5 GB</v>
      </c>
    </row>
    <row r="2869" spans="1:2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  <c r="V2869" t="str">
        <f>IF(Aggregate[[#This Row],[Under 30]]="Yes", "Under 30", IF(Aggregate[[#This Row],[Senior]]="Yes", "Senior",  "Other"))</f>
        <v>Other</v>
      </c>
      <c r="W2869" t="str">
        <f>IF(Aggregate[[#This Row],[Avg Monthly GB Download]]&lt;5, "Less than 5 GB", IF(Aggregate[[#This Row],[Avg Monthly GB Download]]&lt;10, "Between 5 and 10 GB", "10 or more GB"))</f>
        <v>10 or more GB</v>
      </c>
    </row>
    <row r="2870" spans="1:2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  <c r="V2870" t="str">
        <f>IF(Aggregate[[#This Row],[Under 30]]="Yes", "Under 30", IF(Aggregate[[#This Row],[Senior]]="Yes", "Senior",  "Other"))</f>
        <v>Senior</v>
      </c>
      <c r="W2870" t="str">
        <f>IF(Aggregate[[#This Row],[Avg Monthly GB Download]]&lt;5, "Less than 5 GB", IF(Aggregate[[#This Row],[Avg Monthly GB Download]]&lt;10, "Between 5 and 10 GB", "10 or more GB"))</f>
        <v>Between 5 and 10 GB</v>
      </c>
    </row>
    <row r="2871" spans="1:2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  <c r="V2871" t="str">
        <f>IF(Aggregate[[#This Row],[Under 30]]="Yes", "Under 30", IF(Aggregate[[#This Row],[Senior]]="Yes", "Senior",  "Other"))</f>
        <v>Under 30</v>
      </c>
      <c r="W2871" t="str">
        <f>IF(Aggregate[[#This Row],[Avg Monthly GB Download]]&lt;5, "Less than 5 GB", IF(Aggregate[[#This Row],[Avg Monthly GB Download]]&lt;10, "Between 5 and 10 GB", "10 or more GB"))</f>
        <v>10 or more GB</v>
      </c>
    </row>
    <row r="2872" spans="1:2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  <c r="V2872" t="str">
        <f>IF(Aggregate[[#This Row],[Under 30]]="Yes", "Under 30", IF(Aggregate[[#This Row],[Senior]]="Yes", "Senior",  "Other"))</f>
        <v>Other</v>
      </c>
      <c r="W2872" t="str">
        <f>IF(Aggregate[[#This Row],[Avg Monthly GB Download]]&lt;5, "Less than 5 GB", IF(Aggregate[[#This Row],[Avg Monthly GB Download]]&lt;10, "Between 5 and 10 GB", "10 or more GB"))</f>
        <v>Less than 5 GB</v>
      </c>
    </row>
    <row r="2873" spans="1:2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  <c r="V2873" t="str">
        <f>IF(Aggregate[[#This Row],[Under 30]]="Yes", "Under 30", IF(Aggregate[[#This Row],[Senior]]="Yes", "Senior",  "Other"))</f>
        <v>Other</v>
      </c>
      <c r="W2873" t="str">
        <f>IF(Aggregate[[#This Row],[Avg Monthly GB Download]]&lt;5, "Less than 5 GB", IF(Aggregate[[#This Row],[Avg Monthly GB Download]]&lt;10, "Between 5 and 10 GB", "10 or more GB"))</f>
        <v>Between 5 and 10 GB</v>
      </c>
    </row>
    <row r="2874" spans="1:2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  <c r="V2874" t="str">
        <f>IF(Aggregate[[#This Row],[Under 30]]="Yes", "Under 30", IF(Aggregate[[#This Row],[Senior]]="Yes", "Senior",  "Other"))</f>
        <v>Under 30</v>
      </c>
      <c r="W2874" t="str">
        <f>IF(Aggregate[[#This Row],[Avg Monthly GB Download]]&lt;5, "Less than 5 GB", IF(Aggregate[[#This Row],[Avg Monthly GB Download]]&lt;10, "Between 5 and 10 GB", "10 or more GB"))</f>
        <v>10 or more GB</v>
      </c>
    </row>
    <row r="2875" spans="1:2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  <c r="V2875" t="str">
        <f>IF(Aggregate[[#This Row],[Under 30]]="Yes", "Under 30", IF(Aggregate[[#This Row],[Senior]]="Yes", "Senior",  "Other"))</f>
        <v>Senior</v>
      </c>
      <c r="W2875" t="str">
        <f>IF(Aggregate[[#This Row],[Avg Monthly GB Download]]&lt;5, "Less than 5 GB", IF(Aggregate[[#This Row],[Avg Monthly GB Download]]&lt;10, "Between 5 and 10 GB", "10 or more GB"))</f>
        <v>Less than 5 GB</v>
      </c>
    </row>
    <row r="2876" spans="1:2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  <c r="V2876" t="str">
        <f>IF(Aggregate[[#This Row],[Under 30]]="Yes", "Under 30", IF(Aggregate[[#This Row],[Senior]]="Yes", "Senior",  "Other"))</f>
        <v>Other</v>
      </c>
      <c r="W2876" t="str">
        <f>IF(Aggregate[[#This Row],[Avg Monthly GB Download]]&lt;5, "Less than 5 GB", IF(Aggregate[[#This Row],[Avg Monthly GB Download]]&lt;10, "Between 5 and 10 GB", "10 or more GB"))</f>
        <v>10 or more GB</v>
      </c>
    </row>
    <row r="2877" spans="1:2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  <c r="V2877" t="str">
        <f>IF(Aggregate[[#This Row],[Under 30]]="Yes", "Under 30", IF(Aggregate[[#This Row],[Senior]]="Yes", "Senior",  "Other"))</f>
        <v>Other</v>
      </c>
      <c r="W2877" t="str">
        <f>IF(Aggregate[[#This Row],[Avg Monthly GB Download]]&lt;5, "Less than 5 GB", IF(Aggregate[[#This Row],[Avg Monthly GB Download]]&lt;10, "Between 5 and 10 GB", "10 or more GB"))</f>
        <v>Less than 5 GB</v>
      </c>
    </row>
    <row r="2878" spans="1:2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  <c r="V2878" t="str">
        <f>IF(Aggregate[[#This Row],[Under 30]]="Yes", "Under 30", IF(Aggregate[[#This Row],[Senior]]="Yes", "Senior",  "Other"))</f>
        <v>Senior</v>
      </c>
      <c r="W2878" t="str">
        <f>IF(Aggregate[[#This Row],[Avg Monthly GB Download]]&lt;5, "Less than 5 GB", IF(Aggregate[[#This Row],[Avg Monthly GB Download]]&lt;10, "Between 5 and 10 GB", "10 or more GB"))</f>
        <v>Between 5 and 10 GB</v>
      </c>
    </row>
    <row r="2879" spans="1:2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  <c r="V2879" t="str">
        <f>IF(Aggregate[[#This Row],[Under 30]]="Yes", "Under 30", IF(Aggregate[[#This Row],[Senior]]="Yes", "Senior",  "Other"))</f>
        <v>Senior</v>
      </c>
      <c r="W2879" t="str">
        <f>IF(Aggregate[[#This Row],[Avg Monthly GB Download]]&lt;5, "Less than 5 GB", IF(Aggregate[[#This Row],[Avg Monthly GB Download]]&lt;10, "Between 5 and 10 GB", "10 or more GB"))</f>
        <v>Between 5 and 10 GB</v>
      </c>
    </row>
    <row r="2880" spans="1:2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  <c r="V2880" t="str">
        <f>IF(Aggregate[[#This Row],[Under 30]]="Yes", "Under 30", IF(Aggregate[[#This Row],[Senior]]="Yes", "Senior",  "Other"))</f>
        <v>Other</v>
      </c>
      <c r="W2880" t="str">
        <f>IF(Aggregate[[#This Row],[Avg Monthly GB Download]]&lt;5, "Less than 5 GB", IF(Aggregate[[#This Row],[Avg Monthly GB Download]]&lt;10, "Between 5 and 10 GB", "10 or more GB"))</f>
        <v>Less than 5 GB</v>
      </c>
    </row>
    <row r="2881" spans="1:2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  <c r="V2881" t="str">
        <f>IF(Aggregate[[#This Row],[Under 30]]="Yes", "Under 30", IF(Aggregate[[#This Row],[Senior]]="Yes", "Senior",  "Other"))</f>
        <v>Under 30</v>
      </c>
      <c r="W2881" t="str">
        <f>IF(Aggregate[[#This Row],[Avg Monthly GB Download]]&lt;5, "Less than 5 GB", IF(Aggregate[[#This Row],[Avg Monthly GB Download]]&lt;10, "Between 5 and 10 GB", "10 or more GB"))</f>
        <v>10 or more GB</v>
      </c>
    </row>
    <row r="2882" spans="1:2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  <c r="V2882" t="str">
        <f>IF(Aggregate[[#This Row],[Under 30]]="Yes", "Under 30", IF(Aggregate[[#This Row],[Senior]]="Yes", "Senior",  "Other"))</f>
        <v>Under 30</v>
      </c>
      <c r="W2882" t="str">
        <f>IF(Aggregate[[#This Row],[Avg Monthly GB Download]]&lt;5, "Less than 5 GB", IF(Aggregate[[#This Row],[Avg Monthly GB Download]]&lt;10, "Between 5 and 10 GB", "10 or more GB"))</f>
        <v>10 or more GB</v>
      </c>
    </row>
    <row r="2883" spans="1:2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  <c r="V2883" t="str">
        <f>IF(Aggregate[[#This Row],[Under 30]]="Yes", "Under 30", IF(Aggregate[[#This Row],[Senior]]="Yes", "Senior",  "Other"))</f>
        <v>Other</v>
      </c>
      <c r="W2883" t="str">
        <f>IF(Aggregate[[#This Row],[Avg Monthly GB Download]]&lt;5, "Less than 5 GB", IF(Aggregate[[#This Row],[Avg Monthly GB Download]]&lt;10, "Between 5 and 10 GB", "10 or more GB"))</f>
        <v>Between 5 and 10 GB</v>
      </c>
    </row>
    <row r="2884" spans="1:2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  <c r="V2884" t="str">
        <f>IF(Aggregate[[#This Row],[Under 30]]="Yes", "Under 30", IF(Aggregate[[#This Row],[Senior]]="Yes", "Senior",  "Other"))</f>
        <v>Under 30</v>
      </c>
      <c r="W2884" t="str">
        <f>IF(Aggregate[[#This Row],[Avg Monthly GB Download]]&lt;5, "Less than 5 GB", IF(Aggregate[[#This Row],[Avg Monthly GB Download]]&lt;10, "Between 5 and 10 GB", "10 or more GB"))</f>
        <v>10 or more GB</v>
      </c>
    </row>
    <row r="2885" spans="1:2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  <c r="V2885" t="str">
        <f>IF(Aggregate[[#This Row],[Under 30]]="Yes", "Under 30", IF(Aggregate[[#This Row],[Senior]]="Yes", "Senior",  "Other"))</f>
        <v>Senior</v>
      </c>
      <c r="W2885" t="str">
        <f>IF(Aggregate[[#This Row],[Avg Monthly GB Download]]&lt;5, "Less than 5 GB", IF(Aggregate[[#This Row],[Avg Monthly GB Download]]&lt;10, "Between 5 and 10 GB", "10 or more GB"))</f>
        <v>Between 5 and 10 GB</v>
      </c>
    </row>
    <row r="2886" spans="1:2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  <c r="V2886" t="str">
        <f>IF(Aggregate[[#This Row],[Under 30]]="Yes", "Under 30", IF(Aggregate[[#This Row],[Senior]]="Yes", "Senior",  "Other"))</f>
        <v>Other</v>
      </c>
      <c r="W2886" t="str">
        <f>IF(Aggregate[[#This Row],[Avg Monthly GB Download]]&lt;5, "Less than 5 GB", IF(Aggregate[[#This Row],[Avg Monthly GB Download]]&lt;10, "Between 5 and 10 GB", "10 or more GB"))</f>
        <v>Between 5 and 10 GB</v>
      </c>
    </row>
    <row r="2887" spans="1:2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  <c r="V2887" t="str">
        <f>IF(Aggregate[[#This Row],[Under 30]]="Yes", "Under 30", IF(Aggregate[[#This Row],[Senior]]="Yes", "Senior",  "Other"))</f>
        <v>Other</v>
      </c>
      <c r="W2887" t="str">
        <f>IF(Aggregate[[#This Row],[Avg Monthly GB Download]]&lt;5, "Less than 5 GB", IF(Aggregate[[#This Row],[Avg Monthly GB Download]]&lt;10, "Between 5 and 10 GB", "10 or more GB"))</f>
        <v>Less than 5 GB</v>
      </c>
    </row>
    <row r="2888" spans="1:2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  <c r="V2888" t="str">
        <f>IF(Aggregate[[#This Row],[Under 30]]="Yes", "Under 30", IF(Aggregate[[#This Row],[Senior]]="Yes", "Senior",  "Other"))</f>
        <v>Other</v>
      </c>
      <c r="W2888" t="str">
        <f>IF(Aggregate[[#This Row],[Avg Monthly GB Download]]&lt;5, "Less than 5 GB", IF(Aggregate[[#This Row],[Avg Monthly GB Download]]&lt;10, "Between 5 and 10 GB", "10 or more GB"))</f>
        <v>Less than 5 GB</v>
      </c>
    </row>
    <row r="2889" spans="1:2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  <c r="V2889" t="str">
        <f>IF(Aggregate[[#This Row],[Under 30]]="Yes", "Under 30", IF(Aggregate[[#This Row],[Senior]]="Yes", "Senior",  "Other"))</f>
        <v>Senior</v>
      </c>
      <c r="W2889" t="str">
        <f>IF(Aggregate[[#This Row],[Avg Monthly GB Download]]&lt;5, "Less than 5 GB", IF(Aggregate[[#This Row],[Avg Monthly GB Download]]&lt;10, "Between 5 and 10 GB", "10 or more GB"))</f>
        <v>Less than 5 GB</v>
      </c>
    </row>
    <row r="2890" spans="1:2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  <c r="V2890" t="str">
        <f>IF(Aggregate[[#This Row],[Under 30]]="Yes", "Under 30", IF(Aggregate[[#This Row],[Senior]]="Yes", "Senior",  "Other"))</f>
        <v>Other</v>
      </c>
      <c r="W2890" t="str">
        <f>IF(Aggregate[[#This Row],[Avg Monthly GB Download]]&lt;5, "Less than 5 GB", IF(Aggregate[[#This Row],[Avg Monthly GB Download]]&lt;10, "Between 5 and 10 GB", "10 or more GB"))</f>
        <v>Between 5 and 10 GB</v>
      </c>
    </row>
    <row r="2891" spans="1:2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  <c r="V2891" t="str">
        <f>IF(Aggregate[[#This Row],[Under 30]]="Yes", "Under 30", IF(Aggregate[[#This Row],[Senior]]="Yes", "Senior",  "Other"))</f>
        <v>Senior</v>
      </c>
      <c r="W2891" t="str">
        <f>IF(Aggregate[[#This Row],[Avg Monthly GB Download]]&lt;5, "Less than 5 GB", IF(Aggregate[[#This Row],[Avg Monthly GB Download]]&lt;10, "Between 5 and 10 GB", "10 or more GB"))</f>
        <v>Between 5 and 10 GB</v>
      </c>
    </row>
    <row r="2892" spans="1:2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  <c r="V2892" t="str">
        <f>IF(Aggregate[[#This Row],[Under 30]]="Yes", "Under 30", IF(Aggregate[[#This Row],[Senior]]="Yes", "Senior",  "Other"))</f>
        <v>Under 30</v>
      </c>
      <c r="W2892" t="str">
        <f>IF(Aggregate[[#This Row],[Avg Monthly GB Download]]&lt;5, "Less than 5 GB", IF(Aggregate[[#This Row],[Avg Monthly GB Download]]&lt;10, "Between 5 and 10 GB", "10 or more GB"))</f>
        <v>10 or more GB</v>
      </c>
    </row>
    <row r="2893" spans="1:2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  <c r="V2893" t="str">
        <f>IF(Aggregate[[#This Row],[Under 30]]="Yes", "Under 30", IF(Aggregate[[#This Row],[Senior]]="Yes", "Senior",  "Other"))</f>
        <v>Other</v>
      </c>
      <c r="W2893" t="str">
        <f>IF(Aggregate[[#This Row],[Avg Monthly GB Download]]&lt;5, "Less than 5 GB", IF(Aggregate[[#This Row],[Avg Monthly GB Download]]&lt;10, "Between 5 and 10 GB", "10 or more GB"))</f>
        <v>Less than 5 GB</v>
      </c>
    </row>
    <row r="2894" spans="1:2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  <c r="V2894" t="str">
        <f>IF(Aggregate[[#This Row],[Under 30]]="Yes", "Under 30", IF(Aggregate[[#This Row],[Senior]]="Yes", "Senior",  "Other"))</f>
        <v>Under 30</v>
      </c>
      <c r="W2894" t="str">
        <f>IF(Aggregate[[#This Row],[Avg Monthly GB Download]]&lt;5, "Less than 5 GB", IF(Aggregate[[#This Row],[Avg Monthly GB Download]]&lt;10, "Between 5 and 10 GB", "10 or more GB"))</f>
        <v>10 or more GB</v>
      </c>
    </row>
    <row r="2895" spans="1:2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  <c r="V2895" t="str">
        <f>IF(Aggregate[[#This Row],[Under 30]]="Yes", "Under 30", IF(Aggregate[[#This Row],[Senior]]="Yes", "Senior",  "Other"))</f>
        <v>Other</v>
      </c>
      <c r="W2895" t="str">
        <f>IF(Aggregate[[#This Row],[Avg Monthly GB Download]]&lt;5, "Less than 5 GB", IF(Aggregate[[#This Row],[Avg Monthly GB Download]]&lt;10, "Between 5 and 10 GB", "10 or more GB"))</f>
        <v>Less than 5 GB</v>
      </c>
    </row>
    <row r="2896" spans="1:2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  <c r="V2896" t="str">
        <f>IF(Aggregate[[#This Row],[Under 30]]="Yes", "Under 30", IF(Aggregate[[#This Row],[Senior]]="Yes", "Senior",  "Other"))</f>
        <v>Other</v>
      </c>
      <c r="W2896" t="str">
        <f>IF(Aggregate[[#This Row],[Avg Monthly GB Download]]&lt;5, "Less than 5 GB", IF(Aggregate[[#This Row],[Avg Monthly GB Download]]&lt;10, "Between 5 and 10 GB", "10 or more GB"))</f>
        <v>10 or more GB</v>
      </c>
    </row>
    <row r="2897" spans="1:2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  <c r="V2897" t="str">
        <f>IF(Aggregate[[#This Row],[Under 30]]="Yes", "Under 30", IF(Aggregate[[#This Row],[Senior]]="Yes", "Senior",  "Other"))</f>
        <v>Other</v>
      </c>
      <c r="W2897" t="str">
        <f>IF(Aggregate[[#This Row],[Avg Monthly GB Download]]&lt;5, "Less than 5 GB", IF(Aggregate[[#This Row],[Avg Monthly GB Download]]&lt;10, "Between 5 and 10 GB", "10 or more GB"))</f>
        <v>Between 5 and 10 GB</v>
      </c>
    </row>
    <row r="2898" spans="1:2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  <c r="V2898" t="str">
        <f>IF(Aggregate[[#This Row],[Under 30]]="Yes", "Under 30", IF(Aggregate[[#This Row],[Senior]]="Yes", "Senior",  "Other"))</f>
        <v>Senior</v>
      </c>
      <c r="W2898" t="str">
        <f>IF(Aggregate[[#This Row],[Avg Monthly GB Download]]&lt;5, "Less than 5 GB", IF(Aggregate[[#This Row],[Avg Monthly GB Download]]&lt;10, "Between 5 and 10 GB", "10 or more GB"))</f>
        <v>Less than 5 GB</v>
      </c>
    </row>
    <row r="2899" spans="1:2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  <c r="V2899" t="str">
        <f>IF(Aggregate[[#This Row],[Under 30]]="Yes", "Under 30", IF(Aggregate[[#This Row],[Senior]]="Yes", "Senior",  "Other"))</f>
        <v>Other</v>
      </c>
      <c r="W2899" t="str">
        <f>IF(Aggregate[[#This Row],[Avg Monthly GB Download]]&lt;5, "Less than 5 GB", IF(Aggregate[[#This Row],[Avg Monthly GB Download]]&lt;10, "Between 5 and 10 GB", "10 or more GB"))</f>
        <v>Between 5 and 10 GB</v>
      </c>
    </row>
    <row r="2900" spans="1:2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  <c r="V2900" t="str">
        <f>IF(Aggregate[[#This Row],[Under 30]]="Yes", "Under 30", IF(Aggregate[[#This Row],[Senior]]="Yes", "Senior",  "Other"))</f>
        <v>Under 30</v>
      </c>
      <c r="W2900" t="str">
        <f>IF(Aggregate[[#This Row],[Avg Monthly GB Download]]&lt;5, "Less than 5 GB", IF(Aggregate[[#This Row],[Avg Monthly GB Download]]&lt;10, "Between 5 and 10 GB", "10 or more GB"))</f>
        <v>10 or more GB</v>
      </c>
    </row>
    <row r="2901" spans="1:2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  <c r="V2901" t="str">
        <f>IF(Aggregate[[#This Row],[Under 30]]="Yes", "Under 30", IF(Aggregate[[#This Row],[Senior]]="Yes", "Senior",  "Other"))</f>
        <v>Other</v>
      </c>
      <c r="W2901" t="str">
        <f>IF(Aggregate[[#This Row],[Avg Monthly GB Download]]&lt;5, "Less than 5 GB", IF(Aggregate[[#This Row],[Avg Monthly GB Download]]&lt;10, "Between 5 and 10 GB", "10 or more GB"))</f>
        <v>Less than 5 GB</v>
      </c>
    </row>
    <row r="2902" spans="1:2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  <c r="V2902" t="str">
        <f>IF(Aggregate[[#This Row],[Under 30]]="Yes", "Under 30", IF(Aggregate[[#This Row],[Senior]]="Yes", "Senior",  "Other"))</f>
        <v>Other</v>
      </c>
      <c r="W2902" t="str">
        <f>IF(Aggregate[[#This Row],[Avg Monthly GB Download]]&lt;5, "Less than 5 GB", IF(Aggregate[[#This Row],[Avg Monthly GB Download]]&lt;10, "Between 5 and 10 GB", "10 or more GB"))</f>
        <v>Between 5 and 10 GB</v>
      </c>
    </row>
    <row r="2903" spans="1:2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  <c r="V2903" t="str">
        <f>IF(Aggregate[[#This Row],[Under 30]]="Yes", "Under 30", IF(Aggregate[[#This Row],[Senior]]="Yes", "Senior",  "Other"))</f>
        <v>Other</v>
      </c>
      <c r="W2903" t="str">
        <f>IF(Aggregate[[#This Row],[Avg Monthly GB Download]]&lt;5, "Less than 5 GB", IF(Aggregate[[#This Row],[Avg Monthly GB Download]]&lt;10, "Between 5 and 10 GB", "10 or more GB"))</f>
        <v>Between 5 and 10 GB</v>
      </c>
    </row>
    <row r="2904" spans="1:2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  <c r="V2904" t="str">
        <f>IF(Aggregate[[#This Row],[Under 30]]="Yes", "Under 30", IF(Aggregate[[#This Row],[Senior]]="Yes", "Senior",  "Other"))</f>
        <v>Senior</v>
      </c>
      <c r="W2904" t="str">
        <f>IF(Aggregate[[#This Row],[Avg Monthly GB Download]]&lt;5, "Less than 5 GB", IF(Aggregate[[#This Row],[Avg Monthly GB Download]]&lt;10, "Between 5 and 10 GB", "10 or more GB"))</f>
        <v>Less than 5 GB</v>
      </c>
    </row>
    <row r="2905" spans="1:2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  <c r="V2905" t="str">
        <f>IF(Aggregate[[#This Row],[Under 30]]="Yes", "Under 30", IF(Aggregate[[#This Row],[Senior]]="Yes", "Senior",  "Other"))</f>
        <v>Other</v>
      </c>
      <c r="W2905" t="str">
        <f>IF(Aggregate[[#This Row],[Avg Monthly GB Download]]&lt;5, "Less than 5 GB", IF(Aggregate[[#This Row],[Avg Monthly GB Download]]&lt;10, "Between 5 and 10 GB", "10 or more GB"))</f>
        <v>Less than 5 GB</v>
      </c>
    </row>
    <row r="2906" spans="1:2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  <c r="V2906" t="str">
        <f>IF(Aggregate[[#This Row],[Under 30]]="Yes", "Under 30", IF(Aggregate[[#This Row],[Senior]]="Yes", "Senior",  "Other"))</f>
        <v>Senior</v>
      </c>
      <c r="W2906" t="str">
        <f>IF(Aggregate[[#This Row],[Avg Monthly GB Download]]&lt;5, "Less than 5 GB", IF(Aggregate[[#This Row],[Avg Monthly GB Download]]&lt;10, "Between 5 and 10 GB", "10 or more GB"))</f>
        <v>10 or more GB</v>
      </c>
    </row>
    <row r="2907" spans="1:2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  <c r="V2907" t="str">
        <f>IF(Aggregate[[#This Row],[Under 30]]="Yes", "Under 30", IF(Aggregate[[#This Row],[Senior]]="Yes", "Senior",  "Other"))</f>
        <v>Senior</v>
      </c>
      <c r="W2907" t="str">
        <f>IF(Aggregate[[#This Row],[Avg Monthly GB Download]]&lt;5, "Less than 5 GB", IF(Aggregate[[#This Row],[Avg Monthly GB Download]]&lt;10, "Between 5 and 10 GB", "10 or more GB"))</f>
        <v>Between 5 and 10 GB</v>
      </c>
    </row>
    <row r="2908" spans="1:2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  <c r="V2908" t="str">
        <f>IF(Aggregate[[#This Row],[Under 30]]="Yes", "Under 30", IF(Aggregate[[#This Row],[Senior]]="Yes", "Senior",  "Other"))</f>
        <v>Other</v>
      </c>
      <c r="W2908" t="str">
        <f>IF(Aggregate[[#This Row],[Avg Monthly GB Download]]&lt;5, "Less than 5 GB", IF(Aggregate[[#This Row],[Avg Monthly GB Download]]&lt;10, "Between 5 and 10 GB", "10 or more GB"))</f>
        <v>Between 5 and 10 GB</v>
      </c>
    </row>
    <row r="2909" spans="1:2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  <c r="V2909" t="str">
        <f>IF(Aggregate[[#This Row],[Under 30]]="Yes", "Under 30", IF(Aggregate[[#This Row],[Senior]]="Yes", "Senior",  "Other"))</f>
        <v>Other</v>
      </c>
      <c r="W2909" t="str">
        <f>IF(Aggregate[[#This Row],[Avg Monthly GB Download]]&lt;5, "Less than 5 GB", IF(Aggregate[[#This Row],[Avg Monthly GB Download]]&lt;10, "Between 5 and 10 GB", "10 or more GB"))</f>
        <v>Between 5 and 10 GB</v>
      </c>
    </row>
    <row r="2910" spans="1:2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  <c r="V2910" t="str">
        <f>IF(Aggregate[[#This Row],[Under 30]]="Yes", "Under 30", IF(Aggregate[[#This Row],[Senior]]="Yes", "Senior",  "Other"))</f>
        <v>Under 30</v>
      </c>
      <c r="W2910" t="str">
        <f>IF(Aggregate[[#This Row],[Avg Monthly GB Download]]&lt;5, "Less than 5 GB", IF(Aggregate[[#This Row],[Avg Monthly GB Download]]&lt;10, "Between 5 and 10 GB", "10 or more GB"))</f>
        <v>10 or more GB</v>
      </c>
    </row>
    <row r="2911" spans="1:2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  <c r="V2911" t="str">
        <f>IF(Aggregate[[#This Row],[Under 30]]="Yes", "Under 30", IF(Aggregate[[#This Row],[Senior]]="Yes", "Senior",  "Other"))</f>
        <v>Senior</v>
      </c>
      <c r="W2911" t="str">
        <f>IF(Aggregate[[#This Row],[Avg Monthly GB Download]]&lt;5, "Less than 5 GB", IF(Aggregate[[#This Row],[Avg Monthly GB Download]]&lt;10, "Between 5 and 10 GB", "10 or more GB"))</f>
        <v>10 or more GB</v>
      </c>
    </row>
    <row r="2912" spans="1:2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  <c r="V2912" t="str">
        <f>IF(Aggregate[[#This Row],[Under 30]]="Yes", "Under 30", IF(Aggregate[[#This Row],[Senior]]="Yes", "Senior",  "Other"))</f>
        <v>Senior</v>
      </c>
      <c r="W2912" t="str">
        <f>IF(Aggregate[[#This Row],[Avg Monthly GB Download]]&lt;5, "Less than 5 GB", IF(Aggregate[[#This Row],[Avg Monthly GB Download]]&lt;10, "Between 5 and 10 GB", "10 or more GB"))</f>
        <v>Between 5 and 10 GB</v>
      </c>
    </row>
    <row r="2913" spans="1:2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  <c r="V2913" t="str">
        <f>IF(Aggregate[[#This Row],[Under 30]]="Yes", "Under 30", IF(Aggregate[[#This Row],[Senior]]="Yes", "Senior",  "Other"))</f>
        <v>Under 30</v>
      </c>
      <c r="W2913" t="str">
        <f>IF(Aggregate[[#This Row],[Avg Monthly GB Download]]&lt;5, "Less than 5 GB", IF(Aggregate[[#This Row],[Avg Monthly GB Download]]&lt;10, "Between 5 and 10 GB", "10 or more GB"))</f>
        <v>10 or more GB</v>
      </c>
    </row>
    <row r="2914" spans="1:2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  <c r="V2914" t="str">
        <f>IF(Aggregate[[#This Row],[Under 30]]="Yes", "Under 30", IF(Aggregate[[#This Row],[Senior]]="Yes", "Senior",  "Other"))</f>
        <v>Other</v>
      </c>
      <c r="W2914" t="str">
        <f>IF(Aggregate[[#This Row],[Avg Monthly GB Download]]&lt;5, "Less than 5 GB", IF(Aggregate[[#This Row],[Avg Monthly GB Download]]&lt;10, "Between 5 and 10 GB", "10 or more GB"))</f>
        <v>Less than 5 GB</v>
      </c>
    </row>
    <row r="2915" spans="1:2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  <c r="V2915" t="str">
        <f>IF(Aggregate[[#This Row],[Under 30]]="Yes", "Under 30", IF(Aggregate[[#This Row],[Senior]]="Yes", "Senior",  "Other"))</f>
        <v>Under 30</v>
      </c>
      <c r="W2915" t="str">
        <f>IF(Aggregate[[#This Row],[Avg Monthly GB Download]]&lt;5, "Less than 5 GB", IF(Aggregate[[#This Row],[Avg Monthly GB Download]]&lt;10, "Between 5 and 10 GB", "10 or more GB"))</f>
        <v>Between 5 and 10 GB</v>
      </c>
    </row>
    <row r="2916" spans="1:2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  <c r="V2916" t="str">
        <f>IF(Aggregate[[#This Row],[Under 30]]="Yes", "Under 30", IF(Aggregate[[#This Row],[Senior]]="Yes", "Senior",  "Other"))</f>
        <v>Other</v>
      </c>
      <c r="W2916" t="str">
        <f>IF(Aggregate[[#This Row],[Avg Monthly GB Download]]&lt;5, "Less than 5 GB", IF(Aggregate[[#This Row],[Avg Monthly GB Download]]&lt;10, "Between 5 and 10 GB", "10 or more GB"))</f>
        <v>Between 5 and 10 GB</v>
      </c>
    </row>
    <row r="2917" spans="1:2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  <c r="V2917" t="str">
        <f>IF(Aggregate[[#This Row],[Under 30]]="Yes", "Under 30", IF(Aggregate[[#This Row],[Senior]]="Yes", "Senior",  "Other"))</f>
        <v>Under 30</v>
      </c>
      <c r="W2917" t="str">
        <f>IF(Aggregate[[#This Row],[Avg Monthly GB Download]]&lt;5, "Less than 5 GB", IF(Aggregate[[#This Row],[Avg Monthly GB Download]]&lt;10, "Between 5 and 10 GB", "10 or more GB"))</f>
        <v>10 or more GB</v>
      </c>
    </row>
    <row r="2918" spans="1:2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  <c r="V2918" t="str">
        <f>IF(Aggregate[[#This Row],[Under 30]]="Yes", "Under 30", IF(Aggregate[[#This Row],[Senior]]="Yes", "Senior",  "Other"))</f>
        <v>Under 30</v>
      </c>
      <c r="W2918" t="str">
        <f>IF(Aggregate[[#This Row],[Avg Monthly GB Download]]&lt;5, "Less than 5 GB", IF(Aggregate[[#This Row],[Avg Monthly GB Download]]&lt;10, "Between 5 and 10 GB", "10 or more GB"))</f>
        <v>10 or more GB</v>
      </c>
    </row>
    <row r="2919" spans="1:2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  <c r="V2919" t="str">
        <f>IF(Aggregate[[#This Row],[Under 30]]="Yes", "Under 30", IF(Aggregate[[#This Row],[Senior]]="Yes", "Senior",  "Other"))</f>
        <v>Under 30</v>
      </c>
      <c r="W2919" t="str">
        <f>IF(Aggregate[[#This Row],[Avg Monthly GB Download]]&lt;5, "Less than 5 GB", IF(Aggregate[[#This Row],[Avg Monthly GB Download]]&lt;10, "Between 5 and 10 GB", "10 or more GB"))</f>
        <v>10 or more GB</v>
      </c>
    </row>
    <row r="2920" spans="1:2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  <c r="V2920" t="str">
        <f>IF(Aggregate[[#This Row],[Under 30]]="Yes", "Under 30", IF(Aggregate[[#This Row],[Senior]]="Yes", "Senior",  "Other"))</f>
        <v>Other</v>
      </c>
      <c r="W2920" t="str">
        <f>IF(Aggregate[[#This Row],[Avg Monthly GB Download]]&lt;5, "Less than 5 GB", IF(Aggregate[[#This Row],[Avg Monthly GB Download]]&lt;10, "Between 5 and 10 GB", "10 or more GB"))</f>
        <v>Less than 5 GB</v>
      </c>
    </row>
    <row r="2921" spans="1:2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  <c r="V2921" t="str">
        <f>IF(Aggregate[[#This Row],[Under 30]]="Yes", "Under 30", IF(Aggregate[[#This Row],[Senior]]="Yes", "Senior",  "Other"))</f>
        <v>Senior</v>
      </c>
      <c r="W2921" t="str">
        <f>IF(Aggregate[[#This Row],[Avg Monthly GB Download]]&lt;5, "Less than 5 GB", IF(Aggregate[[#This Row],[Avg Monthly GB Download]]&lt;10, "Between 5 and 10 GB", "10 or more GB"))</f>
        <v>Between 5 and 10 GB</v>
      </c>
    </row>
    <row r="2922" spans="1:2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  <c r="V2922" t="str">
        <f>IF(Aggregate[[#This Row],[Under 30]]="Yes", "Under 30", IF(Aggregate[[#This Row],[Senior]]="Yes", "Senior",  "Other"))</f>
        <v>Under 30</v>
      </c>
      <c r="W2922" t="str">
        <f>IF(Aggregate[[#This Row],[Avg Monthly GB Download]]&lt;5, "Less than 5 GB", IF(Aggregate[[#This Row],[Avg Monthly GB Download]]&lt;10, "Between 5 and 10 GB", "10 or more GB"))</f>
        <v>10 or more GB</v>
      </c>
    </row>
    <row r="2923" spans="1:2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  <c r="V2923" t="str">
        <f>IF(Aggregate[[#This Row],[Under 30]]="Yes", "Under 30", IF(Aggregate[[#This Row],[Senior]]="Yes", "Senior",  "Other"))</f>
        <v>Other</v>
      </c>
      <c r="W2923" t="str">
        <f>IF(Aggregate[[#This Row],[Avg Monthly GB Download]]&lt;5, "Less than 5 GB", IF(Aggregate[[#This Row],[Avg Monthly GB Download]]&lt;10, "Between 5 and 10 GB", "10 or more GB"))</f>
        <v>10 or more GB</v>
      </c>
    </row>
    <row r="2924" spans="1:2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  <c r="V2924" t="str">
        <f>IF(Aggregate[[#This Row],[Under 30]]="Yes", "Under 30", IF(Aggregate[[#This Row],[Senior]]="Yes", "Senior",  "Other"))</f>
        <v>Other</v>
      </c>
      <c r="W2924" t="str">
        <f>IF(Aggregate[[#This Row],[Avg Monthly GB Download]]&lt;5, "Less than 5 GB", IF(Aggregate[[#This Row],[Avg Monthly GB Download]]&lt;10, "Between 5 and 10 GB", "10 or more GB"))</f>
        <v>10 or more GB</v>
      </c>
    </row>
    <row r="2925" spans="1:2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  <c r="V2925" t="str">
        <f>IF(Aggregate[[#This Row],[Under 30]]="Yes", "Under 30", IF(Aggregate[[#This Row],[Senior]]="Yes", "Senior",  "Other"))</f>
        <v>Other</v>
      </c>
      <c r="W2925" t="str">
        <f>IF(Aggregate[[#This Row],[Avg Monthly GB Download]]&lt;5, "Less than 5 GB", IF(Aggregate[[#This Row],[Avg Monthly GB Download]]&lt;10, "Between 5 and 10 GB", "10 or more GB"))</f>
        <v>Between 5 and 10 GB</v>
      </c>
    </row>
    <row r="2926" spans="1:2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  <c r="V2926" t="str">
        <f>IF(Aggregate[[#This Row],[Under 30]]="Yes", "Under 30", IF(Aggregate[[#This Row],[Senior]]="Yes", "Senior",  "Other"))</f>
        <v>Other</v>
      </c>
      <c r="W2926" t="str">
        <f>IF(Aggregate[[#This Row],[Avg Monthly GB Download]]&lt;5, "Less than 5 GB", IF(Aggregate[[#This Row],[Avg Monthly GB Download]]&lt;10, "Between 5 and 10 GB", "10 or more GB"))</f>
        <v>10 or more GB</v>
      </c>
    </row>
    <row r="2927" spans="1:2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  <c r="V2927" t="str">
        <f>IF(Aggregate[[#This Row],[Under 30]]="Yes", "Under 30", IF(Aggregate[[#This Row],[Senior]]="Yes", "Senior",  "Other"))</f>
        <v>Other</v>
      </c>
      <c r="W2927" t="str">
        <f>IF(Aggregate[[#This Row],[Avg Monthly GB Download]]&lt;5, "Less than 5 GB", IF(Aggregate[[#This Row],[Avg Monthly GB Download]]&lt;10, "Between 5 and 10 GB", "10 or more GB"))</f>
        <v>Less than 5 GB</v>
      </c>
    </row>
    <row r="2928" spans="1:2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  <c r="V2928" t="str">
        <f>IF(Aggregate[[#This Row],[Under 30]]="Yes", "Under 30", IF(Aggregate[[#This Row],[Senior]]="Yes", "Senior",  "Other"))</f>
        <v>Other</v>
      </c>
      <c r="W2928" t="str">
        <f>IF(Aggregate[[#This Row],[Avg Monthly GB Download]]&lt;5, "Less than 5 GB", IF(Aggregate[[#This Row],[Avg Monthly GB Download]]&lt;10, "Between 5 and 10 GB", "10 or more GB"))</f>
        <v>Less than 5 GB</v>
      </c>
    </row>
    <row r="2929" spans="1:2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  <c r="V2929" t="str">
        <f>IF(Aggregate[[#This Row],[Under 30]]="Yes", "Under 30", IF(Aggregate[[#This Row],[Senior]]="Yes", "Senior",  "Other"))</f>
        <v>Under 30</v>
      </c>
      <c r="W2929" t="str">
        <f>IF(Aggregate[[#This Row],[Avg Monthly GB Download]]&lt;5, "Less than 5 GB", IF(Aggregate[[#This Row],[Avg Monthly GB Download]]&lt;10, "Between 5 and 10 GB", "10 or more GB"))</f>
        <v>10 or more GB</v>
      </c>
    </row>
    <row r="2930" spans="1:2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  <c r="V2930" t="str">
        <f>IF(Aggregate[[#This Row],[Under 30]]="Yes", "Under 30", IF(Aggregate[[#This Row],[Senior]]="Yes", "Senior",  "Other"))</f>
        <v>Other</v>
      </c>
      <c r="W2930" t="str">
        <f>IF(Aggregate[[#This Row],[Avg Monthly GB Download]]&lt;5, "Less than 5 GB", IF(Aggregate[[#This Row],[Avg Monthly GB Download]]&lt;10, "Between 5 and 10 GB", "10 or more GB"))</f>
        <v>10 or more GB</v>
      </c>
    </row>
    <row r="2931" spans="1:2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  <c r="V2931" t="str">
        <f>IF(Aggregate[[#This Row],[Under 30]]="Yes", "Under 30", IF(Aggregate[[#This Row],[Senior]]="Yes", "Senior",  "Other"))</f>
        <v>Other</v>
      </c>
      <c r="W2931" t="str">
        <f>IF(Aggregate[[#This Row],[Avg Monthly GB Download]]&lt;5, "Less than 5 GB", IF(Aggregate[[#This Row],[Avg Monthly GB Download]]&lt;10, "Between 5 and 10 GB", "10 or more GB"))</f>
        <v>Between 5 and 10 GB</v>
      </c>
    </row>
    <row r="2932" spans="1:2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  <c r="V2932" t="str">
        <f>IF(Aggregate[[#This Row],[Under 30]]="Yes", "Under 30", IF(Aggregate[[#This Row],[Senior]]="Yes", "Senior",  "Other"))</f>
        <v>Other</v>
      </c>
      <c r="W2932" t="str">
        <f>IF(Aggregate[[#This Row],[Avg Monthly GB Download]]&lt;5, "Less than 5 GB", IF(Aggregate[[#This Row],[Avg Monthly GB Download]]&lt;10, "Between 5 and 10 GB", "10 or more GB"))</f>
        <v>10 or more GB</v>
      </c>
    </row>
    <row r="2933" spans="1:2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  <c r="V2933" t="str">
        <f>IF(Aggregate[[#This Row],[Under 30]]="Yes", "Under 30", IF(Aggregate[[#This Row],[Senior]]="Yes", "Senior",  "Other"))</f>
        <v>Other</v>
      </c>
      <c r="W2933" t="str">
        <f>IF(Aggregate[[#This Row],[Avg Monthly GB Download]]&lt;5, "Less than 5 GB", IF(Aggregate[[#This Row],[Avg Monthly GB Download]]&lt;10, "Between 5 and 10 GB", "10 or more GB"))</f>
        <v>10 or more GB</v>
      </c>
    </row>
    <row r="2934" spans="1:2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  <c r="V2934" t="str">
        <f>IF(Aggregate[[#This Row],[Under 30]]="Yes", "Under 30", IF(Aggregate[[#This Row],[Senior]]="Yes", "Senior",  "Other"))</f>
        <v>Other</v>
      </c>
      <c r="W2934" t="str">
        <f>IF(Aggregate[[#This Row],[Avg Monthly GB Download]]&lt;5, "Less than 5 GB", IF(Aggregate[[#This Row],[Avg Monthly GB Download]]&lt;10, "Between 5 and 10 GB", "10 or more GB"))</f>
        <v>Between 5 and 10 GB</v>
      </c>
    </row>
    <row r="2935" spans="1:2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  <c r="V2935" t="str">
        <f>IF(Aggregate[[#This Row],[Under 30]]="Yes", "Under 30", IF(Aggregate[[#This Row],[Senior]]="Yes", "Senior",  "Other"))</f>
        <v>Other</v>
      </c>
      <c r="W2935" t="str">
        <f>IF(Aggregate[[#This Row],[Avg Monthly GB Download]]&lt;5, "Less than 5 GB", IF(Aggregate[[#This Row],[Avg Monthly GB Download]]&lt;10, "Between 5 and 10 GB", "10 or more GB"))</f>
        <v>Between 5 and 10 GB</v>
      </c>
    </row>
    <row r="2936" spans="1:2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  <c r="V2936" t="str">
        <f>IF(Aggregate[[#This Row],[Under 30]]="Yes", "Under 30", IF(Aggregate[[#This Row],[Senior]]="Yes", "Senior",  "Other"))</f>
        <v>Other</v>
      </c>
      <c r="W2936" t="str">
        <f>IF(Aggregate[[#This Row],[Avg Monthly GB Download]]&lt;5, "Less than 5 GB", IF(Aggregate[[#This Row],[Avg Monthly GB Download]]&lt;10, "Between 5 and 10 GB", "10 or more GB"))</f>
        <v>Between 5 and 10 GB</v>
      </c>
    </row>
    <row r="2937" spans="1:2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  <c r="V2937" t="str">
        <f>IF(Aggregate[[#This Row],[Under 30]]="Yes", "Under 30", IF(Aggregate[[#This Row],[Senior]]="Yes", "Senior",  "Other"))</f>
        <v>Other</v>
      </c>
      <c r="W2937" t="str">
        <f>IF(Aggregate[[#This Row],[Avg Monthly GB Download]]&lt;5, "Less than 5 GB", IF(Aggregate[[#This Row],[Avg Monthly GB Download]]&lt;10, "Between 5 and 10 GB", "10 or more GB"))</f>
        <v>Between 5 and 10 GB</v>
      </c>
    </row>
    <row r="2938" spans="1:2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  <c r="V2938" t="str">
        <f>IF(Aggregate[[#This Row],[Under 30]]="Yes", "Under 30", IF(Aggregate[[#This Row],[Senior]]="Yes", "Senior",  "Other"))</f>
        <v>Under 30</v>
      </c>
      <c r="W2938" t="str">
        <f>IF(Aggregate[[#This Row],[Avg Monthly GB Download]]&lt;5, "Less than 5 GB", IF(Aggregate[[#This Row],[Avg Monthly GB Download]]&lt;10, "Between 5 and 10 GB", "10 or more GB"))</f>
        <v>10 or more GB</v>
      </c>
    </row>
    <row r="2939" spans="1:2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  <c r="V2939" t="str">
        <f>IF(Aggregate[[#This Row],[Under 30]]="Yes", "Under 30", IF(Aggregate[[#This Row],[Senior]]="Yes", "Senior",  "Other"))</f>
        <v>Other</v>
      </c>
      <c r="W2939" t="str">
        <f>IF(Aggregate[[#This Row],[Avg Monthly GB Download]]&lt;5, "Less than 5 GB", IF(Aggregate[[#This Row],[Avg Monthly GB Download]]&lt;10, "Between 5 and 10 GB", "10 or more GB"))</f>
        <v>10 or more GB</v>
      </c>
    </row>
    <row r="2940" spans="1:2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  <c r="V2940" t="str">
        <f>IF(Aggregate[[#This Row],[Under 30]]="Yes", "Under 30", IF(Aggregate[[#This Row],[Senior]]="Yes", "Senior",  "Other"))</f>
        <v>Senior</v>
      </c>
      <c r="W2940" t="str">
        <f>IF(Aggregate[[#This Row],[Avg Monthly GB Download]]&lt;5, "Less than 5 GB", IF(Aggregate[[#This Row],[Avg Monthly GB Download]]&lt;10, "Between 5 and 10 GB", "10 or more GB"))</f>
        <v>Less than 5 GB</v>
      </c>
    </row>
    <row r="2941" spans="1:2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  <c r="V2941" t="str">
        <f>IF(Aggregate[[#This Row],[Under 30]]="Yes", "Under 30", IF(Aggregate[[#This Row],[Senior]]="Yes", "Senior",  "Other"))</f>
        <v>Under 30</v>
      </c>
      <c r="W2941" t="str">
        <f>IF(Aggregate[[#This Row],[Avg Monthly GB Download]]&lt;5, "Less than 5 GB", IF(Aggregate[[#This Row],[Avg Monthly GB Download]]&lt;10, "Between 5 and 10 GB", "10 or more GB"))</f>
        <v>Between 5 and 10 GB</v>
      </c>
    </row>
    <row r="2942" spans="1:2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  <c r="V2942" t="str">
        <f>IF(Aggregate[[#This Row],[Under 30]]="Yes", "Under 30", IF(Aggregate[[#This Row],[Senior]]="Yes", "Senior",  "Other"))</f>
        <v>Other</v>
      </c>
      <c r="W2942" t="str">
        <f>IF(Aggregate[[#This Row],[Avg Monthly GB Download]]&lt;5, "Less than 5 GB", IF(Aggregate[[#This Row],[Avg Monthly GB Download]]&lt;10, "Between 5 and 10 GB", "10 or more GB"))</f>
        <v>10 or more GB</v>
      </c>
    </row>
    <row r="2943" spans="1:2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  <c r="V2943" t="str">
        <f>IF(Aggregate[[#This Row],[Under 30]]="Yes", "Under 30", IF(Aggregate[[#This Row],[Senior]]="Yes", "Senior",  "Other"))</f>
        <v>Other</v>
      </c>
      <c r="W2943" t="str">
        <f>IF(Aggregate[[#This Row],[Avg Monthly GB Download]]&lt;5, "Less than 5 GB", IF(Aggregate[[#This Row],[Avg Monthly GB Download]]&lt;10, "Between 5 and 10 GB", "10 or more GB"))</f>
        <v>Less than 5 GB</v>
      </c>
    </row>
    <row r="2944" spans="1:2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  <c r="V2944" t="str">
        <f>IF(Aggregate[[#This Row],[Under 30]]="Yes", "Under 30", IF(Aggregate[[#This Row],[Senior]]="Yes", "Senior",  "Other"))</f>
        <v>Other</v>
      </c>
      <c r="W2944" t="str">
        <f>IF(Aggregate[[#This Row],[Avg Monthly GB Download]]&lt;5, "Less than 5 GB", IF(Aggregate[[#This Row],[Avg Monthly GB Download]]&lt;10, "Between 5 and 10 GB", "10 or more GB"))</f>
        <v>Less than 5 GB</v>
      </c>
    </row>
    <row r="2945" spans="1:2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  <c r="V2945" t="str">
        <f>IF(Aggregate[[#This Row],[Under 30]]="Yes", "Under 30", IF(Aggregate[[#This Row],[Senior]]="Yes", "Senior",  "Other"))</f>
        <v>Other</v>
      </c>
      <c r="W2945" t="str">
        <f>IF(Aggregate[[#This Row],[Avg Monthly GB Download]]&lt;5, "Less than 5 GB", IF(Aggregate[[#This Row],[Avg Monthly GB Download]]&lt;10, "Between 5 and 10 GB", "10 or more GB"))</f>
        <v>Between 5 and 10 GB</v>
      </c>
    </row>
    <row r="2946" spans="1:2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  <c r="V2946" t="str">
        <f>IF(Aggregate[[#This Row],[Under 30]]="Yes", "Under 30", IF(Aggregate[[#This Row],[Senior]]="Yes", "Senior",  "Other"))</f>
        <v>Other</v>
      </c>
      <c r="W2946" t="str">
        <f>IF(Aggregate[[#This Row],[Avg Monthly GB Download]]&lt;5, "Less than 5 GB", IF(Aggregate[[#This Row],[Avg Monthly GB Download]]&lt;10, "Between 5 and 10 GB", "10 or more GB"))</f>
        <v>Between 5 and 10 GB</v>
      </c>
    </row>
    <row r="2947" spans="1:2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  <c r="V2947" t="str">
        <f>IF(Aggregate[[#This Row],[Under 30]]="Yes", "Under 30", IF(Aggregate[[#This Row],[Senior]]="Yes", "Senior",  "Other"))</f>
        <v>Senior</v>
      </c>
      <c r="W2947" t="str">
        <f>IF(Aggregate[[#This Row],[Avg Monthly GB Download]]&lt;5, "Less than 5 GB", IF(Aggregate[[#This Row],[Avg Monthly GB Download]]&lt;10, "Between 5 and 10 GB", "10 or more GB"))</f>
        <v>Less than 5 GB</v>
      </c>
    </row>
    <row r="2948" spans="1:2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  <c r="V2948" t="str">
        <f>IF(Aggregate[[#This Row],[Under 30]]="Yes", "Under 30", IF(Aggregate[[#This Row],[Senior]]="Yes", "Senior",  "Other"))</f>
        <v>Other</v>
      </c>
      <c r="W2948" t="str">
        <f>IF(Aggregate[[#This Row],[Avg Monthly GB Download]]&lt;5, "Less than 5 GB", IF(Aggregate[[#This Row],[Avg Monthly GB Download]]&lt;10, "Between 5 and 10 GB", "10 or more GB"))</f>
        <v>10 or more GB</v>
      </c>
    </row>
    <row r="2949" spans="1:2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  <c r="V2949" t="str">
        <f>IF(Aggregate[[#This Row],[Under 30]]="Yes", "Under 30", IF(Aggregate[[#This Row],[Senior]]="Yes", "Senior",  "Other"))</f>
        <v>Senior</v>
      </c>
      <c r="W2949" t="str">
        <f>IF(Aggregate[[#This Row],[Avg Monthly GB Download]]&lt;5, "Less than 5 GB", IF(Aggregate[[#This Row],[Avg Monthly GB Download]]&lt;10, "Between 5 and 10 GB", "10 or more GB"))</f>
        <v>Less than 5 GB</v>
      </c>
    </row>
    <row r="2950" spans="1:2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  <c r="V2950" t="str">
        <f>IF(Aggregate[[#This Row],[Under 30]]="Yes", "Under 30", IF(Aggregate[[#This Row],[Senior]]="Yes", "Senior",  "Other"))</f>
        <v>Senior</v>
      </c>
      <c r="W2950" t="str">
        <f>IF(Aggregate[[#This Row],[Avg Monthly GB Download]]&lt;5, "Less than 5 GB", IF(Aggregate[[#This Row],[Avg Monthly GB Download]]&lt;10, "Between 5 and 10 GB", "10 or more GB"))</f>
        <v>Less than 5 GB</v>
      </c>
    </row>
    <row r="2951" spans="1:2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  <c r="V2951" t="str">
        <f>IF(Aggregate[[#This Row],[Under 30]]="Yes", "Under 30", IF(Aggregate[[#This Row],[Senior]]="Yes", "Senior",  "Other"))</f>
        <v>Other</v>
      </c>
      <c r="W2951" t="str">
        <f>IF(Aggregate[[#This Row],[Avg Monthly GB Download]]&lt;5, "Less than 5 GB", IF(Aggregate[[#This Row],[Avg Monthly GB Download]]&lt;10, "Between 5 and 10 GB", "10 or more GB"))</f>
        <v>Between 5 and 10 GB</v>
      </c>
    </row>
    <row r="2952" spans="1:2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  <c r="V2952" t="str">
        <f>IF(Aggregate[[#This Row],[Under 30]]="Yes", "Under 30", IF(Aggregate[[#This Row],[Senior]]="Yes", "Senior",  "Other"))</f>
        <v>Under 30</v>
      </c>
      <c r="W2952" t="str">
        <f>IF(Aggregate[[#This Row],[Avg Monthly GB Download]]&lt;5, "Less than 5 GB", IF(Aggregate[[#This Row],[Avg Monthly GB Download]]&lt;10, "Between 5 and 10 GB", "10 or more GB"))</f>
        <v>10 or more GB</v>
      </c>
    </row>
    <row r="2953" spans="1:2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  <c r="V2953" t="str">
        <f>IF(Aggregate[[#This Row],[Under 30]]="Yes", "Under 30", IF(Aggregate[[#This Row],[Senior]]="Yes", "Senior",  "Other"))</f>
        <v>Senior</v>
      </c>
      <c r="W2953" t="str">
        <f>IF(Aggregate[[#This Row],[Avg Monthly GB Download]]&lt;5, "Less than 5 GB", IF(Aggregate[[#This Row],[Avg Monthly GB Download]]&lt;10, "Between 5 and 10 GB", "10 or more GB"))</f>
        <v>Less than 5 GB</v>
      </c>
    </row>
    <row r="2954" spans="1:2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  <c r="V2954" t="str">
        <f>IF(Aggregate[[#This Row],[Under 30]]="Yes", "Under 30", IF(Aggregate[[#This Row],[Senior]]="Yes", "Senior",  "Other"))</f>
        <v>Other</v>
      </c>
      <c r="W2954" t="str">
        <f>IF(Aggregate[[#This Row],[Avg Monthly GB Download]]&lt;5, "Less than 5 GB", IF(Aggregate[[#This Row],[Avg Monthly GB Download]]&lt;10, "Between 5 and 10 GB", "10 or more GB"))</f>
        <v>Less than 5 GB</v>
      </c>
    </row>
    <row r="2955" spans="1:2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  <c r="V2955" t="str">
        <f>IF(Aggregate[[#This Row],[Under 30]]="Yes", "Under 30", IF(Aggregate[[#This Row],[Senior]]="Yes", "Senior",  "Other"))</f>
        <v>Other</v>
      </c>
      <c r="W2955" t="str">
        <f>IF(Aggregate[[#This Row],[Avg Monthly GB Download]]&lt;5, "Less than 5 GB", IF(Aggregate[[#This Row],[Avg Monthly GB Download]]&lt;10, "Between 5 and 10 GB", "10 or more GB"))</f>
        <v>10 or more GB</v>
      </c>
    </row>
    <row r="2956" spans="1:2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  <c r="V2956" t="str">
        <f>IF(Aggregate[[#This Row],[Under 30]]="Yes", "Under 30", IF(Aggregate[[#This Row],[Senior]]="Yes", "Senior",  "Other"))</f>
        <v>Other</v>
      </c>
      <c r="W2956" t="str">
        <f>IF(Aggregate[[#This Row],[Avg Monthly GB Download]]&lt;5, "Less than 5 GB", IF(Aggregate[[#This Row],[Avg Monthly GB Download]]&lt;10, "Between 5 and 10 GB", "10 or more GB"))</f>
        <v>Between 5 and 10 GB</v>
      </c>
    </row>
    <row r="2957" spans="1:2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  <c r="V2957" t="str">
        <f>IF(Aggregate[[#This Row],[Under 30]]="Yes", "Under 30", IF(Aggregate[[#This Row],[Senior]]="Yes", "Senior",  "Other"))</f>
        <v>Other</v>
      </c>
      <c r="W2957" t="str">
        <f>IF(Aggregate[[#This Row],[Avg Monthly GB Download]]&lt;5, "Less than 5 GB", IF(Aggregate[[#This Row],[Avg Monthly GB Download]]&lt;10, "Between 5 and 10 GB", "10 or more GB"))</f>
        <v>Less than 5 GB</v>
      </c>
    </row>
    <row r="2958" spans="1:2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  <c r="V2958" t="str">
        <f>IF(Aggregate[[#This Row],[Under 30]]="Yes", "Under 30", IF(Aggregate[[#This Row],[Senior]]="Yes", "Senior",  "Other"))</f>
        <v>Other</v>
      </c>
      <c r="W2958" t="str">
        <f>IF(Aggregate[[#This Row],[Avg Monthly GB Download]]&lt;5, "Less than 5 GB", IF(Aggregate[[#This Row],[Avg Monthly GB Download]]&lt;10, "Between 5 and 10 GB", "10 or more GB"))</f>
        <v>Between 5 and 10 GB</v>
      </c>
    </row>
    <row r="2959" spans="1:2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  <c r="V2959" t="str">
        <f>IF(Aggregate[[#This Row],[Under 30]]="Yes", "Under 30", IF(Aggregate[[#This Row],[Senior]]="Yes", "Senior",  "Other"))</f>
        <v>Other</v>
      </c>
      <c r="W2959" t="str">
        <f>IF(Aggregate[[#This Row],[Avg Monthly GB Download]]&lt;5, "Less than 5 GB", IF(Aggregate[[#This Row],[Avg Monthly GB Download]]&lt;10, "Between 5 and 10 GB", "10 or more GB"))</f>
        <v>Less than 5 GB</v>
      </c>
    </row>
    <row r="2960" spans="1:2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  <c r="V2960" t="str">
        <f>IF(Aggregate[[#This Row],[Under 30]]="Yes", "Under 30", IF(Aggregate[[#This Row],[Senior]]="Yes", "Senior",  "Other"))</f>
        <v>Other</v>
      </c>
      <c r="W2960" t="str">
        <f>IF(Aggregate[[#This Row],[Avg Monthly GB Download]]&lt;5, "Less than 5 GB", IF(Aggregate[[#This Row],[Avg Monthly GB Download]]&lt;10, "Between 5 and 10 GB", "10 or more GB"))</f>
        <v>Less than 5 GB</v>
      </c>
    </row>
    <row r="2961" spans="1:2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  <c r="V2961" t="str">
        <f>IF(Aggregate[[#This Row],[Under 30]]="Yes", "Under 30", IF(Aggregate[[#This Row],[Senior]]="Yes", "Senior",  "Other"))</f>
        <v>Other</v>
      </c>
      <c r="W2961" t="str">
        <f>IF(Aggregate[[#This Row],[Avg Monthly GB Download]]&lt;5, "Less than 5 GB", IF(Aggregate[[#This Row],[Avg Monthly GB Download]]&lt;10, "Between 5 and 10 GB", "10 or more GB"))</f>
        <v>10 or more GB</v>
      </c>
    </row>
    <row r="2962" spans="1:2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  <c r="V2962" t="str">
        <f>IF(Aggregate[[#This Row],[Under 30]]="Yes", "Under 30", IF(Aggregate[[#This Row],[Senior]]="Yes", "Senior",  "Other"))</f>
        <v>Other</v>
      </c>
      <c r="W2962" t="str">
        <f>IF(Aggregate[[#This Row],[Avg Monthly GB Download]]&lt;5, "Less than 5 GB", IF(Aggregate[[#This Row],[Avg Monthly GB Download]]&lt;10, "Between 5 and 10 GB", "10 or more GB"))</f>
        <v>Between 5 and 10 GB</v>
      </c>
    </row>
    <row r="2963" spans="1:2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  <c r="V2963" t="str">
        <f>IF(Aggregate[[#This Row],[Under 30]]="Yes", "Under 30", IF(Aggregate[[#This Row],[Senior]]="Yes", "Senior",  "Other"))</f>
        <v>Senior</v>
      </c>
      <c r="W2963" t="str">
        <f>IF(Aggregate[[#This Row],[Avg Monthly GB Download]]&lt;5, "Less than 5 GB", IF(Aggregate[[#This Row],[Avg Monthly GB Download]]&lt;10, "Between 5 and 10 GB", "10 or more GB"))</f>
        <v>Less than 5 GB</v>
      </c>
    </row>
    <row r="2964" spans="1:2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  <c r="V2964" t="str">
        <f>IF(Aggregate[[#This Row],[Under 30]]="Yes", "Under 30", IF(Aggregate[[#This Row],[Senior]]="Yes", "Senior",  "Other"))</f>
        <v>Senior</v>
      </c>
      <c r="W2964" t="str">
        <f>IF(Aggregate[[#This Row],[Avg Monthly GB Download]]&lt;5, "Less than 5 GB", IF(Aggregate[[#This Row],[Avg Monthly GB Download]]&lt;10, "Between 5 and 10 GB", "10 or more GB"))</f>
        <v>Less than 5 GB</v>
      </c>
    </row>
    <row r="2965" spans="1:2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  <c r="V2965" t="str">
        <f>IF(Aggregate[[#This Row],[Under 30]]="Yes", "Under 30", IF(Aggregate[[#This Row],[Senior]]="Yes", "Senior",  "Other"))</f>
        <v>Other</v>
      </c>
      <c r="W2965" t="str">
        <f>IF(Aggregate[[#This Row],[Avg Monthly GB Download]]&lt;5, "Less than 5 GB", IF(Aggregate[[#This Row],[Avg Monthly GB Download]]&lt;10, "Between 5 and 10 GB", "10 or more GB"))</f>
        <v>10 or more GB</v>
      </c>
    </row>
    <row r="2966" spans="1:2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  <c r="V2966" t="str">
        <f>IF(Aggregate[[#This Row],[Under 30]]="Yes", "Under 30", IF(Aggregate[[#This Row],[Senior]]="Yes", "Senior",  "Other"))</f>
        <v>Other</v>
      </c>
      <c r="W2966" t="str">
        <f>IF(Aggregate[[#This Row],[Avg Monthly GB Download]]&lt;5, "Less than 5 GB", IF(Aggregate[[#This Row],[Avg Monthly GB Download]]&lt;10, "Between 5 and 10 GB", "10 or more GB"))</f>
        <v>Less than 5 GB</v>
      </c>
    </row>
    <row r="2967" spans="1:2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  <c r="V2967" t="str">
        <f>IF(Aggregate[[#This Row],[Under 30]]="Yes", "Under 30", IF(Aggregate[[#This Row],[Senior]]="Yes", "Senior",  "Other"))</f>
        <v>Other</v>
      </c>
      <c r="W2967" t="str">
        <f>IF(Aggregate[[#This Row],[Avg Monthly GB Download]]&lt;5, "Less than 5 GB", IF(Aggregate[[#This Row],[Avg Monthly GB Download]]&lt;10, "Between 5 and 10 GB", "10 or more GB"))</f>
        <v>Between 5 and 10 GB</v>
      </c>
    </row>
    <row r="2968" spans="1:2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  <c r="V2968" t="str">
        <f>IF(Aggregate[[#This Row],[Under 30]]="Yes", "Under 30", IF(Aggregate[[#This Row],[Senior]]="Yes", "Senior",  "Other"))</f>
        <v>Other</v>
      </c>
      <c r="W2968" t="str">
        <f>IF(Aggregate[[#This Row],[Avg Monthly GB Download]]&lt;5, "Less than 5 GB", IF(Aggregate[[#This Row],[Avg Monthly GB Download]]&lt;10, "Between 5 and 10 GB", "10 or more GB"))</f>
        <v>Between 5 and 10 GB</v>
      </c>
    </row>
    <row r="2969" spans="1:2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  <c r="V2969" t="str">
        <f>IF(Aggregate[[#This Row],[Under 30]]="Yes", "Under 30", IF(Aggregate[[#This Row],[Senior]]="Yes", "Senior",  "Other"))</f>
        <v>Other</v>
      </c>
      <c r="W2969" t="str">
        <f>IF(Aggregate[[#This Row],[Avg Monthly GB Download]]&lt;5, "Less than 5 GB", IF(Aggregate[[#This Row],[Avg Monthly GB Download]]&lt;10, "Between 5 and 10 GB", "10 or more GB"))</f>
        <v>Between 5 and 10 GB</v>
      </c>
    </row>
    <row r="2970" spans="1:2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  <c r="V2970" t="str">
        <f>IF(Aggregate[[#This Row],[Under 30]]="Yes", "Under 30", IF(Aggregate[[#This Row],[Senior]]="Yes", "Senior",  "Other"))</f>
        <v>Under 30</v>
      </c>
      <c r="W2970" t="str">
        <f>IF(Aggregate[[#This Row],[Avg Monthly GB Download]]&lt;5, "Less than 5 GB", IF(Aggregate[[#This Row],[Avg Monthly GB Download]]&lt;10, "Between 5 and 10 GB", "10 or more GB"))</f>
        <v>10 or more GB</v>
      </c>
    </row>
    <row r="2971" spans="1:2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  <c r="V2971" t="str">
        <f>IF(Aggregate[[#This Row],[Under 30]]="Yes", "Under 30", IF(Aggregate[[#This Row],[Senior]]="Yes", "Senior",  "Other"))</f>
        <v>Senior</v>
      </c>
      <c r="W2971" t="str">
        <f>IF(Aggregate[[#This Row],[Avg Monthly GB Download]]&lt;5, "Less than 5 GB", IF(Aggregate[[#This Row],[Avg Monthly GB Download]]&lt;10, "Between 5 and 10 GB", "10 or more GB"))</f>
        <v>Between 5 and 10 GB</v>
      </c>
    </row>
    <row r="2972" spans="1:2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  <c r="V2972" t="str">
        <f>IF(Aggregate[[#This Row],[Under 30]]="Yes", "Under 30", IF(Aggregate[[#This Row],[Senior]]="Yes", "Senior",  "Other"))</f>
        <v>Other</v>
      </c>
      <c r="W2972" t="str">
        <f>IF(Aggregate[[#This Row],[Avg Monthly GB Download]]&lt;5, "Less than 5 GB", IF(Aggregate[[#This Row],[Avg Monthly GB Download]]&lt;10, "Between 5 and 10 GB", "10 or more GB"))</f>
        <v>Less than 5 GB</v>
      </c>
    </row>
    <row r="2973" spans="1:2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  <c r="V2973" t="str">
        <f>IF(Aggregate[[#This Row],[Under 30]]="Yes", "Under 30", IF(Aggregate[[#This Row],[Senior]]="Yes", "Senior",  "Other"))</f>
        <v>Other</v>
      </c>
      <c r="W2973" t="str">
        <f>IF(Aggregate[[#This Row],[Avg Monthly GB Download]]&lt;5, "Less than 5 GB", IF(Aggregate[[#This Row],[Avg Monthly GB Download]]&lt;10, "Between 5 and 10 GB", "10 or more GB"))</f>
        <v>Less than 5 GB</v>
      </c>
    </row>
    <row r="2974" spans="1:2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  <c r="V2974" t="str">
        <f>IF(Aggregate[[#This Row],[Under 30]]="Yes", "Under 30", IF(Aggregate[[#This Row],[Senior]]="Yes", "Senior",  "Other"))</f>
        <v>Under 30</v>
      </c>
      <c r="W2974" t="str">
        <f>IF(Aggregate[[#This Row],[Avg Monthly GB Download]]&lt;5, "Less than 5 GB", IF(Aggregate[[#This Row],[Avg Monthly GB Download]]&lt;10, "Between 5 and 10 GB", "10 or more GB"))</f>
        <v>10 or more GB</v>
      </c>
    </row>
    <row r="2975" spans="1:2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  <c r="V2975" t="str">
        <f>IF(Aggregate[[#This Row],[Under 30]]="Yes", "Under 30", IF(Aggregate[[#This Row],[Senior]]="Yes", "Senior",  "Other"))</f>
        <v>Under 30</v>
      </c>
      <c r="W2975" t="str">
        <f>IF(Aggregate[[#This Row],[Avg Monthly GB Download]]&lt;5, "Less than 5 GB", IF(Aggregate[[#This Row],[Avg Monthly GB Download]]&lt;10, "Between 5 and 10 GB", "10 or more GB"))</f>
        <v>10 or more GB</v>
      </c>
    </row>
    <row r="2976" spans="1:2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  <c r="V2976" t="str">
        <f>IF(Aggregate[[#This Row],[Under 30]]="Yes", "Under 30", IF(Aggregate[[#This Row],[Senior]]="Yes", "Senior",  "Other"))</f>
        <v>Other</v>
      </c>
      <c r="W2976" t="str">
        <f>IF(Aggregate[[#This Row],[Avg Monthly GB Download]]&lt;5, "Less than 5 GB", IF(Aggregate[[#This Row],[Avg Monthly GB Download]]&lt;10, "Between 5 and 10 GB", "10 or more GB"))</f>
        <v>Between 5 and 10 GB</v>
      </c>
    </row>
    <row r="2977" spans="1:2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  <c r="V2977" t="str">
        <f>IF(Aggregate[[#This Row],[Under 30]]="Yes", "Under 30", IF(Aggregate[[#This Row],[Senior]]="Yes", "Senior",  "Other"))</f>
        <v>Other</v>
      </c>
      <c r="W2977" t="str">
        <f>IF(Aggregate[[#This Row],[Avg Monthly GB Download]]&lt;5, "Less than 5 GB", IF(Aggregate[[#This Row],[Avg Monthly GB Download]]&lt;10, "Between 5 and 10 GB", "10 or more GB"))</f>
        <v>Between 5 and 10 GB</v>
      </c>
    </row>
    <row r="2978" spans="1:2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  <c r="V2978" t="str">
        <f>IF(Aggregate[[#This Row],[Under 30]]="Yes", "Under 30", IF(Aggregate[[#This Row],[Senior]]="Yes", "Senior",  "Other"))</f>
        <v>Other</v>
      </c>
      <c r="W2978" t="str">
        <f>IF(Aggregate[[#This Row],[Avg Monthly GB Download]]&lt;5, "Less than 5 GB", IF(Aggregate[[#This Row],[Avg Monthly GB Download]]&lt;10, "Between 5 and 10 GB", "10 or more GB"))</f>
        <v>10 or more GB</v>
      </c>
    </row>
    <row r="2979" spans="1:2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  <c r="V2979" t="str">
        <f>IF(Aggregate[[#This Row],[Under 30]]="Yes", "Under 30", IF(Aggregate[[#This Row],[Senior]]="Yes", "Senior",  "Other"))</f>
        <v>Under 30</v>
      </c>
      <c r="W2979" t="str">
        <f>IF(Aggregate[[#This Row],[Avg Monthly GB Download]]&lt;5, "Less than 5 GB", IF(Aggregate[[#This Row],[Avg Monthly GB Download]]&lt;10, "Between 5 and 10 GB", "10 or more GB"))</f>
        <v>10 or more GB</v>
      </c>
    </row>
    <row r="2980" spans="1:2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  <c r="V2980" t="str">
        <f>IF(Aggregate[[#This Row],[Under 30]]="Yes", "Under 30", IF(Aggregate[[#This Row],[Senior]]="Yes", "Senior",  "Other"))</f>
        <v>Other</v>
      </c>
      <c r="W2980" t="str">
        <f>IF(Aggregate[[#This Row],[Avg Monthly GB Download]]&lt;5, "Less than 5 GB", IF(Aggregate[[#This Row],[Avg Monthly GB Download]]&lt;10, "Between 5 and 10 GB", "10 or more GB"))</f>
        <v>Less than 5 GB</v>
      </c>
    </row>
    <row r="2981" spans="1:2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  <c r="V2981" t="str">
        <f>IF(Aggregate[[#This Row],[Under 30]]="Yes", "Under 30", IF(Aggregate[[#This Row],[Senior]]="Yes", "Senior",  "Other"))</f>
        <v>Under 30</v>
      </c>
      <c r="W2981" t="str">
        <f>IF(Aggregate[[#This Row],[Avg Monthly GB Download]]&lt;5, "Less than 5 GB", IF(Aggregate[[#This Row],[Avg Monthly GB Download]]&lt;10, "Between 5 and 10 GB", "10 or more GB"))</f>
        <v>10 or more GB</v>
      </c>
    </row>
    <row r="2982" spans="1:2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  <c r="V2982" t="str">
        <f>IF(Aggregate[[#This Row],[Under 30]]="Yes", "Under 30", IF(Aggregate[[#This Row],[Senior]]="Yes", "Senior",  "Other"))</f>
        <v>Other</v>
      </c>
      <c r="W2982" t="str">
        <f>IF(Aggregate[[#This Row],[Avg Monthly GB Download]]&lt;5, "Less than 5 GB", IF(Aggregate[[#This Row],[Avg Monthly GB Download]]&lt;10, "Between 5 and 10 GB", "10 or more GB"))</f>
        <v>10 or more GB</v>
      </c>
    </row>
    <row r="2983" spans="1:2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  <c r="V2983" t="str">
        <f>IF(Aggregate[[#This Row],[Under 30]]="Yes", "Under 30", IF(Aggregate[[#This Row],[Senior]]="Yes", "Senior",  "Other"))</f>
        <v>Other</v>
      </c>
      <c r="W2983" t="str">
        <f>IF(Aggregate[[#This Row],[Avg Monthly GB Download]]&lt;5, "Less than 5 GB", IF(Aggregate[[#This Row],[Avg Monthly GB Download]]&lt;10, "Between 5 and 10 GB", "10 or more GB"))</f>
        <v>Between 5 and 10 GB</v>
      </c>
    </row>
    <row r="2984" spans="1:2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  <c r="V2984" t="str">
        <f>IF(Aggregate[[#This Row],[Under 30]]="Yes", "Under 30", IF(Aggregate[[#This Row],[Senior]]="Yes", "Senior",  "Other"))</f>
        <v>Other</v>
      </c>
      <c r="W2984" t="str">
        <f>IF(Aggregate[[#This Row],[Avg Monthly GB Download]]&lt;5, "Less than 5 GB", IF(Aggregate[[#This Row],[Avg Monthly GB Download]]&lt;10, "Between 5 and 10 GB", "10 or more GB"))</f>
        <v>Between 5 and 10 GB</v>
      </c>
    </row>
    <row r="2985" spans="1:2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  <c r="V2985" t="str">
        <f>IF(Aggregate[[#This Row],[Under 30]]="Yes", "Under 30", IF(Aggregate[[#This Row],[Senior]]="Yes", "Senior",  "Other"))</f>
        <v>Senior</v>
      </c>
      <c r="W2985" t="str">
        <f>IF(Aggregate[[#This Row],[Avg Monthly GB Download]]&lt;5, "Less than 5 GB", IF(Aggregate[[#This Row],[Avg Monthly GB Download]]&lt;10, "Between 5 and 10 GB", "10 or more GB"))</f>
        <v>10 or more GB</v>
      </c>
    </row>
    <row r="2986" spans="1:2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  <c r="V2986" t="str">
        <f>IF(Aggregate[[#This Row],[Under 30]]="Yes", "Under 30", IF(Aggregate[[#This Row],[Senior]]="Yes", "Senior",  "Other"))</f>
        <v>Other</v>
      </c>
      <c r="W2986" t="str">
        <f>IF(Aggregate[[#This Row],[Avg Monthly GB Download]]&lt;5, "Less than 5 GB", IF(Aggregate[[#This Row],[Avg Monthly GB Download]]&lt;10, "Between 5 and 10 GB", "10 or more GB"))</f>
        <v>Between 5 and 10 GB</v>
      </c>
    </row>
    <row r="2987" spans="1:2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  <c r="V2987" t="str">
        <f>IF(Aggregate[[#This Row],[Under 30]]="Yes", "Under 30", IF(Aggregate[[#This Row],[Senior]]="Yes", "Senior",  "Other"))</f>
        <v>Other</v>
      </c>
      <c r="W2987" t="str">
        <f>IF(Aggregate[[#This Row],[Avg Monthly GB Download]]&lt;5, "Less than 5 GB", IF(Aggregate[[#This Row],[Avg Monthly GB Download]]&lt;10, "Between 5 and 10 GB", "10 or more GB"))</f>
        <v>10 or more GB</v>
      </c>
    </row>
    <row r="2988" spans="1:2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  <c r="V2988" t="str">
        <f>IF(Aggregate[[#This Row],[Under 30]]="Yes", "Under 30", IF(Aggregate[[#This Row],[Senior]]="Yes", "Senior",  "Other"))</f>
        <v>Other</v>
      </c>
      <c r="W2988" t="str">
        <f>IF(Aggregate[[#This Row],[Avg Monthly GB Download]]&lt;5, "Less than 5 GB", IF(Aggregate[[#This Row],[Avg Monthly GB Download]]&lt;10, "Between 5 and 10 GB", "10 or more GB"))</f>
        <v>Less than 5 GB</v>
      </c>
    </row>
    <row r="2989" spans="1:2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  <c r="V2989" t="str">
        <f>IF(Aggregate[[#This Row],[Under 30]]="Yes", "Under 30", IF(Aggregate[[#This Row],[Senior]]="Yes", "Senior",  "Other"))</f>
        <v>Senior</v>
      </c>
      <c r="W2989" t="str">
        <f>IF(Aggregate[[#This Row],[Avg Monthly GB Download]]&lt;5, "Less than 5 GB", IF(Aggregate[[#This Row],[Avg Monthly GB Download]]&lt;10, "Between 5 and 10 GB", "10 or more GB"))</f>
        <v>Between 5 and 10 GB</v>
      </c>
    </row>
    <row r="2990" spans="1:2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  <c r="V2990" t="str">
        <f>IF(Aggregate[[#This Row],[Under 30]]="Yes", "Under 30", IF(Aggregate[[#This Row],[Senior]]="Yes", "Senior",  "Other"))</f>
        <v>Senior</v>
      </c>
      <c r="W2990" t="str">
        <f>IF(Aggregate[[#This Row],[Avg Monthly GB Download]]&lt;5, "Less than 5 GB", IF(Aggregate[[#This Row],[Avg Monthly GB Download]]&lt;10, "Between 5 and 10 GB", "10 or more GB"))</f>
        <v>10 or more GB</v>
      </c>
    </row>
    <row r="2991" spans="1:2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  <c r="V2991" t="str">
        <f>IF(Aggregate[[#This Row],[Under 30]]="Yes", "Under 30", IF(Aggregate[[#This Row],[Senior]]="Yes", "Senior",  "Other"))</f>
        <v>Other</v>
      </c>
      <c r="W2991" t="str">
        <f>IF(Aggregate[[#This Row],[Avg Monthly GB Download]]&lt;5, "Less than 5 GB", IF(Aggregate[[#This Row],[Avg Monthly GB Download]]&lt;10, "Between 5 and 10 GB", "10 or more GB"))</f>
        <v>Between 5 and 10 GB</v>
      </c>
    </row>
    <row r="2992" spans="1:2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  <c r="V2992" t="str">
        <f>IF(Aggregate[[#This Row],[Under 30]]="Yes", "Under 30", IF(Aggregate[[#This Row],[Senior]]="Yes", "Senior",  "Other"))</f>
        <v>Other</v>
      </c>
      <c r="W2992" t="str">
        <f>IF(Aggregate[[#This Row],[Avg Monthly GB Download]]&lt;5, "Less than 5 GB", IF(Aggregate[[#This Row],[Avg Monthly GB Download]]&lt;10, "Between 5 and 10 GB", "10 or more GB"))</f>
        <v>10 or more GB</v>
      </c>
    </row>
    <row r="2993" spans="1:2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  <c r="V2993" t="str">
        <f>IF(Aggregate[[#This Row],[Under 30]]="Yes", "Under 30", IF(Aggregate[[#This Row],[Senior]]="Yes", "Senior",  "Other"))</f>
        <v>Other</v>
      </c>
      <c r="W2993" t="str">
        <f>IF(Aggregate[[#This Row],[Avg Monthly GB Download]]&lt;5, "Less than 5 GB", IF(Aggregate[[#This Row],[Avg Monthly GB Download]]&lt;10, "Between 5 and 10 GB", "10 or more GB"))</f>
        <v>10 or more GB</v>
      </c>
    </row>
    <row r="2994" spans="1:2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  <c r="V2994" t="str">
        <f>IF(Aggregate[[#This Row],[Under 30]]="Yes", "Under 30", IF(Aggregate[[#This Row],[Senior]]="Yes", "Senior",  "Other"))</f>
        <v>Other</v>
      </c>
      <c r="W2994" t="str">
        <f>IF(Aggregate[[#This Row],[Avg Monthly GB Download]]&lt;5, "Less than 5 GB", IF(Aggregate[[#This Row],[Avg Monthly GB Download]]&lt;10, "Between 5 and 10 GB", "10 or more GB"))</f>
        <v>Less than 5 GB</v>
      </c>
    </row>
    <row r="2995" spans="1:2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  <c r="V2995" t="str">
        <f>IF(Aggregate[[#This Row],[Under 30]]="Yes", "Under 30", IF(Aggregate[[#This Row],[Senior]]="Yes", "Senior",  "Other"))</f>
        <v>Senior</v>
      </c>
      <c r="W2995" t="str">
        <f>IF(Aggregate[[#This Row],[Avg Monthly GB Download]]&lt;5, "Less than 5 GB", IF(Aggregate[[#This Row],[Avg Monthly GB Download]]&lt;10, "Between 5 and 10 GB", "10 or more GB"))</f>
        <v>Less than 5 GB</v>
      </c>
    </row>
    <row r="2996" spans="1:2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  <c r="V2996" t="str">
        <f>IF(Aggregate[[#This Row],[Under 30]]="Yes", "Under 30", IF(Aggregate[[#This Row],[Senior]]="Yes", "Senior",  "Other"))</f>
        <v>Senior</v>
      </c>
      <c r="W2996" t="str">
        <f>IF(Aggregate[[#This Row],[Avg Monthly GB Download]]&lt;5, "Less than 5 GB", IF(Aggregate[[#This Row],[Avg Monthly GB Download]]&lt;10, "Between 5 and 10 GB", "10 or more GB"))</f>
        <v>Less than 5 GB</v>
      </c>
    </row>
    <row r="2997" spans="1:2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  <c r="V2997" t="str">
        <f>IF(Aggregate[[#This Row],[Under 30]]="Yes", "Under 30", IF(Aggregate[[#This Row],[Senior]]="Yes", "Senior",  "Other"))</f>
        <v>Other</v>
      </c>
      <c r="W2997" t="str">
        <f>IF(Aggregate[[#This Row],[Avg Monthly GB Download]]&lt;5, "Less than 5 GB", IF(Aggregate[[#This Row],[Avg Monthly GB Download]]&lt;10, "Between 5 and 10 GB", "10 or more GB"))</f>
        <v>Between 5 and 10 GB</v>
      </c>
    </row>
    <row r="2998" spans="1:2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  <c r="V2998" t="str">
        <f>IF(Aggregate[[#This Row],[Under 30]]="Yes", "Under 30", IF(Aggregate[[#This Row],[Senior]]="Yes", "Senior",  "Other"))</f>
        <v>Other</v>
      </c>
      <c r="W2998" t="str">
        <f>IF(Aggregate[[#This Row],[Avg Monthly GB Download]]&lt;5, "Less than 5 GB", IF(Aggregate[[#This Row],[Avg Monthly GB Download]]&lt;10, "Between 5 and 10 GB", "10 or more GB"))</f>
        <v>10 or more GB</v>
      </c>
    </row>
    <row r="2999" spans="1:2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  <c r="V2999" t="str">
        <f>IF(Aggregate[[#This Row],[Under 30]]="Yes", "Under 30", IF(Aggregate[[#This Row],[Senior]]="Yes", "Senior",  "Other"))</f>
        <v>Other</v>
      </c>
      <c r="W2999" t="str">
        <f>IF(Aggregate[[#This Row],[Avg Monthly GB Download]]&lt;5, "Less than 5 GB", IF(Aggregate[[#This Row],[Avg Monthly GB Download]]&lt;10, "Between 5 and 10 GB", "10 or more GB"))</f>
        <v>Between 5 and 10 GB</v>
      </c>
    </row>
    <row r="3000" spans="1:2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  <c r="V3000" t="str">
        <f>IF(Aggregate[[#This Row],[Under 30]]="Yes", "Under 30", IF(Aggregate[[#This Row],[Senior]]="Yes", "Senior",  "Other"))</f>
        <v>Under 30</v>
      </c>
      <c r="W3000" t="str">
        <f>IF(Aggregate[[#This Row],[Avg Monthly GB Download]]&lt;5, "Less than 5 GB", IF(Aggregate[[#This Row],[Avg Monthly GB Download]]&lt;10, "Between 5 and 10 GB", "10 or more GB"))</f>
        <v>10 or more GB</v>
      </c>
    </row>
    <row r="3001" spans="1:2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  <c r="V3001" t="str">
        <f>IF(Aggregate[[#This Row],[Under 30]]="Yes", "Under 30", IF(Aggregate[[#This Row],[Senior]]="Yes", "Senior",  "Other"))</f>
        <v>Under 30</v>
      </c>
      <c r="W3001" t="str">
        <f>IF(Aggregate[[#This Row],[Avg Monthly GB Download]]&lt;5, "Less than 5 GB", IF(Aggregate[[#This Row],[Avg Monthly GB Download]]&lt;10, "Between 5 and 10 GB", "10 or more GB"))</f>
        <v>10 or more GB</v>
      </c>
    </row>
    <row r="3002" spans="1:2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  <c r="V3002" t="str">
        <f>IF(Aggregate[[#This Row],[Under 30]]="Yes", "Under 30", IF(Aggregate[[#This Row],[Senior]]="Yes", "Senior",  "Other"))</f>
        <v>Other</v>
      </c>
      <c r="W3002" t="str">
        <f>IF(Aggregate[[#This Row],[Avg Monthly GB Download]]&lt;5, "Less than 5 GB", IF(Aggregate[[#This Row],[Avg Monthly GB Download]]&lt;10, "Between 5 and 10 GB", "10 or more GB"))</f>
        <v>Between 5 and 10 GB</v>
      </c>
    </row>
    <row r="3003" spans="1:2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  <c r="V3003" t="str">
        <f>IF(Aggregate[[#This Row],[Under 30]]="Yes", "Under 30", IF(Aggregate[[#This Row],[Senior]]="Yes", "Senior",  "Other"))</f>
        <v>Other</v>
      </c>
      <c r="W3003" t="str">
        <f>IF(Aggregate[[#This Row],[Avg Monthly GB Download]]&lt;5, "Less than 5 GB", IF(Aggregate[[#This Row],[Avg Monthly GB Download]]&lt;10, "Between 5 and 10 GB", "10 or more GB"))</f>
        <v>Between 5 and 10 GB</v>
      </c>
    </row>
    <row r="3004" spans="1:2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  <c r="V3004" t="str">
        <f>IF(Aggregate[[#This Row],[Under 30]]="Yes", "Under 30", IF(Aggregate[[#This Row],[Senior]]="Yes", "Senior",  "Other"))</f>
        <v>Senior</v>
      </c>
      <c r="W3004" t="str">
        <f>IF(Aggregate[[#This Row],[Avg Monthly GB Download]]&lt;5, "Less than 5 GB", IF(Aggregate[[#This Row],[Avg Monthly GB Download]]&lt;10, "Between 5 and 10 GB", "10 or more GB"))</f>
        <v>Less than 5 GB</v>
      </c>
    </row>
    <row r="3005" spans="1:2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  <c r="V3005" t="str">
        <f>IF(Aggregate[[#This Row],[Under 30]]="Yes", "Under 30", IF(Aggregate[[#This Row],[Senior]]="Yes", "Senior",  "Other"))</f>
        <v>Other</v>
      </c>
      <c r="W3005" t="str">
        <f>IF(Aggregate[[#This Row],[Avg Monthly GB Download]]&lt;5, "Less than 5 GB", IF(Aggregate[[#This Row],[Avg Monthly GB Download]]&lt;10, "Between 5 and 10 GB", "10 or more GB"))</f>
        <v>Between 5 and 10 GB</v>
      </c>
    </row>
    <row r="3006" spans="1:2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  <c r="V3006" t="str">
        <f>IF(Aggregate[[#This Row],[Under 30]]="Yes", "Under 30", IF(Aggregate[[#This Row],[Senior]]="Yes", "Senior",  "Other"))</f>
        <v>Senior</v>
      </c>
      <c r="W3006" t="str">
        <f>IF(Aggregate[[#This Row],[Avg Monthly GB Download]]&lt;5, "Less than 5 GB", IF(Aggregate[[#This Row],[Avg Monthly GB Download]]&lt;10, "Between 5 and 10 GB", "10 or more GB"))</f>
        <v>10 or more GB</v>
      </c>
    </row>
    <row r="3007" spans="1:2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  <c r="V3007" t="str">
        <f>IF(Aggregate[[#This Row],[Under 30]]="Yes", "Under 30", IF(Aggregate[[#This Row],[Senior]]="Yes", "Senior",  "Other"))</f>
        <v>Other</v>
      </c>
      <c r="W3007" t="str">
        <f>IF(Aggregate[[#This Row],[Avg Monthly GB Download]]&lt;5, "Less than 5 GB", IF(Aggregate[[#This Row],[Avg Monthly GB Download]]&lt;10, "Between 5 and 10 GB", "10 or more GB"))</f>
        <v>10 or more GB</v>
      </c>
    </row>
    <row r="3008" spans="1:2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  <c r="V3008" t="str">
        <f>IF(Aggregate[[#This Row],[Under 30]]="Yes", "Under 30", IF(Aggregate[[#This Row],[Senior]]="Yes", "Senior",  "Other"))</f>
        <v>Under 30</v>
      </c>
      <c r="W3008" t="str">
        <f>IF(Aggregate[[#This Row],[Avg Monthly GB Download]]&lt;5, "Less than 5 GB", IF(Aggregate[[#This Row],[Avg Monthly GB Download]]&lt;10, "Between 5 and 10 GB", "10 or more GB"))</f>
        <v>Between 5 and 10 GB</v>
      </c>
    </row>
    <row r="3009" spans="1:2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  <c r="V3009" t="str">
        <f>IF(Aggregate[[#This Row],[Under 30]]="Yes", "Under 30", IF(Aggregate[[#This Row],[Senior]]="Yes", "Senior",  "Other"))</f>
        <v>Other</v>
      </c>
      <c r="W3009" t="str">
        <f>IF(Aggregate[[#This Row],[Avg Monthly GB Download]]&lt;5, "Less than 5 GB", IF(Aggregate[[#This Row],[Avg Monthly GB Download]]&lt;10, "Between 5 and 10 GB", "10 or more GB"))</f>
        <v>Less than 5 GB</v>
      </c>
    </row>
    <row r="3010" spans="1:2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  <c r="V3010" t="str">
        <f>IF(Aggregate[[#This Row],[Under 30]]="Yes", "Under 30", IF(Aggregate[[#This Row],[Senior]]="Yes", "Senior",  "Other"))</f>
        <v>Senior</v>
      </c>
      <c r="W3010" t="str">
        <f>IF(Aggregate[[#This Row],[Avg Monthly GB Download]]&lt;5, "Less than 5 GB", IF(Aggregate[[#This Row],[Avg Monthly GB Download]]&lt;10, "Between 5 and 10 GB", "10 or more GB"))</f>
        <v>Between 5 and 10 GB</v>
      </c>
    </row>
    <row r="3011" spans="1:2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  <c r="V3011" t="str">
        <f>IF(Aggregate[[#This Row],[Under 30]]="Yes", "Under 30", IF(Aggregate[[#This Row],[Senior]]="Yes", "Senior",  "Other"))</f>
        <v>Senior</v>
      </c>
      <c r="W3011" t="str">
        <f>IF(Aggregate[[#This Row],[Avg Monthly GB Download]]&lt;5, "Less than 5 GB", IF(Aggregate[[#This Row],[Avg Monthly GB Download]]&lt;10, "Between 5 and 10 GB", "10 or more GB"))</f>
        <v>Less than 5 GB</v>
      </c>
    </row>
    <row r="3012" spans="1:2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  <c r="V3012" t="str">
        <f>IF(Aggregate[[#This Row],[Under 30]]="Yes", "Under 30", IF(Aggregate[[#This Row],[Senior]]="Yes", "Senior",  "Other"))</f>
        <v>Under 30</v>
      </c>
      <c r="W3012" t="str">
        <f>IF(Aggregate[[#This Row],[Avg Monthly GB Download]]&lt;5, "Less than 5 GB", IF(Aggregate[[#This Row],[Avg Monthly GB Download]]&lt;10, "Between 5 and 10 GB", "10 or more GB"))</f>
        <v>10 or more GB</v>
      </c>
    </row>
    <row r="3013" spans="1:2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  <c r="V3013" t="str">
        <f>IF(Aggregate[[#This Row],[Under 30]]="Yes", "Under 30", IF(Aggregate[[#This Row],[Senior]]="Yes", "Senior",  "Other"))</f>
        <v>Other</v>
      </c>
      <c r="W3013" t="str">
        <f>IF(Aggregate[[#This Row],[Avg Monthly GB Download]]&lt;5, "Less than 5 GB", IF(Aggregate[[#This Row],[Avg Monthly GB Download]]&lt;10, "Between 5 and 10 GB", "10 or more GB"))</f>
        <v>Between 5 and 10 GB</v>
      </c>
    </row>
    <row r="3014" spans="1:2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  <c r="V3014" t="str">
        <f>IF(Aggregate[[#This Row],[Under 30]]="Yes", "Under 30", IF(Aggregate[[#This Row],[Senior]]="Yes", "Senior",  "Other"))</f>
        <v>Other</v>
      </c>
      <c r="W3014" t="str">
        <f>IF(Aggregate[[#This Row],[Avg Monthly GB Download]]&lt;5, "Less than 5 GB", IF(Aggregate[[#This Row],[Avg Monthly GB Download]]&lt;10, "Between 5 and 10 GB", "10 or more GB"))</f>
        <v>Between 5 and 10 GB</v>
      </c>
    </row>
    <row r="3015" spans="1:2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  <c r="V3015" t="str">
        <f>IF(Aggregate[[#This Row],[Under 30]]="Yes", "Under 30", IF(Aggregate[[#This Row],[Senior]]="Yes", "Senior",  "Other"))</f>
        <v>Under 30</v>
      </c>
      <c r="W3015" t="str">
        <f>IF(Aggregate[[#This Row],[Avg Monthly GB Download]]&lt;5, "Less than 5 GB", IF(Aggregate[[#This Row],[Avg Monthly GB Download]]&lt;10, "Between 5 and 10 GB", "10 or more GB"))</f>
        <v>10 or more GB</v>
      </c>
    </row>
    <row r="3016" spans="1:2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  <c r="V3016" t="str">
        <f>IF(Aggregate[[#This Row],[Under 30]]="Yes", "Under 30", IF(Aggregate[[#This Row],[Senior]]="Yes", "Senior",  "Other"))</f>
        <v>Under 30</v>
      </c>
      <c r="W3016" t="str">
        <f>IF(Aggregate[[#This Row],[Avg Monthly GB Download]]&lt;5, "Less than 5 GB", IF(Aggregate[[#This Row],[Avg Monthly GB Download]]&lt;10, "Between 5 and 10 GB", "10 or more GB"))</f>
        <v>10 or more GB</v>
      </c>
    </row>
    <row r="3017" spans="1:2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  <c r="V3017" t="str">
        <f>IF(Aggregate[[#This Row],[Under 30]]="Yes", "Under 30", IF(Aggregate[[#This Row],[Senior]]="Yes", "Senior",  "Other"))</f>
        <v>Other</v>
      </c>
      <c r="W3017" t="str">
        <f>IF(Aggregate[[#This Row],[Avg Monthly GB Download]]&lt;5, "Less than 5 GB", IF(Aggregate[[#This Row],[Avg Monthly GB Download]]&lt;10, "Between 5 and 10 GB", "10 or more GB"))</f>
        <v>10 or more GB</v>
      </c>
    </row>
    <row r="3018" spans="1:2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  <c r="V3018" t="str">
        <f>IF(Aggregate[[#This Row],[Under 30]]="Yes", "Under 30", IF(Aggregate[[#This Row],[Senior]]="Yes", "Senior",  "Other"))</f>
        <v>Other</v>
      </c>
      <c r="W3018" t="str">
        <f>IF(Aggregate[[#This Row],[Avg Monthly GB Download]]&lt;5, "Less than 5 GB", IF(Aggregate[[#This Row],[Avg Monthly GB Download]]&lt;10, "Between 5 and 10 GB", "10 or more GB"))</f>
        <v>Less than 5 GB</v>
      </c>
    </row>
    <row r="3019" spans="1:2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  <c r="V3019" t="str">
        <f>IF(Aggregate[[#This Row],[Under 30]]="Yes", "Under 30", IF(Aggregate[[#This Row],[Senior]]="Yes", "Senior",  "Other"))</f>
        <v>Senior</v>
      </c>
      <c r="W3019" t="str">
        <f>IF(Aggregate[[#This Row],[Avg Monthly GB Download]]&lt;5, "Less than 5 GB", IF(Aggregate[[#This Row],[Avg Monthly GB Download]]&lt;10, "Between 5 and 10 GB", "10 or more GB"))</f>
        <v>Less than 5 GB</v>
      </c>
    </row>
    <row r="3020" spans="1:2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  <c r="V3020" t="str">
        <f>IF(Aggregate[[#This Row],[Under 30]]="Yes", "Under 30", IF(Aggregate[[#This Row],[Senior]]="Yes", "Senior",  "Other"))</f>
        <v>Other</v>
      </c>
      <c r="W3020" t="str">
        <f>IF(Aggregate[[#This Row],[Avg Monthly GB Download]]&lt;5, "Less than 5 GB", IF(Aggregate[[#This Row],[Avg Monthly GB Download]]&lt;10, "Between 5 and 10 GB", "10 or more GB"))</f>
        <v>Between 5 and 10 GB</v>
      </c>
    </row>
    <row r="3021" spans="1:2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  <c r="V3021" t="str">
        <f>IF(Aggregate[[#This Row],[Under 30]]="Yes", "Under 30", IF(Aggregate[[#This Row],[Senior]]="Yes", "Senior",  "Other"))</f>
        <v>Senior</v>
      </c>
      <c r="W3021" t="str">
        <f>IF(Aggregate[[#This Row],[Avg Monthly GB Download]]&lt;5, "Less than 5 GB", IF(Aggregate[[#This Row],[Avg Monthly GB Download]]&lt;10, "Between 5 and 10 GB", "10 or more GB"))</f>
        <v>Less than 5 GB</v>
      </c>
    </row>
    <row r="3022" spans="1:2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  <c r="V3022" t="str">
        <f>IF(Aggregate[[#This Row],[Under 30]]="Yes", "Under 30", IF(Aggregate[[#This Row],[Senior]]="Yes", "Senior",  "Other"))</f>
        <v>Under 30</v>
      </c>
      <c r="W3022" t="str">
        <f>IF(Aggregate[[#This Row],[Avg Monthly GB Download]]&lt;5, "Less than 5 GB", IF(Aggregate[[#This Row],[Avg Monthly GB Download]]&lt;10, "Between 5 and 10 GB", "10 or more GB"))</f>
        <v>10 or more GB</v>
      </c>
    </row>
    <row r="3023" spans="1:2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  <c r="V3023" t="str">
        <f>IF(Aggregate[[#This Row],[Under 30]]="Yes", "Under 30", IF(Aggregate[[#This Row],[Senior]]="Yes", "Senior",  "Other"))</f>
        <v>Under 30</v>
      </c>
      <c r="W3023" t="str">
        <f>IF(Aggregate[[#This Row],[Avg Monthly GB Download]]&lt;5, "Less than 5 GB", IF(Aggregate[[#This Row],[Avg Monthly GB Download]]&lt;10, "Between 5 and 10 GB", "10 or more GB"))</f>
        <v>10 or more GB</v>
      </c>
    </row>
    <row r="3024" spans="1:2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  <c r="V3024" t="str">
        <f>IF(Aggregate[[#This Row],[Under 30]]="Yes", "Under 30", IF(Aggregate[[#This Row],[Senior]]="Yes", "Senior",  "Other"))</f>
        <v>Other</v>
      </c>
      <c r="W3024" t="str">
        <f>IF(Aggregate[[#This Row],[Avg Monthly GB Download]]&lt;5, "Less than 5 GB", IF(Aggregate[[#This Row],[Avg Monthly GB Download]]&lt;10, "Between 5 and 10 GB", "10 or more GB"))</f>
        <v>10 or more GB</v>
      </c>
    </row>
    <row r="3025" spans="1:2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  <c r="V3025" t="str">
        <f>IF(Aggregate[[#This Row],[Under 30]]="Yes", "Under 30", IF(Aggregate[[#This Row],[Senior]]="Yes", "Senior",  "Other"))</f>
        <v>Senior</v>
      </c>
      <c r="W3025" t="str">
        <f>IF(Aggregate[[#This Row],[Avg Monthly GB Download]]&lt;5, "Less than 5 GB", IF(Aggregate[[#This Row],[Avg Monthly GB Download]]&lt;10, "Between 5 and 10 GB", "10 or more GB"))</f>
        <v>Between 5 and 10 GB</v>
      </c>
    </row>
    <row r="3026" spans="1:2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  <c r="V3026" t="str">
        <f>IF(Aggregate[[#This Row],[Under 30]]="Yes", "Under 30", IF(Aggregate[[#This Row],[Senior]]="Yes", "Senior",  "Other"))</f>
        <v>Senior</v>
      </c>
      <c r="W3026" t="str">
        <f>IF(Aggregate[[#This Row],[Avg Monthly GB Download]]&lt;5, "Less than 5 GB", IF(Aggregate[[#This Row],[Avg Monthly GB Download]]&lt;10, "Between 5 and 10 GB", "10 or more GB"))</f>
        <v>Less than 5 GB</v>
      </c>
    </row>
    <row r="3027" spans="1:2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  <c r="V3027" t="str">
        <f>IF(Aggregate[[#This Row],[Under 30]]="Yes", "Under 30", IF(Aggregate[[#This Row],[Senior]]="Yes", "Senior",  "Other"))</f>
        <v>Senior</v>
      </c>
      <c r="W3027" t="str">
        <f>IF(Aggregate[[#This Row],[Avg Monthly GB Download]]&lt;5, "Less than 5 GB", IF(Aggregate[[#This Row],[Avg Monthly GB Download]]&lt;10, "Between 5 and 10 GB", "10 or more GB"))</f>
        <v>Less than 5 GB</v>
      </c>
    </row>
    <row r="3028" spans="1:2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  <c r="V3028" t="str">
        <f>IF(Aggregate[[#This Row],[Under 30]]="Yes", "Under 30", IF(Aggregate[[#This Row],[Senior]]="Yes", "Senior",  "Other"))</f>
        <v>Other</v>
      </c>
      <c r="W3028" t="str">
        <f>IF(Aggregate[[#This Row],[Avg Monthly GB Download]]&lt;5, "Less than 5 GB", IF(Aggregate[[#This Row],[Avg Monthly GB Download]]&lt;10, "Between 5 and 10 GB", "10 or more GB"))</f>
        <v>Less than 5 GB</v>
      </c>
    </row>
    <row r="3029" spans="1:2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  <c r="V3029" t="str">
        <f>IF(Aggregate[[#This Row],[Under 30]]="Yes", "Under 30", IF(Aggregate[[#This Row],[Senior]]="Yes", "Senior",  "Other"))</f>
        <v>Other</v>
      </c>
      <c r="W3029" t="str">
        <f>IF(Aggregate[[#This Row],[Avg Monthly GB Download]]&lt;5, "Less than 5 GB", IF(Aggregate[[#This Row],[Avg Monthly GB Download]]&lt;10, "Between 5 and 10 GB", "10 or more GB"))</f>
        <v>10 or more GB</v>
      </c>
    </row>
    <row r="3030" spans="1:2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  <c r="V3030" t="str">
        <f>IF(Aggregate[[#This Row],[Under 30]]="Yes", "Under 30", IF(Aggregate[[#This Row],[Senior]]="Yes", "Senior",  "Other"))</f>
        <v>Senior</v>
      </c>
      <c r="W3030" t="str">
        <f>IF(Aggregate[[#This Row],[Avg Monthly GB Download]]&lt;5, "Less than 5 GB", IF(Aggregate[[#This Row],[Avg Monthly GB Download]]&lt;10, "Between 5 and 10 GB", "10 or more GB"))</f>
        <v>Between 5 and 10 GB</v>
      </c>
    </row>
    <row r="3031" spans="1:2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  <c r="V3031" t="str">
        <f>IF(Aggregate[[#This Row],[Under 30]]="Yes", "Under 30", IF(Aggregate[[#This Row],[Senior]]="Yes", "Senior",  "Other"))</f>
        <v>Under 30</v>
      </c>
      <c r="W3031" t="str">
        <f>IF(Aggregate[[#This Row],[Avg Monthly GB Download]]&lt;5, "Less than 5 GB", IF(Aggregate[[#This Row],[Avg Monthly GB Download]]&lt;10, "Between 5 and 10 GB", "10 or more GB"))</f>
        <v>10 or more GB</v>
      </c>
    </row>
    <row r="3032" spans="1:2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  <c r="V3032" t="str">
        <f>IF(Aggregate[[#This Row],[Under 30]]="Yes", "Under 30", IF(Aggregate[[#This Row],[Senior]]="Yes", "Senior",  "Other"))</f>
        <v>Senior</v>
      </c>
      <c r="W3032" t="str">
        <f>IF(Aggregate[[#This Row],[Avg Monthly GB Download]]&lt;5, "Less than 5 GB", IF(Aggregate[[#This Row],[Avg Monthly GB Download]]&lt;10, "Between 5 and 10 GB", "10 or more GB"))</f>
        <v>Less than 5 GB</v>
      </c>
    </row>
    <row r="3033" spans="1:2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  <c r="V3033" t="str">
        <f>IF(Aggregate[[#This Row],[Under 30]]="Yes", "Under 30", IF(Aggregate[[#This Row],[Senior]]="Yes", "Senior",  "Other"))</f>
        <v>Under 30</v>
      </c>
      <c r="W3033" t="str">
        <f>IF(Aggregate[[#This Row],[Avg Monthly GB Download]]&lt;5, "Less than 5 GB", IF(Aggregate[[#This Row],[Avg Monthly GB Download]]&lt;10, "Between 5 and 10 GB", "10 or more GB"))</f>
        <v>10 or more GB</v>
      </c>
    </row>
    <row r="3034" spans="1:2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  <c r="V3034" t="str">
        <f>IF(Aggregate[[#This Row],[Under 30]]="Yes", "Under 30", IF(Aggregate[[#This Row],[Senior]]="Yes", "Senior",  "Other"))</f>
        <v>Other</v>
      </c>
      <c r="W3034" t="str">
        <f>IF(Aggregate[[#This Row],[Avg Monthly GB Download]]&lt;5, "Less than 5 GB", IF(Aggregate[[#This Row],[Avg Monthly GB Download]]&lt;10, "Between 5 and 10 GB", "10 or more GB"))</f>
        <v>Between 5 and 10 GB</v>
      </c>
    </row>
    <row r="3035" spans="1:2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  <c r="V3035" t="str">
        <f>IF(Aggregate[[#This Row],[Under 30]]="Yes", "Under 30", IF(Aggregate[[#This Row],[Senior]]="Yes", "Senior",  "Other"))</f>
        <v>Under 30</v>
      </c>
      <c r="W3035" t="str">
        <f>IF(Aggregate[[#This Row],[Avg Monthly GB Download]]&lt;5, "Less than 5 GB", IF(Aggregate[[#This Row],[Avg Monthly GB Download]]&lt;10, "Between 5 and 10 GB", "10 or more GB"))</f>
        <v>10 or more GB</v>
      </c>
    </row>
    <row r="3036" spans="1:2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  <c r="V3036" t="str">
        <f>IF(Aggregate[[#This Row],[Under 30]]="Yes", "Under 30", IF(Aggregate[[#This Row],[Senior]]="Yes", "Senior",  "Other"))</f>
        <v>Other</v>
      </c>
      <c r="W3036" t="str">
        <f>IF(Aggregate[[#This Row],[Avg Monthly GB Download]]&lt;5, "Less than 5 GB", IF(Aggregate[[#This Row],[Avg Monthly GB Download]]&lt;10, "Between 5 and 10 GB", "10 or more GB"))</f>
        <v>Between 5 and 10 GB</v>
      </c>
    </row>
    <row r="3037" spans="1:2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  <c r="V3037" t="str">
        <f>IF(Aggregate[[#This Row],[Under 30]]="Yes", "Under 30", IF(Aggregate[[#This Row],[Senior]]="Yes", "Senior",  "Other"))</f>
        <v>Senior</v>
      </c>
      <c r="W3037" t="str">
        <f>IF(Aggregate[[#This Row],[Avg Monthly GB Download]]&lt;5, "Less than 5 GB", IF(Aggregate[[#This Row],[Avg Monthly GB Download]]&lt;10, "Between 5 and 10 GB", "10 or more GB"))</f>
        <v>Between 5 and 10 GB</v>
      </c>
    </row>
    <row r="3038" spans="1:2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  <c r="V3038" t="str">
        <f>IF(Aggregate[[#This Row],[Under 30]]="Yes", "Under 30", IF(Aggregate[[#This Row],[Senior]]="Yes", "Senior",  "Other"))</f>
        <v>Senior</v>
      </c>
      <c r="W3038" t="str">
        <f>IF(Aggregate[[#This Row],[Avg Monthly GB Download]]&lt;5, "Less than 5 GB", IF(Aggregate[[#This Row],[Avg Monthly GB Download]]&lt;10, "Between 5 and 10 GB", "10 or more GB"))</f>
        <v>Between 5 and 10 GB</v>
      </c>
    </row>
    <row r="3039" spans="1:2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  <c r="V3039" t="str">
        <f>IF(Aggregate[[#This Row],[Under 30]]="Yes", "Under 30", IF(Aggregate[[#This Row],[Senior]]="Yes", "Senior",  "Other"))</f>
        <v>Other</v>
      </c>
      <c r="W3039" t="str">
        <f>IF(Aggregate[[#This Row],[Avg Monthly GB Download]]&lt;5, "Less than 5 GB", IF(Aggregate[[#This Row],[Avg Monthly GB Download]]&lt;10, "Between 5 and 10 GB", "10 or more GB"))</f>
        <v>Less than 5 GB</v>
      </c>
    </row>
    <row r="3040" spans="1:2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  <c r="V3040" t="str">
        <f>IF(Aggregate[[#This Row],[Under 30]]="Yes", "Under 30", IF(Aggregate[[#This Row],[Senior]]="Yes", "Senior",  "Other"))</f>
        <v>Other</v>
      </c>
      <c r="W3040" t="str">
        <f>IF(Aggregate[[#This Row],[Avg Monthly GB Download]]&lt;5, "Less than 5 GB", IF(Aggregate[[#This Row],[Avg Monthly GB Download]]&lt;10, "Between 5 and 10 GB", "10 or more GB"))</f>
        <v>Less than 5 GB</v>
      </c>
    </row>
    <row r="3041" spans="1:2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  <c r="V3041" t="str">
        <f>IF(Aggregate[[#This Row],[Under 30]]="Yes", "Under 30", IF(Aggregate[[#This Row],[Senior]]="Yes", "Senior",  "Other"))</f>
        <v>Under 30</v>
      </c>
      <c r="W3041" t="str">
        <f>IF(Aggregate[[#This Row],[Avg Monthly GB Download]]&lt;5, "Less than 5 GB", IF(Aggregate[[#This Row],[Avg Monthly GB Download]]&lt;10, "Between 5 and 10 GB", "10 or more GB"))</f>
        <v>10 or more GB</v>
      </c>
    </row>
    <row r="3042" spans="1:2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  <c r="V3042" t="str">
        <f>IF(Aggregate[[#This Row],[Under 30]]="Yes", "Under 30", IF(Aggregate[[#This Row],[Senior]]="Yes", "Senior",  "Other"))</f>
        <v>Senior</v>
      </c>
      <c r="W3042" t="str">
        <f>IF(Aggregate[[#This Row],[Avg Monthly GB Download]]&lt;5, "Less than 5 GB", IF(Aggregate[[#This Row],[Avg Monthly GB Download]]&lt;10, "Between 5 and 10 GB", "10 or more GB"))</f>
        <v>10 or more GB</v>
      </c>
    </row>
    <row r="3043" spans="1:2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  <c r="V3043" t="str">
        <f>IF(Aggregate[[#This Row],[Under 30]]="Yes", "Under 30", IF(Aggregate[[#This Row],[Senior]]="Yes", "Senior",  "Other"))</f>
        <v>Other</v>
      </c>
      <c r="W3043" t="str">
        <f>IF(Aggregate[[#This Row],[Avg Monthly GB Download]]&lt;5, "Less than 5 GB", IF(Aggregate[[#This Row],[Avg Monthly GB Download]]&lt;10, "Between 5 and 10 GB", "10 or more GB"))</f>
        <v>10 or more GB</v>
      </c>
    </row>
    <row r="3044" spans="1:2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  <c r="V3044" t="str">
        <f>IF(Aggregate[[#This Row],[Under 30]]="Yes", "Under 30", IF(Aggregate[[#This Row],[Senior]]="Yes", "Senior",  "Other"))</f>
        <v>Other</v>
      </c>
      <c r="W3044" t="str">
        <f>IF(Aggregate[[#This Row],[Avg Monthly GB Download]]&lt;5, "Less than 5 GB", IF(Aggregate[[#This Row],[Avg Monthly GB Download]]&lt;10, "Between 5 and 10 GB", "10 or more GB"))</f>
        <v>Between 5 and 10 GB</v>
      </c>
    </row>
    <row r="3045" spans="1:2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  <c r="V3045" t="str">
        <f>IF(Aggregate[[#This Row],[Under 30]]="Yes", "Under 30", IF(Aggregate[[#This Row],[Senior]]="Yes", "Senior",  "Other"))</f>
        <v>Other</v>
      </c>
      <c r="W3045" t="str">
        <f>IF(Aggregate[[#This Row],[Avg Monthly GB Download]]&lt;5, "Less than 5 GB", IF(Aggregate[[#This Row],[Avg Monthly GB Download]]&lt;10, "Between 5 and 10 GB", "10 or more GB"))</f>
        <v>Between 5 and 10 GB</v>
      </c>
    </row>
    <row r="3046" spans="1:2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  <c r="V3046" t="str">
        <f>IF(Aggregate[[#This Row],[Under 30]]="Yes", "Under 30", IF(Aggregate[[#This Row],[Senior]]="Yes", "Senior",  "Other"))</f>
        <v>Other</v>
      </c>
      <c r="W3046" t="str">
        <f>IF(Aggregate[[#This Row],[Avg Monthly GB Download]]&lt;5, "Less than 5 GB", IF(Aggregate[[#This Row],[Avg Monthly GB Download]]&lt;10, "Between 5 and 10 GB", "10 or more GB"))</f>
        <v>Between 5 and 10 GB</v>
      </c>
    </row>
    <row r="3047" spans="1:2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  <c r="V3047" t="str">
        <f>IF(Aggregate[[#This Row],[Under 30]]="Yes", "Under 30", IF(Aggregate[[#This Row],[Senior]]="Yes", "Senior",  "Other"))</f>
        <v>Senior</v>
      </c>
      <c r="W3047" t="str">
        <f>IF(Aggregate[[#This Row],[Avg Monthly GB Download]]&lt;5, "Less than 5 GB", IF(Aggregate[[#This Row],[Avg Monthly GB Download]]&lt;10, "Between 5 and 10 GB", "10 or more GB"))</f>
        <v>Less than 5 GB</v>
      </c>
    </row>
    <row r="3048" spans="1:2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  <c r="V3048" t="str">
        <f>IF(Aggregate[[#This Row],[Under 30]]="Yes", "Under 30", IF(Aggregate[[#This Row],[Senior]]="Yes", "Senior",  "Other"))</f>
        <v>Other</v>
      </c>
      <c r="W3048" t="str">
        <f>IF(Aggregate[[#This Row],[Avg Monthly GB Download]]&lt;5, "Less than 5 GB", IF(Aggregate[[#This Row],[Avg Monthly GB Download]]&lt;10, "Between 5 and 10 GB", "10 or more GB"))</f>
        <v>Less than 5 GB</v>
      </c>
    </row>
    <row r="3049" spans="1:2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  <c r="V3049" t="str">
        <f>IF(Aggregate[[#This Row],[Under 30]]="Yes", "Under 30", IF(Aggregate[[#This Row],[Senior]]="Yes", "Senior",  "Other"))</f>
        <v>Other</v>
      </c>
      <c r="W3049" t="str">
        <f>IF(Aggregate[[#This Row],[Avg Monthly GB Download]]&lt;5, "Less than 5 GB", IF(Aggregate[[#This Row],[Avg Monthly GB Download]]&lt;10, "Between 5 and 10 GB", "10 or more GB"))</f>
        <v>Less than 5 GB</v>
      </c>
    </row>
    <row r="3050" spans="1:2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  <c r="V3050" t="str">
        <f>IF(Aggregate[[#This Row],[Under 30]]="Yes", "Under 30", IF(Aggregate[[#This Row],[Senior]]="Yes", "Senior",  "Other"))</f>
        <v>Other</v>
      </c>
      <c r="W3050" t="str">
        <f>IF(Aggregate[[#This Row],[Avg Monthly GB Download]]&lt;5, "Less than 5 GB", IF(Aggregate[[#This Row],[Avg Monthly GB Download]]&lt;10, "Between 5 and 10 GB", "10 or more GB"))</f>
        <v>10 or more GB</v>
      </c>
    </row>
    <row r="3051" spans="1:2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  <c r="V3051" t="str">
        <f>IF(Aggregate[[#This Row],[Under 30]]="Yes", "Under 30", IF(Aggregate[[#This Row],[Senior]]="Yes", "Senior",  "Other"))</f>
        <v>Under 30</v>
      </c>
      <c r="W3051" t="str">
        <f>IF(Aggregate[[#This Row],[Avg Monthly GB Download]]&lt;5, "Less than 5 GB", IF(Aggregate[[#This Row],[Avg Monthly GB Download]]&lt;10, "Between 5 and 10 GB", "10 or more GB"))</f>
        <v>10 or more GB</v>
      </c>
    </row>
    <row r="3052" spans="1:2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  <c r="V3052" t="str">
        <f>IF(Aggregate[[#This Row],[Under 30]]="Yes", "Under 30", IF(Aggregate[[#This Row],[Senior]]="Yes", "Senior",  "Other"))</f>
        <v>Other</v>
      </c>
      <c r="W3052" t="str">
        <f>IF(Aggregate[[#This Row],[Avg Monthly GB Download]]&lt;5, "Less than 5 GB", IF(Aggregate[[#This Row],[Avg Monthly GB Download]]&lt;10, "Between 5 and 10 GB", "10 or more GB"))</f>
        <v>10 or more GB</v>
      </c>
    </row>
    <row r="3053" spans="1:2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  <c r="V3053" t="str">
        <f>IF(Aggregate[[#This Row],[Under 30]]="Yes", "Under 30", IF(Aggregate[[#This Row],[Senior]]="Yes", "Senior",  "Other"))</f>
        <v>Under 30</v>
      </c>
      <c r="W3053" t="str">
        <f>IF(Aggregate[[#This Row],[Avg Monthly GB Download]]&lt;5, "Less than 5 GB", IF(Aggregate[[#This Row],[Avg Monthly GB Download]]&lt;10, "Between 5 and 10 GB", "10 or more GB"))</f>
        <v>10 or more GB</v>
      </c>
    </row>
    <row r="3054" spans="1:2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  <c r="V3054" t="str">
        <f>IF(Aggregate[[#This Row],[Under 30]]="Yes", "Under 30", IF(Aggregate[[#This Row],[Senior]]="Yes", "Senior",  "Other"))</f>
        <v>Under 30</v>
      </c>
      <c r="W3054" t="str">
        <f>IF(Aggregate[[#This Row],[Avg Monthly GB Download]]&lt;5, "Less than 5 GB", IF(Aggregate[[#This Row],[Avg Monthly GB Download]]&lt;10, "Between 5 and 10 GB", "10 or more GB"))</f>
        <v>10 or more GB</v>
      </c>
    </row>
    <row r="3055" spans="1:2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  <c r="V3055" t="str">
        <f>IF(Aggregate[[#This Row],[Under 30]]="Yes", "Under 30", IF(Aggregate[[#This Row],[Senior]]="Yes", "Senior",  "Other"))</f>
        <v>Other</v>
      </c>
      <c r="W3055" t="str">
        <f>IF(Aggregate[[#This Row],[Avg Monthly GB Download]]&lt;5, "Less than 5 GB", IF(Aggregate[[#This Row],[Avg Monthly GB Download]]&lt;10, "Between 5 and 10 GB", "10 or more GB"))</f>
        <v>Less than 5 GB</v>
      </c>
    </row>
    <row r="3056" spans="1:2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  <c r="V3056" t="str">
        <f>IF(Aggregate[[#This Row],[Under 30]]="Yes", "Under 30", IF(Aggregate[[#This Row],[Senior]]="Yes", "Senior",  "Other"))</f>
        <v>Other</v>
      </c>
      <c r="W3056" t="str">
        <f>IF(Aggregate[[#This Row],[Avg Monthly GB Download]]&lt;5, "Less than 5 GB", IF(Aggregate[[#This Row],[Avg Monthly GB Download]]&lt;10, "Between 5 and 10 GB", "10 or more GB"))</f>
        <v>10 or more GB</v>
      </c>
    </row>
    <row r="3057" spans="1:2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  <c r="V3057" t="str">
        <f>IF(Aggregate[[#This Row],[Under 30]]="Yes", "Under 30", IF(Aggregate[[#This Row],[Senior]]="Yes", "Senior",  "Other"))</f>
        <v>Other</v>
      </c>
      <c r="W3057" t="str">
        <f>IF(Aggregate[[#This Row],[Avg Monthly GB Download]]&lt;5, "Less than 5 GB", IF(Aggregate[[#This Row],[Avg Monthly GB Download]]&lt;10, "Between 5 and 10 GB", "10 or more GB"))</f>
        <v>Less than 5 GB</v>
      </c>
    </row>
    <row r="3058" spans="1:2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  <c r="V3058" t="str">
        <f>IF(Aggregate[[#This Row],[Under 30]]="Yes", "Under 30", IF(Aggregate[[#This Row],[Senior]]="Yes", "Senior",  "Other"))</f>
        <v>Other</v>
      </c>
      <c r="W3058" t="str">
        <f>IF(Aggregate[[#This Row],[Avg Monthly GB Download]]&lt;5, "Less than 5 GB", IF(Aggregate[[#This Row],[Avg Monthly GB Download]]&lt;10, "Between 5 and 10 GB", "10 or more GB"))</f>
        <v>Between 5 and 10 GB</v>
      </c>
    </row>
    <row r="3059" spans="1:2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  <c r="V3059" t="str">
        <f>IF(Aggregate[[#This Row],[Under 30]]="Yes", "Under 30", IF(Aggregate[[#This Row],[Senior]]="Yes", "Senior",  "Other"))</f>
        <v>Under 30</v>
      </c>
      <c r="W3059" t="str">
        <f>IF(Aggregate[[#This Row],[Avg Monthly GB Download]]&lt;5, "Less than 5 GB", IF(Aggregate[[#This Row],[Avg Monthly GB Download]]&lt;10, "Between 5 and 10 GB", "10 or more GB"))</f>
        <v>10 or more GB</v>
      </c>
    </row>
    <row r="3060" spans="1:2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  <c r="V3060" t="str">
        <f>IF(Aggregate[[#This Row],[Under 30]]="Yes", "Under 30", IF(Aggregate[[#This Row],[Senior]]="Yes", "Senior",  "Other"))</f>
        <v>Other</v>
      </c>
      <c r="W3060" t="str">
        <f>IF(Aggregate[[#This Row],[Avg Monthly GB Download]]&lt;5, "Less than 5 GB", IF(Aggregate[[#This Row],[Avg Monthly GB Download]]&lt;10, "Between 5 and 10 GB", "10 or more GB"))</f>
        <v>Between 5 and 10 GB</v>
      </c>
    </row>
    <row r="3061" spans="1:2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  <c r="V3061" t="str">
        <f>IF(Aggregate[[#This Row],[Under 30]]="Yes", "Under 30", IF(Aggregate[[#This Row],[Senior]]="Yes", "Senior",  "Other"))</f>
        <v>Other</v>
      </c>
      <c r="W3061" t="str">
        <f>IF(Aggregate[[#This Row],[Avg Monthly GB Download]]&lt;5, "Less than 5 GB", IF(Aggregate[[#This Row],[Avg Monthly GB Download]]&lt;10, "Between 5 and 10 GB", "10 or more GB"))</f>
        <v>10 or more GB</v>
      </c>
    </row>
    <row r="3062" spans="1:2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  <c r="V3062" t="str">
        <f>IF(Aggregate[[#This Row],[Under 30]]="Yes", "Under 30", IF(Aggregate[[#This Row],[Senior]]="Yes", "Senior",  "Other"))</f>
        <v>Other</v>
      </c>
      <c r="W3062" t="str">
        <f>IF(Aggregate[[#This Row],[Avg Monthly GB Download]]&lt;5, "Less than 5 GB", IF(Aggregate[[#This Row],[Avg Monthly GB Download]]&lt;10, "Between 5 and 10 GB", "10 or more GB"))</f>
        <v>Less than 5 GB</v>
      </c>
    </row>
    <row r="3063" spans="1:2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  <c r="V3063" t="str">
        <f>IF(Aggregate[[#This Row],[Under 30]]="Yes", "Under 30", IF(Aggregate[[#This Row],[Senior]]="Yes", "Senior",  "Other"))</f>
        <v>Other</v>
      </c>
      <c r="W3063" t="str">
        <f>IF(Aggregate[[#This Row],[Avg Monthly GB Download]]&lt;5, "Less than 5 GB", IF(Aggregate[[#This Row],[Avg Monthly GB Download]]&lt;10, "Between 5 and 10 GB", "10 or more GB"))</f>
        <v>Less than 5 GB</v>
      </c>
    </row>
    <row r="3064" spans="1:2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  <c r="V3064" t="str">
        <f>IF(Aggregate[[#This Row],[Under 30]]="Yes", "Under 30", IF(Aggregate[[#This Row],[Senior]]="Yes", "Senior",  "Other"))</f>
        <v>Other</v>
      </c>
      <c r="W3064" t="str">
        <f>IF(Aggregate[[#This Row],[Avg Monthly GB Download]]&lt;5, "Less than 5 GB", IF(Aggregate[[#This Row],[Avg Monthly GB Download]]&lt;10, "Between 5 and 10 GB", "10 or more GB"))</f>
        <v>10 or more GB</v>
      </c>
    </row>
    <row r="3065" spans="1:2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  <c r="V3065" t="str">
        <f>IF(Aggregate[[#This Row],[Under 30]]="Yes", "Under 30", IF(Aggregate[[#This Row],[Senior]]="Yes", "Senior",  "Other"))</f>
        <v>Other</v>
      </c>
      <c r="W3065" t="str">
        <f>IF(Aggregate[[#This Row],[Avg Monthly GB Download]]&lt;5, "Less than 5 GB", IF(Aggregate[[#This Row],[Avg Monthly GB Download]]&lt;10, "Between 5 and 10 GB", "10 or more GB"))</f>
        <v>Less than 5 GB</v>
      </c>
    </row>
    <row r="3066" spans="1:2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  <c r="V3066" t="str">
        <f>IF(Aggregate[[#This Row],[Under 30]]="Yes", "Under 30", IF(Aggregate[[#This Row],[Senior]]="Yes", "Senior",  "Other"))</f>
        <v>Other</v>
      </c>
      <c r="W3066" t="str">
        <f>IF(Aggregate[[#This Row],[Avg Monthly GB Download]]&lt;5, "Less than 5 GB", IF(Aggregate[[#This Row],[Avg Monthly GB Download]]&lt;10, "Between 5 and 10 GB", "10 or more GB"))</f>
        <v>Between 5 and 10 GB</v>
      </c>
    </row>
    <row r="3067" spans="1:2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  <c r="V3067" t="str">
        <f>IF(Aggregate[[#This Row],[Under 30]]="Yes", "Under 30", IF(Aggregate[[#This Row],[Senior]]="Yes", "Senior",  "Other"))</f>
        <v>Under 30</v>
      </c>
      <c r="W3067" t="str">
        <f>IF(Aggregate[[#This Row],[Avg Monthly GB Download]]&lt;5, "Less than 5 GB", IF(Aggregate[[#This Row],[Avg Monthly GB Download]]&lt;10, "Between 5 and 10 GB", "10 or more GB"))</f>
        <v>10 or more GB</v>
      </c>
    </row>
    <row r="3068" spans="1:2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  <c r="V3068" t="str">
        <f>IF(Aggregate[[#This Row],[Under 30]]="Yes", "Under 30", IF(Aggregate[[#This Row],[Senior]]="Yes", "Senior",  "Other"))</f>
        <v>Under 30</v>
      </c>
      <c r="W3068" t="str">
        <f>IF(Aggregate[[#This Row],[Avg Monthly GB Download]]&lt;5, "Less than 5 GB", IF(Aggregate[[#This Row],[Avg Monthly GB Download]]&lt;10, "Between 5 and 10 GB", "10 or more GB"))</f>
        <v>10 or more GB</v>
      </c>
    </row>
    <row r="3069" spans="1:2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  <c r="V3069" t="str">
        <f>IF(Aggregate[[#This Row],[Under 30]]="Yes", "Under 30", IF(Aggregate[[#This Row],[Senior]]="Yes", "Senior",  "Other"))</f>
        <v>Other</v>
      </c>
      <c r="W3069" t="str">
        <f>IF(Aggregate[[#This Row],[Avg Monthly GB Download]]&lt;5, "Less than 5 GB", IF(Aggregate[[#This Row],[Avg Monthly GB Download]]&lt;10, "Between 5 and 10 GB", "10 or more GB"))</f>
        <v>Between 5 and 10 GB</v>
      </c>
    </row>
    <row r="3070" spans="1:2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  <c r="V3070" t="str">
        <f>IF(Aggregate[[#This Row],[Under 30]]="Yes", "Under 30", IF(Aggregate[[#This Row],[Senior]]="Yes", "Senior",  "Other"))</f>
        <v>Other</v>
      </c>
      <c r="W3070" t="str">
        <f>IF(Aggregate[[#This Row],[Avg Monthly GB Download]]&lt;5, "Less than 5 GB", IF(Aggregate[[#This Row],[Avg Monthly GB Download]]&lt;10, "Between 5 and 10 GB", "10 or more GB"))</f>
        <v>10 or more GB</v>
      </c>
    </row>
    <row r="3071" spans="1:2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  <c r="V3071" t="str">
        <f>IF(Aggregate[[#This Row],[Under 30]]="Yes", "Under 30", IF(Aggregate[[#This Row],[Senior]]="Yes", "Senior",  "Other"))</f>
        <v>Other</v>
      </c>
      <c r="W3071" t="str">
        <f>IF(Aggregate[[#This Row],[Avg Monthly GB Download]]&lt;5, "Less than 5 GB", IF(Aggregate[[#This Row],[Avg Monthly GB Download]]&lt;10, "Between 5 and 10 GB", "10 or more GB"))</f>
        <v>Less than 5 GB</v>
      </c>
    </row>
    <row r="3072" spans="1:2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  <c r="V3072" t="str">
        <f>IF(Aggregate[[#This Row],[Under 30]]="Yes", "Under 30", IF(Aggregate[[#This Row],[Senior]]="Yes", "Senior",  "Other"))</f>
        <v>Other</v>
      </c>
      <c r="W3072" t="str">
        <f>IF(Aggregate[[#This Row],[Avg Monthly GB Download]]&lt;5, "Less than 5 GB", IF(Aggregate[[#This Row],[Avg Monthly GB Download]]&lt;10, "Between 5 and 10 GB", "10 or more GB"))</f>
        <v>10 or more GB</v>
      </c>
    </row>
    <row r="3073" spans="1:2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  <c r="V3073" t="str">
        <f>IF(Aggregate[[#This Row],[Under 30]]="Yes", "Under 30", IF(Aggregate[[#This Row],[Senior]]="Yes", "Senior",  "Other"))</f>
        <v>Senior</v>
      </c>
      <c r="W3073" t="str">
        <f>IF(Aggregate[[#This Row],[Avg Monthly GB Download]]&lt;5, "Less than 5 GB", IF(Aggregate[[#This Row],[Avg Monthly GB Download]]&lt;10, "Between 5 and 10 GB", "10 or more GB"))</f>
        <v>10 or more GB</v>
      </c>
    </row>
    <row r="3074" spans="1:2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  <c r="V3074" t="str">
        <f>IF(Aggregate[[#This Row],[Under 30]]="Yes", "Under 30", IF(Aggregate[[#This Row],[Senior]]="Yes", "Senior",  "Other"))</f>
        <v>Senior</v>
      </c>
      <c r="W3074" t="str">
        <f>IF(Aggregate[[#This Row],[Avg Monthly GB Download]]&lt;5, "Less than 5 GB", IF(Aggregate[[#This Row],[Avg Monthly GB Download]]&lt;10, "Between 5 and 10 GB", "10 or more GB"))</f>
        <v>Between 5 and 10 GB</v>
      </c>
    </row>
    <row r="3075" spans="1:2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  <c r="V3075" t="str">
        <f>IF(Aggregate[[#This Row],[Under 30]]="Yes", "Under 30", IF(Aggregate[[#This Row],[Senior]]="Yes", "Senior",  "Other"))</f>
        <v>Senior</v>
      </c>
      <c r="W3075" t="str">
        <f>IF(Aggregate[[#This Row],[Avg Monthly GB Download]]&lt;5, "Less than 5 GB", IF(Aggregate[[#This Row],[Avg Monthly GB Download]]&lt;10, "Between 5 and 10 GB", "10 or more GB"))</f>
        <v>Between 5 and 10 GB</v>
      </c>
    </row>
    <row r="3076" spans="1:2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  <c r="V3076" t="str">
        <f>IF(Aggregate[[#This Row],[Under 30]]="Yes", "Under 30", IF(Aggregate[[#This Row],[Senior]]="Yes", "Senior",  "Other"))</f>
        <v>Other</v>
      </c>
      <c r="W3076" t="str">
        <f>IF(Aggregate[[#This Row],[Avg Monthly GB Download]]&lt;5, "Less than 5 GB", IF(Aggregate[[#This Row],[Avg Monthly GB Download]]&lt;10, "Between 5 and 10 GB", "10 or more GB"))</f>
        <v>Less than 5 GB</v>
      </c>
    </row>
    <row r="3077" spans="1:2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  <c r="V3077" t="str">
        <f>IF(Aggregate[[#This Row],[Under 30]]="Yes", "Under 30", IF(Aggregate[[#This Row],[Senior]]="Yes", "Senior",  "Other"))</f>
        <v>Other</v>
      </c>
      <c r="W3077" t="str">
        <f>IF(Aggregate[[#This Row],[Avg Monthly GB Download]]&lt;5, "Less than 5 GB", IF(Aggregate[[#This Row],[Avg Monthly GB Download]]&lt;10, "Between 5 and 10 GB", "10 or more GB"))</f>
        <v>Less than 5 GB</v>
      </c>
    </row>
    <row r="3078" spans="1:2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  <c r="V3078" t="str">
        <f>IF(Aggregate[[#This Row],[Under 30]]="Yes", "Under 30", IF(Aggregate[[#This Row],[Senior]]="Yes", "Senior",  "Other"))</f>
        <v>Other</v>
      </c>
      <c r="W3078" t="str">
        <f>IF(Aggregate[[#This Row],[Avg Monthly GB Download]]&lt;5, "Less than 5 GB", IF(Aggregate[[#This Row],[Avg Monthly GB Download]]&lt;10, "Between 5 and 10 GB", "10 or more GB"))</f>
        <v>Less than 5 GB</v>
      </c>
    </row>
    <row r="3079" spans="1:2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  <c r="V3079" t="str">
        <f>IF(Aggregate[[#This Row],[Under 30]]="Yes", "Under 30", IF(Aggregate[[#This Row],[Senior]]="Yes", "Senior",  "Other"))</f>
        <v>Other</v>
      </c>
      <c r="W3079" t="str">
        <f>IF(Aggregate[[#This Row],[Avg Monthly GB Download]]&lt;5, "Less than 5 GB", IF(Aggregate[[#This Row],[Avg Monthly GB Download]]&lt;10, "Between 5 and 10 GB", "10 or more GB"))</f>
        <v>Less than 5 GB</v>
      </c>
    </row>
    <row r="3080" spans="1:2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  <c r="V3080" t="str">
        <f>IF(Aggregate[[#This Row],[Under 30]]="Yes", "Under 30", IF(Aggregate[[#This Row],[Senior]]="Yes", "Senior",  "Other"))</f>
        <v>Other</v>
      </c>
      <c r="W3080" t="str">
        <f>IF(Aggregate[[#This Row],[Avg Monthly GB Download]]&lt;5, "Less than 5 GB", IF(Aggregate[[#This Row],[Avg Monthly GB Download]]&lt;10, "Between 5 and 10 GB", "10 or more GB"))</f>
        <v>Between 5 and 10 GB</v>
      </c>
    </row>
    <row r="3081" spans="1:2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  <c r="V3081" t="str">
        <f>IF(Aggregate[[#This Row],[Under 30]]="Yes", "Under 30", IF(Aggregate[[#This Row],[Senior]]="Yes", "Senior",  "Other"))</f>
        <v>Under 30</v>
      </c>
      <c r="W3081" t="str">
        <f>IF(Aggregate[[#This Row],[Avg Monthly GB Download]]&lt;5, "Less than 5 GB", IF(Aggregate[[#This Row],[Avg Monthly GB Download]]&lt;10, "Between 5 and 10 GB", "10 or more GB"))</f>
        <v>10 or more GB</v>
      </c>
    </row>
    <row r="3082" spans="1:2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  <c r="V3082" t="str">
        <f>IF(Aggregate[[#This Row],[Under 30]]="Yes", "Under 30", IF(Aggregate[[#This Row],[Senior]]="Yes", "Senior",  "Other"))</f>
        <v>Under 30</v>
      </c>
      <c r="W3082" t="str">
        <f>IF(Aggregate[[#This Row],[Avg Monthly GB Download]]&lt;5, "Less than 5 GB", IF(Aggregate[[#This Row],[Avg Monthly GB Download]]&lt;10, "Between 5 and 10 GB", "10 or more GB"))</f>
        <v>10 or more GB</v>
      </c>
    </row>
    <row r="3083" spans="1:2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  <c r="V3083" t="str">
        <f>IF(Aggregate[[#This Row],[Under 30]]="Yes", "Under 30", IF(Aggregate[[#This Row],[Senior]]="Yes", "Senior",  "Other"))</f>
        <v>Other</v>
      </c>
      <c r="W3083" t="str">
        <f>IF(Aggregate[[#This Row],[Avg Monthly GB Download]]&lt;5, "Less than 5 GB", IF(Aggregate[[#This Row],[Avg Monthly GB Download]]&lt;10, "Between 5 and 10 GB", "10 or more GB"))</f>
        <v>Less than 5 GB</v>
      </c>
    </row>
    <row r="3084" spans="1:2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  <c r="V3084" t="str">
        <f>IF(Aggregate[[#This Row],[Under 30]]="Yes", "Under 30", IF(Aggregate[[#This Row],[Senior]]="Yes", "Senior",  "Other"))</f>
        <v>Senior</v>
      </c>
      <c r="W3084" t="str">
        <f>IF(Aggregate[[#This Row],[Avg Monthly GB Download]]&lt;5, "Less than 5 GB", IF(Aggregate[[#This Row],[Avg Monthly GB Download]]&lt;10, "Between 5 and 10 GB", "10 or more GB"))</f>
        <v>Less than 5 GB</v>
      </c>
    </row>
    <row r="3085" spans="1:2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  <c r="V3085" t="str">
        <f>IF(Aggregate[[#This Row],[Under 30]]="Yes", "Under 30", IF(Aggregate[[#This Row],[Senior]]="Yes", "Senior",  "Other"))</f>
        <v>Under 30</v>
      </c>
      <c r="W3085" t="str">
        <f>IF(Aggregate[[#This Row],[Avg Monthly GB Download]]&lt;5, "Less than 5 GB", IF(Aggregate[[#This Row],[Avg Monthly GB Download]]&lt;10, "Between 5 and 10 GB", "10 or more GB"))</f>
        <v>10 or more GB</v>
      </c>
    </row>
    <row r="3086" spans="1:2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  <c r="V3086" t="str">
        <f>IF(Aggregate[[#This Row],[Under 30]]="Yes", "Under 30", IF(Aggregate[[#This Row],[Senior]]="Yes", "Senior",  "Other"))</f>
        <v>Other</v>
      </c>
      <c r="W3086" t="str">
        <f>IF(Aggregate[[#This Row],[Avg Monthly GB Download]]&lt;5, "Less than 5 GB", IF(Aggregate[[#This Row],[Avg Monthly GB Download]]&lt;10, "Between 5 and 10 GB", "10 or more GB"))</f>
        <v>Between 5 and 10 GB</v>
      </c>
    </row>
    <row r="3087" spans="1:2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  <c r="V3087" t="str">
        <f>IF(Aggregate[[#This Row],[Under 30]]="Yes", "Under 30", IF(Aggregate[[#This Row],[Senior]]="Yes", "Senior",  "Other"))</f>
        <v>Other</v>
      </c>
      <c r="W3087" t="str">
        <f>IF(Aggregate[[#This Row],[Avg Monthly GB Download]]&lt;5, "Less than 5 GB", IF(Aggregate[[#This Row],[Avg Monthly GB Download]]&lt;10, "Between 5 and 10 GB", "10 or more GB"))</f>
        <v>Less than 5 GB</v>
      </c>
    </row>
    <row r="3088" spans="1:2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  <c r="V3088" t="str">
        <f>IF(Aggregate[[#This Row],[Under 30]]="Yes", "Under 30", IF(Aggregate[[#This Row],[Senior]]="Yes", "Senior",  "Other"))</f>
        <v>Other</v>
      </c>
      <c r="W3088" t="str">
        <f>IF(Aggregate[[#This Row],[Avg Monthly GB Download]]&lt;5, "Less than 5 GB", IF(Aggregate[[#This Row],[Avg Monthly GB Download]]&lt;10, "Between 5 and 10 GB", "10 or more GB"))</f>
        <v>Between 5 and 10 GB</v>
      </c>
    </row>
    <row r="3089" spans="1:2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  <c r="V3089" t="str">
        <f>IF(Aggregate[[#This Row],[Under 30]]="Yes", "Under 30", IF(Aggregate[[#This Row],[Senior]]="Yes", "Senior",  "Other"))</f>
        <v>Other</v>
      </c>
      <c r="W3089" t="str">
        <f>IF(Aggregate[[#This Row],[Avg Monthly GB Download]]&lt;5, "Less than 5 GB", IF(Aggregate[[#This Row],[Avg Monthly GB Download]]&lt;10, "Between 5 and 10 GB", "10 or more GB"))</f>
        <v>Between 5 and 10 GB</v>
      </c>
    </row>
    <row r="3090" spans="1:2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  <c r="V3090" t="str">
        <f>IF(Aggregate[[#This Row],[Under 30]]="Yes", "Under 30", IF(Aggregate[[#This Row],[Senior]]="Yes", "Senior",  "Other"))</f>
        <v>Other</v>
      </c>
      <c r="W3090" t="str">
        <f>IF(Aggregate[[#This Row],[Avg Monthly GB Download]]&lt;5, "Less than 5 GB", IF(Aggregate[[#This Row],[Avg Monthly GB Download]]&lt;10, "Between 5 and 10 GB", "10 or more GB"))</f>
        <v>Between 5 and 10 GB</v>
      </c>
    </row>
    <row r="3091" spans="1:2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  <c r="V3091" t="str">
        <f>IF(Aggregate[[#This Row],[Under 30]]="Yes", "Under 30", IF(Aggregate[[#This Row],[Senior]]="Yes", "Senior",  "Other"))</f>
        <v>Senior</v>
      </c>
      <c r="W3091" t="str">
        <f>IF(Aggregate[[#This Row],[Avg Monthly GB Download]]&lt;5, "Less than 5 GB", IF(Aggregate[[#This Row],[Avg Monthly GB Download]]&lt;10, "Between 5 and 10 GB", "10 or more GB"))</f>
        <v>Less than 5 GB</v>
      </c>
    </row>
    <row r="3092" spans="1:2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  <c r="V3092" t="str">
        <f>IF(Aggregate[[#This Row],[Under 30]]="Yes", "Under 30", IF(Aggregate[[#This Row],[Senior]]="Yes", "Senior",  "Other"))</f>
        <v>Senior</v>
      </c>
      <c r="W3092" t="str">
        <f>IF(Aggregate[[#This Row],[Avg Monthly GB Download]]&lt;5, "Less than 5 GB", IF(Aggregate[[#This Row],[Avg Monthly GB Download]]&lt;10, "Between 5 and 10 GB", "10 or more GB"))</f>
        <v>10 or more GB</v>
      </c>
    </row>
    <row r="3093" spans="1:2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  <c r="V3093" t="str">
        <f>IF(Aggregate[[#This Row],[Under 30]]="Yes", "Under 30", IF(Aggregate[[#This Row],[Senior]]="Yes", "Senior",  "Other"))</f>
        <v>Other</v>
      </c>
      <c r="W3093" t="str">
        <f>IF(Aggregate[[#This Row],[Avg Monthly GB Download]]&lt;5, "Less than 5 GB", IF(Aggregate[[#This Row],[Avg Monthly GB Download]]&lt;10, "Between 5 and 10 GB", "10 or more GB"))</f>
        <v>Between 5 and 10 GB</v>
      </c>
    </row>
    <row r="3094" spans="1:2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  <c r="V3094" t="str">
        <f>IF(Aggregate[[#This Row],[Under 30]]="Yes", "Under 30", IF(Aggregate[[#This Row],[Senior]]="Yes", "Senior",  "Other"))</f>
        <v>Other</v>
      </c>
      <c r="W3094" t="str">
        <f>IF(Aggregate[[#This Row],[Avg Monthly GB Download]]&lt;5, "Less than 5 GB", IF(Aggregate[[#This Row],[Avg Monthly GB Download]]&lt;10, "Between 5 and 10 GB", "10 or more GB"))</f>
        <v>10 or more GB</v>
      </c>
    </row>
    <row r="3095" spans="1:2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  <c r="V3095" t="str">
        <f>IF(Aggregate[[#This Row],[Under 30]]="Yes", "Under 30", IF(Aggregate[[#This Row],[Senior]]="Yes", "Senior",  "Other"))</f>
        <v>Under 30</v>
      </c>
      <c r="W3095" t="str">
        <f>IF(Aggregate[[#This Row],[Avg Monthly GB Download]]&lt;5, "Less than 5 GB", IF(Aggregate[[#This Row],[Avg Monthly GB Download]]&lt;10, "Between 5 and 10 GB", "10 or more GB"))</f>
        <v>10 or more GB</v>
      </c>
    </row>
    <row r="3096" spans="1:2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  <c r="V3096" t="str">
        <f>IF(Aggregate[[#This Row],[Under 30]]="Yes", "Under 30", IF(Aggregate[[#This Row],[Senior]]="Yes", "Senior",  "Other"))</f>
        <v>Under 30</v>
      </c>
      <c r="W3096" t="str">
        <f>IF(Aggregate[[#This Row],[Avg Monthly GB Download]]&lt;5, "Less than 5 GB", IF(Aggregate[[#This Row],[Avg Monthly GB Download]]&lt;10, "Between 5 and 10 GB", "10 or more GB"))</f>
        <v>10 or more GB</v>
      </c>
    </row>
    <row r="3097" spans="1:2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  <c r="V3097" t="str">
        <f>IF(Aggregate[[#This Row],[Under 30]]="Yes", "Under 30", IF(Aggregate[[#This Row],[Senior]]="Yes", "Senior",  "Other"))</f>
        <v>Under 30</v>
      </c>
      <c r="W3097" t="str">
        <f>IF(Aggregate[[#This Row],[Avg Monthly GB Download]]&lt;5, "Less than 5 GB", IF(Aggregate[[#This Row],[Avg Monthly GB Download]]&lt;10, "Between 5 and 10 GB", "10 or more GB"))</f>
        <v>10 or more GB</v>
      </c>
    </row>
    <row r="3098" spans="1:2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  <c r="V3098" t="str">
        <f>IF(Aggregate[[#This Row],[Under 30]]="Yes", "Under 30", IF(Aggregate[[#This Row],[Senior]]="Yes", "Senior",  "Other"))</f>
        <v>Senior</v>
      </c>
      <c r="W3098" t="str">
        <f>IF(Aggregate[[#This Row],[Avg Monthly GB Download]]&lt;5, "Less than 5 GB", IF(Aggregate[[#This Row],[Avg Monthly GB Download]]&lt;10, "Between 5 and 10 GB", "10 or more GB"))</f>
        <v>Between 5 and 10 GB</v>
      </c>
    </row>
    <row r="3099" spans="1:2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  <c r="V3099" t="str">
        <f>IF(Aggregate[[#This Row],[Under 30]]="Yes", "Under 30", IF(Aggregate[[#This Row],[Senior]]="Yes", "Senior",  "Other"))</f>
        <v>Other</v>
      </c>
      <c r="W3099" t="str">
        <f>IF(Aggregate[[#This Row],[Avg Monthly GB Download]]&lt;5, "Less than 5 GB", IF(Aggregate[[#This Row],[Avg Monthly GB Download]]&lt;10, "Between 5 and 10 GB", "10 or more GB"))</f>
        <v>Less than 5 GB</v>
      </c>
    </row>
    <row r="3100" spans="1:2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  <c r="V3100" t="str">
        <f>IF(Aggregate[[#This Row],[Under 30]]="Yes", "Under 30", IF(Aggregate[[#This Row],[Senior]]="Yes", "Senior",  "Other"))</f>
        <v>Other</v>
      </c>
      <c r="W3100" t="str">
        <f>IF(Aggregate[[#This Row],[Avg Monthly GB Download]]&lt;5, "Less than 5 GB", IF(Aggregate[[#This Row],[Avg Monthly GB Download]]&lt;10, "Between 5 and 10 GB", "10 or more GB"))</f>
        <v>Less than 5 GB</v>
      </c>
    </row>
    <row r="3101" spans="1:2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  <c r="V3101" t="str">
        <f>IF(Aggregate[[#This Row],[Under 30]]="Yes", "Under 30", IF(Aggregate[[#This Row],[Senior]]="Yes", "Senior",  "Other"))</f>
        <v>Other</v>
      </c>
      <c r="W3101" t="str">
        <f>IF(Aggregate[[#This Row],[Avg Monthly GB Download]]&lt;5, "Less than 5 GB", IF(Aggregate[[#This Row],[Avg Monthly GB Download]]&lt;10, "Between 5 and 10 GB", "10 or more GB"))</f>
        <v>10 or more GB</v>
      </c>
    </row>
    <row r="3102" spans="1:2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  <c r="V3102" t="str">
        <f>IF(Aggregate[[#This Row],[Under 30]]="Yes", "Under 30", IF(Aggregate[[#This Row],[Senior]]="Yes", "Senior",  "Other"))</f>
        <v>Under 30</v>
      </c>
      <c r="W3102" t="str">
        <f>IF(Aggregate[[#This Row],[Avg Monthly GB Download]]&lt;5, "Less than 5 GB", IF(Aggregate[[#This Row],[Avg Monthly GB Download]]&lt;10, "Between 5 and 10 GB", "10 or more GB"))</f>
        <v>10 or more GB</v>
      </c>
    </row>
    <row r="3103" spans="1:2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  <c r="V3103" t="str">
        <f>IF(Aggregate[[#This Row],[Under 30]]="Yes", "Under 30", IF(Aggregate[[#This Row],[Senior]]="Yes", "Senior",  "Other"))</f>
        <v>Other</v>
      </c>
      <c r="W3103" t="str">
        <f>IF(Aggregate[[#This Row],[Avg Monthly GB Download]]&lt;5, "Less than 5 GB", IF(Aggregate[[#This Row],[Avg Monthly GB Download]]&lt;10, "Between 5 and 10 GB", "10 or more GB"))</f>
        <v>Less than 5 GB</v>
      </c>
    </row>
    <row r="3104" spans="1:2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  <c r="V3104" t="str">
        <f>IF(Aggregate[[#This Row],[Under 30]]="Yes", "Under 30", IF(Aggregate[[#This Row],[Senior]]="Yes", "Senior",  "Other"))</f>
        <v>Other</v>
      </c>
      <c r="W3104" t="str">
        <f>IF(Aggregate[[#This Row],[Avg Monthly GB Download]]&lt;5, "Less than 5 GB", IF(Aggregate[[#This Row],[Avg Monthly GB Download]]&lt;10, "Between 5 and 10 GB", "10 or more GB"))</f>
        <v>Between 5 and 10 GB</v>
      </c>
    </row>
    <row r="3105" spans="1:2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  <c r="V3105" t="str">
        <f>IF(Aggregate[[#This Row],[Under 30]]="Yes", "Under 30", IF(Aggregate[[#This Row],[Senior]]="Yes", "Senior",  "Other"))</f>
        <v>Other</v>
      </c>
      <c r="W3105" t="str">
        <f>IF(Aggregate[[#This Row],[Avg Monthly GB Download]]&lt;5, "Less than 5 GB", IF(Aggregate[[#This Row],[Avg Monthly GB Download]]&lt;10, "Between 5 and 10 GB", "10 or more GB"))</f>
        <v>Between 5 and 10 GB</v>
      </c>
    </row>
    <row r="3106" spans="1:2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  <c r="V3106" t="str">
        <f>IF(Aggregate[[#This Row],[Under 30]]="Yes", "Under 30", IF(Aggregate[[#This Row],[Senior]]="Yes", "Senior",  "Other"))</f>
        <v>Other</v>
      </c>
      <c r="W3106" t="str">
        <f>IF(Aggregate[[#This Row],[Avg Monthly GB Download]]&lt;5, "Less than 5 GB", IF(Aggregate[[#This Row],[Avg Monthly GB Download]]&lt;10, "Between 5 and 10 GB", "10 or more GB"))</f>
        <v>Less than 5 GB</v>
      </c>
    </row>
    <row r="3107" spans="1:2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  <c r="V3107" t="str">
        <f>IF(Aggregate[[#This Row],[Under 30]]="Yes", "Under 30", IF(Aggregate[[#This Row],[Senior]]="Yes", "Senior",  "Other"))</f>
        <v>Other</v>
      </c>
      <c r="W3107" t="str">
        <f>IF(Aggregate[[#This Row],[Avg Monthly GB Download]]&lt;5, "Less than 5 GB", IF(Aggregate[[#This Row],[Avg Monthly GB Download]]&lt;10, "Between 5 and 10 GB", "10 or more GB"))</f>
        <v>10 or more GB</v>
      </c>
    </row>
    <row r="3108" spans="1:2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  <c r="V3108" t="str">
        <f>IF(Aggregate[[#This Row],[Under 30]]="Yes", "Under 30", IF(Aggregate[[#This Row],[Senior]]="Yes", "Senior",  "Other"))</f>
        <v>Other</v>
      </c>
      <c r="W3108" t="str">
        <f>IF(Aggregate[[#This Row],[Avg Monthly GB Download]]&lt;5, "Less than 5 GB", IF(Aggregate[[#This Row],[Avg Monthly GB Download]]&lt;10, "Between 5 and 10 GB", "10 or more GB"))</f>
        <v>10 or more GB</v>
      </c>
    </row>
    <row r="3109" spans="1:2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  <c r="V3109" t="str">
        <f>IF(Aggregate[[#This Row],[Under 30]]="Yes", "Under 30", IF(Aggregate[[#This Row],[Senior]]="Yes", "Senior",  "Other"))</f>
        <v>Senior</v>
      </c>
      <c r="W3109" t="str">
        <f>IF(Aggregate[[#This Row],[Avg Monthly GB Download]]&lt;5, "Less than 5 GB", IF(Aggregate[[#This Row],[Avg Monthly GB Download]]&lt;10, "Between 5 and 10 GB", "10 or more GB"))</f>
        <v>10 or more GB</v>
      </c>
    </row>
    <row r="3110" spans="1:2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  <c r="V3110" t="str">
        <f>IF(Aggregate[[#This Row],[Under 30]]="Yes", "Under 30", IF(Aggregate[[#This Row],[Senior]]="Yes", "Senior",  "Other"))</f>
        <v>Senior</v>
      </c>
      <c r="W3110" t="str">
        <f>IF(Aggregate[[#This Row],[Avg Monthly GB Download]]&lt;5, "Less than 5 GB", IF(Aggregate[[#This Row],[Avg Monthly GB Download]]&lt;10, "Between 5 and 10 GB", "10 or more GB"))</f>
        <v>10 or more GB</v>
      </c>
    </row>
    <row r="3111" spans="1:2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  <c r="V3111" t="str">
        <f>IF(Aggregate[[#This Row],[Under 30]]="Yes", "Under 30", IF(Aggregate[[#This Row],[Senior]]="Yes", "Senior",  "Other"))</f>
        <v>Senior</v>
      </c>
      <c r="W3111" t="str">
        <f>IF(Aggregate[[#This Row],[Avg Monthly GB Download]]&lt;5, "Less than 5 GB", IF(Aggregate[[#This Row],[Avg Monthly GB Download]]&lt;10, "Between 5 and 10 GB", "10 or more GB"))</f>
        <v>Less than 5 GB</v>
      </c>
    </row>
    <row r="3112" spans="1:2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  <c r="V3112" t="str">
        <f>IF(Aggregate[[#This Row],[Under 30]]="Yes", "Under 30", IF(Aggregate[[#This Row],[Senior]]="Yes", "Senior",  "Other"))</f>
        <v>Other</v>
      </c>
      <c r="W3112" t="str">
        <f>IF(Aggregate[[#This Row],[Avg Monthly GB Download]]&lt;5, "Less than 5 GB", IF(Aggregate[[#This Row],[Avg Monthly GB Download]]&lt;10, "Between 5 and 10 GB", "10 or more GB"))</f>
        <v>10 or more GB</v>
      </c>
    </row>
    <row r="3113" spans="1:2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  <c r="V3113" t="str">
        <f>IF(Aggregate[[#This Row],[Under 30]]="Yes", "Under 30", IF(Aggregate[[#This Row],[Senior]]="Yes", "Senior",  "Other"))</f>
        <v>Under 30</v>
      </c>
      <c r="W3113" t="str">
        <f>IF(Aggregate[[#This Row],[Avg Monthly GB Download]]&lt;5, "Less than 5 GB", IF(Aggregate[[#This Row],[Avg Monthly GB Download]]&lt;10, "Between 5 and 10 GB", "10 or more GB"))</f>
        <v>10 or more GB</v>
      </c>
    </row>
    <row r="3114" spans="1:2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  <c r="V3114" t="str">
        <f>IF(Aggregate[[#This Row],[Under 30]]="Yes", "Under 30", IF(Aggregate[[#This Row],[Senior]]="Yes", "Senior",  "Other"))</f>
        <v>Under 30</v>
      </c>
      <c r="W3114" t="str">
        <f>IF(Aggregate[[#This Row],[Avg Monthly GB Download]]&lt;5, "Less than 5 GB", IF(Aggregate[[#This Row],[Avg Monthly GB Download]]&lt;10, "Between 5 and 10 GB", "10 or more GB"))</f>
        <v>10 or more GB</v>
      </c>
    </row>
    <row r="3115" spans="1:2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  <c r="V3115" t="str">
        <f>IF(Aggregate[[#This Row],[Under 30]]="Yes", "Under 30", IF(Aggregate[[#This Row],[Senior]]="Yes", "Senior",  "Other"))</f>
        <v>Other</v>
      </c>
      <c r="W3115" t="str">
        <f>IF(Aggregate[[#This Row],[Avg Monthly GB Download]]&lt;5, "Less than 5 GB", IF(Aggregate[[#This Row],[Avg Monthly GB Download]]&lt;10, "Between 5 and 10 GB", "10 or more GB"))</f>
        <v>Between 5 and 10 GB</v>
      </c>
    </row>
    <row r="3116" spans="1:2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  <c r="V3116" t="str">
        <f>IF(Aggregate[[#This Row],[Under 30]]="Yes", "Under 30", IF(Aggregate[[#This Row],[Senior]]="Yes", "Senior",  "Other"))</f>
        <v>Other</v>
      </c>
      <c r="W3116" t="str">
        <f>IF(Aggregate[[#This Row],[Avg Monthly GB Download]]&lt;5, "Less than 5 GB", IF(Aggregate[[#This Row],[Avg Monthly GB Download]]&lt;10, "Between 5 and 10 GB", "10 or more GB"))</f>
        <v>Between 5 and 10 GB</v>
      </c>
    </row>
    <row r="3117" spans="1:2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  <c r="V3117" t="str">
        <f>IF(Aggregate[[#This Row],[Under 30]]="Yes", "Under 30", IF(Aggregate[[#This Row],[Senior]]="Yes", "Senior",  "Other"))</f>
        <v>Other</v>
      </c>
      <c r="W3117" t="str">
        <f>IF(Aggregate[[#This Row],[Avg Monthly GB Download]]&lt;5, "Less than 5 GB", IF(Aggregate[[#This Row],[Avg Monthly GB Download]]&lt;10, "Between 5 and 10 GB", "10 or more GB"))</f>
        <v>Less than 5 GB</v>
      </c>
    </row>
    <row r="3118" spans="1:2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  <c r="V3118" t="str">
        <f>IF(Aggregate[[#This Row],[Under 30]]="Yes", "Under 30", IF(Aggregate[[#This Row],[Senior]]="Yes", "Senior",  "Other"))</f>
        <v>Under 30</v>
      </c>
      <c r="W3118" t="str">
        <f>IF(Aggregate[[#This Row],[Avg Monthly GB Download]]&lt;5, "Less than 5 GB", IF(Aggregate[[#This Row],[Avg Monthly GB Download]]&lt;10, "Between 5 and 10 GB", "10 or more GB"))</f>
        <v>10 or more GB</v>
      </c>
    </row>
    <row r="3119" spans="1:2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  <c r="V3119" t="str">
        <f>IF(Aggregate[[#This Row],[Under 30]]="Yes", "Under 30", IF(Aggregate[[#This Row],[Senior]]="Yes", "Senior",  "Other"))</f>
        <v>Other</v>
      </c>
      <c r="W3119" t="str">
        <f>IF(Aggregate[[#This Row],[Avg Monthly GB Download]]&lt;5, "Less than 5 GB", IF(Aggregate[[#This Row],[Avg Monthly GB Download]]&lt;10, "Between 5 and 10 GB", "10 or more GB"))</f>
        <v>Less than 5 GB</v>
      </c>
    </row>
    <row r="3120" spans="1:2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  <c r="V3120" t="str">
        <f>IF(Aggregate[[#This Row],[Under 30]]="Yes", "Under 30", IF(Aggregate[[#This Row],[Senior]]="Yes", "Senior",  "Other"))</f>
        <v>Under 30</v>
      </c>
      <c r="W3120" t="str">
        <f>IF(Aggregate[[#This Row],[Avg Monthly GB Download]]&lt;5, "Less than 5 GB", IF(Aggregate[[#This Row],[Avg Monthly GB Download]]&lt;10, "Between 5 and 10 GB", "10 or more GB"))</f>
        <v>10 or more GB</v>
      </c>
    </row>
    <row r="3121" spans="1:2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  <c r="V3121" t="str">
        <f>IF(Aggregate[[#This Row],[Under 30]]="Yes", "Under 30", IF(Aggregate[[#This Row],[Senior]]="Yes", "Senior",  "Other"))</f>
        <v>Other</v>
      </c>
      <c r="W3121" t="str">
        <f>IF(Aggregate[[#This Row],[Avg Monthly GB Download]]&lt;5, "Less than 5 GB", IF(Aggregate[[#This Row],[Avg Monthly GB Download]]&lt;10, "Between 5 and 10 GB", "10 or more GB"))</f>
        <v>Between 5 and 10 GB</v>
      </c>
    </row>
    <row r="3122" spans="1:2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  <c r="V3122" t="str">
        <f>IF(Aggregate[[#This Row],[Under 30]]="Yes", "Under 30", IF(Aggregate[[#This Row],[Senior]]="Yes", "Senior",  "Other"))</f>
        <v>Other</v>
      </c>
      <c r="W3122" t="str">
        <f>IF(Aggregate[[#This Row],[Avg Monthly GB Download]]&lt;5, "Less than 5 GB", IF(Aggregate[[#This Row],[Avg Monthly GB Download]]&lt;10, "Between 5 and 10 GB", "10 or more GB"))</f>
        <v>Less than 5 GB</v>
      </c>
    </row>
    <row r="3123" spans="1:2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  <c r="V3123" t="str">
        <f>IF(Aggregate[[#This Row],[Under 30]]="Yes", "Under 30", IF(Aggregate[[#This Row],[Senior]]="Yes", "Senior",  "Other"))</f>
        <v>Under 30</v>
      </c>
      <c r="W3123" t="str">
        <f>IF(Aggregate[[#This Row],[Avg Monthly GB Download]]&lt;5, "Less than 5 GB", IF(Aggregate[[#This Row],[Avg Monthly GB Download]]&lt;10, "Between 5 and 10 GB", "10 or more GB"))</f>
        <v>Between 5 and 10 GB</v>
      </c>
    </row>
    <row r="3124" spans="1:2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  <c r="V3124" t="str">
        <f>IF(Aggregate[[#This Row],[Under 30]]="Yes", "Under 30", IF(Aggregate[[#This Row],[Senior]]="Yes", "Senior",  "Other"))</f>
        <v>Other</v>
      </c>
      <c r="W3124" t="str">
        <f>IF(Aggregate[[#This Row],[Avg Monthly GB Download]]&lt;5, "Less than 5 GB", IF(Aggregate[[#This Row],[Avg Monthly GB Download]]&lt;10, "Between 5 and 10 GB", "10 or more GB"))</f>
        <v>Between 5 and 10 GB</v>
      </c>
    </row>
    <row r="3125" spans="1:2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  <c r="V3125" t="str">
        <f>IF(Aggregate[[#This Row],[Under 30]]="Yes", "Under 30", IF(Aggregate[[#This Row],[Senior]]="Yes", "Senior",  "Other"))</f>
        <v>Under 30</v>
      </c>
      <c r="W3125" t="str">
        <f>IF(Aggregate[[#This Row],[Avg Monthly GB Download]]&lt;5, "Less than 5 GB", IF(Aggregate[[#This Row],[Avg Monthly GB Download]]&lt;10, "Between 5 and 10 GB", "10 or more GB"))</f>
        <v>10 or more GB</v>
      </c>
    </row>
    <row r="3126" spans="1:2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  <c r="V3126" t="str">
        <f>IF(Aggregate[[#This Row],[Under 30]]="Yes", "Under 30", IF(Aggregate[[#This Row],[Senior]]="Yes", "Senior",  "Other"))</f>
        <v>Under 30</v>
      </c>
      <c r="W3126" t="str">
        <f>IF(Aggregate[[#This Row],[Avg Monthly GB Download]]&lt;5, "Less than 5 GB", IF(Aggregate[[#This Row],[Avg Monthly GB Download]]&lt;10, "Between 5 and 10 GB", "10 or more GB"))</f>
        <v>10 or more GB</v>
      </c>
    </row>
    <row r="3127" spans="1:2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  <c r="V3127" t="str">
        <f>IF(Aggregate[[#This Row],[Under 30]]="Yes", "Under 30", IF(Aggregate[[#This Row],[Senior]]="Yes", "Senior",  "Other"))</f>
        <v>Other</v>
      </c>
      <c r="W3127" t="str">
        <f>IF(Aggregate[[#This Row],[Avg Monthly GB Download]]&lt;5, "Less than 5 GB", IF(Aggregate[[#This Row],[Avg Monthly GB Download]]&lt;10, "Between 5 and 10 GB", "10 or more GB"))</f>
        <v>Less than 5 GB</v>
      </c>
    </row>
    <row r="3128" spans="1:2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  <c r="V3128" t="str">
        <f>IF(Aggregate[[#This Row],[Under 30]]="Yes", "Under 30", IF(Aggregate[[#This Row],[Senior]]="Yes", "Senior",  "Other"))</f>
        <v>Other</v>
      </c>
      <c r="W3128" t="str">
        <f>IF(Aggregate[[#This Row],[Avg Monthly GB Download]]&lt;5, "Less than 5 GB", IF(Aggregate[[#This Row],[Avg Monthly GB Download]]&lt;10, "Between 5 and 10 GB", "10 or more GB"))</f>
        <v>10 or more GB</v>
      </c>
    </row>
    <row r="3129" spans="1:2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  <c r="V3129" t="str">
        <f>IF(Aggregate[[#This Row],[Under 30]]="Yes", "Under 30", IF(Aggregate[[#This Row],[Senior]]="Yes", "Senior",  "Other"))</f>
        <v>Senior</v>
      </c>
      <c r="W3129" t="str">
        <f>IF(Aggregate[[#This Row],[Avg Monthly GB Download]]&lt;5, "Less than 5 GB", IF(Aggregate[[#This Row],[Avg Monthly GB Download]]&lt;10, "Between 5 and 10 GB", "10 or more GB"))</f>
        <v>Less than 5 GB</v>
      </c>
    </row>
    <row r="3130" spans="1:2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  <c r="V3130" t="str">
        <f>IF(Aggregate[[#This Row],[Under 30]]="Yes", "Under 30", IF(Aggregate[[#This Row],[Senior]]="Yes", "Senior",  "Other"))</f>
        <v>Under 30</v>
      </c>
      <c r="W3130" t="str">
        <f>IF(Aggregate[[#This Row],[Avg Monthly GB Download]]&lt;5, "Less than 5 GB", IF(Aggregate[[#This Row],[Avg Monthly GB Download]]&lt;10, "Between 5 and 10 GB", "10 or more GB"))</f>
        <v>10 or more GB</v>
      </c>
    </row>
    <row r="3131" spans="1:2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  <c r="V3131" t="str">
        <f>IF(Aggregate[[#This Row],[Under 30]]="Yes", "Under 30", IF(Aggregate[[#This Row],[Senior]]="Yes", "Senior",  "Other"))</f>
        <v>Other</v>
      </c>
      <c r="W3131" t="str">
        <f>IF(Aggregate[[#This Row],[Avg Monthly GB Download]]&lt;5, "Less than 5 GB", IF(Aggregate[[#This Row],[Avg Monthly GB Download]]&lt;10, "Between 5 and 10 GB", "10 or more GB"))</f>
        <v>Between 5 and 10 GB</v>
      </c>
    </row>
    <row r="3132" spans="1:2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  <c r="V3132" t="str">
        <f>IF(Aggregate[[#This Row],[Under 30]]="Yes", "Under 30", IF(Aggregate[[#This Row],[Senior]]="Yes", "Senior",  "Other"))</f>
        <v>Senior</v>
      </c>
      <c r="W3132" t="str">
        <f>IF(Aggregate[[#This Row],[Avg Monthly GB Download]]&lt;5, "Less than 5 GB", IF(Aggregate[[#This Row],[Avg Monthly GB Download]]&lt;10, "Between 5 and 10 GB", "10 or more GB"))</f>
        <v>Between 5 and 10 GB</v>
      </c>
    </row>
    <row r="3133" spans="1:2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  <c r="V3133" t="str">
        <f>IF(Aggregate[[#This Row],[Under 30]]="Yes", "Under 30", IF(Aggregate[[#This Row],[Senior]]="Yes", "Senior",  "Other"))</f>
        <v>Under 30</v>
      </c>
      <c r="W3133" t="str">
        <f>IF(Aggregate[[#This Row],[Avg Monthly GB Download]]&lt;5, "Less than 5 GB", IF(Aggregate[[#This Row],[Avg Monthly GB Download]]&lt;10, "Between 5 and 10 GB", "10 or more GB"))</f>
        <v>10 or more GB</v>
      </c>
    </row>
    <row r="3134" spans="1:2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  <c r="V3134" t="str">
        <f>IF(Aggregate[[#This Row],[Under 30]]="Yes", "Under 30", IF(Aggregate[[#This Row],[Senior]]="Yes", "Senior",  "Other"))</f>
        <v>Under 30</v>
      </c>
      <c r="W3134" t="str">
        <f>IF(Aggregate[[#This Row],[Avg Monthly GB Download]]&lt;5, "Less than 5 GB", IF(Aggregate[[#This Row],[Avg Monthly GB Download]]&lt;10, "Between 5 and 10 GB", "10 or more GB"))</f>
        <v>10 or more GB</v>
      </c>
    </row>
    <row r="3135" spans="1:2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  <c r="V3135" t="str">
        <f>IF(Aggregate[[#This Row],[Under 30]]="Yes", "Under 30", IF(Aggregate[[#This Row],[Senior]]="Yes", "Senior",  "Other"))</f>
        <v>Senior</v>
      </c>
      <c r="W3135" t="str">
        <f>IF(Aggregate[[#This Row],[Avg Monthly GB Download]]&lt;5, "Less than 5 GB", IF(Aggregate[[#This Row],[Avg Monthly GB Download]]&lt;10, "Between 5 and 10 GB", "10 or more GB"))</f>
        <v>Between 5 and 10 GB</v>
      </c>
    </row>
    <row r="3136" spans="1:2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  <c r="V3136" t="str">
        <f>IF(Aggregate[[#This Row],[Under 30]]="Yes", "Under 30", IF(Aggregate[[#This Row],[Senior]]="Yes", "Senior",  "Other"))</f>
        <v>Other</v>
      </c>
      <c r="W3136" t="str">
        <f>IF(Aggregate[[#This Row],[Avg Monthly GB Download]]&lt;5, "Less than 5 GB", IF(Aggregate[[#This Row],[Avg Monthly GB Download]]&lt;10, "Between 5 and 10 GB", "10 or more GB"))</f>
        <v>Between 5 and 10 GB</v>
      </c>
    </row>
    <row r="3137" spans="1:2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  <c r="V3137" t="str">
        <f>IF(Aggregate[[#This Row],[Under 30]]="Yes", "Under 30", IF(Aggregate[[#This Row],[Senior]]="Yes", "Senior",  "Other"))</f>
        <v>Senior</v>
      </c>
      <c r="W3137" t="str">
        <f>IF(Aggregate[[#This Row],[Avg Monthly GB Download]]&lt;5, "Less than 5 GB", IF(Aggregate[[#This Row],[Avg Monthly GB Download]]&lt;10, "Between 5 and 10 GB", "10 or more GB"))</f>
        <v>Less than 5 GB</v>
      </c>
    </row>
    <row r="3138" spans="1:2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  <c r="V3138" t="str">
        <f>IF(Aggregate[[#This Row],[Under 30]]="Yes", "Under 30", IF(Aggregate[[#This Row],[Senior]]="Yes", "Senior",  "Other"))</f>
        <v>Senior</v>
      </c>
      <c r="W3138" t="str">
        <f>IF(Aggregate[[#This Row],[Avg Monthly GB Download]]&lt;5, "Less than 5 GB", IF(Aggregate[[#This Row],[Avg Monthly GB Download]]&lt;10, "Between 5 and 10 GB", "10 or more GB"))</f>
        <v>Less than 5 GB</v>
      </c>
    </row>
    <row r="3139" spans="1:2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  <c r="V3139" t="str">
        <f>IF(Aggregate[[#This Row],[Under 30]]="Yes", "Under 30", IF(Aggregate[[#This Row],[Senior]]="Yes", "Senior",  "Other"))</f>
        <v>Under 30</v>
      </c>
      <c r="W3139" t="str">
        <f>IF(Aggregate[[#This Row],[Avg Monthly GB Download]]&lt;5, "Less than 5 GB", IF(Aggregate[[#This Row],[Avg Monthly GB Download]]&lt;10, "Between 5 and 10 GB", "10 or more GB"))</f>
        <v>10 or more GB</v>
      </c>
    </row>
    <row r="3140" spans="1:2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  <c r="V3140" t="str">
        <f>IF(Aggregate[[#This Row],[Under 30]]="Yes", "Under 30", IF(Aggregate[[#This Row],[Senior]]="Yes", "Senior",  "Other"))</f>
        <v>Senior</v>
      </c>
      <c r="W3140" t="str">
        <f>IF(Aggregate[[#This Row],[Avg Monthly GB Download]]&lt;5, "Less than 5 GB", IF(Aggregate[[#This Row],[Avg Monthly GB Download]]&lt;10, "Between 5 and 10 GB", "10 or more GB"))</f>
        <v>Less than 5 GB</v>
      </c>
    </row>
    <row r="3141" spans="1:2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  <c r="V3141" t="str">
        <f>IF(Aggregate[[#This Row],[Under 30]]="Yes", "Under 30", IF(Aggregate[[#This Row],[Senior]]="Yes", "Senior",  "Other"))</f>
        <v>Other</v>
      </c>
      <c r="W3141" t="str">
        <f>IF(Aggregate[[#This Row],[Avg Monthly GB Download]]&lt;5, "Less than 5 GB", IF(Aggregate[[#This Row],[Avg Monthly GB Download]]&lt;10, "Between 5 and 10 GB", "10 or more GB"))</f>
        <v>Less than 5 GB</v>
      </c>
    </row>
    <row r="3142" spans="1:2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  <c r="V3142" t="str">
        <f>IF(Aggregate[[#This Row],[Under 30]]="Yes", "Under 30", IF(Aggregate[[#This Row],[Senior]]="Yes", "Senior",  "Other"))</f>
        <v>Senior</v>
      </c>
      <c r="W3142" t="str">
        <f>IF(Aggregate[[#This Row],[Avg Monthly GB Download]]&lt;5, "Less than 5 GB", IF(Aggregate[[#This Row],[Avg Monthly GB Download]]&lt;10, "Between 5 and 10 GB", "10 or more GB"))</f>
        <v>Between 5 and 10 GB</v>
      </c>
    </row>
    <row r="3143" spans="1:2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  <c r="V3143" t="str">
        <f>IF(Aggregate[[#This Row],[Under 30]]="Yes", "Under 30", IF(Aggregate[[#This Row],[Senior]]="Yes", "Senior",  "Other"))</f>
        <v>Other</v>
      </c>
      <c r="W3143" t="str">
        <f>IF(Aggregate[[#This Row],[Avg Monthly GB Download]]&lt;5, "Less than 5 GB", IF(Aggregate[[#This Row],[Avg Monthly GB Download]]&lt;10, "Between 5 and 10 GB", "10 or more GB"))</f>
        <v>Less than 5 GB</v>
      </c>
    </row>
    <row r="3144" spans="1:2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  <c r="V3144" t="str">
        <f>IF(Aggregate[[#This Row],[Under 30]]="Yes", "Under 30", IF(Aggregate[[#This Row],[Senior]]="Yes", "Senior",  "Other"))</f>
        <v>Senior</v>
      </c>
      <c r="W3144" t="str">
        <f>IF(Aggregate[[#This Row],[Avg Monthly GB Download]]&lt;5, "Less than 5 GB", IF(Aggregate[[#This Row],[Avg Monthly GB Download]]&lt;10, "Between 5 and 10 GB", "10 or more GB"))</f>
        <v>Less than 5 GB</v>
      </c>
    </row>
    <row r="3145" spans="1:2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  <c r="V3145" t="str">
        <f>IF(Aggregate[[#This Row],[Under 30]]="Yes", "Under 30", IF(Aggregate[[#This Row],[Senior]]="Yes", "Senior",  "Other"))</f>
        <v>Other</v>
      </c>
      <c r="W3145" t="str">
        <f>IF(Aggregate[[#This Row],[Avg Monthly GB Download]]&lt;5, "Less than 5 GB", IF(Aggregate[[#This Row],[Avg Monthly GB Download]]&lt;10, "Between 5 and 10 GB", "10 or more GB"))</f>
        <v>Between 5 and 10 GB</v>
      </c>
    </row>
    <row r="3146" spans="1:2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  <c r="V3146" t="str">
        <f>IF(Aggregate[[#This Row],[Under 30]]="Yes", "Under 30", IF(Aggregate[[#This Row],[Senior]]="Yes", "Senior",  "Other"))</f>
        <v>Other</v>
      </c>
      <c r="W3146" t="str">
        <f>IF(Aggregate[[#This Row],[Avg Monthly GB Download]]&lt;5, "Less than 5 GB", IF(Aggregate[[#This Row],[Avg Monthly GB Download]]&lt;10, "Between 5 and 10 GB", "10 or more GB"))</f>
        <v>10 or more GB</v>
      </c>
    </row>
    <row r="3147" spans="1:2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  <c r="V3147" t="str">
        <f>IF(Aggregate[[#This Row],[Under 30]]="Yes", "Under 30", IF(Aggregate[[#This Row],[Senior]]="Yes", "Senior",  "Other"))</f>
        <v>Other</v>
      </c>
      <c r="W3147" t="str">
        <f>IF(Aggregate[[#This Row],[Avg Monthly GB Download]]&lt;5, "Less than 5 GB", IF(Aggregate[[#This Row],[Avg Monthly GB Download]]&lt;10, "Between 5 and 10 GB", "10 or more GB"))</f>
        <v>Between 5 and 10 GB</v>
      </c>
    </row>
    <row r="3148" spans="1:2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  <c r="V3148" t="str">
        <f>IF(Aggregate[[#This Row],[Under 30]]="Yes", "Under 30", IF(Aggregate[[#This Row],[Senior]]="Yes", "Senior",  "Other"))</f>
        <v>Under 30</v>
      </c>
      <c r="W3148" t="str">
        <f>IF(Aggregate[[#This Row],[Avg Monthly GB Download]]&lt;5, "Less than 5 GB", IF(Aggregate[[#This Row],[Avg Monthly GB Download]]&lt;10, "Between 5 and 10 GB", "10 or more GB"))</f>
        <v>10 or more GB</v>
      </c>
    </row>
    <row r="3149" spans="1:2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  <c r="V3149" t="str">
        <f>IF(Aggregate[[#This Row],[Under 30]]="Yes", "Under 30", IF(Aggregate[[#This Row],[Senior]]="Yes", "Senior",  "Other"))</f>
        <v>Other</v>
      </c>
      <c r="W3149" t="str">
        <f>IF(Aggregate[[#This Row],[Avg Monthly GB Download]]&lt;5, "Less than 5 GB", IF(Aggregate[[#This Row],[Avg Monthly GB Download]]&lt;10, "Between 5 and 10 GB", "10 or more GB"))</f>
        <v>Between 5 and 10 GB</v>
      </c>
    </row>
    <row r="3150" spans="1:2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  <c r="V3150" t="str">
        <f>IF(Aggregate[[#This Row],[Under 30]]="Yes", "Under 30", IF(Aggregate[[#This Row],[Senior]]="Yes", "Senior",  "Other"))</f>
        <v>Under 30</v>
      </c>
      <c r="W3150" t="str">
        <f>IF(Aggregate[[#This Row],[Avg Monthly GB Download]]&lt;5, "Less than 5 GB", IF(Aggregate[[#This Row],[Avg Monthly GB Download]]&lt;10, "Between 5 and 10 GB", "10 or more GB"))</f>
        <v>10 or more GB</v>
      </c>
    </row>
    <row r="3151" spans="1:2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  <c r="V3151" t="str">
        <f>IF(Aggregate[[#This Row],[Under 30]]="Yes", "Under 30", IF(Aggregate[[#This Row],[Senior]]="Yes", "Senior",  "Other"))</f>
        <v>Other</v>
      </c>
      <c r="W3151" t="str">
        <f>IF(Aggregate[[#This Row],[Avg Monthly GB Download]]&lt;5, "Less than 5 GB", IF(Aggregate[[#This Row],[Avg Monthly GB Download]]&lt;10, "Between 5 and 10 GB", "10 or more GB"))</f>
        <v>10 or more GB</v>
      </c>
    </row>
    <row r="3152" spans="1:2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  <c r="V3152" t="str">
        <f>IF(Aggregate[[#This Row],[Under 30]]="Yes", "Under 30", IF(Aggregate[[#This Row],[Senior]]="Yes", "Senior",  "Other"))</f>
        <v>Under 30</v>
      </c>
      <c r="W3152" t="str">
        <f>IF(Aggregate[[#This Row],[Avg Monthly GB Download]]&lt;5, "Less than 5 GB", IF(Aggregate[[#This Row],[Avg Monthly GB Download]]&lt;10, "Between 5 and 10 GB", "10 or more GB"))</f>
        <v>10 or more GB</v>
      </c>
    </row>
    <row r="3153" spans="1:2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  <c r="V3153" t="str">
        <f>IF(Aggregate[[#This Row],[Under 30]]="Yes", "Under 30", IF(Aggregate[[#This Row],[Senior]]="Yes", "Senior",  "Other"))</f>
        <v>Other</v>
      </c>
      <c r="W3153" t="str">
        <f>IF(Aggregate[[#This Row],[Avg Monthly GB Download]]&lt;5, "Less than 5 GB", IF(Aggregate[[#This Row],[Avg Monthly GB Download]]&lt;10, "Between 5 and 10 GB", "10 or more GB"))</f>
        <v>Between 5 and 10 GB</v>
      </c>
    </row>
    <row r="3154" spans="1:2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  <c r="V3154" t="str">
        <f>IF(Aggregate[[#This Row],[Under 30]]="Yes", "Under 30", IF(Aggregate[[#This Row],[Senior]]="Yes", "Senior",  "Other"))</f>
        <v>Senior</v>
      </c>
      <c r="W3154" t="str">
        <f>IF(Aggregate[[#This Row],[Avg Monthly GB Download]]&lt;5, "Less than 5 GB", IF(Aggregate[[#This Row],[Avg Monthly GB Download]]&lt;10, "Between 5 and 10 GB", "10 or more GB"))</f>
        <v>Less than 5 GB</v>
      </c>
    </row>
    <row r="3155" spans="1:2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  <c r="V3155" t="str">
        <f>IF(Aggregate[[#This Row],[Under 30]]="Yes", "Under 30", IF(Aggregate[[#This Row],[Senior]]="Yes", "Senior",  "Other"))</f>
        <v>Other</v>
      </c>
      <c r="W3155" t="str">
        <f>IF(Aggregate[[#This Row],[Avg Monthly GB Download]]&lt;5, "Less than 5 GB", IF(Aggregate[[#This Row],[Avg Monthly GB Download]]&lt;10, "Between 5 and 10 GB", "10 or more GB"))</f>
        <v>Less than 5 GB</v>
      </c>
    </row>
    <row r="3156" spans="1:2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  <c r="V3156" t="str">
        <f>IF(Aggregate[[#This Row],[Under 30]]="Yes", "Under 30", IF(Aggregate[[#This Row],[Senior]]="Yes", "Senior",  "Other"))</f>
        <v>Other</v>
      </c>
      <c r="W3156" t="str">
        <f>IF(Aggregate[[#This Row],[Avg Monthly GB Download]]&lt;5, "Less than 5 GB", IF(Aggregate[[#This Row],[Avg Monthly GB Download]]&lt;10, "Between 5 and 10 GB", "10 or more GB"))</f>
        <v>Less than 5 GB</v>
      </c>
    </row>
    <row r="3157" spans="1:2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  <c r="V3157" t="str">
        <f>IF(Aggregate[[#This Row],[Under 30]]="Yes", "Under 30", IF(Aggregate[[#This Row],[Senior]]="Yes", "Senior",  "Other"))</f>
        <v>Senior</v>
      </c>
      <c r="W3157" t="str">
        <f>IF(Aggregate[[#This Row],[Avg Monthly GB Download]]&lt;5, "Less than 5 GB", IF(Aggregate[[#This Row],[Avg Monthly GB Download]]&lt;10, "Between 5 and 10 GB", "10 or more GB"))</f>
        <v>Between 5 and 10 GB</v>
      </c>
    </row>
    <row r="3158" spans="1:2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  <c r="V3158" t="str">
        <f>IF(Aggregate[[#This Row],[Under 30]]="Yes", "Under 30", IF(Aggregate[[#This Row],[Senior]]="Yes", "Senior",  "Other"))</f>
        <v>Senior</v>
      </c>
      <c r="W3158" t="str">
        <f>IF(Aggregate[[#This Row],[Avg Monthly GB Download]]&lt;5, "Less than 5 GB", IF(Aggregate[[#This Row],[Avg Monthly GB Download]]&lt;10, "Between 5 and 10 GB", "10 or more GB"))</f>
        <v>Less than 5 GB</v>
      </c>
    </row>
    <row r="3159" spans="1:2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  <c r="V3159" t="str">
        <f>IF(Aggregate[[#This Row],[Under 30]]="Yes", "Under 30", IF(Aggregate[[#This Row],[Senior]]="Yes", "Senior",  "Other"))</f>
        <v>Other</v>
      </c>
      <c r="W3159" t="str">
        <f>IF(Aggregate[[#This Row],[Avg Monthly GB Download]]&lt;5, "Less than 5 GB", IF(Aggregate[[#This Row],[Avg Monthly GB Download]]&lt;10, "Between 5 and 10 GB", "10 or more GB"))</f>
        <v>10 or more GB</v>
      </c>
    </row>
    <row r="3160" spans="1:2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  <c r="V3160" t="str">
        <f>IF(Aggregate[[#This Row],[Under 30]]="Yes", "Under 30", IF(Aggregate[[#This Row],[Senior]]="Yes", "Senior",  "Other"))</f>
        <v>Under 30</v>
      </c>
      <c r="W3160" t="str">
        <f>IF(Aggregate[[#This Row],[Avg Monthly GB Download]]&lt;5, "Less than 5 GB", IF(Aggregate[[#This Row],[Avg Monthly GB Download]]&lt;10, "Between 5 and 10 GB", "10 or more GB"))</f>
        <v>10 or more GB</v>
      </c>
    </row>
    <row r="3161" spans="1:2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  <c r="V3161" t="str">
        <f>IF(Aggregate[[#This Row],[Under 30]]="Yes", "Under 30", IF(Aggregate[[#This Row],[Senior]]="Yes", "Senior",  "Other"))</f>
        <v>Under 30</v>
      </c>
      <c r="W3161" t="str">
        <f>IF(Aggregate[[#This Row],[Avg Monthly GB Download]]&lt;5, "Less than 5 GB", IF(Aggregate[[#This Row],[Avg Monthly GB Download]]&lt;10, "Between 5 and 10 GB", "10 or more GB"))</f>
        <v>10 or more GB</v>
      </c>
    </row>
    <row r="3162" spans="1:2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  <c r="V3162" t="str">
        <f>IF(Aggregate[[#This Row],[Under 30]]="Yes", "Under 30", IF(Aggregate[[#This Row],[Senior]]="Yes", "Senior",  "Other"))</f>
        <v>Under 30</v>
      </c>
      <c r="W3162" t="str">
        <f>IF(Aggregate[[#This Row],[Avg Monthly GB Download]]&lt;5, "Less than 5 GB", IF(Aggregate[[#This Row],[Avg Monthly GB Download]]&lt;10, "Between 5 and 10 GB", "10 or more GB"))</f>
        <v>10 or more GB</v>
      </c>
    </row>
    <row r="3163" spans="1:2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  <c r="V3163" t="str">
        <f>IF(Aggregate[[#This Row],[Under 30]]="Yes", "Under 30", IF(Aggregate[[#This Row],[Senior]]="Yes", "Senior",  "Other"))</f>
        <v>Under 30</v>
      </c>
      <c r="W3163" t="str">
        <f>IF(Aggregate[[#This Row],[Avg Monthly GB Download]]&lt;5, "Less than 5 GB", IF(Aggregate[[#This Row],[Avg Monthly GB Download]]&lt;10, "Between 5 and 10 GB", "10 or more GB"))</f>
        <v>10 or more GB</v>
      </c>
    </row>
    <row r="3164" spans="1:2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  <c r="V3164" t="str">
        <f>IF(Aggregate[[#This Row],[Under 30]]="Yes", "Under 30", IF(Aggregate[[#This Row],[Senior]]="Yes", "Senior",  "Other"))</f>
        <v>Other</v>
      </c>
      <c r="W3164" t="str">
        <f>IF(Aggregate[[#This Row],[Avg Monthly GB Download]]&lt;5, "Less than 5 GB", IF(Aggregate[[#This Row],[Avg Monthly GB Download]]&lt;10, "Between 5 and 10 GB", "10 or more GB"))</f>
        <v>Less than 5 GB</v>
      </c>
    </row>
    <row r="3165" spans="1:2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  <c r="V3165" t="str">
        <f>IF(Aggregate[[#This Row],[Under 30]]="Yes", "Under 30", IF(Aggregate[[#This Row],[Senior]]="Yes", "Senior",  "Other"))</f>
        <v>Other</v>
      </c>
      <c r="W3165" t="str">
        <f>IF(Aggregate[[#This Row],[Avg Monthly GB Download]]&lt;5, "Less than 5 GB", IF(Aggregate[[#This Row],[Avg Monthly GB Download]]&lt;10, "Between 5 and 10 GB", "10 or more GB"))</f>
        <v>10 or more GB</v>
      </c>
    </row>
    <row r="3166" spans="1:2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  <c r="V3166" t="str">
        <f>IF(Aggregate[[#This Row],[Under 30]]="Yes", "Under 30", IF(Aggregate[[#This Row],[Senior]]="Yes", "Senior",  "Other"))</f>
        <v>Other</v>
      </c>
      <c r="W3166" t="str">
        <f>IF(Aggregate[[#This Row],[Avg Monthly GB Download]]&lt;5, "Less than 5 GB", IF(Aggregate[[#This Row],[Avg Monthly GB Download]]&lt;10, "Between 5 and 10 GB", "10 or more GB"))</f>
        <v>Less than 5 GB</v>
      </c>
    </row>
    <row r="3167" spans="1:2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  <c r="V3167" t="str">
        <f>IF(Aggregate[[#This Row],[Under 30]]="Yes", "Under 30", IF(Aggregate[[#This Row],[Senior]]="Yes", "Senior",  "Other"))</f>
        <v>Other</v>
      </c>
      <c r="W3167" t="str">
        <f>IF(Aggregate[[#This Row],[Avg Monthly GB Download]]&lt;5, "Less than 5 GB", IF(Aggregate[[#This Row],[Avg Monthly GB Download]]&lt;10, "Between 5 and 10 GB", "10 or more GB"))</f>
        <v>Between 5 and 10 GB</v>
      </c>
    </row>
    <row r="3168" spans="1:2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  <c r="V3168" t="str">
        <f>IF(Aggregate[[#This Row],[Under 30]]="Yes", "Under 30", IF(Aggregate[[#This Row],[Senior]]="Yes", "Senior",  "Other"))</f>
        <v>Other</v>
      </c>
      <c r="W3168" t="str">
        <f>IF(Aggregate[[#This Row],[Avg Monthly GB Download]]&lt;5, "Less than 5 GB", IF(Aggregate[[#This Row],[Avg Monthly GB Download]]&lt;10, "Between 5 and 10 GB", "10 or more GB"))</f>
        <v>Between 5 and 10 GB</v>
      </c>
    </row>
    <row r="3169" spans="1:2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  <c r="V3169" t="str">
        <f>IF(Aggregate[[#This Row],[Under 30]]="Yes", "Under 30", IF(Aggregate[[#This Row],[Senior]]="Yes", "Senior",  "Other"))</f>
        <v>Senior</v>
      </c>
      <c r="W3169" t="str">
        <f>IF(Aggregate[[#This Row],[Avg Monthly GB Download]]&lt;5, "Less than 5 GB", IF(Aggregate[[#This Row],[Avg Monthly GB Download]]&lt;10, "Between 5 and 10 GB", "10 or more GB"))</f>
        <v>10 or more GB</v>
      </c>
    </row>
    <row r="3170" spans="1:2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  <c r="V3170" t="str">
        <f>IF(Aggregate[[#This Row],[Under 30]]="Yes", "Under 30", IF(Aggregate[[#This Row],[Senior]]="Yes", "Senior",  "Other"))</f>
        <v>Other</v>
      </c>
      <c r="W3170" t="str">
        <f>IF(Aggregate[[#This Row],[Avg Monthly GB Download]]&lt;5, "Less than 5 GB", IF(Aggregate[[#This Row],[Avg Monthly GB Download]]&lt;10, "Between 5 and 10 GB", "10 or more GB"))</f>
        <v>Between 5 and 10 GB</v>
      </c>
    </row>
    <row r="3171" spans="1:2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  <c r="V3171" t="str">
        <f>IF(Aggregate[[#This Row],[Under 30]]="Yes", "Under 30", IF(Aggregate[[#This Row],[Senior]]="Yes", "Senior",  "Other"))</f>
        <v>Other</v>
      </c>
      <c r="W3171" t="str">
        <f>IF(Aggregate[[#This Row],[Avg Monthly GB Download]]&lt;5, "Less than 5 GB", IF(Aggregate[[#This Row],[Avg Monthly GB Download]]&lt;10, "Between 5 and 10 GB", "10 or more GB"))</f>
        <v>Less than 5 GB</v>
      </c>
    </row>
    <row r="3172" spans="1:2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  <c r="V3172" t="str">
        <f>IF(Aggregate[[#This Row],[Under 30]]="Yes", "Under 30", IF(Aggregate[[#This Row],[Senior]]="Yes", "Senior",  "Other"))</f>
        <v>Other</v>
      </c>
      <c r="W3172" t="str">
        <f>IF(Aggregate[[#This Row],[Avg Monthly GB Download]]&lt;5, "Less than 5 GB", IF(Aggregate[[#This Row],[Avg Monthly GB Download]]&lt;10, "Between 5 and 10 GB", "10 or more GB"))</f>
        <v>Between 5 and 10 GB</v>
      </c>
    </row>
    <row r="3173" spans="1:2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  <c r="V3173" t="str">
        <f>IF(Aggregate[[#This Row],[Under 30]]="Yes", "Under 30", IF(Aggregate[[#This Row],[Senior]]="Yes", "Senior",  "Other"))</f>
        <v>Senior</v>
      </c>
      <c r="W3173" t="str">
        <f>IF(Aggregate[[#This Row],[Avg Monthly GB Download]]&lt;5, "Less than 5 GB", IF(Aggregate[[#This Row],[Avg Monthly GB Download]]&lt;10, "Between 5 and 10 GB", "10 or more GB"))</f>
        <v>10 or more GB</v>
      </c>
    </row>
    <row r="3174" spans="1:2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  <c r="V3174" t="str">
        <f>IF(Aggregate[[#This Row],[Under 30]]="Yes", "Under 30", IF(Aggregate[[#This Row],[Senior]]="Yes", "Senior",  "Other"))</f>
        <v>Other</v>
      </c>
      <c r="W3174" t="str">
        <f>IF(Aggregate[[#This Row],[Avg Monthly GB Download]]&lt;5, "Less than 5 GB", IF(Aggregate[[#This Row],[Avg Monthly GB Download]]&lt;10, "Between 5 and 10 GB", "10 or more GB"))</f>
        <v>10 or more GB</v>
      </c>
    </row>
    <row r="3175" spans="1:2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  <c r="V3175" t="str">
        <f>IF(Aggregate[[#This Row],[Under 30]]="Yes", "Under 30", IF(Aggregate[[#This Row],[Senior]]="Yes", "Senior",  "Other"))</f>
        <v>Other</v>
      </c>
      <c r="W3175" t="str">
        <f>IF(Aggregate[[#This Row],[Avg Monthly GB Download]]&lt;5, "Less than 5 GB", IF(Aggregate[[#This Row],[Avg Monthly GB Download]]&lt;10, "Between 5 and 10 GB", "10 or more GB"))</f>
        <v>Between 5 and 10 GB</v>
      </c>
    </row>
    <row r="3176" spans="1:2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  <c r="V3176" t="str">
        <f>IF(Aggregate[[#This Row],[Under 30]]="Yes", "Under 30", IF(Aggregate[[#This Row],[Senior]]="Yes", "Senior",  "Other"))</f>
        <v>Other</v>
      </c>
      <c r="W3176" t="str">
        <f>IF(Aggregate[[#This Row],[Avg Monthly GB Download]]&lt;5, "Less than 5 GB", IF(Aggregate[[#This Row],[Avg Monthly GB Download]]&lt;10, "Between 5 and 10 GB", "10 or more GB"))</f>
        <v>Between 5 and 10 GB</v>
      </c>
    </row>
    <row r="3177" spans="1:2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  <c r="V3177" t="str">
        <f>IF(Aggregate[[#This Row],[Under 30]]="Yes", "Under 30", IF(Aggregate[[#This Row],[Senior]]="Yes", "Senior",  "Other"))</f>
        <v>Senior</v>
      </c>
      <c r="W3177" t="str">
        <f>IF(Aggregate[[#This Row],[Avg Monthly GB Download]]&lt;5, "Less than 5 GB", IF(Aggregate[[#This Row],[Avg Monthly GB Download]]&lt;10, "Between 5 and 10 GB", "10 or more GB"))</f>
        <v>Less than 5 GB</v>
      </c>
    </row>
    <row r="3178" spans="1:2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  <c r="V3178" t="str">
        <f>IF(Aggregate[[#This Row],[Under 30]]="Yes", "Under 30", IF(Aggregate[[#This Row],[Senior]]="Yes", "Senior",  "Other"))</f>
        <v>Senior</v>
      </c>
      <c r="W3178" t="str">
        <f>IF(Aggregate[[#This Row],[Avg Monthly GB Download]]&lt;5, "Less than 5 GB", IF(Aggregate[[#This Row],[Avg Monthly GB Download]]&lt;10, "Between 5 and 10 GB", "10 or more GB"))</f>
        <v>Between 5 and 10 GB</v>
      </c>
    </row>
    <row r="3179" spans="1:2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  <c r="V3179" t="str">
        <f>IF(Aggregate[[#This Row],[Under 30]]="Yes", "Under 30", IF(Aggregate[[#This Row],[Senior]]="Yes", "Senior",  "Other"))</f>
        <v>Other</v>
      </c>
      <c r="W3179" t="str">
        <f>IF(Aggregate[[#This Row],[Avg Monthly GB Download]]&lt;5, "Less than 5 GB", IF(Aggregate[[#This Row],[Avg Monthly GB Download]]&lt;10, "Between 5 and 10 GB", "10 or more GB"))</f>
        <v>Less than 5 GB</v>
      </c>
    </row>
    <row r="3180" spans="1:2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  <c r="V3180" t="str">
        <f>IF(Aggregate[[#This Row],[Under 30]]="Yes", "Under 30", IF(Aggregate[[#This Row],[Senior]]="Yes", "Senior",  "Other"))</f>
        <v>Other</v>
      </c>
      <c r="W3180" t="str">
        <f>IF(Aggregate[[#This Row],[Avg Monthly GB Download]]&lt;5, "Less than 5 GB", IF(Aggregate[[#This Row],[Avg Monthly GB Download]]&lt;10, "Between 5 and 10 GB", "10 or more GB"))</f>
        <v>10 or more GB</v>
      </c>
    </row>
    <row r="3181" spans="1:2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  <c r="V3181" t="str">
        <f>IF(Aggregate[[#This Row],[Under 30]]="Yes", "Under 30", IF(Aggregate[[#This Row],[Senior]]="Yes", "Senior",  "Other"))</f>
        <v>Other</v>
      </c>
      <c r="W3181" t="str">
        <f>IF(Aggregate[[#This Row],[Avg Monthly GB Download]]&lt;5, "Less than 5 GB", IF(Aggregate[[#This Row],[Avg Monthly GB Download]]&lt;10, "Between 5 and 10 GB", "10 or more GB"))</f>
        <v>Less than 5 GB</v>
      </c>
    </row>
    <row r="3182" spans="1:2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  <c r="V3182" t="str">
        <f>IF(Aggregate[[#This Row],[Under 30]]="Yes", "Under 30", IF(Aggregate[[#This Row],[Senior]]="Yes", "Senior",  "Other"))</f>
        <v>Other</v>
      </c>
      <c r="W3182" t="str">
        <f>IF(Aggregate[[#This Row],[Avg Monthly GB Download]]&lt;5, "Less than 5 GB", IF(Aggregate[[#This Row],[Avg Monthly GB Download]]&lt;10, "Between 5 and 10 GB", "10 or more GB"))</f>
        <v>Between 5 and 10 GB</v>
      </c>
    </row>
    <row r="3183" spans="1:2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  <c r="V3183" t="str">
        <f>IF(Aggregate[[#This Row],[Under 30]]="Yes", "Under 30", IF(Aggregate[[#This Row],[Senior]]="Yes", "Senior",  "Other"))</f>
        <v>Under 30</v>
      </c>
      <c r="W3183" t="str">
        <f>IF(Aggregate[[#This Row],[Avg Monthly GB Download]]&lt;5, "Less than 5 GB", IF(Aggregate[[#This Row],[Avg Monthly GB Download]]&lt;10, "Between 5 and 10 GB", "10 or more GB"))</f>
        <v>10 or more GB</v>
      </c>
    </row>
    <row r="3184" spans="1:2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  <c r="V3184" t="str">
        <f>IF(Aggregate[[#This Row],[Under 30]]="Yes", "Under 30", IF(Aggregate[[#This Row],[Senior]]="Yes", "Senior",  "Other"))</f>
        <v>Other</v>
      </c>
      <c r="W3184" t="str">
        <f>IF(Aggregate[[#This Row],[Avg Monthly GB Download]]&lt;5, "Less than 5 GB", IF(Aggregate[[#This Row],[Avg Monthly GB Download]]&lt;10, "Between 5 and 10 GB", "10 or more GB"))</f>
        <v>Less than 5 GB</v>
      </c>
    </row>
    <row r="3185" spans="1:2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  <c r="V3185" t="str">
        <f>IF(Aggregate[[#This Row],[Under 30]]="Yes", "Under 30", IF(Aggregate[[#This Row],[Senior]]="Yes", "Senior",  "Other"))</f>
        <v>Senior</v>
      </c>
      <c r="W3185" t="str">
        <f>IF(Aggregate[[#This Row],[Avg Monthly GB Download]]&lt;5, "Less than 5 GB", IF(Aggregate[[#This Row],[Avg Monthly GB Download]]&lt;10, "Between 5 and 10 GB", "10 or more GB"))</f>
        <v>Less than 5 GB</v>
      </c>
    </row>
    <row r="3186" spans="1:2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  <c r="V3186" t="str">
        <f>IF(Aggregate[[#This Row],[Under 30]]="Yes", "Under 30", IF(Aggregate[[#This Row],[Senior]]="Yes", "Senior",  "Other"))</f>
        <v>Senior</v>
      </c>
      <c r="W3186" t="str">
        <f>IF(Aggregate[[#This Row],[Avg Monthly GB Download]]&lt;5, "Less than 5 GB", IF(Aggregate[[#This Row],[Avg Monthly GB Download]]&lt;10, "Between 5 and 10 GB", "10 or more GB"))</f>
        <v>Between 5 and 10 GB</v>
      </c>
    </row>
    <row r="3187" spans="1:2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  <c r="V3187" t="str">
        <f>IF(Aggregate[[#This Row],[Under 30]]="Yes", "Under 30", IF(Aggregate[[#This Row],[Senior]]="Yes", "Senior",  "Other"))</f>
        <v>Senior</v>
      </c>
      <c r="W3187" t="str">
        <f>IF(Aggregate[[#This Row],[Avg Monthly GB Download]]&lt;5, "Less than 5 GB", IF(Aggregate[[#This Row],[Avg Monthly GB Download]]&lt;10, "Between 5 and 10 GB", "10 or more GB"))</f>
        <v>Less than 5 GB</v>
      </c>
    </row>
    <row r="3188" spans="1:2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  <c r="V3188" t="str">
        <f>IF(Aggregate[[#This Row],[Under 30]]="Yes", "Under 30", IF(Aggregate[[#This Row],[Senior]]="Yes", "Senior",  "Other"))</f>
        <v>Senior</v>
      </c>
      <c r="W3188" t="str">
        <f>IF(Aggregate[[#This Row],[Avg Monthly GB Download]]&lt;5, "Less than 5 GB", IF(Aggregate[[#This Row],[Avg Monthly GB Download]]&lt;10, "Between 5 and 10 GB", "10 or more GB"))</f>
        <v>Between 5 and 10 GB</v>
      </c>
    </row>
    <row r="3189" spans="1:2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  <c r="V3189" t="str">
        <f>IF(Aggregate[[#This Row],[Under 30]]="Yes", "Under 30", IF(Aggregate[[#This Row],[Senior]]="Yes", "Senior",  "Other"))</f>
        <v>Other</v>
      </c>
      <c r="W3189" t="str">
        <f>IF(Aggregate[[#This Row],[Avg Monthly GB Download]]&lt;5, "Less than 5 GB", IF(Aggregate[[#This Row],[Avg Monthly GB Download]]&lt;10, "Between 5 and 10 GB", "10 or more GB"))</f>
        <v>Between 5 and 10 GB</v>
      </c>
    </row>
    <row r="3190" spans="1:2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  <c r="V3190" t="str">
        <f>IF(Aggregate[[#This Row],[Under 30]]="Yes", "Under 30", IF(Aggregate[[#This Row],[Senior]]="Yes", "Senior",  "Other"))</f>
        <v>Other</v>
      </c>
      <c r="W3190" t="str">
        <f>IF(Aggregate[[#This Row],[Avg Monthly GB Download]]&lt;5, "Less than 5 GB", IF(Aggregate[[#This Row],[Avg Monthly GB Download]]&lt;10, "Between 5 and 10 GB", "10 or more GB"))</f>
        <v>Between 5 and 10 GB</v>
      </c>
    </row>
    <row r="3191" spans="1:2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  <c r="V3191" t="str">
        <f>IF(Aggregate[[#This Row],[Under 30]]="Yes", "Under 30", IF(Aggregate[[#This Row],[Senior]]="Yes", "Senior",  "Other"))</f>
        <v>Under 30</v>
      </c>
      <c r="W3191" t="str">
        <f>IF(Aggregate[[#This Row],[Avg Monthly GB Download]]&lt;5, "Less than 5 GB", IF(Aggregate[[#This Row],[Avg Monthly GB Download]]&lt;10, "Between 5 and 10 GB", "10 or more GB"))</f>
        <v>10 or more GB</v>
      </c>
    </row>
    <row r="3192" spans="1:2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  <c r="V3192" t="str">
        <f>IF(Aggregate[[#This Row],[Under 30]]="Yes", "Under 30", IF(Aggregate[[#This Row],[Senior]]="Yes", "Senior",  "Other"))</f>
        <v>Other</v>
      </c>
      <c r="W3192" t="str">
        <f>IF(Aggregate[[#This Row],[Avg Monthly GB Download]]&lt;5, "Less than 5 GB", IF(Aggregate[[#This Row],[Avg Monthly GB Download]]&lt;10, "Between 5 and 10 GB", "10 or more GB"))</f>
        <v>Less than 5 GB</v>
      </c>
    </row>
    <row r="3193" spans="1:2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  <c r="V3193" t="str">
        <f>IF(Aggregate[[#This Row],[Under 30]]="Yes", "Under 30", IF(Aggregate[[#This Row],[Senior]]="Yes", "Senior",  "Other"))</f>
        <v>Other</v>
      </c>
      <c r="W3193" t="str">
        <f>IF(Aggregate[[#This Row],[Avg Monthly GB Download]]&lt;5, "Less than 5 GB", IF(Aggregate[[#This Row],[Avg Monthly GB Download]]&lt;10, "Between 5 and 10 GB", "10 or more GB"))</f>
        <v>Between 5 and 10 GB</v>
      </c>
    </row>
    <row r="3194" spans="1:2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  <c r="V3194" t="str">
        <f>IF(Aggregate[[#This Row],[Under 30]]="Yes", "Under 30", IF(Aggregate[[#This Row],[Senior]]="Yes", "Senior",  "Other"))</f>
        <v>Other</v>
      </c>
      <c r="W3194" t="str">
        <f>IF(Aggregate[[#This Row],[Avg Monthly GB Download]]&lt;5, "Less than 5 GB", IF(Aggregate[[#This Row],[Avg Monthly GB Download]]&lt;10, "Between 5 and 10 GB", "10 or more GB"))</f>
        <v>Less than 5 GB</v>
      </c>
    </row>
    <row r="3195" spans="1:2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  <c r="V3195" t="str">
        <f>IF(Aggregate[[#This Row],[Under 30]]="Yes", "Under 30", IF(Aggregate[[#This Row],[Senior]]="Yes", "Senior",  "Other"))</f>
        <v>Other</v>
      </c>
      <c r="W3195" t="str">
        <f>IF(Aggregate[[#This Row],[Avg Monthly GB Download]]&lt;5, "Less than 5 GB", IF(Aggregate[[#This Row],[Avg Monthly GB Download]]&lt;10, "Between 5 and 10 GB", "10 or more GB"))</f>
        <v>10 or more GB</v>
      </c>
    </row>
    <row r="3196" spans="1:2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  <c r="V3196" t="str">
        <f>IF(Aggregate[[#This Row],[Under 30]]="Yes", "Under 30", IF(Aggregate[[#This Row],[Senior]]="Yes", "Senior",  "Other"))</f>
        <v>Other</v>
      </c>
      <c r="W3196" t="str">
        <f>IF(Aggregate[[#This Row],[Avg Monthly GB Download]]&lt;5, "Less than 5 GB", IF(Aggregate[[#This Row],[Avg Monthly GB Download]]&lt;10, "Between 5 and 10 GB", "10 or more GB"))</f>
        <v>Less than 5 GB</v>
      </c>
    </row>
    <row r="3197" spans="1:2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  <c r="V3197" t="str">
        <f>IF(Aggregate[[#This Row],[Under 30]]="Yes", "Under 30", IF(Aggregate[[#This Row],[Senior]]="Yes", "Senior",  "Other"))</f>
        <v>Senior</v>
      </c>
      <c r="W3197" t="str">
        <f>IF(Aggregate[[#This Row],[Avg Monthly GB Download]]&lt;5, "Less than 5 GB", IF(Aggregate[[#This Row],[Avg Monthly GB Download]]&lt;10, "Between 5 and 10 GB", "10 or more GB"))</f>
        <v>Less than 5 GB</v>
      </c>
    </row>
    <row r="3198" spans="1:2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  <c r="V3198" t="str">
        <f>IF(Aggregate[[#This Row],[Under 30]]="Yes", "Under 30", IF(Aggregate[[#This Row],[Senior]]="Yes", "Senior",  "Other"))</f>
        <v>Senior</v>
      </c>
      <c r="W3198" t="str">
        <f>IF(Aggregate[[#This Row],[Avg Monthly GB Download]]&lt;5, "Less than 5 GB", IF(Aggregate[[#This Row],[Avg Monthly GB Download]]&lt;10, "Between 5 and 10 GB", "10 or more GB"))</f>
        <v>Less than 5 GB</v>
      </c>
    </row>
    <row r="3199" spans="1:2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  <c r="V3199" t="str">
        <f>IF(Aggregate[[#This Row],[Under 30]]="Yes", "Under 30", IF(Aggregate[[#This Row],[Senior]]="Yes", "Senior",  "Other"))</f>
        <v>Senior</v>
      </c>
      <c r="W3199" t="str">
        <f>IF(Aggregate[[#This Row],[Avg Monthly GB Download]]&lt;5, "Less than 5 GB", IF(Aggregate[[#This Row],[Avg Monthly GB Download]]&lt;10, "Between 5 and 10 GB", "10 or more GB"))</f>
        <v>10 or more GB</v>
      </c>
    </row>
    <row r="3200" spans="1:2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  <c r="V3200" t="str">
        <f>IF(Aggregate[[#This Row],[Under 30]]="Yes", "Under 30", IF(Aggregate[[#This Row],[Senior]]="Yes", "Senior",  "Other"))</f>
        <v>Other</v>
      </c>
      <c r="W3200" t="str">
        <f>IF(Aggregate[[#This Row],[Avg Monthly GB Download]]&lt;5, "Less than 5 GB", IF(Aggregate[[#This Row],[Avg Monthly GB Download]]&lt;10, "Between 5 and 10 GB", "10 or more GB"))</f>
        <v>10 or more GB</v>
      </c>
    </row>
    <row r="3201" spans="1:2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  <c r="V3201" t="str">
        <f>IF(Aggregate[[#This Row],[Under 30]]="Yes", "Under 30", IF(Aggregate[[#This Row],[Senior]]="Yes", "Senior",  "Other"))</f>
        <v>Under 30</v>
      </c>
      <c r="W3201" t="str">
        <f>IF(Aggregate[[#This Row],[Avg Monthly GB Download]]&lt;5, "Less than 5 GB", IF(Aggregate[[#This Row],[Avg Monthly GB Download]]&lt;10, "Between 5 and 10 GB", "10 or more GB"))</f>
        <v>10 or more GB</v>
      </c>
    </row>
    <row r="3202" spans="1:2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  <c r="V3202" t="str">
        <f>IF(Aggregate[[#This Row],[Under 30]]="Yes", "Under 30", IF(Aggregate[[#This Row],[Senior]]="Yes", "Senior",  "Other"))</f>
        <v>Other</v>
      </c>
      <c r="W3202" t="str">
        <f>IF(Aggregate[[#This Row],[Avg Monthly GB Download]]&lt;5, "Less than 5 GB", IF(Aggregate[[#This Row],[Avg Monthly GB Download]]&lt;10, "Between 5 and 10 GB", "10 or more GB"))</f>
        <v>Less than 5 GB</v>
      </c>
    </row>
    <row r="3203" spans="1:2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  <c r="V3203" t="str">
        <f>IF(Aggregate[[#This Row],[Under 30]]="Yes", "Under 30", IF(Aggregate[[#This Row],[Senior]]="Yes", "Senior",  "Other"))</f>
        <v>Other</v>
      </c>
      <c r="W3203" t="str">
        <f>IF(Aggregate[[#This Row],[Avg Monthly GB Download]]&lt;5, "Less than 5 GB", IF(Aggregate[[#This Row],[Avg Monthly GB Download]]&lt;10, "Between 5 and 10 GB", "10 or more GB"))</f>
        <v>Between 5 and 10 GB</v>
      </c>
    </row>
    <row r="3204" spans="1:2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  <c r="V3204" t="str">
        <f>IF(Aggregate[[#This Row],[Under 30]]="Yes", "Under 30", IF(Aggregate[[#This Row],[Senior]]="Yes", "Senior",  "Other"))</f>
        <v>Senior</v>
      </c>
      <c r="W3204" t="str">
        <f>IF(Aggregate[[#This Row],[Avg Monthly GB Download]]&lt;5, "Less than 5 GB", IF(Aggregate[[#This Row],[Avg Monthly GB Download]]&lt;10, "Between 5 and 10 GB", "10 or more GB"))</f>
        <v>10 or more GB</v>
      </c>
    </row>
    <row r="3205" spans="1:2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  <c r="V3205" t="str">
        <f>IF(Aggregate[[#This Row],[Under 30]]="Yes", "Under 30", IF(Aggregate[[#This Row],[Senior]]="Yes", "Senior",  "Other"))</f>
        <v>Other</v>
      </c>
      <c r="W3205" t="str">
        <f>IF(Aggregate[[#This Row],[Avg Monthly GB Download]]&lt;5, "Less than 5 GB", IF(Aggregate[[#This Row],[Avg Monthly GB Download]]&lt;10, "Between 5 and 10 GB", "10 or more GB"))</f>
        <v>Less than 5 GB</v>
      </c>
    </row>
    <row r="3206" spans="1:2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  <c r="V3206" t="str">
        <f>IF(Aggregate[[#This Row],[Under 30]]="Yes", "Under 30", IF(Aggregate[[#This Row],[Senior]]="Yes", "Senior",  "Other"))</f>
        <v>Other</v>
      </c>
      <c r="W3206" t="str">
        <f>IF(Aggregate[[#This Row],[Avg Monthly GB Download]]&lt;5, "Less than 5 GB", IF(Aggregate[[#This Row],[Avg Monthly GB Download]]&lt;10, "Between 5 and 10 GB", "10 or more GB"))</f>
        <v>10 or more GB</v>
      </c>
    </row>
    <row r="3207" spans="1:2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  <c r="V3207" t="str">
        <f>IF(Aggregate[[#This Row],[Under 30]]="Yes", "Under 30", IF(Aggregate[[#This Row],[Senior]]="Yes", "Senior",  "Other"))</f>
        <v>Other</v>
      </c>
      <c r="W3207" t="str">
        <f>IF(Aggregate[[#This Row],[Avg Monthly GB Download]]&lt;5, "Less than 5 GB", IF(Aggregate[[#This Row],[Avg Monthly GB Download]]&lt;10, "Between 5 and 10 GB", "10 or more GB"))</f>
        <v>Less than 5 GB</v>
      </c>
    </row>
    <row r="3208" spans="1:2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  <c r="V3208" t="str">
        <f>IF(Aggregate[[#This Row],[Under 30]]="Yes", "Under 30", IF(Aggregate[[#This Row],[Senior]]="Yes", "Senior",  "Other"))</f>
        <v>Other</v>
      </c>
      <c r="W3208" t="str">
        <f>IF(Aggregate[[#This Row],[Avg Monthly GB Download]]&lt;5, "Less than 5 GB", IF(Aggregate[[#This Row],[Avg Monthly GB Download]]&lt;10, "Between 5 and 10 GB", "10 or more GB"))</f>
        <v>Less than 5 GB</v>
      </c>
    </row>
    <row r="3209" spans="1:2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  <c r="V3209" t="str">
        <f>IF(Aggregate[[#This Row],[Under 30]]="Yes", "Under 30", IF(Aggregate[[#This Row],[Senior]]="Yes", "Senior",  "Other"))</f>
        <v>Other</v>
      </c>
      <c r="W3209" t="str">
        <f>IF(Aggregate[[#This Row],[Avg Monthly GB Download]]&lt;5, "Less than 5 GB", IF(Aggregate[[#This Row],[Avg Monthly GB Download]]&lt;10, "Between 5 and 10 GB", "10 or more GB"))</f>
        <v>Less than 5 GB</v>
      </c>
    </row>
    <row r="3210" spans="1:2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  <c r="V3210" t="str">
        <f>IF(Aggregate[[#This Row],[Under 30]]="Yes", "Under 30", IF(Aggregate[[#This Row],[Senior]]="Yes", "Senior",  "Other"))</f>
        <v>Under 30</v>
      </c>
      <c r="W3210" t="str">
        <f>IF(Aggregate[[#This Row],[Avg Monthly GB Download]]&lt;5, "Less than 5 GB", IF(Aggregate[[#This Row],[Avg Monthly GB Download]]&lt;10, "Between 5 and 10 GB", "10 or more GB"))</f>
        <v>10 or more GB</v>
      </c>
    </row>
    <row r="3211" spans="1:2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  <c r="V3211" t="str">
        <f>IF(Aggregate[[#This Row],[Under 30]]="Yes", "Under 30", IF(Aggregate[[#This Row],[Senior]]="Yes", "Senior",  "Other"))</f>
        <v>Other</v>
      </c>
      <c r="W3211" t="str">
        <f>IF(Aggregate[[#This Row],[Avg Monthly GB Download]]&lt;5, "Less than 5 GB", IF(Aggregate[[#This Row],[Avg Monthly GB Download]]&lt;10, "Between 5 and 10 GB", "10 or more GB"))</f>
        <v>Less than 5 GB</v>
      </c>
    </row>
    <row r="3212" spans="1:2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  <c r="V3212" t="str">
        <f>IF(Aggregate[[#This Row],[Under 30]]="Yes", "Under 30", IF(Aggregate[[#This Row],[Senior]]="Yes", "Senior",  "Other"))</f>
        <v>Other</v>
      </c>
      <c r="W3212" t="str">
        <f>IF(Aggregate[[#This Row],[Avg Monthly GB Download]]&lt;5, "Less than 5 GB", IF(Aggregate[[#This Row],[Avg Monthly GB Download]]&lt;10, "Between 5 and 10 GB", "10 or more GB"))</f>
        <v>Less than 5 GB</v>
      </c>
    </row>
    <row r="3213" spans="1:2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  <c r="V3213" t="str">
        <f>IF(Aggregate[[#This Row],[Under 30]]="Yes", "Under 30", IF(Aggregate[[#This Row],[Senior]]="Yes", "Senior",  "Other"))</f>
        <v>Senior</v>
      </c>
      <c r="W3213" t="str">
        <f>IF(Aggregate[[#This Row],[Avg Monthly GB Download]]&lt;5, "Less than 5 GB", IF(Aggregate[[#This Row],[Avg Monthly GB Download]]&lt;10, "Between 5 and 10 GB", "10 or more GB"))</f>
        <v>Between 5 and 10 GB</v>
      </c>
    </row>
    <row r="3214" spans="1:2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  <c r="V3214" t="str">
        <f>IF(Aggregate[[#This Row],[Under 30]]="Yes", "Under 30", IF(Aggregate[[#This Row],[Senior]]="Yes", "Senior",  "Other"))</f>
        <v>Other</v>
      </c>
      <c r="W3214" t="str">
        <f>IF(Aggregate[[#This Row],[Avg Monthly GB Download]]&lt;5, "Less than 5 GB", IF(Aggregate[[#This Row],[Avg Monthly GB Download]]&lt;10, "Between 5 and 10 GB", "10 or more GB"))</f>
        <v>Less than 5 GB</v>
      </c>
    </row>
    <row r="3215" spans="1:2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  <c r="V3215" t="str">
        <f>IF(Aggregate[[#This Row],[Under 30]]="Yes", "Under 30", IF(Aggregate[[#This Row],[Senior]]="Yes", "Senior",  "Other"))</f>
        <v>Under 30</v>
      </c>
      <c r="W3215" t="str">
        <f>IF(Aggregate[[#This Row],[Avg Monthly GB Download]]&lt;5, "Less than 5 GB", IF(Aggregate[[#This Row],[Avg Monthly GB Download]]&lt;10, "Between 5 and 10 GB", "10 or more GB"))</f>
        <v>10 or more GB</v>
      </c>
    </row>
    <row r="3216" spans="1:2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  <c r="V3216" t="str">
        <f>IF(Aggregate[[#This Row],[Under 30]]="Yes", "Under 30", IF(Aggregate[[#This Row],[Senior]]="Yes", "Senior",  "Other"))</f>
        <v>Other</v>
      </c>
      <c r="W3216" t="str">
        <f>IF(Aggregate[[#This Row],[Avg Monthly GB Download]]&lt;5, "Less than 5 GB", IF(Aggregate[[#This Row],[Avg Monthly GB Download]]&lt;10, "Between 5 and 10 GB", "10 or more GB"))</f>
        <v>Less than 5 GB</v>
      </c>
    </row>
    <row r="3217" spans="1:2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  <c r="V3217" t="str">
        <f>IF(Aggregate[[#This Row],[Under 30]]="Yes", "Under 30", IF(Aggregate[[#This Row],[Senior]]="Yes", "Senior",  "Other"))</f>
        <v>Other</v>
      </c>
      <c r="W3217" t="str">
        <f>IF(Aggregate[[#This Row],[Avg Monthly GB Download]]&lt;5, "Less than 5 GB", IF(Aggregate[[#This Row],[Avg Monthly GB Download]]&lt;10, "Between 5 and 10 GB", "10 or more GB"))</f>
        <v>10 or more GB</v>
      </c>
    </row>
    <row r="3218" spans="1:2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  <c r="V3218" t="str">
        <f>IF(Aggregate[[#This Row],[Under 30]]="Yes", "Under 30", IF(Aggregate[[#This Row],[Senior]]="Yes", "Senior",  "Other"))</f>
        <v>Other</v>
      </c>
      <c r="W3218" t="str">
        <f>IF(Aggregate[[#This Row],[Avg Monthly GB Download]]&lt;5, "Less than 5 GB", IF(Aggregate[[#This Row],[Avg Monthly GB Download]]&lt;10, "Between 5 and 10 GB", "10 or more GB"))</f>
        <v>10 or more GB</v>
      </c>
    </row>
    <row r="3219" spans="1:2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  <c r="V3219" t="str">
        <f>IF(Aggregate[[#This Row],[Under 30]]="Yes", "Under 30", IF(Aggregate[[#This Row],[Senior]]="Yes", "Senior",  "Other"))</f>
        <v>Other</v>
      </c>
      <c r="W3219" t="str">
        <f>IF(Aggregate[[#This Row],[Avg Monthly GB Download]]&lt;5, "Less than 5 GB", IF(Aggregate[[#This Row],[Avg Monthly GB Download]]&lt;10, "Between 5 and 10 GB", "10 or more GB"))</f>
        <v>Between 5 and 10 GB</v>
      </c>
    </row>
    <row r="3220" spans="1:2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  <c r="V3220" t="str">
        <f>IF(Aggregate[[#This Row],[Under 30]]="Yes", "Under 30", IF(Aggregate[[#This Row],[Senior]]="Yes", "Senior",  "Other"))</f>
        <v>Other</v>
      </c>
      <c r="W3220" t="str">
        <f>IF(Aggregate[[#This Row],[Avg Monthly GB Download]]&lt;5, "Less than 5 GB", IF(Aggregate[[#This Row],[Avg Monthly GB Download]]&lt;10, "Between 5 and 10 GB", "10 or more GB"))</f>
        <v>Less than 5 GB</v>
      </c>
    </row>
    <row r="3221" spans="1:2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  <c r="V3221" t="str">
        <f>IF(Aggregate[[#This Row],[Under 30]]="Yes", "Under 30", IF(Aggregate[[#This Row],[Senior]]="Yes", "Senior",  "Other"))</f>
        <v>Other</v>
      </c>
      <c r="W3221" t="str">
        <f>IF(Aggregate[[#This Row],[Avg Monthly GB Download]]&lt;5, "Less than 5 GB", IF(Aggregate[[#This Row],[Avg Monthly GB Download]]&lt;10, "Between 5 and 10 GB", "10 or more GB"))</f>
        <v>Less than 5 GB</v>
      </c>
    </row>
    <row r="3222" spans="1:2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  <c r="V3222" t="str">
        <f>IF(Aggregate[[#This Row],[Under 30]]="Yes", "Under 30", IF(Aggregate[[#This Row],[Senior]]="Yes", "Senior",  "Other"))</f>
        <v>Senior</v>
      </c>
      <c r="W3222" t="str">
        <f>IF(Aggregate[[#This Row],[Avg Monthly GB Download]]&lt;5, "Less than 5 GB", IF(Aggregate[[#This Row],[Avg Monthly GB Download]]&lt;10, "Between 5 and 10 GB", "10 or more GB"))</f>
        <v>Between 5 and 10 GB</v>
      </c>
    </row>
    <row r="3223" spans="1:2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  <c r="V3223" t="str">
        <f>IF(Aggregate[[#This Row],[Under 30]]="Yes", "Under 30", IF(Aggregate[[#This Row],[Senior]]="Yes", "Senior",  "Other"))</f>
        <v>Senior</v>
      </c>
      <c r="W3223" t="str">
        <f>IF(Aggregate[[#This Row],[Avg Monthly GB Download]]&lt;5, "Less than 5 GB", IF(Aggregate[[#This Row],[Avg Monthly GB Download]]&lt;10, "Between 5 and 10 GB", "10 or more GB"))</f>
        <v>Less than 5 GB</v>
      </c>
    </row>
    <row r="3224" spans="1:2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  <c r="V3224" t="str">
        <f>IF(Aggregate[[#This Row],[Under 30]]="Yes", "Under 30", IF(Aggregate[[#This Row],[Senior]]="Yes", "Senior",  "Other"))</f>
        <v>Under 30</v>
      </c>
      <c r="W3224" t="str">
        <f>IF(Aggregate[[#This Row],[Avg Monthly GB Download]]&lt;5, "Less than 5 GB", IF(Aggregate[[#This Row],[Avg Monthly GB Download]]&lt;10, "Between 5 and 10 GB", "10 or more GB"))</f>
        <v>10 or more GB</v>
      </c>
    </row>
    <row r="3225" spans="1:2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  <c r="V3225" t="str">
        <f>IF(Aggregate[[#This Row],[Under 30]]="Yes", "Under 30", IF(Aggregate[[#This Row],[Senior]]="Yes", "Senior",  "Other"))</f>
        <v>Other</v>
      </c>
      <c r="W3225" t="str">
        <f>IF(Aggregate[[#This Row],[Avg Monthly GB Download]]&lt;5, "Less than 5 GB", IF(Aggregate[[#This Row],[Avg Monthly GB Download]]&lt;10, "Between 5 and 10 GB", "10 or more GB"))</f>
        <v>Between 5 and 10 GB</v>
      </c>
    </row>
    <row r="3226" spans="1:2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  <c r="V3226" t="str">
        <f>IF(Aggregate[[#This Row],[Under 30]]="Yes", "Under 30", IF(Aggregate[[#This Row],[Senior]]="Yes", "Senior",  "Other"))</f>
        <v>Senior</v>
      </c>
      <c r="W3226" t="str">
        <f>IF(Aggregate[[#This Row],[Avg Monthly GB Download]]&lt;5, "Less than 5 GB", IF(Aggregate[[#This Row],[Avg Monthly GB Download]]&lt;10, "Between 5 and 10 GB", "10 or more GB"))</f>
        <v>10 or more GB</v>
      </c>
    </row>
    <row r="3227" spans="1:2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  <c r="V3227" t="str">
        <f>IF(Aggregate[[#This Row],[Under 30]]="Yes", "Under 30", IF(Aggregate[[#This Row],[Senior]]="Yes", "Senior",  "Other"))</f>
        <v>Under 30</v>
      </c>
      <c r="W3227" t="str">
        <f>IF(Aggregate[[#This Row],[Avg Monthly GB Download]]&lt;5, "Less than 5 GB", IF(Aggregate[[#This Row],[Avg Monthly GB Download]]&lt;10, "Between 5 and 10 GB", "10 or more GB"))</f>
        <v>10 or more GB</v>
      </c>
    </row>
    <row r="3228" spans="1:2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  <c r="V3228" t="str">
        <f>IF(Aggregate[[#This Row],[Under 30]]="Yes", "Under 30", IF(Aggregate[[#This Row],[Senior]]="Yes", "Senior",  "Other"))</f>
        <v>Other</v>
      </c>
      <c r="W3228" t="str">
        <f>IF(Aggregate[[#This Row],[Avg Monthly GB Download]]&lt;5, "Less than 5 GB", IF(Aggregate[[#This Row],[Avg Monthly GB Download]]&lt;10, "Between 5 and 10 GB", "10 or more GB"))</f>
        <v>Between 5 and 10 GB</v>
      </c>
    </row>
    <row r="3229" spans="1:2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  <c r="V3229" t="str">
        <f>IF(Aggregate[[#This Row],[Under 30]]="Yes", "Under 30", IF(Aggregate[[#This Row],[Senior]]="Yes", "Senior",  "Other"))</f>
        <v>Other</v>
      </c>
      <c r="W3229" t="str">
        <f>IF(Aggregate[[#This Row],[Avg Monthly GB Download]]&lt;5, "Less than 5 GB", IF(Aggregate[[#This Row],[Avg Monthly GB Download]]&lt;10, "Between 5 and 10 GB", "10 or more GB"))</f>
        <v>Between 5 and 10 GB</v>
      </c>
    </row>
    <row r="3230" spans="1:2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  <c r="V3230" t="str">
        <f>IF(Aggregate[[#This Row],[Under 30]]="Yes", "Under 30", IF(Aggregate[[#This Row],[Senior]]="Yes", "Senior",  "Other"))</f>
        <v>Other</v>
      </c>
      <c r="W3230" t="str">
        <f>IF(Aggregate[[#This Row],[Avg Monthly GB Download]]&lt;5, "Less than 5 GB", IF(Aggregate[[#This Row],[Avg Monthly GB Download]]&lt;10, "Between 5 and 10 GB", "10 or more GB"))</f>
        <v>Less than 5 GB</v>
      </c>
    </row>
    <row r="3231" spans="1:2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  <c r="V3231" t="str">
        <f>IF(Aggregate[[#This Row],[Under 30]]="Yes", "Under 30", IF(Aggregate[[#This Row],[Senior]]="Yes", "Senior",  "Other"))</f>
        <v>Senior</v>
      </c>
      <c r="W3231" t="str">
        <f>IF(Aggregate[[#This Row],[Avg Monthly GB Download]]&lt;5, "Less than 5 GB", IF(Aggregate[[#This Row],[Avg Monthly GB Download]]&lt;10, "Between 5 and 10 GB", "10 or more GB"))</f>
        <v>Between 5 and 10 GB</v>
      </c>
    </row>
    <row r="3232" spans="1:2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  <c r="V3232" t="str">
        <f>IF(Aggregate[[#This Row],[Under 30]]="Yes", "Under 30", IF(Aggregate[[#This Row],[Senior]]="Yes", "Senior",  "Other"))</f>
        <v>Senior</v>
      </c>
      <c r="W3232" t="str">
        <f>IF(Aggregate[[#This Row],[Avg Monthly GB Download]]&lt;5, "Less than 5 GB", IF(Aggregate[[#This Row],[Avg Monthly GB Download]]&lt;10, "Between 5 and 10 GB", "10 or more GB"))</f>
        <v>Less than 5 GB</v>
      </c>
    </row>
    <row r="3233" spans="1:2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  <c r="V3233" t="str">
        <f>IF(Aggregate[[#This Row],[Under 30]]="Yes", "Under 30", IF(Aggregate[[#This Row],[Senior]]="Yes", "Senior",  "Other"))</f>
        <v>Under 30</v>
      </c>
      <c r="W3233" t="str">
        <f>IF(Aggregate[[#This Row],[Avg Monthly GB Download]]&lt;5, "Less than 5 GB", IF(Aggregate[[#This Row],[Avg Monthly GB Download]]&lt;10, "Between 5 and 10 GB", "10 or more GB"))</f>
        <v>Between 5 and 10 GB</v>
      </c>
    </row>
    <row r="3234" spans="1:2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  <c r="V3234" t="str">
        <f>IF(Aggregate[[#This Row],[Under 30]]="Yes", "Under 30", IF(Aggregate[[#This Row],[Senior]]="Yes", "Senior",  "Other"))</f>
        <v>Under 30</v>
      </c>
      <c r="W3234" t="str">
        <f>IF(Aggregate[[#This Row],[Avg Monthly GB Download]]&lt;5, "Less than 5 GB", IF(Aggregate[[#This Row],[Avg Monthly GB Download]]&lt;10, "Between 5 and 10 GB", "10 or more GB"))</f>
        <v>10 or more GB</v>
      </c>
    </row>
    <row r="3235" spans="1:2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  <c r="V3235" t="str">
        <f>IF(Aggregate[[#This Row],[Under 30]]="Yes", "Under 30", IF(Aggregate[[#This Row],[Senior]]="Yes", "Senior",  "Other"))</f>
        <v>Under 30</v>
      </c>
      <c r="W3235" t="str">
        <f>IF(Aggregate[[#This Row],[Avg Monthly GB Download]]&lt;5, "Less than 5 GB", IF(Aggregate[[#This Row],[Avg Monthly GB Download]]&lt;10, "Between 5 and 10 GB", "10 or more GB"))</f>
        <v>10 or more GB</v>
      </c>
    </row>
    <row r="3236" spans="1:2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  <c r="V3236" t="str">
        <f>IF(Aggregate[[#This Row],[Under 30]]="Yes", "Under 30", IF(Aggregate[[#This Row],[Senior]]="Yes", "Senior",  "Other"))</f>
        <v>Under 30</v>
      </c>
      <c r="W3236" t="str">
        <f>IF(Aggregate[[#This Row],[Avg Monthly GB Download]]&lt;5, "Less than 5 GB", IF(Aggregate[[#This Row],[Avg Monthly GB Download]]&lt;10, "Between 5 and 10 GB", "10 or more GB"))</f>
        <v>10 or more GB</v>
      </c>
    </row>
    <row r="3237" spans="1:2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  <c r="V3237" t="str">
        <f>IF(Aggregate[[#This Row],[Under 30]]="Yes", "Under 30", IF(Aggregate[[#This Row],[Senior]]="Yes", "Senior",  "Other"))</f>
        <v>Other</v>
      </c>
      <c r="W3237" t="str">
        <f>IF(Aggregate[[#This Row],[Avg Monthly GB Download]]&lt;5, "Less than 5 GB", IF(Aggregate[[#This Row],[Avg Monthly GB Download]]&lt;10, "Between 5 and 10 GB", "10 or more GB"))</f>
        <v>Between 5 and 10 GB</v>
      </c>
    </row>
    <row r="3238" spans="1:2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  <c r="V3238" t="str">
        <f>IF(Aggregate[[#This Row],[Under 30]]="Yes", "Under 30", IF(Aggregate[[#This Row],[Senior]]="Yes", "Senior",  "Other"))</f>
        <v>Other</v>
      </c>
      <c r="W3238" t="str">
        <f>IF(Aggregate[[#This Row],[Avg Monthly GB Download]]&lt;5, "Less than 5 GB", IF(Aggregate[[#This Row],[Avg Monthly GB Download]]&lt;10, "Between 5 and 10 GB", "10 or more GB"))</f>
        <v>Between 5 and 10 GB</v>
      </c>
    </row>
    <row r="3239" spans="1:2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  <c r="V3239" t="str">
        <f>IF(Aggregate[[#This Row],[Under 30]]="Yes", "Under 30", IF(Aggregate[[#This Row],[Senior]]="Yes", "Senior",  "Other"))</f>
        <v>Other</v>
      </c>
      <c r="W3239" t="str">
        <f>IF(Aggregate[[#This Row],[Avg Monthly GB Download]]&lt;5, "Less than 5 GB", IF(Aggregate[[#This Row],[Avg Monthly GB Download]]&lt;10, "Between 5 and 10 GB", "10 or more GB"))</f>
        <v>Less than 5 GB</v>
      </c>
    </row>
    <row r="3240" spans="1:2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  <c r="V3240" t="str">
        <f>IF(Aggregate[[#This Row],[Under 30]]="Yes", "Under 30", IF(Aggregate[[#This Row],[Senior]]="Yes", "Senior",  "Other"))</f>
        <v>Other</v>
      </c>
      <c r="W3240" t="str">
        <f>IF(Aggregate[[#This Row],[Avg Monthly GB Download]]&lt;5, "Less than 5 GB", IF(Aggregate[[#This Row],[Avg Monthly GB Download]]&lt;10, "Between 5 and 10 GB", "10 or more GB"))</f>
        <v>Less than 5 GB</v>
      </c>
    </row>
    <row r="3241" spans="1:2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  <c r="V3241" t="str">
        <f>IF(Aggregate[[#This Row],[Under 30]]="Yes", "Under 30", IF(Aggregate[[#This Row],[Senior]]="Yes", "Senior",  "Other"))</f>
        <v>Senior</v>
      </c>
      <c r="W3241" t="str">
        <f>IF(Aggregate[[#This Row],[Avg Monthly GB Download]]&lt;5, "Less than 5 GB", IF(Aggregate[[#This Row],[Avg Monthly GB Download]]&lt;10, "Between 5 and 10 GB", "10 or more GB"))</f>
        <v>10 or more GB</v>
      </c>
    </row>
    <row r="3242" spans="1:2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  <c r="V3242" t="str">
        <f>IF(Aggregate[[#This Row],[Under 30]]="Yes", "Under 30", IF(Aggregate[[#This Row],[Senior]]="Yes", "Senior",  "Other"))</f>
        <v>Senior</v>
      </c>
      <c r="W3242" t="str">
        <f>IF(Aggregate[[#This Row],[Avg Monthly GB Download]]&lt;5, "Less than 5 GB", IF(Aggregate[[#This Row],[Avg Monthly GB Download]]&lt;10, "Between 5 and 10 GB", "10 or more GB"))</f>
        <v>Less than 5 GB</v>
      </c>
    </row>
    <row r="3243" spans="1:2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  <c r="V3243" t="str">
        <f>IF(Aggregate[[#This Row],[Under 30]]="Yes", "Under 30", IF(Aggregate[[#This Row],[Senior]]="Yes", "Senior",  "Other"))</f>
        <v>Senior</v>
      </c>
      <c r="W3243" t="str">
        <f>IF(Aggregate[[#This Row],[Avg Monthly GB Download]]&lt;5, "Less than 5 GB", IF(Aggregate[[#This Row],[Avg Monthly GB Download]]&lt;10, "Between 5 and 10 GB", "10 or more GB"))</f>
        <v>Less than 5 GB</v>
      </c>
    </row>
    <row r="3244" spans="1:2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  <c r="V3244" t="str">
        <f>IF(Aggregate[[#This Row],[Under 30]]="Yes", "Under 30", IF(Aggregate[[#This Row],[Senior]]="Yes", "Senior",  "Other"))</f>
        <v>Senior</v>
      </c>
      <c r="W3244" t="str">
        <f>IF(Aggregate[[#This Row],[Avg Monthly GB Download]]&lt;5, "Less than 5 GB", IF(Aggregate[[#This Row],[Avg Monthly GB Download]]&lt;10, "Between 5 and 10 GB", "10 or more GB"))</f>
        <v>Between 5 and 10 GB</v>
      </c>
    </row>
    <row r="3245" spans="1:2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  <c r="V3245" t="str">
        <f>IF(Aggregate[[#This Row],[Under 30]]="Yes", "Under 30", IF(Aggregate[[#This Row],[Senior]]="Yes", "Senior",  "Other"))</f>
        <v>Other</v>
      </c>
      <c r="W3245" t="str">
        <f>IF(Aggregate[[#This Row],[Avg Monthly GB Download]]&lt;5, "Less than 5 GB", IF(Aggregate[[#This Row],[Avg Monthly GB Download]]&lt;10, "Between 5 and 10 GB", "10 or more GB"))</f>
        <v>Between 5 and 10 GB</v>
      </c>
    </row>
    <row r="3246" spans="1:2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  <c r="V3246" t="str">
        <f>IF(Aggregate[[#This Row],[Under 30]]="Yes", "Under 30", IF(Aggregate[[#This Row],[Senior]]="Yes", "Senior",  "Other"))</f>
        <v>Senior</v>
      </c>
      <c r="W3246" t="str">
        <f>IF(Aggregate[[#This Row],[Avg Monthly GB Download]]&lt;5, "Less than 5 GB", IF(Aggregate[[#This Row],[Avg Monthly GB Download]]&lt;10, "Between 5 and 10 GB", "10 or more GB"))</f>
        <v>Less than 5 GB</v>
      </c>
    </row>
    <row r="3247" spans="1:2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  <c r="V3247" t="str">
        <f>IF(Aggregate[[#This Row],[Under 30]]="Yes", "Under 30", IF(Aggregate[[#This Row],[Senior]]="Yes", "Senior",  "Other"))</f>
        <v>Other</v>
      </c>
      <c r="W3247" t="str">
        <f>IF(Aggregate[[#This Row],[Avg Monthly GB Download]]&lt;5, "Less than 5 GB", IF(Aggregate[[#This Row],[Avg Monthly GB Download]]&lt;10, "Between 5 and 10 GB", "10 or more GB"))</f>
        <v>Between 5 and 10 GB</v>
      </c>
    </row>
    <row r="3248" spans="1:2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  <c r="V3248" t="str">
        <f>IF(Aggregate[[#This Row],[Under 30]]="Yes", "Under 30", IF(Aggregate[[#This Row],[Senior]]="Yes", "Senior",  "Other"))</f>
        <v>Other</v>
      </c>
      <c r="W3248" t="str">
        <f>IF(Aggregate[[#This Row],[Avg Monthly GB Download]]&lt;5, "Less than 5 GB", IF(Aggregate[[#This Row],[Avg Monthly GB Download]]&lt;10, "Between 5 and 10 GB", "10 or more GB"))</f>
        <v>Between 5 and 10 GB</v>
      </c>
    </row>
    <row r="3249" spans="1:2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  <c r="V3249" t="str">
        <f>IF(Aggregate[[#This Row],[Under 30]]="Yes", "Under 30", IF(Aggregate[[#This Row],[Senior]]="Yes", "Senior",  "Other"))</f>
        <v>Under 30</v>
      </c>
      <c r="W3249" t="str">
        <f>IF(Aggregate[[#This Row],[Avg Monthly GB Download]]&lt;5, "Less than 5 GB", IF(Aggregate[[#This Row],[Avg Monthly GB Download]]&lt;10, "Between 5 and 10 GB", "10 or more GB"))</f>
        <v>10 or more GB</v>
      </c>
    </row>
    <row r="3250" spans="1:2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  <c r="V3250" t="str">
        <f>IF(Aggregate[[#This Row],[Under 30]]="Yes", "Under 30", IF(Aggregate[[#This Row],[Senior]]="Yes", "Senior",  "Other"))</f>
        <v>Senior</v>
      </c>
      <c r="W3250" t="str">
        <f>IF(Aggregate[[#This Row],[Avg Monthly GB Download]]&lt;5, "Less than 5 GB", IF(Aggregate[[#This Row],[Avg Monthly GB Download]]&lt;10, "Between 5 and 10 GB", "10 or more GB"))</f>
        <v>Less than 5 GB</v>
      </c>
    </row>
    <row r="3251" spans="1:2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  <c r="V3251" t="str">
        <f>IF(Aggregate[[#This Row],[Under 30]]="Yes", "Under 30", IF(Aggregate[[#This Row],[Senior]]="Yes", "Senior",  "Other"))</f>
        <v>Senior</v>
      </c>
      <c r="W3251" t="str">
        <f>IF(Aggregate[[#This Row],[Avg Monthly GB Download]]&lt;5, "Less than 5 GB", IF(Aggregate[[#This Row],[Avg Monthly GB Download]]&lt;10, "Between 5 and 10 GB", "10 or more GB"))</f>
        <v>Between 5 and 10 GB</v>
      </c>
    </row>
    <row r="3252" spans="1:2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  <c r="V3252" t="str">
        <f>IF(Aggregate[[#This Row],[Under 30]]="Yes", "Under 30", IF(Aggregate[[#This Row],[Senior]]="Yes", "Senior",  "Other"))</f>
        <v>Senior</v>
      </c>
      <c r="W3252" t="str">
        <f>IF(Aggregate[[#This Row],[Avg Monthly GB Download]]&lt;5, "Less than 5 GB", IF(Aggregate[[#This Row],[Avg Monthly GB Download]]&lt;10, "Between 5 and 10 GB", "10 or more GB"))</f>
        <v>Between 5 and 10 GB</v>
      </c>
    </row>
    <row r="3253" spans="1:2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  <c r="V3253" t="str">
        <f>IF(Aggregate[[#This Row],[Under 30]]="Yes", "Under 30", IF(Aggregate[[#This Row],[Senior]]="Yes", "Senior",  "Other"))</f>
        <v>Other</v>
      </c>
      <c r="W3253" t="str">
        <f>IF(Aggregate[[#This Row],[Avg Monthly GB Download]]&lt;5, "Less than 5 GB", IF(Aggregate[[#This Row],[Avg Monthly GB Download]]&lt;10, "Between 5 and 10 GB", "10 or more GB"))</f>
        <v>Between 5 and 10 GB</v>
      </c>
    </row>
    <row r="3254" spans="1:2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  <c r="V3254" t="str">
        <f>IF(Aggregate[[#This Row],[Under 30]]="Yes", "Under 30", IF(Aggregate[[#This Row],[Senior]]="Yes", "Senior",  "Other"))</f>
        <v>Other</v>
      </c>
      <c r="W3254" t="str">
        <f>IF(Aggregate[[#This Row],[Avg Monthly GB Download]]&lt;5, "Less than 5 GB", IF(Aggregate[[#This Row],[Avg Monthly GB Download]]&lt;10, "Between 5 and 10 GB", "10 or more GB"))</f>
        <v>Between 5 and 10 GB</v>
      </c>
    </row>
    <row r="3255" spans="1:2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  <c r="V3255" t="str">
        <f>IF(Aggregate[[#This Row],[Under 30]]="Yes", "Under 30", IF(Aggregate[[#This Row],[Senior]]="Yes", "Senior",  "Other"))</f>
        <v>Other</v>
      </c>
      <c r="W3255" t="str">
        <f>IF(Aggregate[[#This Row],[Avg Monthly GB Download]]&lt;5, "Less than 5 GB", IF(Aggregate[[#This Row],[Avg Monthly GB Download]]&lt;10, "Between 5 and 10 GB", "10 or more GB"))</f>
        <v>10 or more GB</v>
      </c>
    </row>
    <row r="3256" spans="1:2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  <c r="V3256" t="str">
        <f>IF(Aggregate[[#This Row],[Under 30]]="Yes", "Under 30", IF(Aggregate[[#This Row],[Senior]]="Yes", "Senior",  "Other"))</f>
        <v>Under 30</v>
      </c>
      <c r="W3256" t="str">
        <f>IF(Aggregate[[#This Row],[Avg Monthly GB Download]]&lt;5, "Less than 5 GB", IF(Aggregate[[#This Row],[Avg Monthly GB Download]]&lt;10, "Between 5 and 10 GB", "10 or more GB"))</f>
        <v>10 or more GB</v>
      </c>
    </row>
    <row r="3257" spans="1:2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  <c r="V3257" t="str">
        <f>IF(Aggregate[[#This Row],[Under 30]]="Yes", "Under 30", IF(Aggregate[[#This Row],[Senior]]="Yes", "Senior",  "Other"))</f>
        <v>Other</v>
      </c>
      <c r="W3257" t="str">
        <f>IF(Aggregate[[#This Row],[Avg Monthly GB Download]]&lt;5, "Less than 5 GB", IF(Aggregate[[#This Row],[Avg Monthly GB Download]]&lt;10, "Between 5 and 10 GB", "10 or more GB"))</f>
        <v>Less than 5 GB</v>
      </c>
    </row>
    <row r="3258" spans="1:2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  <c r="V3258" t="str">
        <f>IF(Aggregate[[#This Row],[Under 30]]="Yes", "Under 30", IF(Aggregate[[#This Row],[Senior]]="Yes", "Senior",  "Other"))</f>
        <v>Other</v>
      </c>
      <c r="W3258" t="str">
        <f>IF(Aggregate[[#This Row],[Avg Monthly GB Download]]&lt;5, "Less than 5 GB", IF(Aggregate[[#This Row],[Avg Monthly GB Download]]&lt;10, "Between 5 and 10 GB", "10 or more GB"))</f>
        <v>Between 5 and 10 GB</v>
      </c>
    </row>
    <row r="3259" spans="1:2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  <c r="V3259" t="str">
        <f>IF(Aggregate[[#This Row],[Under 30]]="Yes", "Under 30", IF(Aggregate[[#This Row],[Senior]]="Yes", "Senior",  "Other"))</f>
        <v>Senior</v>
      </c>
      <c r="W3259" t="str">
        <f>IF(Aggregate[[#This Row],[Avg Monthly GB Download]]&lt;5, "Less than 5 GB", IF(Aggregate[[#This Row],[Avg Monthly GB Download]]&lt;10, "Between 5 and 10 GB", "10 or more GB"))</f>
        <v>Between 5 and 10 GB</v>
      </c>
    </row>
    <row r="3260" spans="1:2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  <c r="V3260" t="str">
        <f>IF(Aggregate[[#This Row],[Under 30]]="Yes", "Under 30", IF(Aggregate[[#This Row],[Senior]]="Yes", "Senior",  "Other"))</f>
        <v>Under 30</v>
      </c>
      <c r="W3260" t="str">
        <f>IF(Aggregate[[#This Row],[Avg Monthly GB Download]]&lt;5, "Less than 5 GB", IF(Aggregate[[#This Row],[Avg Monthly GB Download]]&lt;10, "Between 5 and 10 GB", "10 or more GB"))</f>
        <v>10 or more GB</v>
      </c>
    </row>
    <row r="3261" spans="1:2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  <c r="V3261" t="str">
        <f>IF(Aggregate[[#This Row],[Under 30]]="Yes", "Under 30", IF(Aggregate[[#This Row],[Senior]]="Yes", "Senior",  "Other"))</f>
        <v>Other</v>
      </c>
      <c r="W3261" t="str">
        <f>IF(Aggregate[[#This Row],[Avg Monthly GB Download]]&lt;5, "Less than 5 GB", IF(Aggregate[[#This Row],[Avg Monthly GB Download]]&lt;10, "Between 5 and 10 GB", "10 or more GB"))</f>
        <v>Between 5 and 10 GB</v>
      </c>
    </row>
    <row r="3262" spans="1:2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  <c r="V3262" t="str">
        <f>IF(Aggregate[[#This Row],[Under 30]]="Yes", "Under 30", IF(Aggregate[[#This Row],[Senior]]="Yes", "Senior",  "Other"))</f>
        <v>Other</v>
      </c>
      <c r="W3262" t="str">
        <f>IF(Aggregate[[#This Row],[Avg Monthly GB Download]]&lt;5, "Less than 5 GB", IF(Aggregate[[#This Row],[Avg Monthly GB Download]]&lt;10, "Between 5 and 10 GB", "10 or more GB"))</f>
        <v>Between 5 and 10 GB</v>
      </c>
    </row>
    <row r="3263" spans="1:2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  <c r="V3263" t="str">
        <f>IF(Aggregate[[#This Row],[Under 30]]="Yes", "Under 30", IF(Aggregate[[#This Row],[Senior]]="Yes", "Senior",  "Other"))</f>
        <v>Other</v>
      </c>
      <c r="W3263" t="str">
        <f>IF(Aggregate[[#This Row],[Avg Monthly GB Download]]&lt;5, "Less than 5 GB", IF(Aggregate[[#This Row],[Avg Monthly GB Download]]&lt;10, "Between 5 and 10 GB", "10 or more GB"))</f>
        <v>Between 5 and 10 GB</v>
      </c>
    </row>
    <row r="3264" spans="1:2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  <c r="V3264" t="str">
        <f>IF(Aggregate[[#This Row],[Under 30]]="Yes", "Under 30", IF(Aggregate[[#This Row],[Senior]]="Yes", "Senior",  "Other"))</f>
        <v>Other</v>
      </c>
      <c r="W3264" t="str">
        <f>IF(Aggregate[[#This Row],[Avg Monthly GB Download]]&lt;5, "Less than 5 GB", IF(Aggregate[[#This Row],[Avg Monthly GB Download]]&lt;10, "Between 5 and 10 GB", "10 or more GB"))</f>
        <v>Less than 5 GB</v>
      </c>
    </row>
    <row r="3265" spans="1:2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  <c r="V3265" t="str">
        <f>IF(Aggregate[[#This Row],[Under 30]]="Yes", "Under 30", IF(Aggregate[[#This Row],[Senior]]="Yes", "Senior",  "Other"))</f>
        <v>Under 30</v>
      </c>
      <c r="W3265" t="str">
        <f>IF(Aggregate[[#This Row],[Avg Monthly GB Download]]&lt;5, "Less than 5 GB", IF(Aggregate[[#This Row],[Avg Monthly GB Download]]&lt;10, "Between 5 and 10 GB", "10 or more GB"))</f>
        <v>10 or more GB</v>
      </c>
    </row>
    <row r="3266" spans="1:2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  <c r="V3266" t="str">
        <f>IF(Aggregate[[#This Row],[Under 30]]="Yes", "Under 30", IF(Aggregate[[#This Row],[Senior]]="Yes", "Senior",  "Other"))</f>
        <v>Other</v>
      </c>
      <c r="W3266" t="str">
        <f>IF(Aggregate[[#This Row],[Avg Monthly GB Download]]&lt;5, "Less than 5 GB", IF(Aggregate[[#This Row],[Avg Monthly GB Download]]&lt;10, "Between 5 and 10 GB", "10 or more GB"))</f>
        <v>Less than 5 GB</v>
      </c>
    </row>
    <row r="3267" spans="1:2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  <c r="V3267" t="str">
        <f>IF(Aggregate[[#This Row],[Under 30]]="Yes", "Under 30", IF(Aggregate[[#This Row],[Senior]]="Yes", "Senior",  "Other"))</f>
        <v>Other</v>
      </c>
      <c r="W3267" t="str">
        <f>IF(Aggregate[[#This Row],[Avg Monthly GB Download]]&lt;5, "Less than 5 GB", IF(Aggregate[[#This Row],[Avg Monthly GB Download]]&lt;10, "Between 5 and 10 GB", "10 or more GB"))</f>
        <v>10 or more GB</v>
      </c>
    </row>
    <row r="3268" spans="1:2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  <c r="V3268" t="str">
        <f>IF(Aggregate[[#This Row],[Under 30]]="Yes", "Under 30", IF(Aggregate[[#This Row],[Senior]]="Yes", "Senior",  "Other"))</f>
        <v>Under 30</v>
      </c>
      <c r="W3268" t="str">
        <f>IF(Aggregate[[#This Row],[Avg Monthly GB Download]]&lt;5, "Less than 5 GB", IF(Aggregate[[#This Row],[Avg Monthly GB Download]]&lt;10, "Between 5 and 10 GB", "10 or more GB"))</f>
        <v>10 or more GB</v>
      </c>
    </row>
    <row r="3269" spans="1:2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  <c r="V3269" t="str">
        <f>IF(Aggregate[[#This Row],[Under 30]]="Yes", "Under 30", IF(Aggregate[[#This Row],[Senior]]="Yes", "Senior",  "Other"))</f>
        <v>Other</v>
      </c>
      <c r="W3269" t="str">
        <f>IF(Aggregate[[#This Row],[Avg Monthly GB Download]]&lt;5, "Less than 5 GB", IF(Aggregate[[#This Row],[Avg Monthly GB Download]]&lt;10, "Between 5 and 10 GB", "10 or more GB"))</f>
        <v>Less than 5 GB</v>
      </c>
    </row>
    <row r="3270" spans="1:2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  <c r="V3270" t="str">
        <f>IF(Aggregate[[#This Row],[Under 30]]="Yes", "Under 30", IF(Aggregate[[#This Row],[Senior]]="Yes", "Senior",  "Other"))</f>
        <v>Under 30</v>
      </c>
      <c r="W3270" t="str">
        <f>IF(Aggregate[[#This Row],[Avg Monthly GB Download]]&lt;5, "Less than 5 GB", IF(Aggregate[[#This Row],[Avg Monthly GB Download]]&lt;10, "Between 5 and 10 GB", "10 or more GB"))</f>
        <v>10 or more GB</v>
      </c>
    </row>
    <row r="3271" spans="1:2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  <c r="V3271" t="str">
        <f>IF(Aggregate[[#This Row],[Under 30]]="Yes", "Under 30", IF(Aggregate[[#This Row],[Senior]]="Yes", "Senior",  "Other"))</f>
        <v>Other</v>
      </c>
      <c r="W3271" t="str">
        <f>IF(Aggregate[[#This Row],[Avg Monthly GB Download]]&lt;5, "Less than 5 GB", IF(Aggregate[[#This Row],[Avg Monthly GB Download]]&lt;10, "Between 5 and 10 GB", "10 or more GB"))</f>
        <v>Between 5 and 10 GB</v>
      </c>
    </row>
    <row r="3272" spans="1:2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  <c r="V3272" t="str">
        <f>IF(Aggregate[[#This Row],[Under 30]]="Yes", "Under 30", IF(Aggregate[[#This Row],[Senior]]="Yes", "Senior",  "Other"))</f>
        <v>Other</v>
      </c>
      <c r="W3272" t="str">
        <f>IF(Aggregate[[#This Row],[Avg Monthly GB Download]]&lt;5, "Less than 5 GB", IF(Aggregate[[#This Row],[Avg Monthly GB Download]]&lt;10, "Between 5 and 10 GB", "10 or more GB"))</f>
        <v>10 or more GB</v>
      </c>
    </row>
    <row r="3273" spans="1:2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  <c r="V3273" t="str">
        <f>IF(Aggregate[[#This Row],[Under 30]]="Yes", "Under 30", IF(Aggregate[[#This Row],[Senior]]="Yes", "Senior",  "Other"))</f>
        <v>Other</v>
      </c>
      <c r="W3273" t="str">
        <f>IF(Aggregate[[#This Row],[Avg Monthly GB Download]]&lt;5, "Less than 5 GB", IF(Aggregate[[#This Row],[Avg Monthly GB Download]]&lt;10, "Between 5 and 10 GB", "10 or more GB"))</f>
        <v>10 or more GB</v>
      </c>
    </row>
    <row r="3274" spans="1:2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  <c r="V3274" t="str">
        <f>IF(Aggregate[[#This Row],[Under 30]]="Yes", "Under 30", IF(Aggregate[[#This Row],[Senior]]="Yes", "Senior",  "Other"))</f>
        <v>Under 30</v>
      </c>
      <c r="W3274" t="str">
        <f>IF(Aggregate[[#This Row],[Avg Monthly GB Download]]&lt;5, "Less than 5 GB", IF(Aggregate[[#This Row],[Avg Monthly GB Download]]&lt;10, "Between 5 and 10 GB", "10 or more GB"))</f>
        <v>10 or more GB</v>
      </c>
    </row>
    <row r="3275" spans="1:2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  <c r="V3275" t="str">
        <f>IF(Aggregate[[#This Row],[Under 30]]="Yes", "Under 30", IF(Aggregate[[#This Row],[Senior]]="Yes", "Senior",  "Other"))</f>
        <v>Senior</v>
      </c>
      <c r="W3275" t="str">
        <f>IF(Aggregate[[#This Row],[Avg Monthly GB Download]]&lt;5, "Less than 5 GB", IF(Aggregate[[#This Row],[Avg Monthly GB Download]]&lt;10, "Between 5 and 10 GB", "10 or more GB"))</f>
        <v>Less than 5 GB</v>
      </c>
    </row>
    <row r="3276" spans="1:2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  <c r="V3276" t="str">
        <f>IF(Aggregate[[#This Row],[Under 30]]="Yes", "Under 30", IF(Aggregate[[#This Row],[Senior]]="Yes", "Senior",  "Other"))</f>
        <v>Other</v>
      </c>
      <c r="W3276" t="str">
        <f>IF(Aggregate[[#This Row],[Avg Monthly GB Download]]&lt;5, "Less than 5 GB", IF(Aggregate[[#This Row],[Avg Monthly GB Download]]&lt;10, "Between 5 and 10 GB", "10 or more GB"))</f>
        <v>Between 5 and 10 GB</v>
      </c>
    </row>
    <row r="3277" spans="1:2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  <c r="V3277" t="str">
        <f>IF(Aggregate[[#This Row],[Under 30]]="Yes", "Under 30", IF(Aggregate[[#This Row],[Senior]]="Yes", "Senior",  "Other"))</f>
        <v>Senior</v>
      </c>
      <c r="W3277" t="str">
        <f>IF(Aggregate[[#This Row],[Avg Monthly GB Download]]&lt;5, "Less than 5 GB", IF(Aggregate[[#This Row],[Avg Monthly GB Download]]&lt;10, "Between 5 and 10 GB", "10 or more GB"))</f>
        <v>Between 5 and 10 GB</v>
      </c>
    </row>
    <row r="3278" spans="1:2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  <c r="V3278" t="str">
        <f>IF(Aggregate[[#This Row],[Under 30]]="Yes", "Under 30", IF(Aggregate[[#This Row],[Senior]]="Yes", "Senior",  "Other"))</f>
        <v>Under 30</v>
      </c>
      <c r="W3278" t="str">
        <f>IF(Aggregate[[#This Row],[Avg Monthly GB Download]]&lt;5, "Less than 5 GB", IF(Aggregate[[#This Row],[Avg Monthly GB Download]]&lt;10, "Between 5 and 10 GB", "10 or more GB"))</f>
        <v>10 or more GB</v>
      </c>
    </row>
    <row r="3279" spans="1:2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  <c r="V3279" t="str">
        <f>IF(Aggregate[[#This Row],[Under 30]]="Yes", "Under 30", IF(Aggregate[[#This Row],[Senior]]="Yes", "Senior",  "Other"))</f>
        <v>Other</v>
      </c>
      <c r="W3279" t="str">
        <f>IF(Aggregate[[#This Row],[Avg Monthly GB Download]]&lt;5, "Less than 5 GB", IF(Aggregate[[#This Row],[Avg Monthly GB Download]]&lt;10, "Between 5 and 10 GB", "10 or more GB"))</f>
        <v>Less than 5 GB</v>
      </c>
    </row>
    <row r="3280" spans="1:2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  <c r="V3280" t="str">
        <f>IF(Aggregate[[#This Row],[Under 30]]="Yes", "Under 30", IF(Aggregate[[#This Row],[Senior]]="Yes", "Senior",  "Other"))</f>
        <v>Under 30</v>
      </c>
      <c r="W3280" t="str">
        <f>IF(Aggregate[[#This Row],[Avg Monthly GB Download]]&lt;5, "Less than 5 GB", IF(Aggregate[[#This Row],[Avg Monthly GB Download]]&lt;10, "Between 5 and 10 GB", "10 or more GB"))</f>
        <v>10 or more GB</v>
      </c>
    </row>
    <row r="3281" spans="1:2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  <c r="V3281" t="str">
        <f>IF(Aggregate[[#This Row],[Under 30]]="Yes", "Under 30", IF(Aggregate[[#This Row],[Senior]]="Yes", "Senior",  "Other"))</f>
        <v>Senior</v>
      </c>
      <c r="W3281" t="str">
        <f>IF(Aggregate[[#This Row],[Avg Monthly GB Download]]&lt;5, "Less than 5 GB", IF(Aggregate[[#This Row],[Avg Monthly GB Download]]&lt;10, "Between 5 and 10 GB", "10 or more GB"))</f>
        <v>Between 5 and 10 GB</v>
      </c>
    </row>
    <row r="3282" spans="1:2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  <c r="V3282" t="str">
        <f>IF(Aggregate[[#This Row],[Under 30]]="Yes", "Under 30", IF(Aggregate[[#This Row],[Senior]]="Yes", "Senior",  "Other"))</f>
        <v>Other</v>
      </c>
      <c r="W3282" t="str">
        <f>IF(Aggregate[[#This Row],[Avg Monthly GB Download]]&lt;5, "Less than 5 GB", IF(Aggregate[[#This Row],[Avg Monthly GB Download]]&lt;10, "Between 5 and 10 GB", "10 or more GB"))</f>
        <v>Less than 5 GB</v>
      </c>
    </row>
    <row r="3283" spans="1:2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  <c r="V3283" t="str">
        <f>IF(Aggregate[[#This Row],[Under 30]]="Yes", "Under 30", IF(Aggregate[[#This Row],[Senior]]="Yes", "Senior",  "Other"))</f>
        <v>Under 30</v>
      </c>
      <c r="W3283" t="str">
        <f>IF(Aggregate[[#This Row],[Avg Monthly GB Download]]&lt;5, "Less than 5 GB", IF(Aggregate[[#This Row],[Avg Monthly GB Download]]&lt;10, "Between 5 and 10 GB", "10 or more GB"))</f>
        <v>10 or more GB</v>
      </c>
    </row>
    <row r="3284" spans="1:2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  <c r="V3284" t="str">
        <f>IF(Aggregate[[#This Row],[Under 30]]="Yes", "Under 30", IF(Aggregate[[#This Row],[Senior]]="Yes", "Senior",  "Other"))</f>
        <v>Other</v>
      </c>
      <c r="W3284" t="str">
        <f>IF(Aggregate[[#This Row],[Avg Monthly GB Download]]&lt;5, "Less than 5 GB", IF(Aggregate[[#This Row],[Avg Monthly GB Download]]&lt;10, "Between 5 and 10 GB", "10 or more GB"))</f>
        <v>Less than 5 GB</v>
      </c>
    </row>
    <row r="3285" spans="1:2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  <c r="V3285" t="str">
        <f>IF(Aggregate[[#This Row],[Under 30]]="Yes", "Under 30", IF(Aggregate[[#This Row],[Senior]]="Yes", "Senior",  "Other"))</f>
        <v>Senior</v>
      </c>
      <c r="W3285" t="str">
        <f>IF(Aggregate[[#This Row],[Avg Monthly GB Download]]&lt;5, "Less than 5 GB", IF(Aggregate[[#This Row],[Avg Monthly GB Download]]&lt;10, "Between 5 and 10 GB", "10 or more GB"))</f>
        <v>Less than 5 GB</v>
      </c>
    </row>
    <row r="3286" spans="1:2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  <c r="V3286" t="str">
        <f>IF(Aggregate[[#This Row],[Under 30]]="Yes", "Under 30", IF(Aggregate[[#This Row],[Senior]]="Yes", "Senior",  "Other"))</f>
        <v>Other</v>
      </c>
      <c r="W3286" t="str">
        <f>IF(Aggregate[[#This Row],[Avg Monthly GB Download]]&lt;5, "Less than 5 GB", IF(Aggregate[[#This Row],[Avg Monthly GB Download]]&lt;10, "Between 5 and 10 GB", "10 or more GB"))</f>
        <v>Less than 5 GB</v>
      </c>
    </row>
    <row r="3287" spans="1:2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  <c r="V3287" t="str">
        <f>IF(Aggregate[[#This Row],[Under 30]]="Yes", "Under 30", IF(Aggregate[[#This Row],[Senior]]="Yes", "Senior",  "Other"))</f>
        <v>Other</v>
      </c>
      <c r="W3287" t="str">
        <f>IF(Aggregate[[#This Row],[Avg Monthly GB Download]]&lt;5, "Less than 5 GB", IF(Aggregate[[#This Row],[Avg Monthly GB Download]]&lt;10, "Between 5 and 10 GB", "10 or more GB"))</f>
        <v>Less than 5 GB</v>
      </c>
    </row>
    <row r="3288" spans="1:2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  <c r="V3288" t="str">
        <f>IF(Aggregate[[#This Row],[Under 30]]="Yes", "Under 30", IF(Aggregate[[#This Row],[Senior]]="Yes", "Senior",  "Other"))</f>
        <v>Other</v>
      </c>
      <c r="W3288" t="str">
        <f>IF(Aggregate[[#This Row],[Avg Monthly GB Download]]&lt;5, "Less than 5 GB", IF(Aggregate[[#This Row],[Avg Monthly GB Download]]&lt;10, "Between 5 and 10 GB", "10 or more GB"))</f>
        <v>10 or more GB</v>
      </c>
    </row>
    <row r="3289" spans="1:2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  <c r="V3289" t="str">
        <f>IF(Aggregate[[#This Row],[Under 30]]="Yes", "Under 30", IF(Aggregate[[#This Row],[Senior]]="Yes", "Senior",  "Other"))</f>
        <v>Other</v>
      </c>
      <c r="W3289" t="str">
        <f>IF(Aggregate[[#This Row],[Avg Monthly GB Download]]&lt;5, "Less than 5 GB", IF(Aggregate[[#This Row],[Avg Monthly GB Download]]&lt;10, "Between 5 and 10 GB", "10 or more GB"))</f>
        <v>Between 5 and 10 GB</v>
      </c>
    </row>
    <row r="3290" spans="1:2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  <c r="V3290" t="str">
        <f>IF(Aggregate[[#This Row],[Under 30]]="Yes", "Under 30", IF(Aggregate[[#This Row],[Senior]]="Yes", "Senior",  "Other"))</f>
        <v>Under 30</v>
      </c>
      <c r="W3290" t="str">
        <f>IF(Aggregate[[#This Row],[Avg Monthly GB Download]]&lt;5, "Less than 5 GB", IF(Aggregate[[#This Row],[Avg Monthly GB Download]]&lt;10, "Between 5 and 10 GB", "10 or more GB"))</f>
        <v>10 or more GB</v>
      </c>
    </row>
    <row r="3291" spans="1:2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  <c r="V3291" t="str">
        <f>IF(Aggregate[[#This Row],[Under 30]]="Yes", "Under 30", IF(Aggregate[[#This Row],[Senior]]="Yes", "Senior",  "Other"))</f>
        <v>Other</v>
      </c>
      <c r="W3291" t="str">
        <f>IF(Aggregate[[#This Row],[Avg Monthly GB Download]]&lt;5, "Less than 5 GB", IF(Aggregate[[#This Row],[Avg Monthly GB Download]]&lt;10, "Between 5 and 10 GB", "10 or more GB"))</f>
        <v>Between 5 and 10 GB</v>
      </c>
    </row>
    <row r="3292" spans="1:2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  <c r="V3292" t="str">
        <f>IF(Aggregate[[#This Row],[Under 30]]="Yes", "Under 30", IF(Aggregate[[#This Row],[Senior]]="Yes", "Senior",  "Other"))</f>
        <v>Other</v>
      </c>
      <c r="W3292" t="str">
        <f>IF(Aggregate[[#This Row],[Avg Monthly GB Download]]&lt;5, "Less than 5 GB", IF(Aggregate[[#This Row],[Avg Monthly GB Download]]&lt;10, "Between 5 and 10 GB", "10 or more GB"))</f>
        <v>10 or more GB</v>
      </c>
    </row>
    <row r="3293" spans="1:2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  <c r="V3293" t="str">
        <f>IF(Aggregate[[#This Row],[Under 30]]="Yes", "Under 30", IF(Aggregate[[#This Row],[Senior]]="Yes", "Senior",  "Other"))</f>
        <v>Other</v>
      </c>
      <c r="W3293" t="str">
        <f>IF(Aggregate[[#This Row],[Avg Monthly GB Download]]&lt;5, "Less than 5 GB", IF(Aggregate[[#This Row],[Avg Monthly GB Download]]&lt;10, "Between 5 and 10 GB", "10 or more GB"))</f>
        <v>Between 5 and 10 GB</v>
      </c>
    </row>
    <row r="3294" spans="1:2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  <c r="V3294" t="str">
        <f>IF(Aggregate[[#This Row],[Under 30]]="Yes", "Under 30", IF(Aggregate[[#This Row],[Senior]]="Yes", "Senior",  "Other"))</f>
        <v>Other</v>
      </c>
      <c r="W3294" t="str">
        <f>IF(Aggregate[[#This Row],[Avg Monthly GB Download]]&lt;5, "Less than 5 GB", IF(Aggregate[[#This Row],[Avg Monthly GB Download]]&lt;10, "Between 5 and 10 GB", "10 or more GB"))</f>
        <v>10 or more GB</v>
      </c>
    </row>
    <row r="3295" spans="1:2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  <c r="V3295" t="str">
        <f>IF(Aggregate[[#This Row],[Under 30]]="Yes", "Under 30", IF(Aggregate[[#This Row],[Senior]]="Yes", "Senior",  "Other"))</f>
        <v>Under 30</v>
      </c>
      <c r="W3295" t="str">
        <f>IF(Aggregate[[#This Row],[Avg Monthly GB Download]]&lt;5, "Less than 5 GB", IF(Aggregate[[#This Row],[Avg Monthly GB Download]]&lt;10, "Between 5 and 10 GB", "10 or more GB"))</f>
        <v>10 or more GB</v>
      </c>
    </row>
    <row r="3296" spans="1:2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  <c r="V3296" t="str">
        <f>IF(Aggregate[[#This Row],[Under 30]]="Yes", "Under 30", IF(Aggregate[[#This Row],[Senior]]="Yes", "Senior",  "Other"))</f>
        <v>Other</v>
      </c>
      <c r="W3296" t="str">
        <f>IF(Aggregate[[#This Row],[Avg Monthly GB Download]]&lt;5, "Less than 5 GB", IF(Aggregate[[#This Row],[Avg Monthly GB Download]]&lt;10, "Between 5 and 10 GB", "10 or more GB"))</f>
        <v>Less than 5 GB</v>
      </c>
    </row>
    <row r="3297" spans="1:2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  <c r="V3297" t="str">
        <f>IF(Aggregate[[#This Row],[Under 30]]="Yes", "Under 30", IF(Aggregate[[#This Row],[Senior]]="Yes", "Senior",  "Other"))</f>
        <v>Other</v>
      </c>
      <c r="W3297" t="str">
        <f>IF(Aggregate[[#This Row],[Avg Monthly GB Download]]&lt;5, "Less than 5 GB", IF(Aggregate[[#This Row],[Avg Monthly GB Download]]&lt;10, "Between 5 and 10 GB", "10 or more GB"))</f>
        <v>Less than 5 GB</v>
      </c>
    </row>
    <row r="3298" spans="1:2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  <c r="V3298" t="str">
        <f>IF(Aggregate[[#This Row],[Under 30]]="Yes", "Under 30", IF(Aggregate[[#This Row],[Senior]]="Yes", "Senior",  "Other"))</f>
        <v>Under 30</v>
      </c>
      <c r="W3298" t="str">
        <f>IF(Aggregate[[#This Row],[Avg Monthly GB Download]]&lt;5, "Less than 5 GB", IF(Aggregate[[#This Row],[Avg Monthly GB Download]]&lt;10, "Between 5 and 10 GB", "10 or more GB"))</f>
        <v>10 or more GB</v>
      </c>
    </row>
    <row r="3299" spans="1:2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  <c r="V3299" t="str">
        <f>IF(Aggregate[[#This Row],[Under 30]]="Yes", "Under 30", IF(Aggregate[[#This Row],[Senior]]="Yes", "Senior",  "Other"))</f>
        <v>Other</v>
      </c>
      <c r="W3299" t="str">
        <f>IF(Aggregate[[#This Row],[Avg Monthly GB Download]]&lt;5, "Less than 5 GB", IF(Aggregate[[#This Row],[Avg Monthly GB Download]]&lt;10, "Between 5 and 10 GB", "10 or more GB"))</f>
        <v>Between 5 and 10 GB</v>
      </c>
    </row>
    <row r="3300" spans="1:2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  <c r="V3300" t="str">
        <f>IF(Aggregate[[#This Row],[Under 30]]="Yes", "Under 30", IF(Aggregate[[#This Row],[Senior]]="Yes", "Senior",  "Other"))</f>
        <v>Other</v>
      </c>
      <c r="W3300" t="str">
        <f>IF(Aggregate[[#This Row],[Avg Monthly GB Download]]&lt;5, "Less than 5 GB", IF(Aggregate[[#This Row],[Avg Monthly GB Download]]&lt;10, "Between 5 and 10 GB", "10 or more GB"))</f>
        <v>Between 5 and 10 GB</v>
      </c>
    </row>
    <row r="3301" spans="1:2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  <c r="V3301" t="str">
        <f>IF(Aggregate[[#This Row],[Under 30]]="Yes", "Under 30", IF(Aggregate[[#This Row],[Senior]]="Yes", "Senior",  "Other"))</f>
        <v>Senior</v>
      </c>
      <c r="W3301" t="str">
        <f>IF(Aggregate[[#This Row],[Avg Monthly GB Download]]&lt;5, "Less than 5 GB", IF(Aggregate[[#This Row],[Avg Monthly GB Download]]&lt;10, "Between 5 and 10 GB", "10 or more GB"))</f>
        <v>Between 5 and 10 GB</v>
      </c>
    </row>
    <row r="3302" spans="1:2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  <c r="V3302" t="str">
        <f>IF(Aggregate[[#This Row],[Under 30]]="Yes", "Under 30", IF(Aggregate[[#This Row],[Senior]]="Yes", "Senior",  "Other"))</f>
        <v>Other</v>
      </c>
      <c r="W3302" t="str">
        <f>IF(Aggregate[[#This Row],[Avg Monthly GB Download]]&lt;5, "Less than 5 GB", IF(Aggregate[[#This Row],[Avg Monthly GB Download]]&lt;10, "Between 5 and 10 GB", "10 or more GB"))</f>
        <v>Less than 5 GB</v>
      </c>
    </row>
    <row r="3303" spans="1:2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  <c r="V3303" t="str">
        <f>IF(Aggregate[[#This Row],[Under 30]]="Yes", "Under 30", IF(Aggregate[[#This Row],[Senior]]="Yes", "Senior",  "Other"))</f>
        <v>Senior</v>
      </c>
      <c r="W3303" t="str">
        <f>IF(Aggregate[[#This Row],[Avg Monthly GB Download]]&lt;5, "Less than 5 GB", IF(Aggregate[[#This Row],[Avg Monthly GB Download]]&lt;10, "Between 5 and 10 GB", "10 or more GB"))</f>
        <v>Between 5 and 10 GB</v>
      </c>
    </row>
    <row r="3304" spans="1:2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  <c r="V3304" t="str">
        <f>IF(Aggregate[[#This Row],[Under 30]]="Yes", "Under 30", IF(Aggregate[[#This Row],[Senior]]="Yes", "Senior",  "Other"))</f>
        <v>Other</v>
      </c>
      <c r="W3304" t="str">
        <f>IF(Aggregate[[#This Row],[Avg Monthly GB Download]]&lt;5, "Less than 5 GB", IF(Aggregate[[#This Row],[Avg Monthly GB Download]]&lt;10, "Between 5 and 10 GB", "10 or more GB"))</f>
        <v>Less than 5 GB</v>
      </c>
    </row>
    <row r="3305" spans="1:2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  <c r="V3305" t="str">
        <f>IF(Aggregate[[#This Row],[Under 30]]="Yes", "Under 30", IF(Aggregate[[#This Row],[Senior]]="Yes", "Senior",  "Other"))</f>
        <v>Other</v>
      </c>
      <c r="W3305" t="str">
        <f>IF(Aggregate[[#This Row],[Avg Monthly GB Download]]&lt;5, "Less than 5 GB", IF(Aggregate[[#This Row],[Avg Monthly GB Download]]&lt;10, "Between 5 and 10 GB", "10 or more GB"))</f>
        <v>Between 5 and 10 GB</v>
      </c>
    </row>
    <row r="3306" spans="1:2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  <c r="V3306" t="str">
        <f>IF(Aggregate[[#This Row],[Under 30]]="Yes", "Under 30", IF(Aggregate[[#This Row],[Senior]]="Yes", "Senior",  "Other"))</f>
        <v>Other</v>
      </c>
      <c r="W3306" t="str">
        <f>IF(Aggregate[[#This Row],[Avg Monthly GB Download]]&lt;5, "Less than 5 GB", IF(Aggregate[[#This Row],[Avg Monthly GB Download]]&lt;10, "Between 5 and 10 GB", "10 or more GB"))</f>
        <v>Less than 5 GB</v>
      </c>
    </row>
    <row r="3307" spans="1:2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  <c r="V3307" t="str">
        <f>IF(Aggregate[[#This Row],[Under 30]]="Yes", "Under 30", IF(Aggregate[[#This Row],[Senior]]="Yes", "Senior",  "Other"))</f>
        <v>Other</v>
      </c>
      <c r="W3307" t="str">
        <f>IF(Aggregate[[#This Row],[Avg Monthly GB Download]]&lt;5, "Less than 5 GB", IF(Aggregate[[#This Row],[Avg Monthly GB Download]]&lt;10, "Between 5 and 10 GB", "10 or more GB"))</f>
        <v>Less than 5 GB</v>
      </c>
    </row>
    <row r="3308" spans="1:2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  <c r="V3308" t="str">
        <f>IF(Aggregate[[#This Row],[Under 30]]="Yes", "Under 30", IF(Aggregate[[#This Row],[Senior]]="Yes", "Senior",  "Other"))</f>
        <v>Other</v>
      </c>
      <c r="W3308" t="str">
        <f>IF(Aggregate[[#This Row],[Avg Monthly GB Download]]&lt;5, "Less than 5 GB", IF(Aggregate[[#This Row],[Avg Monthly GB Download]]&lt;10, "Between 5 and 10 GB", "10 or more GB"))</f>
        <v>Less than 5 GB</v>
      </c>
    </row>
    <row r="3309" spans="1:2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  <c r="V3309" t="str">
        <f>IF(Aggregate[[#This Row],[Under 30]]="Yes", "Under 30", IF(Aggregate[[#This Row],[Senior]]="Yes", "Senior",  "Other"))</f>
        <v>Under 30</v>
      </c>
      <c r="W3309" t="str">
        <f>IF(Aggregate[[#This Row],[Avg Monthly GB Download]]&lt;5, "Less than 5 GB", IF(Aggregate[[#This Row],[Avg Monthly GB Download]]&lt;10, "Between 5 and 10 GB", "10 or more GB"))</f>
        <v>10 or more GB</v>
      </c>
    </row>
    <row r="3310" spans="1:2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  <c r="V3310" t="str">
        <f>IF(Aggregate[[#This Row],[Under 30]]="Yes", "Under 30", IF(Aggregate[[#This Row],[Senior]]="Yes", "Senior",  "Other"))</f>
        <v>Other</v>
      </c>
      <c r="W3310" t="str">
        <f>IF(Aggregate[[#This Row],[Avg Monthly GB Download]]&lt;5, "Less than 5 GB", IF(Aggregate[[#This Row],[Avg Monthly GB Download]]&lt;10, "Between 5 and 10 GB", "10 or more GB"))</f>
        <v>Between 5 and 10 GB</v>
      </c>
    </row>
    <row r="3311" spans="1:2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  <c r="V3311" t="str">
        <f>IF(Aggregate[[#This Row],[Under 30]]="Yes", "Under 30", IF(Aggregate[[#This Row],[Senior]]="Yes", "Senior",  "Other"))</f>
        <v>Other</v>
      </c>
      <c r="W3311" t="str">
        <f>IF(Aggregate[[#This Row],[Avg Monthly GB Download]]&lt;5, "Less than 5 GB", IF(Aggregate[[#This Row],[Avg Monthly GB Download]]&lt;10, "Between 5 and 10 GB", "10 or more GB"))</f>
        <v>Between 5 and 10 GB</v>
      </c>
    </row>
    <row r="3312" spans="1:2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  <c r="V3312" t="str">
        <f>IF(Aggregate[[#This Row],[Under 30]]="Yes", "Under 30", IF(Aggregate[[#This Row],[Senior]]="Yes", "Senior",  "Other"))</f>
        <v>Other</v>
      </c>
      <c r="W3312" t="str">
        <f>IF(Aggregate[[#This Row],[Avg Monthly GB Download]]&lt;5, "Less than 5 GB", IF(Aggregate[[#This Row],[Avg Monthly GB Download]]&lt;10, "Between 5 and 10 GB", "10 or more GB"))</f>
        <v>Less than 5 GB</v>
      </c>
    </row>
    <row r="3313" spans="1:2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  <c r="V3313" t="str">
        <f>IF(Aggregate[[#This Row],[Under 30]]="Yes", "Under 30", IF(Aggregate[[#This Row],[Senior]]="Yes", "Senior",  "Other"))</f>
        <v>Other</v>
      </c>
      <c r="W3313" t="str">
        <f>IF(Aggregate[[#This Row],[Avg Monthly GB Download]]&lt;5, "Less than 5 GB", IF(Aggregate[[#This Row],[Avg Monthly GB Download]]&lt;10, "Between 5 and 10 GB", "10 or more GB"))</f>
        <v>Less than 5 GB</v>
      </c>
    </row>
    <row r="3314" spans="1:2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  <c r="V3314" t="str">
        <f>IF(Aggregate[[#This Row],[Under 30]]="Yes", "Under 30", IF(Aggregate[[#This Row],[Senior]]="Yes", "Senior",  "Other"))</f>
        <v>Senior</v>
      </c>
      <c r="W3314" t="str">
        <f>IF(Aggregate[[#This Row],[Avg Monthly GB Download]]&lt;5, "Less than 5 GB", IF(Aggregate[[#This Row],[Avg Monthly GB Download]]&lt;10, "Between 5 and 10 GB", "10 or more GB"))</f>
        <v>Between 5 and 10 GB</v>
      </c>
    </row>
    <row r="3315" spans="1:2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  <c r="V3315" t="str">
        <f>IF(Aggregate[[#This Row],[Under 30]]="Yes", "Under 30", IF(Aggregate[[#This Row],[Senior]]="Yes", "Senior",  "Other"))</f>
        <v>Other</v>
      </c>
      <c r="W3315" t="str">
        <f>IF(Aggregate[[#This Row],[Avg Monthly GB Download]]&lt;5, "Less than 5 GB", IF(Aggregate[[#This Row],[Avg Monthly GB Download]]&lt;10, "Between 5 and 10 GB", "10 or more GB"))</f>
        <v>Between 5 and 10 GB</v>
      </c>
    </row>
    <row r="3316" spans="1:2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  <c r="V3316" t="str">
        <f>IF(Aggregate[[#This Row],[Under 30]]="Yes", "Under 30", IF(Aggregate[[#This Row],[Senior]]="Yes", "Senior",  "Other"))</f>
        <v>Senior</v>
      </c>
      <c r="W3316" t="str">
        <f>IF(Aggregate[[#This Row],[Avg Monthly GB Download]]&lt;5, "Less than 5 GB", IF(Aggregate[[#This Row],[Avg Monthly GB Download]]&lt;10, "Between 5 and 10 GB", "10 or more GB"))</f>
        <v>Between 5 and 10 GB</v>
      </c>
    </row>
    <row r="3317" spans="1:2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  <c r="V3317" t="str">
        <f>IF(Aggregate[[#This Row],[Under 30]]="Yes", "Under 30", IF(Aggregate[[#This Row],[Senior]]="Yes", "Senior",  "Other"))</f>
        <v>Senior</v>
      </c>
      <c r="W3317" t="str">
        <f>IF(Aggregate[[#This Row],[Avg Monthly GB Download]]&lt;5, "Less than 5 GB", IF(Aggregate[[#This Row],[Avg Monthly GB Download]]&lt;10, "Between 5 and 10 GB", "10 or more GB"))</f>
        <v>Less than 5 GB</v>
      </c>
    </row>
    <row r="3318" spans="1:2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  <c r="V3318" t="str">
        <f>IF(Aggregate[[#This Row],[Under 30]]="Yes", "Under 30", IF(Aggregate[[#This Row],[Senior]]="Yes", "Senior",  "Other"))</f>
        <v>Other</v>
      </c>
      <c r="W3318" t="str">
        <f>IF(Aggregate[[#This Row],[Avg Monthly GB Download]]&lt;5, "Less than 5 GB", IF(Aggregate[[#This Row],[Avg Monthly GB Download]]&lt;10, "Between 5 and 10 GB", "10 or more GB"))</f>
        <v>Between 5 and 10 GB</v>
      </c>
    </row>
    <row r="3319" spans="1:2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  <c r="V3319" t="str">
        <f>IF(Aggregate[[#This Row],[Under 30]]="Yes", "Under 30", IF(Aggregate[[#This Row],[Senior]]="Yes", "Senior",  "Other"))</f>
        <v>Other</v>
      </c>
      <c r="W3319" t="str">
        <f>IF(Aggregate[[#This Row],[Avg Monthly GB Download]]&lt;5, "Less than 5 GB", IF(Aggregate[[#This Row],[Avg Monthly GB Download]]&lt;10, "Between 5 and 10 GB", "10 or more GB"))</f>
        <v>Between 5 and 10 GB</v>
      </c>
    </row>
    <row r="3320" spans="1:2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  <c r="V3320" t="str">
        <f>IF(Aggregate[[#This Row],[Under 30]]="Yes", "Under 30", IF(Aggregate[[#This Row],[Senior]]="Yes", "Senior",  "Other"))</f>
        <v>Senior</v>
      </c>
      <c r="W3320" t="str">
        <f>IF(Aggregate[[#This Row],[Avg Monthly GB Download]]&lt;5, "Less than 5 GB", IF(Aggregate[[#This Row],[Avg Monthly GB Download]]&lt;10, "Between 5 and 10 GB", "10 or more GB"))</f>
        <v>Between 5 and 10 GB</v>
      </c>
    </row>
    <row r="3321" spans="1:2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  <c r="V3321" t="str">
        <f>IF(Aggregate[[#This Row],[Under 30]]="Yes", "Under 30", IF(Aggregate[[#This Row],[Senior]]="Yes", "Senior",  "Other"))</f>
        <v>Other</v>
      </c>
      <c r="W3321" t="str">
        <f>IF(Aggregate[[#This Row],[Avg Monthly GB Download]]&lt;5, "Less than 5 GB", IF(Aggregate[[#This Row],[Avg Monthly GB Download]]&lt;10, "Between 5 and 10 GB", "10 or more GB"))</f>
        <v>Between 5 and 10 GB</v>
      </c>
    </row>
    <row r="3322" spans="1:2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  <c r="V3322" t="str">
        <f>IF(Aggregate[[#This Row],[Under 30]]="Yes", "Under 30", IF(Aggregate[[#This Row],[Senior]]="Yes", "Senior",  "Other"))</f>
        <v>Other</v>
      </c>
      <c r="W3322" t="str">
        <f>IF(Aggregate[[#This Row],[Avg Monthly GB Download]]&lt;5, "Less than 5 GB", IF(Aggregate[[#This Row],[Avg Monthly GB Download]]&lt;10, "Between 5 and 10 GB", "10 or more GB"))</f>
        <v>Between 5 and 10 GB</v>
      </c>
    </row>
    <row r="3323" spans="1:2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  <c r="V3323" t="str">
        <f>IF(Aggregate[[#This Row],[Under 30]]="Yes", "Under 30", IF(Aggregate[[#This Row],[Senior]]="Yes", "Senior",  "Other"))</f>
        <v>Under 30</v>
      </c>
      <c r="W3323" t="str">
        <f>IF(Aggregate[[#This Row],[Avg Monthly GB Download]]&lt;5, "Less than 5 GB", IF(Aggregate[[#This Row],[Avg Monthly GB Download]]&lt;10, "Between 5 and 10 GB", "10 or more GB"))</f>
        <v>10 or more GB</v>
      </c>
    </row>
    <row r="3324" spans="1:2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  <c r="V3324" t="str">
        <f>IF(Aggregate[[#This Row],[Under 30]]="Yes", "Under 30", IF(Aggregate[[#This Row],[Senior]]="Yes", "Senior",  "Other"))</f>
        <v>Other</v>
      </c>
      <c r="W3324" t="str">
        <f>IF(Aggregate[[#This Row],[Avg Monthly GB Download]]&lt;5, "Less than 5 GB", IF(Aggregate[[#This Row],[Avg Monthly GB Download]]&lt;10, "Between 5 and 10 GB", "10 or more GB"))</f>
        <v>Between 5 and 10 GB</v>
      </c>
    </row>
    <row r="3325" spans="1:2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  <c r="V3325" t="str">
        <f>IF(Aggregate[[#This Row],[Under 30]]="Yes", "Under 30", IF(Aggregate[[#This Row],[Senior]]="Yes", "Senior",  "Other"))</f>
        <v>Other</v>
      </c>
      <c r="W3325" t="str">
        <f>IF(Aggregate[[#This Row],[Avg Monthly GB Download]]&lt;5, "Less than 5 GB", IF(Aggregate[[#This Row],[Avg Monthly GB Download]]&lt;10, "Between 5 and 10 GB", "10 or more GB"))</f>
        <v>Less than 5 GB</v>
      </c>
    </row>
    <row r="3326" spans="1:2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  <c r="V3326" t="str">
        <f>IF(Aggregate[[#This Row],[Under 30]]="Yes", "Under 30", IF(Aggregate[[#This Row],[Senior]]="Yes", "Senior",  "Other"))</f>
        <v>Other</v>
      </c>
      <c r="W3326" t="str">
        <f>IF(Aggregate[[#This Row],[Avg Monthly GB Download]]&lt;5, "Less than 5 GB", IF(Aggregate[[#This Row],[Avg Monthly GB Download]]&lt;10, "Between 5 and 10 GB", "10 or more GB"))</f>
        <v>Between 5 and 10 GB</v>
      </c>
    </row>
    <row r="3327" spans="1:2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  <c r="V3327" t="str">
        <f>IF(Aggregate[[#This Row],[Under 30]]="Yes", "Under 30", IF(Aggregate[[#This Row],[Senior]]="Yes", "Senior",  "Other"))</f>
        <v>Senior</v>
      </c>
      <c r="W3327" t="str">
        <f>IF(Aggregate[[#This Row],[Avg Monthly GB Download]]&lt;5, "Less than 5 GB", IF(Aggregate[[#This Row],[Avg Monthly GB Download]]&lt;10, "Between 5 and 10 GB", "10 or more GB"))</f>
        <v>Less than 5 GB</v>
      </c>
    </row>
    <row r="3328" spans="1:2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  <c r="V3328" t="str">
        <f>IF(Aggregate[[#This Row],[Under 30]]="Yes", "Under 30", IF(Aggregate[[#This Row],[Senior]]="Yes", "Senior",  "Other"))</f>
        <v>Senior</v>
      </c>
      <c r="W3328" t="str">
        <f>IF(Aggregate[[#This Row],[Avg Monthly GB Download]]&lt;5, "Less than 5 GB", IF(Aggregate[[#This Row],[Avg Monthly GB Download]]&lt;10, "Between 5 and 10 GB", "10 or more GB"))</f>
        <v>Between 5 and 10 GB</v>
      </c>
    </row>
    <row r="3329" spans="1:2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  <c r="V3329" t="str">
        <f>IF(Aggregate[[#This Row],[Under 30]]="Yes", "Under 30", IF(Aggregate[[#This Row],[Senior]]="Yes", "Senior",  "Other"))</f>
        <v>Senior</v>
      </c>
      <c r="W3329" t="str">
        <f>IF(Aggregate[[#This Row],[Avg Monthly GB Download]]&lt;5, "Less than 5 GB", IF(Aggregate[[#This Row],[Avg Monthly GB Download]]&lt;10, "Between 5 and 10 GB", "10 or more GB"))</f>
        <v>Between 5 and 10 GB</v>
      </c>
    </row>
    <row r="3330" spans="1:2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  <c r="V3330" t="str">
        <f>IF(Aggregate[[#This Row],[Under 30]]="Yes", "Under 30", IF(Aggregate[[#This Row],[Senior]]="Yes", "Senior",  "Other"))</f>
        <v>Other</v>
      </c>
      <c r="W3330" t="str">
        <f>IF(Aggregate[[#This Row],[Avg Monthly GB Download]]&lt;5, "Less than 5 GB", IF(Aggregate[[#This Row],[Avg Monthly GB Download]]&lt;10, "Between 5 and 10 GB", "10 or more GB"))</f>
        <v>Less than 5 GB</v>
      </c>
    </row>
    <row r="3331" spans="1:2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  <c r="V3331" t="str">
        <f>IF(Aggregate[[#This Row],[Under 30]]="Yes", "Under 30", IF(Aggregate[[#This Row],[Senior]]="Yes", "Senior",  "Other"))</f>
        <v>Other</v>
      </c>
      <c r="W3331" t="str">
        <f>IF(Aggregate[[#This Row],[Avg Monthly GB Download]]&lt;5, "Less than 5 GB", IF(Aggregate[[#This Row],[Avg Monthly GB Download]]&lt;10, "Between 5 and 10 GB", "10 or more GB"))</f>
        <v>Less than 5 GB</v>
      </c>
    </row>
    <row r="3332" spans="1:2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  <c r="V3332" t="str">
        <f>IF(Aggregate[[#This Row],[Under 30]]="Yes", "Under 30", IF(Aggregate[[#This Row],[Senior]]="Yes", "Senior",  "Other"))</f>
        <v>Other</v>
      </c>
      <c r="W3332" t="str">
        <f>IF(Aggregate[[#This Row],[Avg Monthly GB Download]]&lt;5, "Less than 5 GB", IF(Aggregate[[#This Row],[Avg Monthly GB Download]]&lt;10, "Between 5 and 10 GB", "10 or more GB"))</f>
        <v>Less than 5 GB</v>
      </c>
    </row>
    <row r="3333" spans="1:2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  <c r="V3333" t="str">
        <f>IF(Aggregate[[#This Row],[Under 30]]="Yes", "Under 30", IF(Aggregate[[#This Row],[Senior]]="Yes", "Senior",  "Other"))</f>
        <v>Senior</v>
      </c>
      <c r="W3333" t="str">
        <f>IF(Aggregate[[#This Row],[Avg Monthly GB Download]]&lt;5, "Less than 5 GB", IF(Aggregate[[#This Row],[Avg Monthly GB Download]]&lt;10, "Between 5 and 10 GB", "10 or more GB"))</f>
        <v>Less than 5 GB</v>
      </c>
    </row>
    <row r="3334" spans="1:2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  <c r="V3334" t="str">
        <f>IF(Aggregate[[#This Row],[Under 30]]="Yes", "Under 30", IF(Aggregate[[#This Row],[Senior]]="Yes", "Senior",  "Other"))</f>
        <v>Other</v>
      </c>
      <c r="W3334" t="str">
        <f>IF(Aggregate[[#This Row],[Avg Monthly GB Download]]&lt;5, "Less than 5 GB", IF(Aggregate[[#This Row],[Avg Monthly GB Download]]&lt;10, "Between 5 and 10 GB", "10 or more GB"))</f>
        <v>Less than 5 GB</v>
      </c>
    </row>
    <row r="3335" spans="1:2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  <c r="V3335" t="str">
        <f>IF(Aggregate[[#This Row],[Under 30]]="Yes", "Under 30", IF(Aggregate[[#This Row],[Senior]]="Yes", "Senior",  "Other"))</f>
        <v>Other</v>
      </c>
      <c r="W3335" t="str">
        <f>IF(Aggregate[[#This Row],[Avg Monthly GB Download]]&lt;5, "Less than 5 GB", IF(Aggregate[[#This Row],[Avg Monthly GB Download]]&lt;10, "Between 5 and 10 GB", "10 or more GB"))</f>
        <v>10 or more GB</v>
      </c>
    </row>
    <row r="3336" spans="1:2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  <c r="V3336" t="str">
        <f>IF(Aggregate[[#This Row],[Under 30]]="Yes", "Under 30", IF(Aggregate[[#This Row],[Senior]]="Yes", "Senior",  "Other"))</f>
        <v>Other</v>
      </c>
      <c r="W3336" t="str">
        <f>IF(Aggregate[[#This Row],[Avg Monthly GB Download]]&lt;5, "Less than 5 GB", IF(Aggregate[[#This Row],[Avg Monthly GB Download]]&lt;10, "Between 5 and 10 GB", "10 or more GB"))</f>
        <v>10 or more GB</v>
      </c>
    </row>
    <row r="3337" spans="1:2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  <c r="V3337" t="str">
        <f>IF(Aggregate[[#This Row],[Under 30]]="Yes", "Under 30", IF(Aggregate[[#This Row],[Senior]]="Yes", "Senior",  "Other"))</f>
        <v>Other</v>
      </c>
      <c r="W3337" t="str">
        <f>IF(Aggregate[[#This Row],[Avg Monthly GB Download]]&lt;5, "Less than 5 GB", IF(Aggregate[[#This Row],[Avg Monthly GB Download]]&lt;10, "Between 5 and 10 GB", "10 or more GB"))</f>
        <v>10 or more GB</v>
      </c>
    </row>
    <row r="3338" spans="1:2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  <c r="V3338" t="str">
        <f>IF(Aggregate[[#This Row],[Under 30]]="Yes", "Under 30", IF(Aggregate[[#This Row],[Senior]]="Yes", "Senior",  "Other"))</f>
        <v>Other</v>
      </c>
      <c r="W3338" t="str">
        <f>IF(Aggregate[[#This Row],[Avg Monthly GB Download]]&lt;5, "Less than 5 GB", IF(Aggregate[[#This Row],[Avg Monthly GB Download]]&lt;10, "Between 5 and 10 GB", "10 or more GB"))</f>
        <v>Between 5 and 10 GB</v>
      </c>
    </row>
    <row r="3339" spans="1:2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  <c r="V3339" t="str">
        <f>IF(Aggregate[[#This Row],[Under 30]]="Yes", "Under 30", IF(Aggregate[[#This Row],[Senior]]="Yes", "Senior",  "Other"))</f>
        <v>Other</v>
      </c>
      <c r="W3339" t="str">
        <f>IF(Aggregate[[#This Row],[Avg Monthly GB Download]]&lt;5, "Less than 5 GB", IF(Aggregate[[#This Row],[Avg Monthly GB Download]]&lt;10, "Between 5 and 10 GB", "10 or more GB"))</f>
        <v>Less than 5 GB</v>
      </c>
    </row>
    <row r="3340" spans="1:2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  <c r="V3340" t="str">
        <f>IF(Aggregate[[#This Row],[Under 30]]="Yes", "Under 30", IF(Aggregate[[#This Row],[Senior]]="Yes", "Senior",  "Other"))</f>
        <v>Senior</v>
      </c>
      <c r="W3340" t="str">
        <f>IF(Aggregate[[#This Row],[Avg Monthly GB Download]]&lt;5, "Less than 5 GB", IF(Aggregate[[#This Row],[Avg Monthly GB Download]]&lt;10, "Between 5 and 10 GB", "10 or more GB"))</f>
        <v>Less than 5 GB</v>
      </c>
    </row>
    <row r="3341" spans="1:2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  <c r="V3341" t="str">
        <f>IF(Aggregate[[#This Row],[Under 30]]="Yes", "Under 30", IF(Aggregate[[#This Row],[Senior]]="Yes", "Senior",  "Other"))</f>
        <v>Other</v>
      </c>
      <c r="W3341" t="str">
        <f>IF(Aggregate[[#This Row],[Avg Monthly GB Download]]&lt;5, "Less than 5 GB", IF(Aggregate[[#This Row],[Avg Monthly GB Download]]&lt;10, "Between 5 and 10 GB", "10 or more GB"))</f>
        <v>Less than 5 GB</v>
      </c>
    </row>
    <row r="3342" spans="1:2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  <c r="V3342" t="str">
        <f>IF(Aggregate[[#This Row],[Under 30]]="Yes", "Under 30", IF(Aggregate[[#This Row],[Senior]]="Yes", "Senior",  "Other"))</f>
        <v>Senior</v>
      </c>
      <c r="W3342" t="str">
        <f>IF(Aggregate[[#This Row],[Avg Monthly GB Download]]&lt;5, "Less than 5 GB", IF(Aggregate[[#This Row],[Avg Monthly GB Download]]&lt;10, "Between 5 and 10 GB", "10 or more GB"))</f>
        <v>Between 5 and 10 GB</v>
      </c>
    </row>
    <row r="3343" spans="1:2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  <c r="V3343" t="str">
        <f>IF(Aggregate[[#This Row],[Under 30]]="Yes", "Under 30", IF(Aggregate[[#This Row],[Senior]]="Yes", "Senior",  "Other"))</f>
        <v>Other</v>
      </c>
      <c r="W3343" t="str">
        <f>IF(Aggregate[[#This Row],[Avg Monthly GB Download]]&lt;5, "Less than 5 GB", IF(Aggregate[[#This Row],[Avg Monthly GB Download]]&lt;10, "Between 5 and 10 GB", "10 or more GB"))</f>
        <v>Between 5 and 10 GB</v>
      </c>
    </row>
    <row r="3344" spans="1:2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  <c r="V3344" t="str">
        <f>IF(Aggregate[[#This Row],[Under 30]]="Yes", "Under 30", IF(Aggregate[[#This Row],[Senior]]="Yes", "Senior",  "Other"))</f>
        <v>Other</v>
      </c>
      <c r="W3344" t="str">
        <f>IF(Aggregate[[#This Row],[Avg Monthly GB Download]]&lt;5, "Less than 5 GB", IF(Aggregate[[#This Row],[Avg Monthly GB Download]]&lt;10, "Between 5 and 10 GB", "10 or more GB"))</f>
        <v>Between 5 and 10 GB</v>
      </c>
    </row>
    <row r="3345" spans="1:2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  <c r="V3345" t="str">
        <f>IF(Aggregate[[#This Row],[Under 30]]="Yes", "Under 30", IF(Aggregate[[#This Row],[Senior]]="Yes", "Senior",  "Other"))</f>
        <v>Other</v>
      </c>
      <c r="W3345" t="str">
        <f>IF(Aggregate[[#This Row],[Avg Monthly GB Download]]&lt;5, "Less than 5 GB", IF(Aggregate[[#This Row],[Avg Monthly GB Download]]&lt;10, "Between 5 and 10 GB", "10 or more GB"))</f>
        <v>Between 5 and 10 GB</v>
      </c>
    </row>
    <row r="3346" spans="1:2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  <c r="V3346" t="str">
        <f>IF(Aggregate[[#This Row],[Under 30]]="Yes", "Under 30", IF(Aggregate[[#This Row],[Senior]]="Yes", "Senior",  "Other"))</f>
        <v>Other</v>
      </c>
      <c r="W3346" t="str">
        <f>IF(Aggregate[[#This Row],[Avg Monthly GB Download]]&lt;5, "Less than 5 GB", IF(Aggregate[[#This Row],[Avg Monthly GB Download]]&lt;10, "Between 5 and 10 GB", "10 or more GB"))</f>
        <v>Between 5 and 10 GB</v>
      </c>
    </row>
    <row r="3347" spans="1:2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  <c r="V3347" t="str">
        <f>IF(Aggregate[[#This Row],[Under 30]]="Yes", "Under 30", IF(Aggregate[[#This Row],[Senior]]="Yes", "Senior",  "Other"))</f>
        <v>Other</v>
      </c>
      <c r="W3347" t="str">
        <f>IF(Aggregate[[#This Row],[Avg Monthly GB Download]]&lt;5, "Less than 5 GB", IF(Aggregate[[#This Row],[Avg Monthly GB Download]]&lt;10, "Between 5 and 10 GB", "10 or more GB"))</f>
        <v>Less than 5 GB</v>
      </c>
    </row>
    <row r="3348" spans="1:2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  <c r="V3348" t="str">
        <f>IF(Aggregate[[#This Row],[Under 30]]="Yes", "Under 30", IF(Aggregate[[#This Row],[Senior]]="Yes", "Senior",  "Other"))</f>
        <v>Senior</v>
      </c>
      <c r="W3348" t="str">
        <f>IF(Aggregate[[#This Row],[Avg Monthly GB Download]]&lt;5, "Less than 5 GB", IF(Aggregate[[#This Row],[Avg Monthly GB Download]]&lt;10, "Between 5 and 10 GB", "10 or more GB"))</f>
        <v>Less than 5 GB</v>
      </c>
    </row>
    <row r="3349" spans="1:2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  <c r="V3349" t="str">
        <f>IF(Aggregate[[#This Row],[Under 30]]="Yes", "Under 30", IF(Aggregate[[#This Row],[Senior]]="Yes", "Senior",  "Other"))</f>
        <v>Other</v>
      </c>
      <c r="W3349" t="str">
        <f>IF(Aggregate[[#This Row],[Avg Monthly GB Download]]&lt;5, "Less than 5 GB", IF(Aggregate[[#This Row],[Avg Monthly GB Download]]&lt;10, "Between 5 and 10 GB", "10 or more GB"))</f>
        <v>Less than 5 GB</v>
      </c>
    </row>
    <row r="3350" spans="1:2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  <c r="V3350" t="str">
        <f>IF(Aggregate[[#This Row],[Under 30]]="Yes", "Under 30", IF(Aggregate[[#This Row],[Senior]]="Yes", "Senior",  "Other"))</f>
        <v>Senior</v>
      </c>
      <c r="W3350" t="str">
        <f>IF(Aggregate[[#This Row],[Avg Monthly GB Download]]&lt;5, "Less than 5 GB", IF(Aggregate[[#This Row],[Avg Monthly GB Download]]&lt;10, "Between 5 and 10 GB", "10 or more GB"))</f>
        <v>Between 5 and 10 GB</v>
      </c>
    </row>
    <row r="3351" spans="1:2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  <c r="V3351" t="str">
        <f>IF(Aggregate[[#This Row],[Under 30]]="Yes", "Under 30", IF(Aggregate[[#This Row],[Senior]]="Yes", "Senior",  "Other"))</f>
        <v>Other</v>
      </c>
      <c r="W3351" t="str">
        <f>IF(Aggregate[[#This Row],[Avg Monthly GB Download]]&lt;5, "Less than 5 GB", IF(Aggregate[[#This Row],[Avg Monthly GB Download]]&lt;10, "Between 5 and 10 GB", "10 or more GB"))</f>
        <v>10 or more GB</v>
      </c>
    </row>
    <row r="3352" spans="1:2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  <c r="V3352" t="str">
        <f>IF(Aggregate[[#This Row],[Under 30]]="Yes", "Under 30", IF(Aggregate[[#This Row],[Senior]]="Yes", "Senior",  "Other"))</f>
        <v>Under 30</v>
      </c>
      <c r="W3352" t="str">
        <f>IF(Aggregate[[#This Row],[Avg Monthly GB Download]]&lt;5, "Less than 5 GB", IF(Aggregate[[#This Row],[Avg Monthly GB Download]]&lt;10, "Between 5 and 10 GB", "10 or more GB"))</f>
        <v>10 or more GB</v>
      </c>
    </row>
    <row r="3353" spans="1:2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  <c r="V3353" t="str">
        <f>IF(Aggregate[[#This Row],[Under 30]]="Yes", "Under 30", IF(Aggregate[[#This Row],[Senior]]="Yes", "Senior",  "Other"))</f>
        <v>Under 30</v>
      </c>
      <c r="W3353" t="str">
        <f>IF(Aggregate[[#This Row],[Avg Monthly GB Download]]&lt;5, "Less than 5 GB", IF(Aggregate[[#This Row],[Avg Monthly GB Download]]&lt;10, "Between 5 and 10 GB", "10 or more GB"))</f>
        <v>Between 5 and 10 GB</v>
      </c>
    </row>
    <row r="3354" spans="1:2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  <c r="V3354" t="str">
        <f>IF(Aggregate[[#This Row],[Under 30]]="Yes", "Under 30", IF(Aggregate[[#This Row],[Senior]]="Yes", "Senior",  "Other"))</f>
        <v>Other</v>
      </c>
      <c r="W3354" t="str">
        <f>IF(Aggregate[[#This Row],[Avg Monthly GB Download]]&lt;5, "Less than 5 GB", IF(Aggregate[[#This Row],[Avg Monthly GB Download]]&lt;10, "Between 5 and 10 GB", "10 or more GB"))</f>
        <v>Less than 5 GB</v>
      </c>
    </row>
    <row r="3355" spans="1:2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  <c r="V3355" t="str">
        <f>IF(Aggregate[[#This Row],[Under 30]]="Yes", "Under 30", IF(Aggregate[[#This Row],[Senior]]="Yes", "Senior",  "Other"))</f>
        <v>Other</v>
      </c>
      <c r="W3355" t="str">
        <f>IF(Aggregate[[#This Row],[Avg Monthly GB Download]]&lt;5, "Less than 5 GB", IF(Aggregate[[#This Row],[Avg Monthly GB Download]]&lt;10, "Between 5 and 10 GB", "10 or more GB"))</f>
        <v>Between 5 and 10 GB</v>
      </c>
    </row>
    <row r="3356" spans="1:2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  <c r="V3356" t="str">
        <f>IF(Aggregate[[#This Row],[Under 30]]="Yes", "Under 30", IF(Aggregate[[#This Row],[Senior]]="Yes", "Senior",  "Other"))</f>
        <v>Under 30</v>
      </c>
      <c r="W3356" t="str">
        <f>IF(Aggregate[[#This Row],[Avg Monthly GB Download]]&lt;5, "Less than 5 GB", IF(Aggregate[[#This Row],[Avg Monthly GB Download]]&lt;10, "Between 5 and 10 GB", "10 or more GB"))</f>
        <v>Between 5 and 10 GB</v>
      </c>
    </row>
    <row r="3357" spans="1:2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  <c r="V3357" t="str">
        <f>IF(Aggregate[[#This Row],[Under 30]]="Yes", "Under 30", IF(Aggregate[[#This Row],[Senior]]="Yes", "Senior",  "Other"))</f>
        <v>Under 30</v>
      </c>
      <c r="W3357" t="str">
        <f>IF(Aggregate[[#This Row],[Avg Monthly GB Download]]&lt;5, "Less than 5 GB", IF(Aggregate[[#This Row],[Avg Monthly GB Download]]&lt;10, "Between 5 and 10 GB", "10 or more GB"))</f>
        <v>10 or more GB</v>
      </c>
    </row>
    <row r="3358" spans="1:2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  <c r="V3358" t="str">
        <f>IF(Aggregate[[#This Row],[Under 30]]="Yes", "Under 30", IF(Aggregate[[#This Row],[Senior]]="Yes", "Senior",  "Other"))</f>
        <v>Other</v>
      </c>
      <c r="W3358" t="str">
        <f>IF(Aggregate[[#This Row],[Avg Monthly GB Download]]&lt;5, "Less than 5 GB", IF(Aggregate[[#This Row],[Avg Monthly GB Download]]&lt;10, "Between 5 and 10 GB", "10 or more GB"))</f>
        <v>Less than 5 GB</v>
      </c>
    </row>
    <row r="3359" spans="1:2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  <c r="V3359" t="str">
        <f>IF(Aggregate[[#This Row],[Under 30]]="Yes", "Under 30", IF(Aggregate[[#This Row],[Senior]]="Yes", "Senior",  "Other"))</f>
        <v>Other</v>
      </c>
      <c r="W3359" t="str">
        <f>IF(Aggregate[[#This Row],[Avg Monthly GB Download]]&lt;5, "Less than 5 GB", IF(Aggregate[[#This Row],[Avg Monthly GB Download]]&lt;10, "Between 5 and 10 GB", "10 or more GB"))</f>
        <v>Between 5 and 10 GB</v>
      </c>
    </row>
    <row r="3360" spans="1:2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  <c r="V3360" t="str">
        <f>IF(Aggregate[[#This Row],[Under 30]]="Yes", "Under 30", IF(Aggregate[[#This Row],[Senior]]="Yes", "Senior",  "Other"))</f>
        <v>Under 30</v>
      </c>
      <c r="W3360" t="str">
        <f>IF(Aggregate[[#This Row],[Avg Monthly GB Download]]&lt;5, "Less than 5 GB", IF(Aggregate[[#This Row],[Avg Monthly GB Download]]&lt;10, "Between 5 and 10 GB", "10 or more GB"))</f>
        <v>10 or more GB</v>
      </c>
    </row>
    <row r="3361" spans="1:2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  <c r="V3361" t="str">
        <f>IF(Aggregate[[#This Row],[Under 30]]="Yes", "Under 30", IF(Aggregate[[#This Row],[Senior]]="Yes", "Senior",  "Other"))</f>
        <v>Other</v>
      </c>
      <c r="W3361" t="str">
        <f>IF(Aggregate[[#This Row],[Avg Monthly GB Download]]&lt;5, "Less than 5 GB", IF(Aggregate[[#This Row],[Avg Monthly GB Download]]&lt;10, "Between 5 and 10 GB", "10 or more GB"))</f>
        <v>Less than 5 GB</v>
      </c>
    </row>
    <row r="3362" spans="1:2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  <c r="V3362" t="str">
        <f>IF(Aggregate[[#This Row],[Under 30]]="Yes", "Under 30", IF(Aggregate[[#This Row],[Senior]]="Yes", "Senior",  "Other"))</f>
        <v>Senior</v>
      </c>
      <c r="W3362" t="str">
        <f>IF(Aggregate[[#This Row],[Avg Monthly GB Download]]&lt;5, "Less than 5 GB", IF(Aggregate[[#This Row],[Avg Monthly GB Download]]&lt;10, "Between 5 and 10 GB", "10 or more GB"))</f>
        <v>Between 5 and 10 GB</v>
      </c>
    </row>
    <row r="3363" spans="1:2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  <c r="V3363" t="str">
        <f>IF(Aggregate[[#This Row],[Under 30]]="Yes", "Under 30", IF(Aggregate[[#This Row],[Senior]]="Yes", "Senior",  "Other"))</f>
        <v>Under 30</v>
      </c>
      <c r="W3363" t="str">
        <f>IF(Aggregate[[#This Row],[Avg Monthly GB Download]]&lt;5, "Less than 5 GB", IF(Aggregate[[#This Row],[Avg Monthly GB Download]]&lt;10, "Between 5 and 10 GB", "10 or more GB"))</f>
        <v>10 or more GB</v>
      </c>
    </row>
    <row r="3364" spans="1:2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  <c r="V3364" t="str">
        <f>IF(Aggregate[[#This Row],[Under 30]]="Yes", "Under 30", IF(Aggregate[[#This Row],[Senior]]="Yes", "Senior",  "Other"))</f>
        <v>Under 30</v>
      </c>
      <c r="W3364" t="str">
        <f>IF(Aggregate[[#This Row],[Avg Monthly GB Download]]&lt;5, "Less than 5 GB", IF(Aggregate[[#This Row],[Avg Monthly GB Download]]&lt;10, "Between 5 and 10 GB", "10 or more GB"))</f>
        <v>10 or more GB</v>
      </c>
    </row>
    <row r="3365" spans="1:2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  <c r="V3365" t="str">
        <f>IF(Aggregate[[#This Row],[Under 30]]="Yes", "Under 30", IF(Aggregate[[#This Row],[Senior]]="Yes", "Senior",  "Other"))</f>
        <v>Other</v>
      </c>
      <c r="W3365" t="str">
        <f>IF(Aggregate[[#This Row],[Avg Monthly GB Download]]&lt;5, "Less than 5 GB", IF(Aggregate[[#This Row],[Avg Monthly GB Download]]&lt;10, "Between 5 and 10 GB", "10 or more GB"))</f>
        <v>Between 5 and 10 GB</v>
      </c>
    </row>
    <row r="3366" spans="1:2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  <c r="V3366" t="str">
        <f>IF(Aggregate[[#This Row],[Under 30]]="Yes", "Under 30", IF(Aggregate[[#This Row],[Senior]]="Yes", "Senior",  "Other"))</f>
        <v>Other</v>
      </c>
      <c r="W3366" t="str">
        <f>IF(Aggregate[[#This Row],[Avg Monthly GB Download]]&lt;5, "Less than 5 GB", IF(Aggregate[[#This Row],[Avg Monthly GB Download]]&lt;10, "Between 5 and 10 GB", "10 or more GB"))</f>
        <v>Less than 5 GB</v>
      </c>
    </row>
    <row r="3367" spans="1:2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  <c r="V3367" t="str">
        <f>IF(Aggregate[[#This Row],[Under 30]]="Yes", "Under 30", IF(Aggregate[[#This Row],[Senior]]="Yes", "Senior",  "Other"))</f>
        <v>Other</v>
      </c>
      <c r="W3367" t="str">
        <f>IF(Aggregate[[#This Row],[Avg Monthly GB Download]]&lt;5, "Less than 5 GB", IF(Aggregate[[#This Row],[Avg Monthly GB Download]]&lt;10, "Between 5 and 10 GB", "10 or more GB"))</f>
        <v>Between 5 and 10 GB</v>
      </c>
    </row>
    <row r="3368" spans="1:2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  <c r="V3368" t="str">
        <f>IF(Aggregate[[#This Row],[Under 30]]="Yes", "Under 30", IF(Aggregate[[#This Row],[Senior]]="Yes", "Senior",  "Other"))</f>
        <v>Other</v>
      </c>
      <c r="W3368" t="str">
        <f>IF(Aggregate[[#This Row],[Avg Monthly GB Download]]&lt;5, "Less than 5 GB", IF(Aggregate[[#This Row],[Avg Monthly GB Download]]&lt;10, "Between 5 and 10 GB", "10 or more GB"))</f>
        <v>10 or more GB</v>
      </c>
    </row>
    <row r="3369" spans="1:2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  <c r="V3369" t="str">
        <f>IF(Aggregate[[#This Row],[Under 30]]="Yes", "Under 30", IF(Aggregate[[#This Row],[Senior]]="Yes", "Senior",  "Other"))</f>
        <v>Other</v>
      </c>
      <c r="W3369" t="str">
        <f>IF(Aggregate[[#This Row],[Avg Monthly GB Download]]&lt;5, "Less than 5 GB", IF(Aggregate[[#This Row],[Avg Monthly GB Download]]&lt;10, "Between 5 and 10 GB", "10 or more GB"))</f>
        <v>Less than 5 GB</v>
      </c>
    </row>
    <row r="3370" spans="1:2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  <c r="V3370" t="str">
        <f>IF(Aggregate[[#This Row],[Under 30]]="Yes", "Under 30", IF(Aggregate[[#This Row],[Senior]]="Yes", "Senior",  "Other"))</f>
        <v>Other</v>
      </c>
      <c r="W3370" t="str">
        <f>IF(Aggregate[[#This Row],[Avg Monthly GB Download]]&lt;5, "Less than 5 GB", IF(Aggregate[[#This Row],[Avg Monthly GB Download]]&lt;10, "Between 5 and 10 GB", "10 or more GB"))</f>
        <v>Less than 5 GB</v>
      </c>
    </row>
    <row r="3371" spans="1:2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  <c r="V3371" t="str">
        <f>IF(Aggregate[[#This Row],[Under 30]]="Yes", "Under 30", IF(Aggregate[[#This Row],[Senior]]="Yes", "Senior",  "Other"))</f>
        <v>Other</v>
      </c>
      <c r="W3371" t="str">
        <f>IF(Aggregate[[#This Row],[Avg Monthly GB Download]]&lt;5, "Less than 5 GB", IF(Aggregate[[#This Row],[Avg Monthly GB Download]]&lt;10, "Between 5 and 10 GB", "10 or more GB"))</f>
        <v>10 or more GB</v>
      </c>
    </row>
    <row r="3372" spans="1:2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  <c r="V3372" t="str">
        <f>IF(Aggregate[[#This Row],[Under 30]]="Yes", "Under 30", IF(Aggregate[[#This Row],[Senior]]="Yes", "Senior",  "Other"))</f>
        <v>Other</v>
      </c>
      <c r="W3372" t="str">
        <f>IF(Aggregate[[#This Row],[Avg Monthly GB Download]]&lt;5, "Less than 5 GB", IF(Aggregate[[#This Row],[Avg Monthly GB Download]]&lt;10, "Between 5 and 10 GB", "10 or more GB"))</f>
        <v>Between 5 and 10 GB</v>
      </c>
    </row>
    <row r="3373" spans="1:2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  <c r="V3373" t="str">
        <f>IF(Aggregate[[#This Row],[Under 30]]="Yes", "Under 30", IF(Aggregate[[#This Row],[Senior]]="Yes", "Senior",  "Other"))</f>
        <v>Other</v>
      </c>
      <c r="W3373" t="str">
        <f>IF(Aggregate[[#This Row],[Avg Monthly GB Download]]&lt;5, "Less than 5 GB", IF(Aggregate[[#This Row],[Avg Monthly GB Download]]&lt;10, "Between 5 and 10 GB", "10 or more GB"))</f>
        <v>Less than 5 GB</v>
      </c>
    </row>
    <row r="3374" spans="1:2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  <c r="V3374" t="str">
        <f>IF(Aggregate[[#This Row],[Under 30]]="Yes", "Under 30", IF(Aggregate[[#This Row],[Senior]]="Yes", "Senior",  "Other"))</f>
        <v>Other</v>
      </c>
      <c r="W3374" t="str">
        <f>IF(Aggregate[[#This Row],[Avg Monthly GB Download]]&lt;5, "Less than 5 GB", IF(Aggregate[[#This Row],[Avg Monthly GB Download]]&lt;10, "Between 5 and 10 GB", "10 or more GB"))</f>
        <v>Less than 5 GB</v>
      </c>
    </row>
    <row r="3375" spans="1:2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  <c r="V3375" t="str">
        <f>IF(Aggregate[[#This Row],[Under 30]]="Yes", "Under 30", IF(Aggregate[[#This Row],[Senior]]="Yes", "Senior",  "Other"))</f>
        <v>Other</v>
      </c>
      <c r="W3375" t="str">
        <f>IF(Aggregate[[#This Row],[Avg Monthly GB Download]]&lt;5, "Less than 5 GB", IF(Aggregate[[#This Row],[Avg Monthly GB Download]]&lt;10, "Between 5 and 10 GB", "10 or more GB"))</f>
        <v>Between 5 and 10 GB</v>
      </c>
    </row>
    <row r="3376" spans="1:2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  <c r="V3376" t="str">
        <f>IF(Aggregate[[#This Row],[Under 30]]="Yes", "Under 30", IF(Aggregate[[#This Row],[Senior]]="Yes", "Senior",  "Other"))</f>
        <v>Senior</v>
      </c>
      <c r="W3376" t="str">
        <f>IF(Aggregate[[#This Row],[Avg Monthly GB Download]]&lt;5, "Less than 5 GB", IF(Aggregate[[#This Row],[Avg Monthly GB Download]]&lt;10, "Between 5 and 10 GB", "10 or more GB"))</f>
        <v>Between 5 and 10 GB</v>
      </c>
    </row>
    <row r="3377" spans="1:2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  <c r="V3377" t="str">
        <f>IF(Aggregate[[#This Row],[Under 30]]="Yes", "Under 30", IF(Aggregate[[#This Row],[Senior]]="Yes", "Senior",  "Other"))</f>
        <v>Under 30</v>
      </c>
      <c r="W3377" t="str">
        <f>IF(Aggregate[[#This Row],[Avg Monthly GB Download]]&lt;5, "Less than 5 GB", IF(Aggregate[[#This Row],[Avg Monthly GB Download]]&lt;10, "Between 5 and 10 GB", "10 or more GB"))</f>
        <v>10 or more GB</v>
      </c>
    </row>
    <row r="3378" spans="1:2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  <c r="V3378" t="str">
        <f>IF(Aggregate[[#This Row],[Under 30]]="Yes", "Under 30", IF(Aggregate[[#This Row],[Senior]]="Yes", "Senior",  "Other"))</f>
        <v>Other</v>
      </c>
      <c r="W3378" t="str">
        <f>IF(Aggregate[[#This Row],[Avg Monthly GB Download]]&lt;5, "Less than 5 GB", IF(Aggregate[[#This Row],[Avg Monthly GB Download]]&lt;10, "Between 5 and 10 GB", "10 or more GB"))</f>
        <v>Between 5 and 10 GB</v>
      </c>
    </row>
    <row r="3379" spans="1:2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  <c r="V3379" t="str">
        <f>IF(Aggregate[[#This Row],[Under 30]]="Yes", "Under 30", IF(Aggregate[[#This Row],[Senior]]="Yes", "Senior",  "Other"))</f>
        <v>Other</v>
      </c>
      <c r="W3379" t="str">
        <f>IF(Aggregate[[#This Row],[Avg Monthly GB Download]]&lt;5, "Less than 5 GB", IF(Aggregate[[#This Row],[Avg Monthly GB Download]]&lt;10, "Between 5 and 10 GB", "10 or more GB"))</f>
        <v>Between 5 and 10 GB</v>
      </c>
    </row>
    <row r="3380" spans="1:2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  <c r="V3380" t="str">
        <f>IF(Aggregate[[#This Row],[Under 30]]="Yes", "Under 30", IF(Aggregate[[#This Row],[Senior]]="Yes", "Senior",  "Other"))</f>
        <v>Other</v>
      </c>
      <c r="W3380" t="str">
        <f>IF(Aggregate[[#This Row],[Avg Monthly GB Download]]&lt;5, "Less than 5 GB", IF(Aggregate[[#This Row],[Avg Monthly GB Download]]&lt;10, "Between 5 and 10 GB", "10 or more GB"))</f>
        <v>Between 5 and 10 GB</v>
      </c>
    </row>
    <row r="3381" spans="1:2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  <c r="V3381" t="str">
        <f>IF(Aggregate[[#This Row],[Under 30]]="Yes", "Under 30", IF(Aggregate[[#This Row],[Senior]]="Yes", "Senior",  "Other"))</f>
        <v>Senior</v>
      </c>
      <c r="W3381" t="str">
        <f>IF(Aggregate[[#This Row],[Avg Monthly GB Download]]&lt;5, "Less than 5 GB", IF(Aggregate[[#This Row],[Avg Monthly GB Download]]&lt;10, "Between 5 and 10 GB", "10 or more GB"))</f>
        <v>Less than 5 GB</v>
      </c>
    </row>
    <row r="3382" spans="1:2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  <c r="V3382" t="str">
        <f>IF(Aggregate[[#This Row],[Under 30]]="Yes", "Under 30", IF(Aggregate[[#This Row],[Senior]]="Yes", "Senior",  "Other"))</f>
        <v>Senior</v>
      </c>
      <c r="W3382" t="str">
        <f>IF(Aggregate[[#This Row],[Avg Monthly GB Download]]&lt;5, "Less than 5 GB", IF(Aggregate[[#This Row],[Avg Monthly GB Download]]&lt;10, "Between 5 and 10 GB", "10 or more GB"))</f>
        <v>Between 5 and 10 GB</v>
      </c>
    </row>
    <row r="3383" spans="1:2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  <c r="V3383" t="str">
        <f>IF(Aggregate[[#This Row],[Under 30]]="Yes", "Under 30", IF(Aggregate[[#This Row],[Senior]]="Yes", "Senior",  "Other"))</f>
        <v>Other</v>
      </c>
      <c r="W3383" t="str">
        <f>IF(Aggregate[[#This Row],[Avg Monthly GB Download]]&lt;5, "Less than 5 GB", IF(Aggregate[[#This Row],[Avg Monthly GB Download]]&lt;10, "Between 5 and 10 GB", "10 or more GB"))</f>
        <v>Between 5 and 10 GB</v>
      </c>
    </row>
    <row r="3384" spans="1:2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  <c r="V3384" t="str">
        <f>IF(Aggregate[[#This Row],[Under 30]]="Yes", "Under 30", IF(Aggregate[[#This Row],[Senior]]="Yes", "Senior",  "Other"))</f>
        <v>Other</v>
      </c>
      <c r="W3384" t="str">
        <f>IF(Aggregate[[#This Row],[Avg Monthly GB Download]]&lt;5, "Less than 5 GB", IF(Aggregate[[#This Row],[Avg Monthly GB Download]]&lt;10, "Between 5 and 10 GB", "10 or more GB"))</f>
        <v>Less than 5 GB</v>
      </c>
    </row>
    <row r="3385" spans="1:2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  <c r="V3385" t="str">
        <f>IF(Aggregate[[#This Row],[Under 30]]="Yes", "Under 30", IF(Aggregate[[#This Row],[Senior]]="Yes", "Senior",  "Other"))</f>
        <v>Under 30</v>
      </c>
      <c r="W3385" t="str">
        <f>IF(Aggregate[[#This Row],[Avg Monthly GB Download]]&lt;5, "Less than 5 GB", IF(Aggregate[[#This Row],[Avg Monthly GB Download]]&lt;10, "Between 5 and 10 GB", "10 or more GB"))</f>
        <v>10 or more GB</v>
      </c>
    </row>
    <row r="3386" spans="1:2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  <c r="V3386" t="str">
        <f>IF(Aggregate[[#This Row],[Under 30]]="Yes", "Under 30", IF(Aggregate[[#This Row],[Senior]]="Yes", "Senior",  "Other"))</f>
        <v>Other</v>
      </c>
      <c r="W3386" t="str">
        <f>IF(Aggregate[[#This Row],[Avg Monthly GB Download]]&lt;5, "Less than 5 GB", IF(Aggregate[[#This Row],[Avg Monthly GB Download]]&lt;10, "Between 5 and 10 GB", "10 or more GB"))</f>
        <v>Between 5 and 10 GB</v>
      </c>
    </row>
    <row r="3387" spans="1:2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  <c r="V3387" t="str">
        <f>IF(Aggregate[[#This Row],[Under 30]]="Yes", "Under 30", IF(Aggregate[[#This Row],[Senior]]="Yes", "Senior",  "Other"))</f>
        <v>Other</v>
      </c>
      <c r="W3387" t="str">
        <f>IF(Aggregate[[#This Row],[Avg Monthly GB Download]]&lt;5, "Less than 5 GB", IF(Aggregate[[#This Row],[Avg Monthly GB Download]]&lt;10, "Between 5 and 10 GB", "10 or more GB"))</f>
        <v>10 or more GB</v>
      </c>
    </row>
    <row r="3388" spans="1:2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  <c r="V3388" t="str">
        <f>IF(Aggregate[[#This Row],[Under 30]]="Yes", "Under 30", IF(Aggregate[[#This Row],[Senior]]="Yes", "Senior",  "Other"))</f>
        <v>Other</v>
      </c>
      <c r="W3388" t="str">
        <f>IF(Aggregate[[#This Row],[Avg Monthly GB Download]]&lt;5, "Less than 5 GB", IF(Aggregate[[#This Row],[Avg Monthly GB Download]]&lt;10, "Between 5 and 10 GB", "10 or more GB"))</f>
        <v>Less than 5 GB</v>
      </c>
    </row>
    <row r="3389" spans="1:2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  <c r="V3389" t="str">
        <f>IF(Aggregate[[#This Row],[Under 30]]="Yes", "Under 30", IF(Aggregate[[#This Row],[Senior]]="Yes", "Senior",  "Other"))</f>
        <v>Senior</v>
      </c>
      <c r="W3389" t="str">
        <f>IF(Aggregate[[#This Row],[Avg Monthly GB Download]]&lt;5, "Less than 5 GB", IF(Aggregate[[#This Row],[Avg Monthly GB Download]]&lt;10, "Between 5 and 10 GB", "10 or more GB"))</f>
        <v>10 or more GB</v>
      </c>
    </row>
    <row r="3390" spans="1:2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  <c r="V3390" t="str">
        <f>IF(Aggregate[[#This Row],[Under 30]]="Yes", "Under 30", IF(Aggregate[[#This Row],[Senior]]="Yes", "Senior",  "Other"))</f>
        <v>Other</v>
      </c>
      <c r="W3390" t="str">
        <f>IF(Aggregate[[#This Row],[Avg Monthly GB Download]]&lt;5, "Less than 5 GB", IF(Aggregate[[#This Row],[Avg Monthly GB Download]]&lt;10, "Between 5 and 10 GB", "10 or more GB"))</f>
        <v>Less than 5 GB</v>
      </c>
    </row>
    <row r="3391" spans="1:2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  <c r="V3391" t="str">
        <f>IF(Aggregate[[#This Row],[Under 30]]="Yes", "Under 30", IF(Aggregate[[#This Row],[Senior]]="Yes", "Senior",  "Other"))</f>
        <v>Other</v>
      </c>
      <c r="W3391" t="str">
        <f>IF(Aggregate[[#This Row],[Avg Monthly GB Download]]&lt;5, "Less than 5 GB", IF(Aggregate[[#This Row],[Avg Monthly GB Download]]&lt;10, "Between 5 and 10 GB", "10 or more GB"))</f>
        <v>Less than 5 GB</v>
      </c>
    </row>
    <row r="3392" spans="1:2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  <c r="V3392" t="str">
        <f>IF(Aggregate[[#This Row],[Under 30]]="Yes", "Under 30", IF(Aggregate[[#This Row],[Senior]]="Yes", "Senior",  "Other"))</f>
        <v>Senior</v>
      </c>
      <c r="W3392" t="str">
        <f>IF(Aggregate[[#This Row],[Avg Monthly GB Download]]&lt;5, "Less than 5 GB", IF(Aggregate[[#This Row],[Avg Monthly GB Download]]&lt;10, "Between 5 and 10 GB", "10 or more GB"))</f>
        <v>Less than 5 GB</v>
      </c>
    </row>
    <row r="3393" spans="1:2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  <c r="V3393" t="str">
        <f>IF(Aggregate[[#This Row],[Under 30]]="Yes", "Under 30", IF(Aggregate[[#This Row],[Senior]]="Yes", "Senior",  "Other"))</f>
        <v>Other</v>
      </c>
      <c r="W3393" t="str">
        <f>IF(Aggregate[[#This Row],[Avg Monthly GB Download]]&lt;5, "Less than 5 GB", IF(Aggregate[[#This Row],[Avg Monthly GB Download]]&lt;10, "Between 5 and 10 GB", "10 or more GB"))</f>
        <v>Less than 5 GB</v>
      </c>
    </row>
    <row r="3394" spans="1:2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  <c r="V3394" t="str">
        <f>IF(Aggregate[[#This Row],[Under 30]]="Yes", "Under 30", IF(Aggregate[[#This Row],[Senior]]="Yes", "Senior",  "Other"))</f>
        <v>Senior</v>
      </c>
      <c r="W3394" t="str">
        <f>IF(Aggregate[[#This Row],[Avg Monthly GB Download]]&lt;5, "Less than 5 GB", IF(Aggregate[[#This Row],[Avg Monthly GB Download]]&lt;10, "Between 5 and 10 GB", "10 or more GB"))</f>
        <v>Less than 5 GB</v>
      </c>
    </row>
    <row r="3395" spans="1:2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  <c r="V3395" t="str">
        <f>IF(Aggregate[[#This Row],[Under 30]]="Yes", "Under 30", IF(Aggregate[[#This Row],[Senior]]="Yes", "Senior",  "Other"))</f>
        <v>Other</v>
      </c>
      <c r="W3395" t="str">
        <f>IF(Aggregate[[#This Row],[Avg Monthly GB Download]]&lt;5, "Less than 5 GB", IF(Aggregate[[#This Row],[Avg Monthly GB Download]]&lt;10, "Between 5 and 10 GB", "10 or more GB"))</f>
        <v>Between 5 and 10 GB</v>
      </c>
    </row>
    <row r="3396" spans="1:2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  <c r="V3396" t="str">
        <f>IF(Aggregate[[#This Row],[Under 30]]="Yes", "Under 30", IF(Aggregate[[#This Row],[Senior]]="Yes", "Senior",  "Other"))</f>
        <v>Senior</v>
      </c>
      <c r="W3396" t="str">
        <f>IF(Aggregate[[#This Row],[Avg Monthly GB Download]]&lt;5, "Less than 5 GB", IF(Aggregate[[#This Row],[Avg Monthly GB Download]]&lt;10, "Between 5 and 10 GB", "10 or more GB"))</f>
        <v>Between 5 and 10 GB</v>
      </c>
    </row>
    <row r="3397" spans="1:2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  <c r="V3397" t="str">
        <f>IF(Aggregate[[#This Row],[Under 30]]="Yes", "Under 30", IF(Aggregate[[#This Row],[Senior]]="Yes", "Senior",  "Other"))</f>
        <v>Senior</v>
      </c>
      <c r="W3397" t="str">
        <f>IF(Aggregate[[#This Row],[Avg Monthly GB Download]]&lt;5, "Less than 5 GB", IF(Aggregate[[#This Row],[Avg Monthly GB Download]]&lt;10, "Between 5 and 10 GB", "10 or more GB"))</f>
        <v>Less than 5 GB</v>
      </c>
    </row>
    <row r="3398" spans="1:2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  <c r="V3398" t="str">
        <f>IF(Aggregate[[#This Row],[Under 30]]="Yes", "Under 30", IF(Aggregate[[#This Row],[Senior]]="Yes", "Senior",  "Other"))</f>
        <v>Other</v>
      </c>
      <c r="W3398" t="str">
        <f>IF(Aggregate[[#This Row],[Avg Monthly GB Download]]&lt;5, "Less than 5 GB", IF(Aggregate[[#This Row],[Avg Monthly GB Download]]&lt;10, "Between 5 and 10 GB", "10 or more GB"))</f>
        <v>Between 5 and 10 GB</v>
      </c>
    </row>
    <row r="3399" spans="1:2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  <c r="V3399" t="str">
        <f>IF(Aggregate[[#This Row],[Under 30]]="Yes", "Under 30", IF(Aggregate[[#This Row],[Senior]]="Yes", "Senior",  "Other"))</f>
        <v>Senior</v>
      </c>
      <c r="W3399" t="str">
        <f>IF(Aggregate[[#This Row],[Avg Monthly GB Download]]&lt;5, "Less than 5 GB", IF(Aggregate[[#This Row],[Avg Monthly GB Download]]&lt;10, "Between 5 and 10 GB", "10 or more GB"))</f>
        <v>Between 5 and 10 GB</v>
      </c>
    </row>
    <row r="3400" spans="1:2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  <c r="V3400" t="str">
        <f>IF(Aggregate[[#This Row],[Under 30]]="Yes", "Under 30", IF(Aggregate[[#This Row],[Senior]]="Yes", "Senior",  "Other"))</f>
        <v>Other</v>
      </c>
      <c r="W3400" t="str">
        <f>IF(Aggregate[[#This Row],[Avg Monthly GB Download]]&lt;5, "Less than 5 GB", IF(Aggregate[[#This Row],[Avg Monthly GB Download]]&lt;10, "Between 5 and 10 GB", "10 or more GB"))</f>
        <v>Between 5 and 10 GB</v>
      </c>
    </row>
    <row r="3401" spans="1:2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  <c r="V3401" t="str">
        <f>IF(Aggregate[[#This Row],[Under 30]]="Yes", "Under 30", IF(Aggregate[[#This Row],[Senior]]="Yes", "Senior",  "Other"))</f>
        <v>Other</v>
      </c>
      <c r="W3401" t="str">
        <f>IF(Aggregate[[#This Row],[Avg Monthly GB Download]]&lt;5, "Less than 5 GB", IF(Aggregate[[#This Row],[Avg Monthly GB Download]]&lt;10, "Between 5 and 10 GB", "10 or more GB"))</f>
        <v>Between 5 and 10 GB</v>
      </c>
    </row>
    <row r="3402" spans="1:2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  <c r="V3402" t="str">
        <f>IF(Aggregate[[#This Row],[Under 30]]="Yes", "Under 30", IF(Aggregate[[#This Row],[Senior]]="Yes", "Senior",  "Other"))</f>
        <v>Other</v>
      </c>
      <c r="W3402" t="str">
        <f>IF(Aggregate[[#This Row],[Avg Monthly GB Download]]&lt;5, "Less than 5 GB", IF(Aggregate[[#This Row],[Avg Monthly GB Download]]&lt;10, "Between 5 and 10 GB", "10 or more GB"))</f>
        <v>10 or more GB</v>
      </c>
    </row>
    <row r="3403" spans="1:2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  <c r="V3403" t="str">
        <f>IF(Aggregate[[#This Row],[Under 30]]="Yes", "Under 30", IF(Aggregate[[#This Row],[Senior]]="Yes", "Senior",  "Other"))</f>
        <v>Other</v>
      </c>
      <c r="W3403" t="str">
        <f>IF(Aggregate[[#This Row],[Avg Monthly GB Download]]&lt;5, "Less than 5 GB", IF(Aggregate[[#This Row],[Avg Monthly GB Download]]&lt;10, "Between 5 and 10 GB", "10 or more GB"))</f>
        <v>Less than 5 GB</v>
      </c>
    </row>
    <row r="3404" spans="1:2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  <c r="V3404" t="str">
        <f>IF(Aggregate[[#This Row],[Under 30]]="Yes", "Under 30", IF(Aggregate[[#This Row],[Senior]]="Yes", "Senior",  "Other"))</f>
        <v>Under 30</v>
      </c>
      <c r="W3404" t="str">
        <f>IF(Aggregate[[#This Row],[Avg Monthly GB Download]]&lt;5, "Less than 5 GB", IF(Aggregate[[#This Row],[Avg Monthly GB Download]]&lt;10, "Between 5 and 10 GB", "10 or more GB"))</f>
        <v>10 or more GB</v>
      </c>
    </row>
    <row r="3405" spans="1:2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  <c r="V3405" t="str">
        <f>IF(Aggregate[[#This Row],[Under 30]]="Yes", "Under 30", IF(Aggregate[[#This Row],[Senior]]="Yes", "Senior",  "Other"))</f>
        <v>Under 30</v>
      </c>
      <c r="W3405" t="str">
        <f>IF(Aggregate[[#This Row],[Avg Monthly GB Download]]&lt;5, "Less than 5 GB", IF(Aggregate[[#This Row],[Avg Monthly GB Download]]&lt;10, "Between 5 and 10 GB", "10 or more GB"))</f>
        <v>10 or more GB</v>
      </c>
    </row>
    <row r="3406" spans="1:2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  <c r="V3406" t="str">
        <f>IF(Aggregate[[#This Row],[Under 30]]="Yes", "Under 30", IF(Aggregate[[#This Row],[Senior]]="Yes", "Senior",  "Other"))</f>
        <v>Other</v>
      </c>
      <c r="W3406" t="str">
        <f>IF(Aggregate[[#This Row],[Avg Monthly GB Download]]&lt;5, "Less than 5 GB", IF(Aggregate[[#This Row],[Avg Monthly GB Download]]&lt;10, "Between 5 and 10 GB", "10 or more GB"))</f>
        <v>Between 5 and 10 GB</v>
      </c>
    </row>
    <row r="3407" spans="1:2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  <c r="V3407" t="str">
        <f>IF(Aggregate[[#This Row],[Under 30]]="Yes", "Under 30", IF(Aggregate[[#This Row],[Senior]]="Yes", "Senior",  "Other"))</f>
        <v>Senior</v>
      </c>
      <c r="W3407" t="str">
        <f>IF(Aggregate[[#This Row],[Avg Monthly GB Download]]&lt;5, "Less than 5 GB", IF(Aggregate[[#This Row],[Avg Monthly GB Download]]&lt;10, "Between 5 and 10 GB", "10 or more GB"))</f>
        <v>Less than 5 GB</v>
      </c>
    </row>
    <row r="3408" spans="1:2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  <c r="V3408" t="str">
        <f>IF(Aggregate[[#This Row],[Under 30]]="Yes", "Under 30", IF(Aggregate[[#This Row],[Senior]]="Yes", "Senior",  "Other"))</f>
        <v>Other</v>
      </c>
      <c r="W3408" t="str">
        <f>IF(Aggregate[[#This Row],[Avg Monthly GB Download]]&lt;5, "Less than 5 GB", IF(Aggregate[[#This Row],[Avg Monthly GB Download]]&lt;10, "Between 5 and 10 GB", "10 or more GB"))</f>
        <v>Between 5 and 10 GB</v>
      </c>
    </row>
    <row r="3409" spans="1:2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  <c r="V3409" t="str">
        <f>IF(Aggregate[[#This Row],[Under 30]]="Yes", "Under 30", IF(Aggregate[[#This Row],[Senior]]="Yes", "Senior",  "Other"))</f>
        <v>Other</v>
      </c>
      <c r="W3409" t="str">
        <f>IF(Aggregate[[#This Row],[Avg Monthly GB Download]]&lt;5, "Less than 5 GB", IF(Aggregate[[#This Row],[Avg Monthly GB Download]]&lt;10, "Between 5 and 10 GB", "10 or more GB"))</f>
        <v>Less than 5 GB</v>
      </c>
    </row>
    <row r="3410" spans="1:2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  <c r="V3410" t="str">
        <f>IF(Aggregate[[#This Row],[Under 30]]="Yes", "Under 30", IF(Aggregate[[#This Row],[Senior]]="Yes", "Senior",  "Other"))</f>
        <v>Other</v>
      </c>
      <c r="W3410" t="str">
        <f>IF(Aggregate[[#This Row],[Avg Monthly GB Download]]&lt;5, "Less than 5 GB", IF(Aggregate[[#This Row],[Avg Monthly GB Download]]&lt;10, "Between 5 and 10 GB", "10 or more GB"))</f>
        <v>Less than 5 GB</v>
      </c>
    </row>
    <row r="3411" spans="1:2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  <c r="V3411" t="str">
        <f>IF(Aggregate[[#This Row],[Under 30]]="Yes", "Under 30", IF(Aggregate[[#This Row],[Senior]]="Yes", "Senior",  "Other"))</f>
        <v>Other</v>
      </c>
      <c r="W3411" t="str">
        <f>IF(Aggregate[[#This Row],[Avg Monthly GB Download]]&lt;5, "Less than 5 GB", IF(Aggregate[[#This Row],[Avg Monthly GB Download]]&lt;10, "Between 5 and 10 GB", "10 or more GB"))</f>
        <v>Between 5 and 10 GB</v>
      </c>
    </row>
    <row r="3412" spans="1:2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  <c r="V3412" t="str">
        <f>IF(Aggregate[[#This Row],[Under 30]]="Yes", "Under 30", IF(Aggregate[[#This Row],[Senior]]="Yes", "Senior",  "Other"))</f>
        <v>Other</v>
      </c>
      <c r="W3412" t="str">
        <f>IF(Aggregate[[#This Row],[Avg Monthly GB Download]]&lt;5, "Less than 5 GB", IF(Aggregate[[#This Row],[Avg Monthly GB Download]]&lt;10, "Between 5 and 10 GB", "10 or more GB"))</f>
        <v>Between 5 and 10 GB</v>
      </c>
    </row>
    <row r="3413" spans="1:2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  <c r="V3413" t="str">
        <f>IF(Aggregate[[#This Row],[Under 30]]="Yes", "Under 30", IF(Aggregate[[#This Row],[Senior]]="Yes", "Senior",  "Other"))</f>
        <v>Other</v>
      </c>
      <c r="W3413" t="str">
        <f>IF(Aggregate[[#This Row],[Avg Monthly GB Download]]&lt;5, "Less than 5 GB", IF(Aggregate[[#This Row],[Avg Monthly GB Download]]&lt;10, "Between 5 and 10 GB", "10 or more GB"))</f>
        <v>Less than 5 GB</v>
      </c>
    </row>
    <row r="3414" spans="1:2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  <c r="V3414" t="str">
        <f>IF(Aggregate[[#This Row],[Under 30]]="Yes", "Under 30", IF(Aggregate[[#This Row],[Senior]]="Yes", "Senior",  "Other"))</f>
        <v>Other</v>
      </c>
      <c r="W3414" t="str">
        <f>IF(Aggregate[[#This Row],[Avg Monthly GB Download]]&lt;5, "Less than 5 GB", IF(Aggregate[[#This Row],[Avg Monthly GB Download]]&lt;10, "Between 5 and 10 GB", "10 or more GB"))</f>
        <v>Less than 5 GB</v>
      </c>
    </row>
    <row r="3415" spans="1:2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  <c r="V3415" t="str">
        <f>IF(Aggregate[[#This Row],[Under 30]]="Yes", "Under 30", IF(Aggregate[[#This Row],[Senior]]="Yes", "Senior",  "Other"))</f>
        <v>Other</v>
      </c>
      <c r="W3415" t="str">
        <f>IF(Aggregate[[#This Row],[Avg Monthly GB Download]]&lt;5, "Less than 5 GB", IF(Aggregate[[#This Row],[Avg Monthly GB Download]]&lt;10, "Between 5 and 10 GB", "10 or more GB"))</f>
        <v>10 or more GB</v>
      </c>
    </row>
    <row r="3416" spans="1:2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  <c r="V3416" t="str">
        <f>IF(Aggregate[[#This Row],[Under 30]]="Yes", "Under 30", IF(Aggregate[[#This Row],[Senior]]="Yes", "Senior",  "Other"))</f>
        <v>Under 30</v>
      </c>
      <c r="W3416" t="str">
        <f>IF(Aggregate[[#This Row],[Avg Monthly GB Download]]&lt;5, "Less than 5 GB", IF(Aggregate[[#This Row],[Avg Monthly GB Download]]&lt;10, "Between 5 and 10 GB", "10 or more GB"))</f>
        <v>Between 5 and 10 GB</v>
      </c>
    </row>
    <row r="3417" spans="1:2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  <c r="V3417" t="str">
        <f>IF(Aggregate[[#This Row],[Under 30]]="Yes", "Under 30", IF(Aggregate[[#This Row],[Senior]]="Yes", "Senior",  "Other"))</f>
        <v>Senior</v>
      </c>
      <c r="W3417" t="str">
        <f>IF(Aggregate[[#This Row],[Avg Monthly GB Download]]&lt;5, "Less than 5 GB", IF(Aggregate[[#This Row],[Avg Monthly GB Download]]&lt;10, "Between 5 and 10 GB", "10 or more GB"))</f>
        <v>Between 5 and 10 GB</v>
      </c>
    </row>
    <row r="3418" spans="1:2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  <c r="V3418" t="str">
        <f>IF(Aggregate[[#This Row],[Under 30]]="Yes", "Under 30", IF(Aggregate[[#This Row],[Senior]]="Yes", "Senior",  "Other"))</f>
        <v>Under 30</v>
      </c>
      <c r="W3418" t="str">
        <f>IF(Aggregate[[#This Row],[Avg Monthly GB Download]]&lt;5, "Less than 5 GB", IF(Aggregate[[#This Row],[Avg Monthly GB Download]]&lt;10, "Between 5 and 10 GB", "10 or more GB"))</f>
        <v>10 or more GB</v>
      </c>
    </row>
    <row r="3419" spans="1:2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  <c r="V3419" t="str">
        <f>IF(Aggregate[[#This Row],[Under 30]]="Yes", "Under 30", IF(Aggregate[[#This Row],[Senior]]="Yes", "Senior",  "Other"))</f>
        <v>Other</v>
      </c>
      <c r="W3419" t="str">
        <f>IF(Aggregate[[#This Row],[Avg Monthly GB Download]]&lt;5, "Less than 5 GB", IF(Aggregate[[#This Row],[Avg Monthly GB Download]]&lt;10, "Between 5 and 10 GB", "10 or more GB"))</f>
        <v>Less than 5 GB</v>
      </c>
    </row>
    <row r="3420" spans="1:2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  <c r="V3420" t="str">
        <f>IF(Aggregate[[#This Row],[Under 30]]="Yes", "Under 30", IF(Aggregate[[#This Row],[Senior]]="Yes", "Senior",  "Other"))</f>
        <v>Other</v>
      </c>
      <c r="W3420" t="str">
        <f>IF(Aggregate[[#This Row],[Avg Monthly GB Download]]&lt;5, "Less than 5 GB", IF(Aggregate[[#This Row],[Avg Monthly GB Download]]&lt;10, "Between 5 and 10 GB", "10 or more GB"))</f>
        <v>10 or more GB</v>
      </c>
    </row>
    <row r="3421" spans="1:2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  <c r="V3421" t="str">
        <f>IF(Aggregate[[#This Row],[Under 30]]="Yes", "Under 30", IF(Aggregate[[#This Row],[Senior]]="Yes", "Senior",  "Other"))</f>
        <v>Other</v>
      </c>
      <c r="W3421" t="str">
        <f>IF(Aggregate[[#This Row],[Avg Monthly GB Download]]&lt;5, "Less than 5 GB", IF(Aggregate[[#This Row],[Avg Monthly GB Download]]&lt;10, "Between 5 and 10 GB", "10 or more GB"))</f>
        <v>Less than 5 GB</v>
      </c>
    </row>
    <row r="3422" spans="1:2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  <c r="V3422" t="str">
        <f>IF(Aggregate[[#This Row],[Under 30]]="Yes", "Under 30", IF(Aggregate[[#This Row],[Senior]]="Yes", "Senior",  "Other"))</f>
        <v>Under 30</v>
      </c>
      <c r="W3422" t="str">
        <f>IF(Aggregate[[#This Row],[Avg Monthly GB Download]]&lt;5, "Less than 5 GB", IF(Aggregate[[#This Row],[Avg Monthly GB Download]]&lt;10, "Between 5 and 10 GB", "10 or more GB"))</f>
        <v>10 or more GB</v>
      </c>
    </row>
    <row r="3423" spans="1:2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  <c r="V3423" t="str">
        <f>IF(Aggregate[[#This Row],[Under 30]]="Yes", "Under 30", IF(Aggregate[[#This Row],[Senior]]="Yes", "Senior",  "Other"))</f>
        <v>Other</v>
      </c>
      <c r="W3423" t="str">
        <f>IF(Aggregate[[#This Row],[Avg Monthly GB Download]]&lt;5, "Less than 5 GB", IF(Aggregate[[#This Row],[Avg Monthly GB Download]]&lt;10, "Between 5 and 10 GB", "10 or more GB"))</f>
        <v>10 or more GB</v>
      </c>
    </row>
    <row r="3424" spans="1:2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  <c r="V3424" t="str">
        <f>IF(Aggregate[[#This Row],[Under 30]]="Yes", "Under 30", IF(Aggregate[[#This Row],[Senior]]="Yes", "Senior",  "Other"))</f>
        <v>Other</v>
      </c>
      <c r="W3424" t="str">
        <f>IF(Aggregate[[#This Row],[Avg Monthly GB Download]]&lt;5, "Less than 5 GB", IF(Aggregate[[#This Row],[Avg Monthly GB Download]]&lt;10, "Between 5 and 10 GB", "10 or more GB"))</f>
        <v>10 or more GB</v>
      </c>
    </row>
    <row r="3425" spans="1:2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  <c r="V3425" t="str">
        <f>IF(Aggregate[[#This Row],[Under 30]]="Yes", "Under 30", IF(Aggregate[[#This Row],[Senior]]="Yes", "Senior",  "Other"))</f>
        <v>Other</v>
      </c>
      <c r="W3425" t="str">
        <f>IF(Aggregate[[#This Row],[Avg Monthly GB Download]]&lt;5, "Less than 5 GB", IF(Aggregate[[#This Row],[Avg Monthly GB Download]]&lt;10, "Between 5 and 10 GB", "10 or more GB"))</f>
        <v>Less than 5 GB</v>
      </c>
    </row>
    <row r="3426" spans="1:2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  <c r="V3426" t="str">
        <f>IF(Aggregate[[#This Row],[Under 30]]="Yes", "Under 30", IF(Aggregate[[#This Row],[Senior]]="Yes", "Senior",  "Other"))</f>
        <v>Senior</v>
      </c>
      <c r="W3426" t="str">
        <f>IF(Aggregate[[#This Row],[Avg Monthly GB Download]]&lt;5, "Less than 5 GB", IF(Aggregate[[#This Row],[Avg Monthly GB Download]]&lt;10, "Between 5 and 10 GB", "10 or more GB"))</f>
        <v>Between 5 and 10 GB</v>
      </c>
    </row>
    <row r="3427" spans="1:2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  <c r="V3427" t="str">
        <f>IF(Aggregate[[#This Row],[Under 30]]="Yes", "Under 30", IF(Aggregate[[#This Row],[Senior]]="Yes", "Senior",  "Other"))</f>
        <v>Other</v>
      </c>
      <c r="W3427" t="str">
        <f>IF(Aggregate[[#This Row],[Avg Monthly GB Download]]&lt;5, "Less than 5 GB", IF(Aggregate[[#This Row],[Avg Monthly GB Download]]&lt;10, "Between 5 and 10 GB", "10 or more GB"))</f>
        <v>Less than 5 GB</v>
      </c>
    </row>
    <row r="3428" spans="1:2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  <c r="V3428" t="str">
        <f>IF(Aggregate[[#This Row],[Under 30]]="Yes", "Under 30", IF(Aggregate[[#This Row],[Senior]]="Yes", "Senior",  "Other"))</f>
        <v>Under 30</v>
      </c>
      <c r="W3428" t="str">
        <f>IF(Aggregate[[#This Row],[Avg Monthly GB Download]]&lt;5, "Less than 5 GB", IF(Aggregate[[#This Row],[Avg Monthly GB Download]]&lt;10, "Between 5 and 10 GB", "10 or more GB"))</f>
        <v>10 or more GB</v>
      </c>
    </row>
    <row r="3429" spans="1:2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  <c r="V3429" t="str">
        <f>IF(Aggregate[[#This Row],[Under 30]]="Yes", "Under 30", IF(Aggregate[[#This Row],[Senior]]="Yes", "Senior",  "Other"))</f>
        <v>Other</v>
      </c>
      <c r="W3429" t="str">
        <f>IF(Aggregate[[#This Row],[Avg Monthly GB Download]]&lt;5, "Less than 5 GB", IF(Aggregate[[#This Row],[Avg Monthly GB Download]]&lt;10, "Between 5 and 10 GB", "10 or more GB"))</f>
        <v>10 or more GB</v>
      </c>
    </row>
    <row r="3430" spans="1:2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  <c r="V3430" t="str">
        <f>IF(Aggregate[[#This Row],[Under 30]]="Yes", "Under 30", IF(Aggregate[[#This Row],[Senior]]="Yes", "Senior",  "Other"))</f>
        <v>Other</v>
      </c>
      <c r="W3430" t="str">
        <f>IF(Aggregate[[#This Row],[Avg Monthly GB Download]]&lt;5, "Less than 5 GB", IF(Aggregate[[#This Row],[Avg Monthly GB Download]]&lt;10, "Between 5 and 10 GB", "10 or more GB"))</f>
        <v>Between 5 and 10 GB</v>
      </c>
    </row>
    <row r="3431" spans="1:2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  <c r="V3431" t="str">
        <f>IF(Aggregate[[#This Row],[Under 30]]="Yes", "Under 30", IF(Aggregate[[#This Row],[Senior]]="Yes", "Senior",  "Other"))</f>
        <v>Under 30</v>
      </c>
      <c r="W3431" t="str">
        <f>IF(Aggregate[[#This Row],[Avg Monthly GB Download]]&lt;5, "Less than 5 GB", IF(Aggregate[[#This Row],[Avg Monthly GB Download]]&lt;10, "Between 5 and 10 GB", "10 or more GB"))</f>
        <v>Between 5 and 10 GB</v>
      </c>
    </row>
    <row r="3432" spans="1:2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  <c r="V3432" t="str">
        <f>IF(Aggregate[[#This Row],[Under 30]]="Yes", "Under 30", IF(Aggregate[[#This Row],[Senior]]="Yes", "Senior",  "Other"))</f>
        <v>Other</v>
      </c>
      <c r="W3432" t="str">
        <f>IF(Aggregate[[#This Row],[Avg Monthly GB Download]]&lt;5, "Less than 5 GB", IF(Aggregate[[#This Row],[Avg Monthly GB Download]]&lt;10, "Between 5 and 10 GB", "10 or more GB"))</f>
        <v>Between 5 and 10 GB</v>
      </c>
    </row>
    <row r="3433" spans="1:2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  <c r="V3433" t="str">
        <f>IF(Aggregate[[#This Row],[Under 30]]="Yes", "Under 30", IF(Aggregate[[#This Row],[Senior]]="Yes", "Senior",  "Other"))</f>
        <v>Other</v>
      </c>
      <c r="W3433" t="str">
        <f>IF(Aggregate[[#This Row],[Avg Monthly GB Download]]&lt;5, "Less than 5 GB", IF(Aggregate[[#This Row],[Avg Monthly GB Download]]&lt;10, "Between 5 and 10 GB", "10 or more GB"))</f>
        <v>Between 5 and 10 GB</v>
      </c>
    </row>
    <row r="3434" spans="1:2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  <c r="V3434" t="str">
        <f>IF(Aggregate[[#This Row],[Under 30]]="Yes", "Under 30", IF(Aggregate[[#This Row],[Senior]]="Yes", "Senior",  "Other"))</f>
        <v>Other</v>
      </c>
      <c r="W3434" t="str">
        <f>IF(Aggregate[[#This Row],[Avg Monthly GB Download]]&lt;5, "Less than 5 GB", IF(Aggregate[[#This Row],[Avg Monthly GB Download]]&lt;10, "Between 5 and 10 GB", "10 or more GB"))</f>
        <v>10 or more GB</v>
      </c>
    </row>
    <row r="3435" spans="1:2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  <c r="V3435" t="str">
        <f>IF(Aggregate[[#This Row],[Under 30]]="Yes", "Under 30", IF(Aggregate[[#This Row],[Senior]]="Yes", "Senior",  "Other"))</f>
        <v>Other</v>
      </c>
      <c r="W3435" t="str">
        <f>IF(Aggregate[[#This Row],[Avg Monthly GB Download]]&lt;5, "Less than 5 GB", IF(Aggregate[[#This Row],[Avg Monthly GB Download]]&lt;10, "Between 5 and 10 GB", "10 or more GB"))</f>
        <v>Less than 5 GB</v>
      </c>
    </row>
    <row r="3436" spans="1:2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  <c r="V3436" t="str">
        <f>IF(Aggregate[[#This Row],[Under 30]]="Yes", "Under 30", IF(Aggregate[[#This Row],[Senior]]="Yes", "Senior",  "Other"))</f>
        <v>Under 30</v>
      </c>
      <c r="W3436" t="str">
        <f>IF(Aggregate[[#This Row],[Avg Monthly GB Download]]&lt;5, "Less than 5 GB", IF(Aggregate[[#This Row],[Avg Monthly GB Download]]&lt;10, "Between 5 and 10 GB", "10 or more GB"))</f>
        <v>10 or more GB</v>
      </c>
    </row>
    <row r="3437" spans="1:2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  <c r="V3437" t="str">
        <f>IF(Aggregate[[#This Row],[Under 30]]="Yes", "Under 30", IF(Aggregate[[#This Row],[Senior]]="Yes", "Senior",  "Other"))</f>
        <v>Other</v>
      </c>
      <c r="W3437" t="str">
        <f>IF(Aggregate[[#This Row],[Avg Monthly GB Download]]&lt;5, "Less than 5 GB", IF(Aggregate[[#This Row],[Avg Monthly GB Download]]&lt;10, "Between 5 and 10 GB", "10 or more GB"))</f>
        <v>Between 5 and 10 GB</v>
      </c>
    </row>
    <row r="3438" spans="1:2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  <c r="V3438" t="str">
        <f>IF(Aggregate[[#This Row],[Under 30]]="Yes", "Under 30", IF(Aggregate[[#This Row],[Senior]]="Yes", "Senior",  "Other"))</f>
        <v>Other</v>
      </c>
      <c r="W3438" t="str">
        <f>IF(Aggregate[[#This Row],[Avg Monthly GB Download]]&lt;5, "Less than 5 GB", IF(Aggregate[[#This Row],[Avg Monthly GB Download]]&lt;10, "Between 5 and 10 GB", "10 or more GB"))</f>
        <v>Between 5 and 10 GB</v>
      </c>
    </row>
    <row r="3439" spans="1:2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  <c r="V3439" t="str">
        <f>IF(Aggregate[[#This Row],[Under 30]]="Yes", "Under 30", IF(Aggregate[[#This Row],[Senior]]="Yes", "Senior",  "Other"))</f>
        <v>Under 30</v>
      </c>
      <c r="W3439" t="str">
        <f>IF(Aggregate[[#This Row],[Avg Monthly GB Download]]&lt;5, "Less than 5 GB", IF(Aggregate[[#This Row],[Avg Monthly GB Download]]&lt;10, "Between 5 and 10 GB", "10 or more GB"))</f>
        <v>10 or more GB</v>
      </c>
    </row>
    <row r="3440" spans="1:2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  <c r="V3440" t="str">
        <f>IF(Aggregate[[#This Row],[Under 30]]="Yes", "Under 30", IF(Aggregate[[#This Row],[Senior]]="Yes", "Senior",  "Other"))</f>
        <v>Under 30</v>
      </c>
      <c r="W3440" t="str">
        <f>IF(Aggregate[[#This Row],[Avg Monthly GB Download]]&lt;5, "Less than 5 GB", IF(Aggregate[[#This Row],[Avg Monthly GB Download]]&lt;10, "Between 5 and 10 GB", "10 or more GB"))</f>
        <v>Between 5 and 10 GB</v>
      </c>
    </row>
    <row r="3441" spans="1:2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  <c r="V3441" t="str">
        <f>IF(Aggregate[[#This Row],[Under 30]]="Yes", "Under 30", IF(Aggregate[[#This Row],[Senior]]="Yes", "Senior",  "Other"))</f>
        <v>Senior</v>
      </c>
      <c r="W3441" t="str">
        <f>IF(Aggregate[[#This Row],[Avg Monthly GB Download]]&lt;5, "Less than 5 GB", IF(Aggregate[[#This Row],[Avg Monthly GB Download]]&lt;10, "Between 5 and 10 GB", "10 or more GB"))</f>
        <v>Less than 5 GB</v>
      </c>
    </row>
    <row r="3442" spans="1:2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  <c r="V3442" t="str">
        <f>IF(Aggregate[[#This Row],[Under 30]]="Yes", "Under 30", IF(Aggregate[[#This Row],[Senior]]="Yes", "Senior",  "Other"))</f>
        <v>Other</v>
      </c>
      <c r="W3442" t="str">
        <f>IF(Aggregate[[#This Row],[Avg Monthly GB Download]]&lt;5, "Less than 5 GB", IF(Aggregate[[#This Row],[Avg Monthly GB Download]]&lt;10, "Between 5 and 10 GB", "10 or more GB"))</f>
        <v>10 or more GB</v>
      </c>
    </row>
    <row r="3443" spans="1:2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  <c r="V3443" t="str">
        <f>IF(Aggregate[[#This Row],[Under 30]]="Yes", "Under 30", IF(Aggregate[[#This Row],[Senior]]="Yes", "Senior",  "Other"))</f>
        <v>Other</v>
      </c>
      <c r="W3443" t="str">
        <f>IF(Aggregate[[#This Row],[Avg Monthly GB Download]]&lt;5, "Less than 5 GB", IF(Aggregate[[#This Row],[Avg Monthly GB Download]]&lt;10, "Between 5 and 10 GB", "10 or more GB"))</f>
        <v>Between 5 and 10 GB</v>
      </c>
    </row>
    <row r="3444" spans="1:2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  <c r="V3444" t="str">
        <f>IF(Aggregate[[#This Row],[Under 30]]="Yes", "Under 30", IF(Aggregate[[#This Row],[Senior]]="Yes", "Senior",  "Other"))</f>
        <v>Other</v>
      </c>
      <c r="W3444" t="str">
        <f>IF(Aggregate[[#This Row],[Avg Monthly GB Download]]&lt;5, "Less than 5 GB", IF(Aggregate[[#This Row],[Avg Monthly GB Download]]&lt;10, "Between 5 and 10 GB", "10 or more GB"))</f>
        <v>Less than 5 GB</v>
      </c>
    </row>
    <row r="3445" spans="1:2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  <c r="V3445" t="str">
        <f>IF(Aggregate[[#This Row],[Under 30]]="Yes", "Under 30", IF(Aggregate[[#This Row],[Senior]]="Yes", "Senior",  "Other"))</f>
        <v>Senior</v>
      </c>
      <c r="W3445" t="str">
        <f>IF(Aggregate[[#This Row],[Avg Monthly GB Download]]&lt;5, "Less than 5 GB", IF(Aggregate[[#This Row],[Avg Monthly GB Download]]&lt;10, "Between 5 and 10 GB", "10 or more GB"))</f>
        <v>Between 5 and 10 GB</v>
      </c>
    </row>
    <row r="3446" spans="1:2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  <c r="V3446" t="str">
        <f>IF(Aggregate[[#This Row],[Under 30]]="Yes", "Under 30", IF(Aggregate[[#This Row],[Senior]]="Yes", "Senior",  "Other"))</f>
        <v>Other</v>
      </c>
      <c r="W3446" t="str">
        <f>IF(Aggregate[[#This Row],[Avg Monthly GB Download]]&lt;5, "Less than 5 GB", IF(Aggregate[[#This Row],[Avg Monthly GB Download]]&lt;10, "Between 5 and 10 GB", "10 or more GB"))</f>
        <v>Less than 5 GB</v>
      </c>
    </row>
    <row r="3447" spans="1:2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  <c r="V3447" t="str">
        <f>IF(Aggregate[[#This Row],[Under 30]]="Yes", "Under 30", IF(Aggregate[[#This Row],[Senior]]="Yes", "Senior",  "Other"))</f>
        <v>Other</v>
      </c>
      <c r="W3447" t="str">
        <f>IF(Aggregate[[#This Row],[Avg Monthly GB Download]]&lt;5, "Less than 5 GB", IF(Aggregate[[#This Row],[Avg Monthly GB Download]]&lt;10, "Between 5 and 10 GB", "10 or more GB"))</f>
        <v>10 or more GB</v>
      </c>
    </row>
    <row r="3448" spans="1:2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  <c r="V3448" t="str">
        <f>IF(Aggregate[[#This Row],[Under 30]]="Yes", "Under 30", IF(Aggregate[[#This Row],[Senior]]="Yes", "Senior",  "Other"))</f>
        <v>Other</v>
      </c>
      <c r="W3448" t="str">
        <f>IF(Aggregate[[#This Row],[Avg Monthly GB Download]]&lt;5, "Less than 5 GB", IF(Aggregate[[#This Row],[Avg Monthly GB Download]]&lt;10, "Between 5 and 10 GB", "10 or more GB"))</f>
        <v>Less than 5 GB</v>
      </c>
    </row>
    <row r="3449" spans="1:2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  <c r="V3449" t="str">
        <f>IF(Aggregate[[#This Row],[Under 30]]="Yes", "Under 30", IF(Aggregate[[#This Row],[Senior]]="Yes", "Senior",  "Other"))</f>
        <v>Other</v>
      </c>
      <c r="W3449" t="str">
        <f>IF(Aggregate[[#This Row],[Avg Monthly GB Download]]&lt;5, "Less than 5 GB", IF(Aggregate[[#This Row],[Avg Monthly GB Download]]&lt;10, "Between 5 and 10 GB", "10 or more GB"))</f>
        <v>Less than 5 GB</v>
      </c>
    </row>
    <row r="3450" spans="1:2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  <c r="V3450" t="str">
        <f>IF(Aggregate[[#This Row],[Under 30]]="Yes", "Under 30", IF(Aggregate[[#This Row],[Senior]]="Yes", "Senior",  "Other"))</f>
        <v>Other</v>
      </c>
      <c r="W3450" t="str">
        <f>IF(Aggregate[[#This Row],[Avg Monthly GB Download]]&lt;5, "Less than 5 GB", IF(Aggregate[[#This Row],[Avg Monthly GB Download]]&lt;10, "Between 5 and 10 GB", "10 or more GB"))</f>
        <v>Less than 5 GB</v>
      </c>
    </row>
    <row r="3451" spans="1:2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  <c r="V3451" t="str">
        <f>IF(Aggregate[[#This Row],[Under 30]]="Yes", "Under 30", IF(Aggregate[[#This Row],[Senior]]="Yes", "Senior",  "Other"))</f>
        <v>Under 30</v>
      </c>
      <c r="W3451" t="str">
        <f>IF(Aggregate[[#This Row],[Avg Monthly GB Download]]&lt;5, "Less than 5 GB", IF(Aggregate[[#This Row],[Avg Monthly GB Download]]&lt;10, "Between 5 and 10 GB", "10 or more GB"))</f>
        <v>10 or more GB</v>
      </c>
    </row>
    <row r="3452" spans="1:2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  <c r="V3452" t="str">
        <f>IF(Aggregate[[#This Row],[Under 30]]="Yes", "Under 30", IF(Aggregate[[#This Row],[Senior]]="Yes", "Senior",  "Other"))</f>
        <v>Other</v>
      </c>
      <c r="W3452" t="str">
        <f>IF(Aggregate[[#This Row],[Avg Monthly GB Download]]&lt;5, "Less than 5 GB", IF(Aggregate[[#This Row],[Avg Monthly GB Download]]&lt;10, "Between 5 and 10 GB", "10 or more GB"))</f>
        <v>Between 5 and 10 GB</v>
      </c>
    </row>
    <row r="3453" spans="1:2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  <c r="V3453" t="str">
        <f>IF(Aggregate[[#This Row],[Under 30]]="Yes", "Under 30", IF(Aggregate[[#This Row],[Senior]]="Yes", "Senior",  "Other"))</f>
        <v>Other</v>
      </c>
      <c r="W3453" t="str">
        <f>IF(Aggregate[[#This Row],[Avg Monthly GB Download]]&lt;5, "Less than 5 GB", IF(Aggregate[[#This Row],[Avg Monthly GB Download]]&lt;10, "Between 5 and 10 GB", "10 or more GB"))</f>
        <v>Less than 5 GB</v>
      </c>
    </row>
    <row r="3454" spans="1:2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  <c r="V3454" t="str">
        <f>IF(Aggregate[[#This Row],[Under 30]]="Yes", "Under 30", IF(Aggregate[[#This Row],[Senior]]="Yes", "Senior",  "Other"))</f>
        <v>Other</v>
      </c>
      <c r="W3454" t="str">
        <f>IF(Aggregate[[#This Row],[Avg Monthly GB Download]]&lt;5, "Less than 5 GB", IF(Aggregate[[#This Row],[Avg Monthly GB Download]]&lt;10, "Between 5 and 10 GB", "10 or more GB"))</f>
        <v>Between 5 and 10 GB</v>
      </c>
    </row>
    <row r="3455" spans="1:2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  <c r="V3455" t="str">
        <f>IF(Aggregate[[#This Row],[Under 30]]="Yes", "Under 30", IF(Aggregate[[#This Row],[Senior]]="Yes", "Senior",  "Other"))</f>
        <v>Under 30</v>
      </c>
      <c r="W3455" t="str">
        <f>IF(Aggregate[[#This Row],[Avg Monthly GB Download]]&lt;5, "Less than 5 GB", IF(Aggregate[[#This Row],[Avg Monthly GB Download]]&lt;10, "Between 5 and 10 GB", "10 or more GB"))</f>
        <v>10 or more GB</v>
      </c>
    </row>
    <row r="3456" spans="1:2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  <c r="V3456" t="str">
        <f>IF(Aggregate[[#This Row],[Under 30]]="Yes", "Under 30", IF(Aggregate[[#This Row],[Senior]]="Yes", "Senior",  "Other"))</f>
        <v>Other</v>
      </c>
      <c r="W3456" t="str">
        <f>IF(Aggregate[[#This Row],[Avg Monthly GB Download]]&lt;5, "Less than 5 GB", IF(Aggregate[[#This Row],[Avg Monthly GB Download]]&lt;10, "Between 5 and 10 GB", "10 or more GB"))</f>
        <v>10 or more GB</v>
      </c>
    </row>
    <row r="3457" spans="1:2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  <c r="V3457" t="str">
        <f>IF(Aggregate[[#This Row],[Under 30]]="Yes", "Under 30", IF(Aggregate[[#This Row],[Senior]]="Yes", "Senior",  "Other"))</f>
        <v>Other</v>
      </c>
      <c r="W3457" t="str">
        <f>IF(Aggregate[[#This Row],[Avg Monthly GB Download]]&lt;5, "Less than 5 GB", IF(Aggregate[[#This Row],[Avg Monthly GB Download]]&lt;10, "Between 5 and 10 GB", "10 or more GB"))</f>
        <v>Between 5 and 10 GB</v>
      </c>
    </row>
    <row r="3458" spans="1:2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  <c r="V3458" t="str">
        <f>IF(Aggregate[[#This Row],[Under 30]]="Yes", "Under 30", IF(Aggregate[[#This Row],[Senior]]="Yes", "Senior",  "Other"))</f>
        <v>Other</v>
      </c>
      <c r="W3458" t="str">
        <f>IF(Aggregate[[#This Row],[Avg Monthly GB Download]]&lt;5, "Less than 5 GB", IF(Aggregate[[#This Row],[Avg Monthly GB Download]]&lt;10, "Between 5 and 10 GB", "10 or more GB"))</f>
        <v>Between 5 and 10 GB</v>
      </c>
    </row>
    <row r="3459" spans="1:2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  <c r="V3459" t="str">
        <f>IF(Aggregate[[#This Row],[Under 30]]="Yes", "Under 30", IF(Aggregate[[#This Row],[Senior]]="Yes", "Senior",  "Other"))</f>
        <v>Other</v>
      </c>
      <c r="W3459" t="str">
        <f>IF(Aggregate[[#This Row],[Avg Monthly GB Download]]&lt;5, "Less than 5 GB", IF(Aggregate[[#This Row],[Avg Monthly GB Download]]&lt;10, "Between 5 and 10 GB", "10 or more GB"))</f>
        <v>Between 5 and 10 GB</v>
      </c>
    </row>
    <row r="3460" spans="1:2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  <c r="V3460" t="str">
        <f>IF(Aggregate[[#This Row],[Under 30]]="Yes", "Under 30", IF(Aggregate[[#This Row],[Senior]]="Yes", "Senior",  "Other"))</f>
        <v>Senior</v>
      </c>
      <c r="W3460" t="str">
        <f>IF(Aggregate[[#This Row],[Avg Monthly GB Download]]&lt;5, "Less than 5 GB", IF(Aggregate[[#This Row],[Avg Monthly GB Download]]&lt;10, "Between 5 and 10 GB", "10 or more GB"))</f>
        <v>Less than 5 GB</v>
      </c>
    </row>
    <row r="3461" spans="1:2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  <c r="V3461" t="str">
        <f>IF(Aggregate[[#This Row],[Under 30]]="Yes", "Under 30", IF(Aggregate[[#This Row],[Senior]]="Yes", "Senior",  "Other"))</f>
        <v>Under 30</v>
      </c>
      <c r="W3461" t="str">
        <f>IF(Aggregate[[#This Row],[Avg Monthly GB Download]]&lt;5, "Less than 5 GB", IF(Aggregate[[#This Row],[Avg Monthly GB Download]]&lt;10, "Between 5 and 10 GB", "10 or more GB"))</f>
        <v>10 or more GB</v>
      </c>
    </row>
    <row r="3462" spans="1:2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  <c r="V3462" t="str">
        <f>IF(Aggregate[[#This Row],[Under 30]]="Yes", "Under 30", IF(Aggregate[[#This Row],[Senior]]="Yes", "Senior",  "Other"))</f>
        <v>Other</v>
      </c>
      <c r="W3462" t="str">
        <f>IF(Aggregate[[#This Row],[Avg Monthly GB Download]]&lt;5, "Less than 5 GB", IF(Aggregate[[#This Row],[Avg Monthly GB Download]]&lt;10, "Between 5 and 10 GB", "10 or more GB"))</f>
        <v>10 or more GB</v>
      </c>
    </row>
    <row r="3463" spans="1:2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  <c r="V3463" t="str">
        <f>IF(Aggregate[[#This Row],[Under 30]]="Yes", "Under 30", IF(Aggregate[[#This Row],[Senior]]="Yes", "Senior",  "Other"))</f>
        <v>Under 30</v>
      </c>
      <c r="W3463" t="str">
        <f>IF(Aggregate[[#This Row],[Avg Monthly GB Download]]&lt;5, "Less than 5 GB", IF(Aggregate[[#This Row],[Avg Monthly GB Download]]&lt;10, "Between 5 and 10 GB", "10 or more GB"))</f>
        <v>10 or more GB</v>
      </c>
    </row>
    <row r="3464" spans="1:2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  <c r="V3464" t="str">
        <f>IF(Aggregate[[#This Row],[Under 30]]="Yes", "Under 30", IF(Aggregate[[#This Row],[Senior]]="Yes", "Senior",  "Other"))</f>
        <v>Other</v>
      </c>
      <c r="W3464" t="str">
        <f>IF(Aggregate[[#This Row],[Avg Monthly GB Download]]&lt;5, "Less than 5 GB", IF(Aggregate[[#This Row],[Avg Monthly GB Download]]&lt;10, "Between 5 and 10 GB", "10 or more GB"))</f>
        <v>Between 5 and 10 GB</v>
      </c>
    </row>
    <row r="3465" spans="1:2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  <c r="V3465" t="str">
        <f>IF(Aggregate[[#This Row],[Under 30]]="Yes", "Under 30", IF(Aggregate[[#This Row],[Senior]]="Yes", "Senior",  "Other"))</f>
        <v>Other</v>
      </c>
      <c r="W3465" t="str">
        <f>IF(Aggregate[[#This Row],[Avg Monthly GB Download]]&lt;5, "Less than 5 GB", IF(Aggregate[[#This Row],[Avg Monthly GB Download]]&lt;10, "Between 5 and 10 GB", "10 or more GB"))</f>
        <v>Less than 5 GB</v>
      </c>
    </row>
    <row r="3466" spans="1:2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  <c r="V3466" t="str">
        <f>IF(Aggregate[[#This Row],[Under 30]]="Yes", "Under 30", IF(Aggregate[[#This Row],[Senior]]="Yes", "Senior",  "Other"))</f>
        <v>Other</v>
      </c>
      <c r="W3466" t="str">
        <f>IF(Aggregate[[#This Row],[Avg Monthly GB Download]]&lt;5, "Less than 5 GB", IF(Aggregate[[#This Row],[Avg Monthly GB Download]]&lt;10, "Between 5 and 10 GB", "10 or more GB"))</f>
        <v>10 or more GB</v>
      </c>
    </row>
    <row r="3467" spans="1:2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  <c r="V3467" t="str">
        <f>IF(Aggregate[[#This Row],[Under 30]]="Yes", "Under 30", IF(Aggregate[[#This Row],[Senior]]="Yes", "Senior",  "Other"))</f>
        <v>Other</v>
      </c>
      <c r="W3467" t="str">
        <f>IF(Aggregate[[#This Row],[Avg Monthly GB Download]]&lt;5, "Less than 5 GB", IF(Aggregate[[#This Row],[Avg Monthly GB Download]]&lt;10, "Between 5 and 10 GB", "10 or more GB"))</f>
        <v>Between 5 and 10 GB</v>
      </c>
    </row>
    <row r="3468" spans="1:2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  <c r="V3468" t="str">
        <f>IF(Aggregate[[#This Row],[Under 30]]="Yes", "Under 30", IF(Aggregate[[#This Row],[Senior]]="Yes", "Senior",  "Other"))</f>
        <v>Other</v>
      </c>
      <c r="W3468" t="str">
        <f>IF(Aggregate[[#This Row],[Avg Monthly GB Download]]&lt;5, "Less than 5 GB", IF(Aggregate[[#This Row],[Avg Monthly GB Download]]&lt;10, "Between 5 and 10 GB", "10 or more GB"))</f>
        <v>Between 5 and 10 GB</v>
      </c>
    </row>
    <row r="3469" spans="1:2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  <c r="V3469" t="str">
        <f>IF(Aggregate[[#This Row],[Under 30]]="Yes", "Under 30", IF(Aggregate[[#This Row],[Senior]]="Yes", "Senior",  "Other"))</f>
        <v>Other</v>
      </c>
      <c r="W3469" t="str">
        <f>IF(Aggregate[[#This Row],[Avg Monthly GB Download]]&lt;5, "Less than 5 GB", IF(Aggregate[[#This Row],[Avg Monthly GB Download]]&lt;10, "Between 5 and 10 GB", "10 or more GB"))</f>
        <v>Between 5 and 10 GB</v>
      </c>
    </row>
    <row r="3470" spans="1:2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  <c r="V3470" t="str">
        <f>IF(Aggregate[[#This Row],[Under 30]]="Yes", "Under 30", IF(Aggregate[[#This Row],[Senior]]="Yes", "Senior",  "Other"))</f>
        <v>Senior</v>
      </c>
      <c r="W3470" t="str">
        <f>IF(Aggregate[[#This Row],[Avg Monthly GB Download]]&lt;5, "Less than 5 GB", IF(Aggregate[[#This Row],[Avg Monthly GB Download]]&lt;10, "Between 5 and 10 GB", "10 or more GB"))</f>
        <v>Between 5 and 10 GB</v>
      </c>
    </row>
    <row r="3471" spans="1:2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  <c r="V3471" t="str">
        <f>IF(Aggregate[[#This Row],[Under 30]]="Yes", "Under 30", IF(Aggregate[[#This Row],[Senior]]="Yes", "Senior",  "Other"))</f>
        <v>Senior</v>
      </c>
      <c r="W3471" t="str">
        <f>IF(Aggregate[[#This Row],[Avg Monthly GB Download]]&lt;5, "Less than 5 GB", IF(Aggregate[[#This Row],[Avg Monthly GB Download]]&lt;10, "Between 5 and 10 GB", "10 or more GB"))</f>
        <v>Between 5 and 10 GB</v>
      </c>
    </row>
    <row r="3472" spans="1:2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  <c r="V3472" t="str">
        <f>IF(Aggregate[[#This Row],[Under 30]]="Yes", "Under 30", IF(Aggregate[[#This Row],[Senior]]="Yes", "Senior",  "Other"))</f>
        <v>Senior</v>
      </c>
      <c r="W3472" t="str">
        <f>IF(Aggregate[[#This Row],[Avg Monthly GB Download]]&lt;5, "Less than 5 GB", IF(Aggregate[[#This Row],[Avg Monthly GB Download]]&lt;10, "Between 5 and 10 GB", "10 or more GB"))</f>
        <v>Less than 5 GB</v>
      </c>
    </row>
    <row r="3473" spans="1:2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  <c r="V3473" t="str">
        <f>IF(Aggregate[[#This Row],[Under 30]]="Yes", "Under 30", IF(Aggregate[[#This Row],[Senior]]="Yes", "Senior",  "Other"))</f>
        <v>Other</v>
      </c>
      <c r="W3473" t="str">
        <f>IF(Aggregate[[#This Row],[Avg Monthly GB Download]]&lt;5, "Less than 5 GB", IF(Aggregate[[#This Row],[Avg Monthly GB Download]]&lt;10, "Between 5 and 10 GB", "10 or more GB"))</f>
        <v>10 or more GB</v>
      </c>
    </row>
    <row r="3474" spans="1:2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  <c r="V3474" t="str">
        <f>IF(Aggregate[[#This Row],[Under 30]]="Yes", "Under 30", IF(Aggregate[[#This Row],[Senior]]="Yes", "Senior",  "Other"))</f>
        <v>Senior</v>
      </c>
      <c r="W3474" t="str">
        <f>IF(Aggregate[[#This Row],[Avg Monthly GB Download]]&lt;5, "Less than 5 GB", IF(Aggregate[[#This Row],[Avg Monthly GB Download]]&lt;10, "Between 5 and 10 GB", "10 or more GB"))</f>
        <v>Less than 5 GB</v>
      </c>
    </row>
    <row r="3475" spans="1:2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  <c r="V3475" t="str">
        <f>IF(Aggregate[[#This Row],[Under 30]]="Yes", "Under 30", IF(Aggregate[[#This Row],[Senior]]="Yes", "Senior",  "Other"))</f>
        <v>Other</v>
      </c>
      <c r="W3475" t="str">
        <f>IF(Aggregate[[#This Row],[Avg Monthly GB Download]]&lt;5, "Less than 5 GB", IF(Aggregate[[#This Row],[Avg Monthly GB Download]]&lt;10, "Between 5 and 10 GB", "10 or more GB"))</f>
        <v>10 or more GB</v>
      </c>
    </row>
    <row r="3476" spans="1:2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  <c r="V3476" t="str">
        <f>IF(Aggregate[[#This Row],[Under 30]]="Yes", "Under 30", IF(Aggregate[[#This Row],[Senior]]="Yes", "Senior",  "Other"))</f>
        <v>Other</v>
      </c>
      <c r="W3476" t="str">
        <f>IF(Aggregate[[#This Row],[Avg Monthly GB Download]]&lt;5, "Less than 5 GB", IF(Aggregate[[#This Row],[Avg Monthly GB Download]]&lt;10, "Between 5 and 10 GB", "10 or more GB"))</f>
        <v>Less than 5 GB</v>
      </c>
    </row>
    <row r="3477" spans="1:2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  <c r="V3477" t="str">
        <f>IF(Aggregate[[#This Row],[Under 30]]="Yes", "Under 30", IF(Aggregate[[#This Row],[Senior]]="Yes", "Senior",  "Other"))</f>
        <v>Under 30</v>
      </c>
      <c r="W3477" t="str">
        <f>IF(Aggregate[[#This Row],[Avg Monthly GB Download]]&lt;5, "Less than 5 GB", IF(Aggregate[[#This Row],[Avg Monthly GB Download]]&lt;10, "Between 5 and 10 GB", "10 or more GB"))</f>
        <v>Between 5 and 10 GB</v>
      </c>
    </row>
    <row r="3478" spans="1:2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  <c r="V3478" t="str">
        <f>IF(Aggregate[[#This Row],[Under 30]]="Yes", "Under 30", IF(Aggregate[[#This Row],[Senior]]="Yes", "Senior",  "Other"))</f>
        <v>Senior</v>
      </c>
      <c r="W3478" t="str">
        <f>IF(Aggregate[[#This Row],[Avg Monthly GB Download]]&lt;5, "Less than 5 GB", IF(Aggregate[[#This Row],[Avg Monthly GB Download]]&lt;10, "Between 5 and 10 GB", "10 or more GB"))</f>
        <v>Between 5 and 10 GB</v>
      </c>
    </row>
    <row r="3479" spans="1:2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  <c r="V3479" t="str">
        <f>IF(Aggregate[[#This Row],[Under 30]]="Yes", "Under 30", IF(Aggregate[[#This Row],[Senior]]="Yes", "Senior",  "Other"))</f>
        <v>Other</v>
      </c>
      <c r="W3479" t="str">
        <f>IF(Aggregate[[#This Row],[Avg Monthly GB Download]]&lt;5, "Less than 5 GB", IF(Aggregate[[#This Row],[Avg Monthly GB Download]]&lt;10, "Between 5 and 10 GB", "10 or more GB"))</f>
        <v>Less than 5 GB</v>
      </c>
    </row>
    <row r="3480" spans="1:2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  <c r="V3480" t="str">
        <f>IF(Aggregate[[#This Row],[Under 30]]="Yes", "Under 30", IF(Aggregate[[#This Row],[Senior]]="Yes", "Senior",  "Other"))</f>
        <v>Other</v>
      </c>
      <c r="W3480" t="str">
        <f>IF(Aggregate[[#This Row],[Avg Monthly GB Download]]&lt;5, "Less than 5 GB", IF(Aggregate[[#This Row],[Avg Monthly GB Download]]&lt;10, "Between 5 and 10 GB", "10 or more GB"))</f>
        <v>Between 5 and 10 GB</v>
      </c>
    </row>
    <row r="3481" spans="1:2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  <c r="V3481" t="str">
        <f>IF(Aggregate[[#This Row],[Under 30]]="Yes", "Under 30", IF(Aggregate[[#This Row],[Senior]]="Yes", "Senior",  "Other"))</f>
        <v>Senior</v>
      </c>
      <c r="W3481" t="str">
        <f>IF(Aggregate[[#This Row],[Avg Monthly GB Download]]&lt;5, "Less than 5 GB", IF(Aggregate[[#This Row],[Avg Monthly GB Download]]&lt;10, "Between 5 and 10 GB", "10 or more GB"))</f>
        <v>Between 5 and 10 GB</v>
      </c>
    </row>
    <row r="3482" spans="1:2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  <c r="V3482" t="str">
        <f>IF(Aggregate[[#This Row],[Under 30]]="Yes", "Under 30", IF(Aggregate[[#This Row],[Senior]]="Yes", "Senior",  "Other"))</f>
        <v>Senior</v>
      </c>
      <c r="W3482" t="str">
        <f>IF(Aggregate[[#This Row],[Avg Monthly GB Download]]&lt;5, "Less than 5 GB", IF(Aggregate[[#This Row],[Avg Monthly GB Download]]&lt;10, "Between 5 and 10 GB", "10 or more GB"))</f>
        <v>Less than 5 GB</v>
      </c>
    </row>
    <row r="3483" spans="1:2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  <c r="V3483" t="str">
        <f>IF(Aggregate[[#This Row],[Under 30]]="Yes", "Under 30", IF(Aggregate[[#This Row],[Senior]]="Yes", "Senior",  "Other"))</f>
        <v>Under 30</v>
      </c>
      <c r="W3483" t="str">
        <f>IF(Aggregate[[#This Row],[Avg Monthly GB Download]]&lt;5, "Less than 5 GB", IF(Aggregate[[#This Row],[Avg Monthly GB Download]]&lt;10, "Between 5 and 10 GB", "10 or more GB"))</f>
        <v>Between 5 and 10 GB</v>
      </c>
    </row>
    <row r="3484" spans="1:2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  <c r="V3484" t="str">
        <f>IF(Aggregate[[#This Row],[Under 30]]="Yes", "Under 30", IF(Aggregate[[#This Row],[Senior]]="Yes", "Senior",  "Other"))</f>
        <v>Other</v>
      </c>
      <c r="W3484" t="str">
        <f>IF(Aggregate[[#This Row],[Avg Monthly GB Download]]&lt;5, "Less than 5 GB", IF(Aggregate[[#This Row],[Avg Monthly GB Download]]&lt;10, "Between 5 and 10 GB", "10 or more GB"))</f>
        <v>Less than 5 GB</v>
      </c>
    </row>
    <row r="3485" spans="1:2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  <c r="V3485" t="str">
        <f>IF(Aggregate[[#This Row],[Under 30]]="Yes", "Under 30", IF(Aggregate[[#This Row],[Senior]]="Yes", "Senior",  "Other"))</f>
        <v>Other</v>
      </c>
      <c r="W3485" t="str">
        <f>IF(Aggregate[[#This Row],[Avg Monthly GB Download]]&lt;5, "Less than 5 GB", IF(Aggregate[[#This Row],[Avg Monthly GB Download]]&lt;10, "Between 5 and 10 GB", "10 or more GB"))</f>
        <v>Between 5 and 10 GB</v>
      </c>
    </row>
    <row r="3486" spans="1:2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  <c r="V3486" t="str">
        <f>IF(Aggregate[[#This Row],[Under 30]]="Yes", "Under 30", IF(Aggregate[[#This Row],[Senior]]="Yes", "Senior",  "Other"))</f>
        <v>Other</v>
      </c>
      <c r="W3486" t="str">
        <f>IF(Aggregate[[#This Row],[Avg Monthly GB Download]]&lt;5, "Less than 5 GB", IF(Aggregate[[#This Row],[Avg Monthly GB Download]]&lt;10, "Between 5 and 10 GB", "10 or more GB"))</f>
        <v>10 or more GB</v>
      </c>
    </row>
    <row r="3487" spans="1:2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  <c r="V3487" t="str">
        <f>IF(Aggregate[[#This Row],[Under 30]]="Yes", "Under 30", IF(Aggregate[[#This Row],[Senior]]="Yes", "Senior",  "Other"))</f>
        <v>Under 30</v>
      </c>
      <c r="W3487" t="str">
        <f>IF(Aggregate[[#This Row],[Avg Monthly GB Download]]&lt;5, "Less than 5 GB", IF(Aggregate[[#This Row],[Avg Monthly GB Download]]&lt;10, "Between 5 and 10 GB", "10 or more GB"))</f>
        <v>10 or more GB</v>
      </c>
    </row>
    <row r="3488" spans="1:2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  <c r="V3488" t="str">
        <f>IF(Aggregate[[#This Row],[Under 30]]="Yes", "Under 30", IF(Aggregate[[#This Row],[Senior]]="Yes", "Senior",  "Other"))</f>
        <v>Senior</v>
      </c>
      <c r="W3488" t="str">
        <f>IF(Aggregate[[#This Row],[Avg Monthly GB Download]]&lt;5, "Less than 5 GB", IF(Aggregate[[#This Row],[Avg Monthly GB Download]]&lt;10, "Between 5 and 10 GB", "10 or more GB"))</f>
        <v>Less than 5 GB</v>
      </c>
    </row>
    <row r="3489" spans="1:2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  <c r="V3489" t="str">
        <f>IF(Aggregate[[#This Row],[Under 30]]="Yes", "Under 30", IF(Aggregate[[#This Row],[Senior]]="Yes", "Senior",  "Other"))</f>
        <v>Under 30</v>
      </c>
      <c r="W3489" t="str">
        <f>IF(Aggregate[[#This Row],[Avg Monthly GB Download]]&lt;5, "Less than 5 GB", IF(Aggregate[[#This Row],[Avg Monthly GB Download]]&lt;10, "Between 5 and 10 GB", "10 or more GB"))</f>
        <v>10 or more GB</v>
      </c>
    </row>
    <row r="3490" spans="1:2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  <c r="V3490" t="str">
        <f>IF(Aggregate[[#This Row],[Under 30]]="Yes", "Under 30", IF(Aggregate[[#This Row],[Senior]]="Yes", "Senior",  "Other"))</f>
        <v>Under 30</v>
      </c>
      <c r="W3490" t="str">
        <f>IF(Aggregate[[#This Row],[Avg Monthly GB Download]]&lt;5, "Less than 5 GB", IF(Aggregate[[#This Row],[Avg Monthly GB Download]]&lt;10, "Between 5 and 10 GB", "10 or more GB"))</f>
        <v>10 or more GB</v>
      </c>
    </row>
    <row r="3491" spans="1:2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  <c r="V3491" t="str">
        <f>IF(Aggregate[[#This Row],[Under 30]]="Yes", "Under 30", IF(Aggregate[[#This Row],[Senior]]="Yes", "Senior",  "Other"))</f>
        <v>Other</v>
      </c>
      <c r="W3491" t="str">
        <f>IF(Aggregate[[#This Row],[Avg Monthly GB Download]]&lt;5, "Less than 5 GB", IF(Aggregate[[#This Row],[Avg Monthly GB Download]]&lt;10, "Between 5 and 10 GB", "10 or more GB"))</f>
        <v>Less than 5 GB</v>
      </c>
    </row>
    <row r="3492" spans="1:2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  <c r="V3492" t="str">
        <f>IF(Aggregate[[#This Row],[Under 30]]="Yes", "Under 30", IF(Aggregate[[#This Row],[Senior]]="Yes", "Senior",  "Other"))</f>
        <v>Other</v>
      </c>
      <c r="W3492" t="str">
        <f>IF(Aggregate[[#This Row],[Avg Monthly GB Download]]&lt;5, "Less than 5 GB", IF(Aggregate[[#This Row],[Avg Monthly GB Download]]&lt;10, "Between 5 and 10 GB", "10 or more GB"))</f>
        <v>Between 5 and 10 GB</v>
      </c>
    </row>
    <row r="3493" spans="1:2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  <c r="V3493" t="str">
        <f>IF(Aggregate[[#This Row],[Under 30]]="Yes", "Under 30", IF(Aggregate[[#This Row],[Senior]]="Yes", "Senior",  "Other"))</f>
        <v>Other</v>
      </c>
      <c r="W3493" t="str">
        <f>IF(Aggregate[[#This Row],[Avg Monthly GB Download]]&lt;5, "Less than 5 GB", IF(Aggregate[[#This Row],[Avg Monthly GB Download]]&lt;10, "Between 5 and 10 GB", "10 or more GB"))</f>
        <v>Between 5 and 10 GB</v>
      </c>
    </row>
    <row r="3494" spans="1:2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  <c r="V3494" t="str">
        <f>IF(Aggregate[[#This Row],[Under 30]]="Yes", "Under 30", IF(Aggregate[[#This Row],[Senior]]="Yes", "Senior",  "Other"))</f>
        <v>Other</v>
      </c>
      <c r="W3494" t="str">
        <f>IF(Aggregate[[#This Row],[Avg Monthly GB Download]]&lt;5, "Less than 5 GB", IF(Aggregate[[#This Row],[Avg Monthly GB Download]]&lt;10, "Between 5 and 10 GB", "10 or more GB"))</f>
        <v>10 or more GB</v>
      </c>
    </row>
    <row r="3495" spans="1:2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  <c r="V3495" t="str">
        <f>IF(Aggregate[[#This Row],[Under 30]]="Yes", "Under 30", IF(Aggregate[[#This Row],[Senior]]="Yes", "Senior",  "Other"))</f>
        <v>Other</v>
      </c>
      <c r="W3495" t="str">
        <f>IF(Aggregate[[#This Row],[Avg Monthly GB Download]]&lt;5, "Less than 5 GB", IF(Aggregate[[#This Row],[Avg Monthly GB Download]]&lt;10, "Between 5 and 10 GB", "10 or more GB"))</f>
        <v>Less than 5 GB</v>
      </c>
    </row>
    <row r="3496" spans="1:2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  <c r="V3496" t="str">
        <f>IF(Aggregate[[#This Row],[Under 30]]="Yes", "Under 30", IF(Aggregate[[#This Row],[Senior]]="Yes", "Senior",  "Other"))</f>
        <v>Other</v>
      </c>
      <c r="W3496" t="str">
        <f>IF(Aggregate[[#This Row],[Avg Monthly GB Download]]&lt;5, "Less than 5 GB", IF(Aggregate[[#This Row],[Avg Monthly GB Download]]&lt;10, "Between 5 and 10 GB", "10 or more GB"))</f>
        <v>Less than 5 GB</v>
      </c>
    </row>
    <row r="3497" spans="1:2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  <c r="V3497" t="str">
        <f>IF(Aggregate[[#This Row],[Under 30]]="Yes", "Under 30", IF(Aggregate[[#This Row],[Senior]]="Yes", "Senior",  "Other"))</f>
        <v>Other</v>
      </c>
      <c r="W3497" t="str">
        <f>IF(Aggregate[[#This Row],[Avg Monthly GB Download]]&lt;5, "Less than 5 GB", IF(Aggregate[[#This Row],[Avg Monthly GB Download]]&lt;10, "Between 5 and 10 GB", "10 or more GB"))</f>
        <v>Less than 5 GB</v>
      </c>
    </row>
    <row r="3498" spans="1:2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  <c r="V3498" t="str">
        <f>IF(Aggregate[[#This Row],[Under 30]]="Yes", "Under 30", IF(Aggregate[[#This Row],[Senior]]="Yes", "Senior",  "Other"))</f>
        <v>Other</v>
      </c>
      <c r="W3498" t="str">
        <f>IF(Aggregate[[#This Row],[Avg Monthly GB Download]]&lt;5, "Less than 5 GB", IF(Aggregate[[#This Row],[Avg Monthly GB Download]]&lt;10, "Between 5 and 10 GB", "10 or more GB"))</f>
        <v>Between 5 and 10 GB</v>
      </c>
    </row>
    <row r="3499" spans="1:2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  <c r="V3499" t="str">
        <f>IF(Aggregate[[#This Row],[Under 30]]="Yes", "Under 30", IF(Aggregate[[#This Row],[Senior]]="Yes", "Senior",  "Other"))</f>
        <v>Other</v>
      </c>
      <c r="W3499" t="str">
        <f>IF(Aggregate[[#This Row],[Avg Monthly GB Download]]&lt;5, "Less than 5 GB", IF(Aggregate[[#This Row],[Avg Monthly GB Download]]&lt;10, "Between 5 and 10 GB", "10 or more GB"))</f>
        <v>Between 5 and 10 GB</v>
      </c>
    </row>
    <row r="3500" spans="1:2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  <c r="V3500" t="str">
        <f>IF(Aggregate[[#This Row],[Under 30]]="Yes", "Under 30", IF(Aggregate[[#This Row],[Senior]]="Yes", "Senior",  "Other"))</f>
        <v>Other</v>
      </c>
      <c r="W3500" t="str">
        <f>IF(Aggregate[[#This Row],[Avg Monthly GB Download]]&lt;5, "Less than 5 GB", IF(Aggregate[[#This Row],[Avg Monthly GB Download]]&lt;10, "Between 5 and 10 GB", "10 or more GB"))</f>
        <v>Less than 5 GB</v>
      </c>
    </row>
    <row r="3501" spans="1:2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  <c r="V3501" t="str">
        <f>IF(Aggregate[[#This Row],[Under 30]]="Yes", "Under 30", IF(Aggregate[[#This Row],[Senior]]="Yes", "Senior",  "Other"))</f>
        <v>Other</v>
      </c>
      <c r="W3501" t="str">
        <f>IF(Aggregate[[#This Row],[Avg Monthly GB Download]]&lt;5, "Less than 5 GB", IF(Aggregate[[#This Row],[Avg Monthly GB Download]]&lt;10, "Between 5 and 10 GB", "10 or more GB"))</f>
        <v>Less than 5 GB</v>
      </c>
    </row>
    <row r="3502" spans="1:2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  <c r="V3502" t="str">
        <f>IF(Aggregate[[#This Row],[Under 30]]="Yes", "Under 30", IF(Aggregate[[#This Row],[Senior]]="Yes", "Senior",  "Other"))</f>
        <v>Senior</v>
      </c>
      <c r="W3502" t="str">
        <f>IF(Aggregate[[#This Row],[Avg Monthly GB Download]]&lt;5, "Less than 5 GB", IF(Aggregate[[#This Row],[Avg Monthly GB Download]]&lt;10, "Between 5 and 10 GB", "10 or more GB"))</f>
        <v>Between 5 and 10 GB</v>
      </c>
    </row>
    <row r="3503" spans="1:2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  <c r="V3503" t="str">
        <f>IF(Aggregate[[#This Row],[Under 30]]="Yes", "Under 30", IF(Aggregate[[#This Row],[Senior]]="Yes", "Senior",  "Other"))</f>
        <v>Other</v>
      </c>
      <c r="W3503" t="str">
        <f>IF(Aggregate[[#This Row],[Avg Monthly GB Download]]&lt;5, "Less than 5 GB", IF(Aggregate[[#This Row],[Avg Monthly GB Download]]&lt;10, "Between 5 and 10 GB", "10 or more GB"))</f>
        <v>Less than 5 GB</v>
      </c>
    </row>
    <row r="3504" spans="1:2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  <c r="V3504" t="str">
        <f>IF(Aggregate[[#This Row],[Under 30]]="Yes", "Under 30", IF(Aggregate[[#This Row],[Senior]]="Yes", "Senior",  "Other"))</f>
        <v>Senior</v>
      </c>
      <c r="W3504" t="str">
        <f>IF(Aggregate[[#This Row],[Avg Monthly GB Download]]&lt;5, "Less than 5 GB", IF(Aggregate[[#This Row],[Avg Monthly GB Download]]&lt;10, "Between 5 and 10 GB", "10 or more GB"))</f>
        <v>Less than 5 GB</v>
      </c>
    </row>
    <row r="3505" spans="1:2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  <c r="V3505" t="str">
        <f>IF(Aggregate[[#This Row],[Under 30]]="Yes", "Under 30", IF(Aggregate[[#This Row],[Senior]]="Yes", "Senior",  "Other"))</f>
        <v>Other</v>
      </c>
      <c r="W3505" t="str">
        <f>IF(Aggregate[[#This Row],[Avg Monthly GB Download]]&lt;5, "Less than 5 GB", IF(Aggregate[[#This Row],[Avg Monthly GB Download]]&lt;10, "Between 5 and 10 GB", "10 or more GB"))</f>
        <v>10 or more GB</v>
      </c>
    </row>
    <row r="3506" spans="1:2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  <c r="V3506" t="str">
        <f>IF(Aggregate[[#This Row],[Under 30]]="Yes", "Under 30", IF(Aggregate[[#This Row],[Senior]]="Yes", "Senior",  "Other"))</f>
        <v>Other</v>
      </c>
      <c r="W3506" t="str">
        <f>IF(Aggregate[[#This Row],[Avg Monthly GB Download]]&lt;5, "Less than 5 GB", IF(Aggregate[[#This Row],[Avg Monthly GB Download]]&lt;10, "Between 5 and 10 GB", "10 or more GB"))</f>
        <v>Less than 5 GB</v>
      </c>
    </row>
    <row r="3507" spans="1:2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  <c r="V3507" t="str">
        <f>IF(Aggregate[[#This Row],[Under 30]]="Yes", "Under 30", IF(Aggregate[[#This Row],[Senior]]="Yes", "Senior",  "Other"))</f>
        <v>Other</v>
      </c>
      <c r="W3507" t="str">
        <f>IF(Aggregate[[#This Row],[Avg Monthly GB Download]]&lt;5, "Less than 5 GB", IF(Aggregate[[#This Row],[Avg Monthly GB Download]]&lt;10, "Between 5 and 10 GB", "10 or more GB"))</f>
        <v>10 or more GB</v>
      </c>
    </row>
    <row r="3508" spans="1:2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  <c r="V3508" t="str">
        <f>IF(Aggregate[[#This Row],[Under 30]]="Yes", "Under 30", IF(Aggregate[[#This Row],[Senior]]="Yes", "Senior",  "Other"))</f>
        <v>Other</v>
      </c>
      <c r="W3508" t="str">
        <f>IF(Aggregate[[#This Row],[Avg Monthly GB Download]]&lt;5, "Less than 5 GB", IF(Aggregate[[#This Row],[Avg Monthly GB Download]]&lt;10, "Between 5 and 10 GB", "10 or more GB"))</f>
        <v>Between 5 and 10 GB</v>
      </c>
    </row>
    <row r="3509" spans="1:2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  <c r="V3509" t="str">
        <f>IF(Aggregate[[#This Row],[Under 30]]="Yes", "Under 30", IF(Aggregate[[#This Row],[Senior]]="Yes", "Senior",  "Other"))</f>
        <v>Senior</v>
      </c>
      <c r="W3509" t="str">
        <f>IF(Aggregate[[#This Row],[Avg Monthly GB Download]]&lt;5, "Less than 5 GB", IF(Aggregate[[#This Row],[Avg Monthly GB Download]]&lt;10, "Between 5 and 10 GB", "10 or more GB"))</f>
        <v>Between 5 and 10 GB</v>
      </c>
    </row>
    <row r="3510" spans="1:2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  <c r="V3510" t="str">
        <f>IF(Aggregate[[#This Row],[Under 30]]="Yes", "Under 30", IF(Aggregate[[#This Row],[Senior]]="Yes", "Senior",  "Other"))</f>
        <v>Senior</v>
      </c>
      <c r="W3510" t="str">
        <f>IF(Aggregate[[#This Row],[Avg Monthly GB Download]]&lt;5, "Less than 5 GB", IF(Aggregate[[#This Row],[Avg Monthly GB Download]]&lt;10, "Between 5 and 10 GB", "10 or more GB"))</f>
        <v>Between 5 and 10 GB</v>
      </c>
    </row>
    <row r="3511" spans="1:2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  <c r="V3511" t="str">
        <f>IF(Aggregate[[#This Row],[Under 30]]="Yes", "Under 30", IF(Aggregate[[#This Row],[Senior]]="Yes", "Senior",  "Other"))</f>
        <v>Other</v>
      </c>
      <c r="W3511" t="str">
        <f>IF(Aggregate[[#This Row],[Avg Monthly GB Download]]&lt;5, "Less than 5 GB", IF(Aggregate[[#This Row],[Avg Monthly GB Download]]&lt;10, "Between 5 and 10 GB", "10 or more GB"))</f>
        <v>Between 5 and 10 GB</v>
      </c>
    </row>
    <row r="3512" spans="1:2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  <c r="V3512" t="str">
        <f>IF(Aggregate[[#This Row],[Under 30]]="Yes", "Under 30", IF(Aggregate[[#This Row],[Senior]]="Yes", "Senior",  "Other"))</f>
        <v>Other</v>
      </c>
      <c r="W3512" t="str">
        <f>IF(Aggregate[[#This Row],[Avg Monthly GB Download]]&lt;5, "Less than 5 GB", IF(Aggregate[[#This Row],[Avg Monthly GB Download]]&lt;10, "Between 5 and 10 GB", "10 or more GB"))</f>
        <v>Between 5 and 10 GB</v>
      </c>
    </row>
    <row r="3513" spans="1:2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  <c r="V3513" t="str">
        <f>IF(Aggregate[[#This Row],[Under 30]]="Yes", "Under 30", IF(Aggregate[[#This Row],[Senior]]="Yes", "Senior",  "Other"))</f>
        <v>Senior</v>
      </c>
      <c r="W3513" t="str">
        <f>IF(Aggregate[[#This Row],[Avg Monthly GB Download]]&lt;5, "Less than 5 GB", IF(Aggregate[[#This Row],[Avg Monthly GB Download]]&lt;10, "Between 5 and 10 GB", "10 or more GB"))</f>
        <v>Between 5 and 10 GB</v>
      </c>
    </row>
    <row r="3514" spans="1:2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  <c r="V3514" t="str">
        <f>IF(Aggregate[[#This Row],[Under 30]]="Yes", "Under 30", IF(Aggregate[[#This Row],[Senior]]="Yes", "Senior",  "Other"))</f>
        <v>Other</v>
      </c>
      <c r="W3514" t="str">
        <f>IF(Aggregate[[#This Row],[Avg Monthly GB Download]]&lt;5, "Less than 5 GB", IF(Aggregate[[#This Row],[Avg Monthly GB Download]]&lt;10, "Between 5 and 10 GB", "10 or more GB"))</f>
        <v>Less than 5 GB</v>
      </c>
    </row>
    <row r="3515" spans="1:2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  <c r="V3515" t="str">
        <f>IF(Aggregate[[#This Row],[Under 30]]="Yes", "Under 30", IF(Aggregate[[#This Row],[Senior]]="Yes", "Senior",  "Other"))</f>
        <v>Other</v>
      </c>
      <c r="W3515" t="str">
        <f>IF(Aggregate[[#This Row],[Avg Monthly GB Download]]&lt;5, "Less than 5 GB", IF(Aggregate[[#This Row],[Avg Monthly GB Download]]&lt;10, "Between 5 and 10 GB", "10 or more GB"))</f>
        <v>Less than 5 GB</v>
      </c>
    </row>
    <row r="3516" spans="1:2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  <c r="V3516" t="str">
        <f>IF(Aggregate[[#This Row],[Under 30]]="Yes", "Under 30", IF(Aggregate[[#This Row],[Senior]]="Yes", "Senior",  "Other"))</f>
        <v>Other</v>
      </c>
      <c r="W3516" t="str">
        <f>IF(Aggregate[[#This Row],[Avg Monthly GB Download]]&lt;5, "Less than 5 GB", IF(Aggregate[[#This Row],[Avg Monthly GB Download]]&lt;10, "Between 5 and 10 GB", "10 or more GB"))</f>
        <v>Between 5 and 10 GB</v>
      </c>
    </row>
    <row r="3517" spans="1:2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  <c r="V3517" t="str">
        <f>IF(Aggregate[[#This Row],[Under 30]]="Yes", "Under 30", IF(Aggregate[[#This Row],[Senior]]="Yes", "Senior",  "Other"))</f>
        <v>Other</v>
      </c>
      <c r="W3517" t="str">
        <f>IF(Aggregate[[#This Row],[Avg Monthly GB Download]]&lt;5, "Less than 5 GB", IF(Aggregate[[#This Row],[Avg Monthly GB Download]]&lt;10, "Between 5 and 10 GB", "10 or more GB"))</f>
        <v>Between 5 and 10 GB</v>
      </c>
    </row>
    <row r="3518" spans="1:2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  <c r="V3518" t="str">
        <f>IF(Aggregate[[#This Row],[Under 30]]="Yes", "Under 30", IF(Aggregate[[#This Row],[Senior]]="Yes", "Senior",  "Other"))</f>
        <v>Other</v>
      </c>
      <c r="W3518" t="str">
        <f>IF(Aggregate[[#This Row],[Avg Monthly GB Download]]&lt;5, "Less than 5 GB", IF(Aggregate[[#This Row],[Avg Monthly GB Download]]&lt;10, "Between 5 and 10 GB", "10 or more GB"))</f>
        <v>10 or more GB</v>
      </c>
    </row>
    <row r="3519" spans="1:2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  <c r="V3519" t="str">
        <f>IF(Aggregate[[#This Row],[Under 30]]="Yes", "Under 30", IF(Aggregate[[#This Row],[Senior]]="Yes", "Senior",  "Other"))</f>
        <v>Other</v>
      </c>
      <c r="W3519" t="str">
        <f>IF(Aggregate[[#This Row],[Avg Monthly GB Download]]&lt;5, "Less than 5 GB", IF(Aggregate[[#This Row],[Avg Monthly GB Download]]&lt;10, "Between 5 and 10 GB", "10 or more GB"))</f>
        <v>10 or more GB</v>
      </c>
    </row>
    <row r="3520" spans="1:2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  <c r="V3520" t="str">
        <f>IF(Aggregate[[#This Row],[Under 30]]="Yes", "Under 30", IF(Aggregate[[#This Row],[Senior]]="Yes", "Senior",  "Other"))</f>
        <v>Other</v>
      </c>
      <c r="W3520" t="str">
        <f>IF(Aggregate[[#This Row],[Avg Monthly GB Download]]&lt;5, "Less than 5 GB", IF(Aggregate[[#This Row],[Avg Monthly GB Download]]&lt;10, "Between 5 and 10 GB", "10 or more GB"))</f>
        <v>Less than 5 GB</v>
      </c>
    </row>
    <row r="3521" spans="1:2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  <c r="V3521" t="str">
        <f>IF(Aggregate[[#This Row],[Under 30]]="Yes", "Under 30", IF(Aggregate[[#This Row],[Senior]]="Yes", "Senior",  "Other"))</f>
        <v>Other</v>
      </c>
      <c r="W3521" t="str">
        <f>IF(Aggregate[[#This Row],[Avg Monthly GB Download]]&lt;5, "Less than 5 GB", IF(Aggregate[[#This Row],[Avg Monthly GB Download]]&lt;10, "Between 5 and 10 GB", "10 or more GB"))</f>
        <v>Less than 5 GB</v>
      </c>
    </row>
    <row r="3522" spans="1:2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  <c r="V3522" t="str">
        <f>IF(Aggregate[[#This Row],[Under 30]]="Yes", "Under 30", IF(Aggregate[[#This Row],[Senior]]="Yes", "Senior",  "Other"))</f>
        <v>Other</v>
      </c>
      <c r="W3522" t="str">
        <f>IF(Aggregate[[#This Row],[Avg Monthly GB Download]]&lt;5, "Less than 5 GB", IF(Aggregate[[#This Row],[Avg Monthly GB Download]]&lt;10, "Between 5 and 10 GB", "10 or more GB"))</f>
        <v>Less than 5 GB</v>
      </c>
    </row>
    <row r="3523" spans="1:2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  <c r="V3523" t="str">
        <f>IF(Aggregate[[#This Row],[Under 30]]="Yes", "Under 30", IF(Aggregate[[#This Row],[Senior]]="Yes", "Senior",  "Other"))</f>
        <v>Other</v>
      </c>
      <c r="W3523" t="str">
        <f>IF(Aggregate[[#This Row],[Avg Monthly GB Download]]&lt;5, "Less than 5 GB", IF(Aggregate[[#This Row],[Avg Monthly GB Download]]&lt;10, "Between 5 and 10 GB", "10 or more GB"))</f>
        <v>Less than 5 GB</v>
      </c>
    </row>
    <row r="3524" spans="1:2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  <c r="V3524" t="str">
        <f>IF(Aggregate[[#This Row],[Under 30]]="Yes", "Under 30", IF(Aggregate[[#This Row],[Senior]]="Yes", "Senior",  "Other"))</f>
        <v>Other</v>
      </c>
      <c r="W3524" t="str">
        <f>IF(Aggregate[[#This Row],[Avg Monthly GB Download]]&lt;5, "Less than 5 GB", IF(Aggregate[[#This Row],[Avg Monthly GB Download]]&lt;10, "Between 5 and 10 GB", "10 or more GB"))</f>
        <v>10 or more GB</v>
      </c>
    </row>
    <row r="3525" spans="1:2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  <c r="V3525" t="str">
        <f>IF(Aggregate[[#This Row],[Under 30]]="Yes", "Under 30", IF(Aggregate[[#This Row],[Senior]]="Yes", "Senior",  "Other"))</f>
        <v>Other</v>
      </c>
      <c r="W3525" t="str">
        <f>IF(Aggregate[[#This Row],[Avg Monthly GB Download]]&lt;5, "Less than 5 GB", IF(Aggregate[[#This Row],[Avg Monthly GB Download]]&lt;10, "Between 5 and 10 GB", "10 or more GB"))</f>
        <v>Between 5 and 10 GB</v>
      </c>
    </row>
    <row r="3526" spans="1:2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  <c r="V3526" t="str">
        <f>IF(Aggregate[[#This Row],[Under 30]]="Yes", "Under 30", IF(Aggregate[[#This Row],[Senior]]="Yes", "Senior",  "Other"))</f>
        <v>Other</v>
      </c>
      <c r="W3526" t="str">
        <f>IF(Aggregate[[#This Row],[Avg Monthly GB Download]]&lt;5, "Less than 5 GB", IF(Aggregate[[#This Row],[Avg Monthly GB Download]]&lt;10, "Between 5 and 10 GB", "10 or more GB"))</f>
        <v>Between 5 and 10 GB</v>
      </c>
    </row>
    <row r="3527" spans="1:2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  <c r="V3527" t="str">
        <f>IF(Aggregate[[#This Row],[Under 30]]="Yes", "Under 30", IF(Aggregate[[#This Row],[Senior]]="Yes", "Senior",  "Other"))</f>
        <v>Other</v>
      </c>
      <c r="W3527" t="str">
        <f>IF(Aggregate[[#This Row],[Avg Monthly GB Download]]&lt;5, "Less than 5 GB", IF(Aggregate[[#This Row],[Avg Monthly GB Download]]&lt;10, "Between 5 and 10 GB", "10 or more GB"))</f>
        <v>Less than 5 GB</v>
      </c>
    </row>
    <row r="3528" spans="1:2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  <c r="V3528" t="str">
        <f>IF(Aggregate[[#This Row],[Under 30]]="Yes", "Under 30", IF(Aggregate[[#This Row],[Senior]]="Yes", "Senior",  "Other"))</f>
        <v>Other</v>
      </c>
      <c r="W3528" t="str">
        <f>IF(Aggregate[[#This Row],[Avg Monthly GB Download]]&lt;5, "Less than 5 GB", IF(Aggregate[[#This Row],[Avg Monthly GB Download]]&lt;10, "Between 5 and 10 GB", "10 or more GB"))</f>
        <v>Between 5 and 10 GB</v>
      </c>
    </row>
    <row r="3529" spans="1:2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  <c r="V3529" t="str">
        <f>IF(Aggregate[[#This Row],[Under 30]]="Yes", "Under 30", IF(Aggregate[[#This Row],[Senior]]="Yes", "Senior",  "Other"))</f>
        <v>Senior</v>
      </c>
      <c r="W3529" t="str">
        <f>IF(Aggregate[[#This Row],[Avg Monthly GB Download]]&lt;5, "Less than 5 GB", IF(Aggregate[[#This Row],[Avg Monthly GB Download]]&lt;10, "Between 5 and 10 GB", "10 or more GB"))</f>
        <v>Less than 5 GB</v>
      </c>
    </row>
    <row r="3530" spans="1:2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  <c r="V3530" t="str">
        <f>IF(Aggregate[[#This Row],[Under 30]]="Yes", "Under 30", IF(Aggregate[[#This Row],[Senior]]="Yes", "Senior",  "Other"))</f>
        <v>Senior</v>
      </c>
      <c r="W3530" t="str">
        <f>IF(Aggregate[[#This Row],[Avg Monthly GB Download]]&lt;5, "Less than 5 GB", IF(Aggregate[[#This Row],[Avg Monthly GB Download]]&lt;10, "Between 5 and 10 GB", "10 or more GB"))</f>
        <v>Between 5 and 10 GB</v>
      </c>
    </row>
    <row r="3531" spans="1:2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  <c r="V3531" t="str">
        <f>IF(Aggregate[[#This Row],[Under 30]]="Yes", "Under 30", IF(Aggregate[[#This Row],[Senior]]="Yes", "Senior",  "Other"))</f>
        <v>Under 30</v>
      </c>
      <c r="W3531" t="str">
        <f>IF(Aggregate[[#This Row],[Avg Monthly GB Download]]&lt;5, "Less than 5 GB", IF(Aggregate[[#This Row],[Avg Monthly GB Download]]&lt;10, "Between 5 and 10 GB", "10 or more GB"))</f>
        <v>Between 5 and 10 GB</v>
      </c>
    </row>
    <row r="3532" spans="1:2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  <c r="V3532" t="str">
        <f>IF(Aggregate[[#This Row],[Under 30]]="Yes", "Under 30", IF(Aggregate[[#This Row],[Senior]]="Yes", "Senior",  "Other"))</f>
        <v>Other</v>
      </c>
      <c r="W3532" t="str">
        <f>IF(Aggregate[[#This Row],[Avg Monthly GB Download]]&lt;5, "Less than 5 GB", IF(Aggregate[[#This Row],[Avg Monthly GB Download]]&lt;10, "Between 5 and 10 GB", "10 or more GB"))</f>
        <v>Less than 5 GB</v>
      </c>
    </row>
    <row r="3533" spans="1:2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  <c r="V3533" t="str">
        <f>IF(Aggregate[[#This Row],[Under 30]]="Yes", "Under 30", IF(Aggregate[[#This Row],[Senior]]="Yes", "Senior",  "Other"))</f>
        <v>Under 30</v>
      </c>
      <c r="W3533" t="str">
        <f>IF(Aggregate[[#This Row],[Avg Monthly GB Download]]&lt;5, "Less than 5 GB", IF(Aggregate[[#This Row],[Avg Monthly GB Download]]&lt;10, "Between 5 and 10 GB", "10 or more GB"))</f>
        <v>10 or more GB</v>
      </c>
    </row>
    <row r="3534" spans="1:2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  <c r="V3534" t="str">
        <f>IF(Aggregate[[#This Row],[Under 30]]="Yes", "Under 30", IF(Aggregate[[#This Row],[Senior]]="Yes", "Senior",  "Other"))</f>
        <v>Other</v>
      </c>
      <c r="W3534" t="str">
        <f>IF(Aggregate[[#This Row],[Avg Monthly GB Download]]&lt;5, "Less than 5 GB", IF(Aggregate[[#This Row],[Avg Monthly GB Download]]&lt;10, "Between 5 and 10 GB", "10 or more GB"))</f>
        <v>Between 5 and 10 GB</v>
      </c>
    </row>
    <row r="3535" spans="1:2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  <c r="V3535" t="str">
        <f>IF(Aggregate[[#This Row],[Under 30]]="Yes", "Under 30", IF(Aggregate[[#This Row],[Senior]]="Yes", "Senior",  "Other"))</f>
        <v>Under 30</v>
      </c>
      <c r="W3535" t="str">
        <f>IF(Aggregate[[#This Row],[Avg Monthly GB Download]]&lt;5, "Less than 5 GB", IF(Aggregate[[#This Row],[Avg Monthly GB Download]]&lt;10, "Between 5 and 10 GB", "10 or more GB"))</f>
        <v>10 or more GB</v>
      </c>
    </row>
    <row r="3536" spans="1:2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  <c r="V3536" t="str">
        <f>IF(Aggregate[[#This Row],[Under 30]]="Yes", "Under 30", IF(Aggregate[[#This Row],[Senior]]="Yes", "Senior",  "Other"))</f>
        <v>Other</v>
      </c>
      <c r="W3536" t="str">
        <f>IF(Aggregate[[#This Row],[Avg Monthly GB Download]]&lt;5, "Less than 5 GB", IF(Aggregate[[#This Row],[Avg Monthly GB Download]]&lt;10, "Between 5 and 10 GB", "10 or more GB"))</f>
        <v>Between 5 and 10 GB</v>
      </c>
    </row>
    <row r="3537" spans="1:2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  <c r="V3537" t="str">
        <f>IF(Aggregate[[#This Row],[Under 30]]="Yes", "Under 30", IF(Aggregate[[#This Row],[Senior]]="Yes", "Senior",  "Other"))</f>
        <v>Other</v>
      </c>
      <c r="W3537" t="str">
        <f>IF(Aggregate[[#This Row],[Avg Monthly GB Download]]&lt;5, "Less than 5 GB", IF(Aggregate[[#This Row],[Avg Monthly GB Download]]&lt;10, "Between 5 and 10 GB", "10 or more GB"))</f>
        <v>Less than 5 GB</v>
      </c>
    </row>
    <row r="3538" spans="1:2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  <c r="V3538" t="str">
        <f>IF(Aggregate[[#This Row],[Under 30]]="Yes", "Under 30", IF(Aggregate[[#This Row],[Senior]]="Yes", "Senior",  "Other"))</f>
        <v>Other</v>
      </c>
      <c r="W3538" t="str">
        <f>IF(Aggregate[[#This Row],[Avg Monthly GB Download]]&lt;5, "Less than 5 GB", IF(Aggregate[[#This Row],[Avg Monthly GB Download]]&lt;10, "Between 5 and 10 GB", "10 or more GB"))</f>
        <v>Between 5 and 10 GB</v>
      </c>
    </row>
    <row r="3539" spans="1:2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  <c r="V3539" t="str">
        <f>IF(Aggregate[[#This Row],[Under 30]]="Yes", "Under 30", IF(Aggregate[[#This Row],[Senior]]="Yes", "Senior",  "Other"))</f>
        <v>Other</v>
      </c>
      <c r="W3539" t="str">
        <f>IF(Aggregate[[#This Row],[Avg Monthly GB Download]]&lt;5, "Less than 5 GB", IF(Aggregate[[#This Row],[Avg Monthly GB Download]]&lt;10, "Between 5 and 10 GB", "10 or more GB"))</f>
        <v>Less than 5 GB</v>
      </c>
    </row>
    <row r="3540" spans="1:2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  <c r="V3540" t="str">
        <f>IF(Aggregate[[#This Row],[Under 30]]="Yes", "Under 30", IF(Aggregate[[#This Row],[Senior]]="Yes", "Senior",  "Other"))</f>
        <v>Other</v>
      </c>
      <c r="W3540" t="str">
        <f>IF(Aggregate[[#This Row],[Avg Monthly GB Download]]&lt;5, "Less than 5 GB", IF(Aggregate[[#This Row],[Avg Monthly GB Download]]&lt;10, "Between 5 and 10 GB", "10 or more GB"))</f>
        <v>Less than 5 GB</v>
      </c>
    </row>
    <row r="3541" spans="1:2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  <c r="V3541" t="str">
        <f>IF(Aggregate[[#This Row],[Under 30]]="Yes", "Under 30", IF(Aggregate[[#This Row],[Senior]]="Yes", "Senior",  "Other"))</f>
        <v>Other</v>
      </c>
      <c r="W3541" t="str">
        <f>IF(Aggregate[[#This Row],[Avg Monthly GB Download]]&lt;5, "Less than 5 GB", IF(Aggregate[[#This Row],[Avg Monthly GB Download]]&lt;10, "Between 5 and 10 GB", "10 or more GB"))</f>
        <v>Less than 5 GB</v>
      </c>
    </row>
    <row r="3542" spans="1:2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  <c r="V3542" t="str">
        <f>IF(Aggregate[[#This Row],[Under 30]]="Yes", "Under 30", IF(Aggregate[[#This Row],[Senior]]="Yes", "Senior",  "Other"))</f>
        <v>Senior</v>
      </c>
      <c r="W3542" t="str">
        <f>IF(Aggregate[[#This Row],[Avg Monthly GB Download]]&lt;5, "Less than 5 GB", IF(Aggregate[[#This Row],[Avg Monthly GB Download]]&lt;10, "Between 5 and 10 GB", "10 or more GB"))</f>
        <v>Between 5 and 10 GB</v>
      </c>
    </row>
    <row r="3543" spans="1:2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  <c r="V3543" t="str">
        <f>IF(Aggregate[[#This Row],[Under 30]]="Yes", "Under 30", IF(Aggregate[[#This Row],[Senior]]="Yes", "Senior",  "Other"))</f>
        <v>Other</v>
      </c>
      <c r="W3543" t="str">
        <f>IF(Aggregate[[#This Row],[Avg Monthly GB Download]]&lt;5, "Less than 5 GB", IF(Aggregate[[#This Row],[Avg Monthly GB Download]]&lt;10, "Between 5 and 10 GB", "10 or more GB"))</f>
        <v>Between 5 and 10 GB</v>
      </c>
    </row>
    <row r="3544" spans="1:2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  <c r="V3544" t="str">
        <f>IF(Aggregate[[#This Row],[Under 30]]="Yes", "Under 30", IF(Aggregate[[#This Row],[Senior]]="Yes", "Senior",  "Other"))</f>
        <v>Under 30</v>
      </c>
      <c r="W3544" t="str">
        <f>IF(Aggregate[[#This Row],[Avg Monthly GB Download]]&lt;5, "Less than 5 GB", IF(Aggregate[[#This Row],[Avg Monthly GB Download]]&lt;10, "Between 5 and 10 GB", "10 or more GB"))</f>
        <v>Between 5 and 10 GB</v>
      </c>
    </row>
    <row r="3545" spans="1:2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  <c r="V3545" t="str">
        <f>IF(Aggregate[[#This Row],[Under 30]]="Yes", "Under 30", IF(Aggregate[[#This Row],[Senior]]="Yes", "Senior",  "Other"))</f>
        <v>Other</v>
      </c>
      <c r="W3545" t="str">
        <f>IF(Aggregate[[#This Row],[Avg Monthly GB Download]]&lt;5, "Less than 5 GB", IF(Aggregate[[#This Row],[Avg Monthly GB Download]]&lt;10, "Between 5 and 10 GB", "10 or more GB"))</f>
        <v>Less than 5 GB</v>
      </c>
    </row>
    <row r="3546" spans="1:2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  <c r="V3546" t="str">
        <f>IF(Aggregate[[#This Row],[Under 30]]="Yes", "Under 30", IF(Aggregate[[#This Row],[Senior]]="Yes", "Senior",  "Other"))</f>
        <v>Other</v>
      </c>
      <c r="W3546" t="str">
        <f>IF(Aggregate[[#This Row],[Avg Monthly GB Download]]&lt;5, "Less than 5 GB", IF(Aggregate[[#This Row],[Avg Monthly GB Download]]&lt;10, "Between 5 and 10 GB", "10 or more GB"))</f>
        <v>Less than 5 GB</v>
      </c>
    </row>
    <row r="3547" spans="1:2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  <c r="V3547" t="str">
        <f>IF(Aggregate[[#This Row],[Under 30]]="Yes", "Under 30", IF(Aggregate[[#This Row],[Senior]]="Yes", "Senior",  "Other"))</f>
        <v>Senior</v>
      </c>
      <c r="W3547" t="str">
        <f>IF(Aggregate[[#This Row],[Avg Monthly GB Download]]&lt;5, "Less than 5 GB", IF(Aggregate[[#This Row],[Avg Monthly GB Download]]&lt;10, "Between 5 and 10 GB", "10 or more GB"))</f>
        <v>Less than 5 GB</v>
      </c>
    </row>
    <row r="3548" spans="1:2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  <c r="V3548" t="str">
        <f>IF(Aggregate[[#This Row],[Under 30]]="Yes", "Under 30", IF(Aggregate[[#This Row],[Senior]]="Yes", "Senior",  "Other"))</f>
        <v>Other</v>
      </c>
      <c r="W3548" t="str">
        <f>IF(Aggregate[[#This Row],[Avg Monthly GB Download]]&lt;5, "Less than 5 GB", IF(Aggregate[[#This Row],[Avg Monthly GB Download]]&lt;10, "Between 5 and 10 GB", "10 or more GB"))</f>
        <v>Less than 5 GB</v>
      </c>
    </row>
    <row r="3549" spans="1:2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  <c r="V3549" t="str">
        <f>IF(Aggregate[[#This Row],[Under 30]]="Yes", "Under 30", IF(Aggregate[[#This Row],[Senior]]="Yes", "Senior",  "Other"))</f>
        <v>Senior</v>
      </c>
      <c r="W3549" t="str">
        <f>IF(Aggregate[[#This Row],[Avg Monthly GB Download]]&lt;5, "Less than 5 GB", IF(Aggregate[[#This Row],[Avg Monthly GB Download]]&lt;10, "Between 5 and 10 GB", "10 or more GB"))</f>
        <v>Less than 5 GB</v>
      </c>
    </row>
    <row r="3550" spans="1:2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  <c r="V3550" t="str">
        <f>IF(Aggregate[[#This Row],[Under 30]]="Yes", "Under 30", IF(Aggregate[[#This Row],[Senior]]="Yes", "Senior",  "Other"))</f>
        <v>Senior</v>
      </c>
      <c r="W3550" t="str">
        <f>IF(Aggregate[[#This Row],[Avg Monthly GB Download]]&lt;5, "Less than 5 GB", IF(Aggregate[[#This Row],[Avg Monthly GB Download]]&lt;10, "Between 5 and 10 GB", "10 or more GB"))</f>
        <v>Less than 5 GB</v>
      </c>
    </row>
    <row r="3551" spans="1:2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  <c r="V3551" t="str">
        <f>IF(Aggregate[[#This Row],[Under 30]]="Yes", "Under 30", IF(Aggregate[[#This Row],[Senior]]="Yes", "Senior",  "Other"))</f>
        <v>Senior</v>
      </c>
      <c r="W3551" t="str">
        <f>IF(Aggregate[[#This Row],[Avg Monthly GB Download]]&lt;5, "Less than 5 GB", IF(Aggregate[[#This Row],[Avg Monthly GB Download]]&lt;10, "Between 5 and 10 GB", "10 or more GB"))</f>
        <v>Less than 5 GB</v>
      </c>
    </row>
    <row r="3552" spans="1:2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  <c r="V3552" t="str">
        <f>IF(Aggregate[[#This Row],[Under 30]]="Yes", "Under 30", IF(Aggregate[[#This Row],[Senior]]="Yes", "Senior",  "Other"))</f>
        <v>Under 30</v>
      </c>
      <c r="W3552" t="str">
        <f>IF(Aggregate[[#This Row],[Avg Monthly GB Download]]&lt;5, "Less than 5 GB", IF(Aggregate[[#This Row],[Avg Monthly GB Download]]&lt;10, "Between 5 and 10 GB", "10 or more GB"))</f>
        <v>Between 5 and 10 GB</v>
      </c>
    </row>
    <row r="3553" spans="1:2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  <c r="V3553" t="str">
        <f>IF(Aggregate[[#This Row],[Under 30]]="Yes", "Under 30", IF(Aggregate[[#This Row],[Senior]]="Yes", "Senior",  "Other"))</f>
        <v>Under 30</v>
      </c>
      <c r="W3553" t="str">
        <f>IF(Aggregate[[#This Row],[Avg Monthly GB Download]]&lt;5, "Less than 5 GB", IF(Aggregate[[#This Row],[Avg Monthly GB Download]]&lt;10, "Between 5 and 10 GB", "10 or more GB"))</f>
        <v>10 or more GB</v>
      </c>
    </row>
    <row r="3554" spans="1:2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  <c r="V3554" t="str">
        <f>IF(Aggregate[[#This Row],[Under 30]]="Yes", "Under 30", IF(Aggregate[[#This Row],[Senior]]="Yes", "Senior",  "Other"))</f>
        <v>Under 30</v>
      </c>
      <c r="W3554" t="str">
        <f>IF(Aggregate[[#This Row],[Avg Monthly GB Download]]&lt;5, "Less than 5 GB", IF(Aggregate[[#This Row],[Avg Monthly GB Download]]&lt;10, "Between 5 and 10 GB", "10 or more GB"))</f>
        <v>10 or more GB</v>
      </c>
    </row>
    <row r="3555" spans="1:2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  <c r="V3555" t="str">
        <f>IF(Aggregate[[#This Row],[Under 30]]="Yes", "Under 30", IF(Aggregate[[#This Row],[Senior]]="Yes", "Senior",  "Other"))</f>
        <v>Other</v>
      </c>
      <c r="W3555" t="str">
        <f>IF(Aggregate[[#This Row],[Avg Monthly GB Download]]&lt;5, "Less than 5 GB", IF(Aggregate[[#This Row],[Avg Monthly GB Download]]&lt;10, "Between 5 and 10 GB", "10 or more GB"))</f>
        <v>10 or more GB</v>
      </c>
    </row>
    <row r="3556" spans="1:2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  <c r="V3556" t="str">
        <f>IF(Aggregate[[#This Row],[Under 30]]="Yes", "Under 30", IF(Aggregate[[#This Row],[Senior]]="Yes", "Senior",  "Other"))</f>
        <v>Under 30</v>
      </c>
      <c r="W3556" t="str">
        <f>IF(Aggregate[[#This Row],[Avg Monthly GB Download]]&lt;5, "Less than 5 GB", IF(Aggregate[[#This Row],[Avg Monthly GB Download]]&lt;10, "Between 5 and 10 GB", "10 or more GB"))</f>
        <v>10 or more GB</v>
      </c>
    </row>
    <row r="3557" spans="1:2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  <c r="V3557" t="str">
        <f>IF(Aggregate[[#This Row],[Under 30]]="Yes", "Under 30", IF(Aggregate[[#This Row],[Senior]]="Yes", "Senior",  "Other"))</f>
        <v>Other</v>
      </c>
      <c r="W3557" t="str">
        <f>IF(Aggregate[[#This Row],[Avg Monthly GB Download]]&lt;5, "Less than 5 GB", IF(Aggregate[[#This Row],[Avg Monthly GB Download]]&lt;10, "Between 5 and 10 GB", "10 or more GB"))</f>
        <v>Between 5 and 10 GB</v>
      </c>
    </row>
    <row r="3558" spans="1:2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  <c r="V3558" t="str">
        <f>IF(Aggregate[[#This Row],[Under 30]]="Yes", "Under 30", IF(Aggregate[[#This Row],[Senior]]="Yes", "Senior",  "Other"))</f>
        <v>Other</v>
      </c>
      <c r="W3558" t="str">
        <f>IF(Aggregate[[#This Row],[Avg Monthly GB Download]]&lt;5, "Less than 5 GB", IF(Aggregate[[#This Row],[Avg Monthly GB Download]]&lt;10, "Between 5 and 10 GB", "10 or more GB"))</f>
        <v>Between 5 and 10 GB</v>
      </c>
    </row>
    <row r="3559" spans="1:2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  <c r="V3559" t="str">
        <f>IF(Aggregate[[#This Row],[Under 30]]="Yes", "Under 30", IF(Aggregate[[#This Row],[Senior]]="Yes", "Senior",  "Other"))</f>
        <v>Other</v>
      </c>
      <c r="W3559" t="str">
        <f>IF(Aggregate[[#This Row],[Avg Monthly GB Download]]&lt;5, "Less than 5 GB", IF(Aggregate[[#This Row],[Avg Monthly GB Download]]&lt;10, "Between 5 and 10 GB", "10 or more GB"))</f>
        <v>Less than 5 GB</v>
      </c>
    </row>
    <row r="3560" spans="1:2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  <c r="V3560" t="str">
        <f>IF(Aggregate[[#This Row],[Under 30]]="Yes", "Under 30", IF(Aggregate[[#This Row],[Senior]]="Yes", "Senior",  "Other"))</f>
        <v>Senior</v>
      </c>
      <c r="W3560" t="str">
        <f>IF(Aggregate[[#This Row],[Avg Monthly GB Download]]&lt;5, "Less than 5 GB", IF(Aggregate[[#This Row],[Avg Monthly GB Download]]&lt;10, "Between 5 and 10 GB", "10 or more GB"))</f>
        <v>Less than 5 GB</v>
      </c>
    </row>
    <row r="3561" spans="1:2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  <c r="V3561" t="str">
        <f>IF(Aggregate[[#This Row],[Under 30]]="Yes", "Under 30", IF(Aggregate[[#This Row],[Senior]]="Yes", "Senior",  "Other"))</f>
        <v>Other</v>
      </c>
      <c r="W3561" t="str">
        <f>IF(Aggregate[[#This Row],[Avg Monthly GB Download]]&lt;5, "Less than 5 GB", IF(Aggregate[[#This Row],[Avg Monthly GB Download]]&lt;10, "Between 5 and 10 GB", "10 or more GB"))</f>
        <v>Less than 5 GB</v>
      </c>
    </row>
    <row r="3562" spans="1:2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  <c r="V3562" t="str">
        <f>IF(Aggregate[[#This Row],[Under 30]]="Yes", "Under 30", IF(Aggregate[[#This Row],[Senior]]="Yes", "Senior",  "Other"))</f>
        <v>Other</v>
      </c>
      <c r="W3562" t="str">
        <f>IF(Aggregate[[#This Row],[Avg Monthly GB Download]]&lt;5, "Less than 5 GB", IF(Aggregate[[#This Row],[Avg Monthly GB Download]]&lt;10, "Between 5 and 10 GB", "10 or more GB"))</f>
        <v>Between 5 and 10 GB</v>
      </c>
    </row>
    <row r="3563" spans="1:2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  <c r="V3563" t="str">
        <f>IF(Aggregate[[#This Row],[Under 30]]="Yes", "Under 30", IF(Aggregate[[#This Row],[Senior]]="Yes", "Senior",  "Other"))</f>
        <v>Senior</v>
      </c>
      <c r="W3563" t="str">
        <f>IF(Aggregate[[#This Row],[Avg Monthly GB Download]]&lt;5, "Less than 5 GB", IF(Aggregate[[#This Row],[Avg Monthly GB Download]]&lt;10, "Between 5 and 10 GB", "10 or more GB"))</f>
        <v>Less than 5 GB</v>
      </c>
    </row>
    <row r="3564" spans="1:2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  <c r="V3564" t="str">
        <f>IF(Aggregate[[#This Row],[Under 30]]="Yes", "Under 30", IF(Aggregate[[#This Row],[Senior]]="Yes", "Senior",  "Other"))</f>
        <v>Other</v>
      </c>
      <c r="W3564" t="str">
        <f>IF(Aggregate[[#This Row],[Avg Monthly GB Download]]&lt;5, "Less than 5 GB", IF(Aggregate[[#This Row],[Avg Monthly GB Download]]&lt;10, "Between 5 and 10 GB", "10 or more GB"))</f>
        <v>Less than 5 GB</v>
      </c>
    </row>
    <row r="3565" spans="1:2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  <c r="V3565" t="str">
        <f>IF(Aggregate[[#This Row],[Under 30]]="Yes", "Under 30", IF(Aggregate[[#This Row],[Senior]]="Yes", "Senior",  "Other"))</f>
        <v>Senior</v>
      </c>
      <c r="W3565" t="str">
        <f>IF(Aggregate[[#This Row],[Avg Monthly GB Download]]&lt;5, "Less than 5 GB", IF(Aggregate[[#This Row],[Avg Monthly GB Download]]&lt;10, "Between 5 and 10 GB", "10 or more GB"))</f>
        <v>Less than 5 GB</v>
      </c>
    </row>
    <row r="3566" spans="1:2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  <c r="V3566" t="str">
        <f>IF(Aggregate[[#This Row],[Under 30]]="Yes", "Under 30", IF(Aggregate[[#This Row],[Senior]]="Yes", "Senior",  "Other"))</f>
        <v>Under 30</v>
      </c>
      <c r="W3566" t="str">
        <f>IF(Aggregate[[#This Row],[Avg Monthly GB Download]]&lt;5, "Less than 5 GB", IF(Aggregate[[#This Row],[Avg Monthly GB Download]]&lt;10, "Between 5 and 10 GB", "10 or more GB"))</f>
        <v>10 or more GB</v>
      </c>
    </row>
    <row r="3567" spans="1:2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  <c r="V3567" t="str">
        <f>IF(Aggregate[[#This Row],[Under 30]]="Yes", "Under 30", IF(Aggregate[[#This Row],[Senior]]="Yes", "Senior",  "Other"))</f>
        <v>Under 30</v>
      </c>
      <c r="W3567" t="str">
        <f>IF(Aggregate[[#This Row],[Avg Monthly GB Download]]&lt;5, "Less than 5 GB", IF(Aggregate[[#This Row],[Avg Monthly GB Download]]&lt;10, "Between 5 and 10 GB", "10 or more GB"))</f>
        <v>10 or more GB</v>
      </c>
    </row>
    <row r="3568" spans="1:2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  <c r="V3568" t="str">
        <f>IF(Aggregate[[#This Row],[Under 30]]="Yes", "Under 30", IF(Aggregate[[#This Row],[Senior]]="Yes", "Senior",  "Other"))</f>
        <v>Other</v>
      </c>
      <c r="W3568" t="str">
        <f>IF(Aggregate[[#This Row],[Avg Monthly GB Download]]&lt;5, "Less than 5 GB", IF(Aggregate[[#This Row],[Avg Monthly GB Download]]&lt;10, "Between 5 and 10 GB", "10 or more GB"))</f>
        <v>Between 5 and 10 GB</v>
      </c>
    </row>
    <row r="3569" spans="1:2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  <c r="V3569" t="str">
        <f>IF(Aggregate[[#This Row],[Under 30]]="Yes", "Under 30", IF(Aggregate[[#This Row],[Senior]]="Yes", "Senior",  "Other"))</f>
        <v>Senior</v>
      </c>
      <c r="W3569" t="str">
        <f>IF(Aggregate[[#This Row],[Avg Monthly GB Download]]&lt;5, "Less than 5 GB", IF(Aggregate[[#This Row],[Avg Monthly GB Download]]&lt;10, "Between 5 and 10 GB", "10 or more GB"))</f>
        <v>Between 5 and 10 GB</v>
      </c>
    </row>
    <row r="3570" spans="1:2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  <c r="V3570" t="str">
        <f>IF(Aggregate[[#This Row],[Under 30]]="Yes", "Under 30", IF(Aggregate[[#This Row],[Senior]]="Yes", "Senior",  "Other"))</f>
        <v>Under 30</v>
      </c>
      <c r="W3570" t="str">
        <f>IF(Aggregate[[#This Row],[Avg Monthly GB Download]]&lt;5, "Less than 5 GB", IF(Aggregate[[#This Row],[Avg Monthly GB Download]]&lt;10, "Between 5 and 10 GB", "10 or more GB"))</f>
        <v>10 or more GB</v>
      </c>
    </row>
    <row r="3571" spans="1:2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  <c r="V3571" t="str">
        <f>IF(Aggregate[[#This Row],[Under 30]]="Yes", "Under 30", IF(Aggregate[[#This Row],[Senior]]="Yes", "Senior",  "Other"))</f>
        <v>Other</v>
      </c>
      <c r="W3571" t="str">
        <f>IF(Aggregate[[#This Row],[Avg Monthly GB Download]]&lt;5, "Less than 5 GB", IF(Aggregate[[#This Row],[Avg Monthly GB Download]]&lt;10, "Between 5 and 10 GB", "10 or more GB"))</f>
        <v>10 or more GB</v>
      </c>
    </row>
    <row r="3572" spans="1:2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  <c r="V3572" t="str">
        <f>IF(Aggregate[[#This Row],[Under 30]]="Yes", "Under 30", IF(Aggregate[[#This Row],[Senior]]="Yes", "Senior",  "Other"))</f>
        <v>Other</v>
      </c>
      <c r="W3572" t="str">
        <f>IF(Aggregate[[#This Row],[Avg Monthly GB Download]]&lt;5, "Less than 5 GB", IF(Aggregate[[#This Row],[Avg Monthly GB Download]]&lt;10, "Between 5 and 10 GB", "10 or more GB"))</f>
        <v>Between 5 and 10 GB</v>
      </c>
    </row>
    <row r="3573" spans="1:2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  <c r="V3573" t="str">
        <f>IF(Aggregate[[#This Row],[Under 30]]="Yes", "Under 30", IF(Aggregate[[#This Row],[Senior]]="Yes", "Senior",  "Other"))</f>
        <v>Other</v>
      </c>
      <c r="W3573" t="str">
        <f>IF(Aggregate[[#This Row],[Avg Monthly GB Download]]&lt;5, "Less than 5 GB", IF(Aggregate[[#This Row],[Avg Monthly GB Download]]&lt;10, "Between 5 and 10 GB", "10 or more GB"))</f>
        <v>Less than 5 GB</v>
      </c>
    </row>
    <row r="3574" spans="1:2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  <c r="V3574" t="str">
        <f>IF(Aggregate[[#This Row],[Under 30]]="Yes", "Under 30", IF(Aggregate[[#This Row],[Senior]]="Yes", "Senior",  "Other"))</f>
        <v>Senior</v>
      </c>
      <c r="W3574" t="str">
        <f>IF(Aggregate[[#This Row],[Avg Monthly GB Download]]&lt;5, "Less than 5 GB", IF(Aggregate[[#This Row],[Avg Monthly GB Download]]&lt;10, "Between 5 and 10 GB", "10 or more GB"))</f>
        <v>Less than 5 GB</v>
      </c>
    </row>
    <row r="3575" spans="1:2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  <c r="V3575" t="str">
        <f>IF(Aggregate[[#This Row],[Under 30]]="Yes", "Under 30", IF(Aggregate[[#This Row],[Senior]]="Yes", "Senior",  "Other"))</f>
        <v>Senior</v>
      </c>
      <c r="W3575" t="str">
        <f>IF(Aggregate[[#This Row],[Avg Monthly GB Download]]&lt;5, "Less than 5 GB", IF(Aggregate[[#This Row],[Avg Monthly GB Download]]&lt;10, "Between 5 and 10 GB", "10 or more GB"))</f>
        <v>Less than 5 GB</v>
      </c>
    </row>
    <row r="3576" spans="1:2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  <c r="V3576" t="str">
        <f>IF(Aggregate[[#This Row],[Under 30]]="Yes", "Under 30", IF(Aggregate[[#This Row],[Senior]]="Yes", "Senior",  "Other"))</f>
        <v>Senior</v>
      </c>
      <c r="W3576" t="str">
        <f>IF(Aggregate[[#This Row],[Avg Monthly GB Download]]&lt;5, "Less than 5 GB", IF(Aggregate[[#This Row],[Avg Monthly GB Download]]&lt;10, "Between 5 and 10 GB", "10 or more GB"))</f>
        <v>Between 5 and 10 GB</v>
      </c>
    </row>
    <row r="3577" spans="1:2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  <c r="V3577" t="str">
        <f>IF(Aggregate[[#This Row],[Under 30]]="Yes", "Under 30", IF(Aggregate[[#This Row],[Senior]]="Yes", "Senior",  "Other"))</f>
        <v>Other</v>
      </c>
      <c r="W3577" t="str">
        <f>IF(Aggregate[[#This Row],[Avg Monthly GB Download]]&lt;5, "Less than 5 GB", IF(Aggregate[[#This Row],[Avg Monthly GB Download]]&lt;10, "Between 5 and 10 GB", "10 or more GB"))</f>
        <v>Between 5 and 10 GB</v>
      </c>
    </row>
    <row r="3578" spans="1:2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  <c r="V3578" t="str">
        <f>IF(Aggregate[[#This Row],[Under 30]]="Yes", "Under 30", IF(Aggregate[[#This Row],[Senior]]="Yes", "Senior",  "Other"))</f>
        <v>Other</v>
      </c>
      <c r="W3578" t="str">
        <f>IF(Aggregate[[#This Row],[Avg Monthly GB Download]]&lt;5, "Less than 5 GB", IF(Aggregate[[#This Row],[Avg Monthly GB Download]]&lt;10, "Between 5 and 10 GB", "10 or more GB"))</f>
        <v>10 or more GB</v>
      </c>
    </row>
    <row r="3579" spans="1:2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  <c r="V3579" t="str">
        <f>IF(Aggregate[[#This Row],[Under 30]]="Yes", "Under 30", IF(Aggregate[[#This Row],[Senior]]="Yes", "Senior",  "Other"))</f>
        <v>Other</v>
      </c>
      <c r="W3579" t="str">
        <f>IF(Aggregate[[#This Row],[Avg Monthly GB Download]]&lt;5, "Less than 5 GB", IF(Aggregate[[#This Row],[Avg Monthly GB Download]]&lt;10, "Between 5 and 10 GB", "10 or more GB"))</f>
        <v>Between 5 and 10 GB</v>
      </c>
    </row>
    <row r="3580" spans="1:2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  <c r="V3580" t="str">
        <f>IF(Aggregate[[#This Row],[Under 30]]="Yes", "Under 30", IF(Aggregate[[#This Row],[Senior]]="Yes", "Senior",  "Other"))</f>
        <v>Other</v>
      </c>
      <c r="W3580" t="str">
        <f>IF(Aggregate[[#This Row],[Avg Monthly GB Download]]&lt;5, "Less than 5 GB", IF(Aggregate[[#This Row],[Avg Monthly GB Download]]&lt;10, "Between 5 and 10 GB", "10 or more GB"))</f>
        <v>Between 5 and 10 GB</v>
      </c>
    </row>
    <row r="3581" spans="1:2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  <c r="V3581" t="str">
        <f>IF(Aggregate[[#This Row],[Under 30]]="Yes", "Under 30", IF(Aggregate[[#This Row],[Senior]]="Yes", "Senior",  "Other"))</f>
        <v>Other</v>
      </c>
      <c r="W3581" t="str">
        <f>IF(Aggregate[[#This Row],[Avg Monthly GB Download]]&lt;5, "Less than 5 GB", IF(Aggregate[[#This Row],[Avg Monthly GB Download]]&lt;10, "Between 5 and 10 GB", "10 or more GB"))</f>
        <v>Less than 5 GB</v>
      </c>
    </row>
    <row r="3582" spans="1:2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  <c r="V3582" t="str">
        <f>IF(Aggregate[[#This Row],[Under 30]]="Yes", "Under 30", IF(Aggregate[[#This Row],[Senior]]="Yes", "Senior",  "Other"))</f>
        <v>Other</v>
      </c>
      <c r="W3582" t="str">
        <f>IF(Aggregate[[#This Row],[Avg Monthly GB Download]]&lt;5, "Less than 5 GB", IF(Aggregate[[#This Row],[Avg Monthly GB Download]]&lt;10, "Between 5 and 10 GB", "10 or more GB"))</f>
        <v>Between 5 and 10 GB</v>
      </c>
    </row>
    <row r="3583" spans="1:2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  <c r="V3583" t="str">
        <f>IF(Aggregate[[#This Row],[Under 30]]="Yes", "Under 30", IF(Aggregate[[#This Row],[Senior]]="Yes", "Senior",  "Other"))</f>
        <v>Under 30</v>
      </c>
      <c r="W3583" t="str">
        <f>IF(Aggregate[[#This Row],[Avg Monthly GB Download]]&lt;5, "Less than 5 GB", IF(Aggregate[[#This Row],[Avg Monthly GB Download]]&lt;10, "Between 5 and 10 GB", "10 or more GB"))</f>
        <v>10 or more GB</v>
      </c>
    </row>
    <row r="3584" spans="1:2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  <c r="V3584" t="str">
        <f>IF(Aggregate[[#This Row],[Under 30]]="Yes", "Under 30", IF(Aggregate[[#This Row],[Senior]]="Yes", "Senior",  "Other"))</f>
        <v>Other</v>
      </c>
      <c r="W3584" t="str">
        <f>IF(Aggregate[[#This Row],[Avg Monthly GB Download]]&lt;5, "Less than 5 GB", IF(Aggregate[[#This Row],[Avg Monthly GB Download]]&lt;10, "Between 5 and 10 GB", "10 or more GB"))</f>
        <v>Less than 5 GB</v>
      </c>
    </row>
    <row r="3585" spans="1:2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  <c r="V3585" t="str">
        <f>IF(Aggregate[[#This Row],[Under 30]]="Yes", "Under 30", IF(Aggregate[[#This Row],[Senior]]="Yes", "Senior",  "Other"))</f>
        <v>Other</v>
      </c>
      <c r="W3585" t="str">
        <f>IF(Aggregate[[#This Row],[Avg Monthly GB Download]]&lt;5, "Less than 5 GB", IF(Aggregate[[#This Row],[Avg Monthly GB Download]]&lt;10, "Between 5 and 10 GB", "10 or more GB"))</f>
        <v>Between 5 and 10 GB</v>
      </c>
    </row>
    <row r="3586" spans="1:2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  <c r="V3586" t="str">
        <f>IF(Aggregate[[#This Row],[Under 30]]="Yes", "Under 30", IF(Aggregate[[#This Row],[Senior]]="Yes", "Senior",  "Other"))</f>
        <v>Other</v>
      </c>
      <c r="W3586" t="str">
        <f>IF(Aggregate[[#This Row],[Avg Monthly GB Download]]&lt;5, "Less than 5 GB", IF(Aggregate[[#This Row],[Avg Monthly GB Download]]&lt;10, "Between 5 and 10 GB", "10 or more GB"))</f>
        <v>10 or more GB</v>
      </c>
    </row>
    <row r="3587" spans="1:2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  <c r="V3587" t="str">
        <f>IF(Aggregate[[#This Row],[Under 30]]="Yes", "Under 30", IF(Aggregate[[#This Row],[Senior]]="Yes", "Senior",  "Other"))</f>
        <v>Under 30</v>
      </c>
      <c r="W3587" t="str">
        <f>IF(Aggregate[[#This Row],[Avg Monthly GB Download]]&lt;5, "Less than 5 GB", IF(Aggregate[[#This Row],[Avg Monthly GB Download]]&lt;10, "Between 5 and 10 GB", "10 or more GB"))</f>
        <v>10 or more GB</v>
      </c>
    </row>
    <row r="3588" spans="1:2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  <c r="V3588" t="str">
        <f>IF(Aggregate[[#This Row],[Under 30]]="Yes", "Under 30", IF(Aggregate[[#This Row],[Senior]]="Yes", "Senior",  "Other"))</f>
        <v>Senior</v>
      </c>
      <c r="W3588" t="str">
        <f>IF(Aggregate[[#This Row],[Avg Monthly GB Download]]&lt;5, "Less than 5 GB", IF(Aggregate[[#This Row],[Avg Monthly GB Download]]&lt;10, "Between 5 and 10 GB", "10 or more GB"))</f>
        <v>Between 5 and 10 GB</v>
      </c>
    </row>
    <row r="3589" spans="1:2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  <c r="V3589" t="str">
        <f>IF(Aggregate[[#This Row],[Under 30]]="Yes", "Under 30", IF(Aggregate[[#This Row],[Senior]]="Yes", "Senior",  "Other"))</f>
        <v>Under 30</v>
      </c>
      <c r="W3589" t="str">
        <f>IF(Aggregate[[#This Row],[Avg Monthly GB Download]]&lt;5, "Less than 5 GB", IF(Aggregate[[#This Row],[Avg Monthly GB Download]]&lt;10, "Between 5 and 10 GB", "10 or more GB"))</f>
        <v>10 or more GB</v>
      </c>
    </row>
    <row r="3590" spans="1:2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  <c r="V3590" t="str">
        <f>IF(Aggregate[[#This Row],[Under 30]]="Yes", "Under 30", IF(Aggregate[[#This Row],[Senior]]="Yes", "Senior",  "Other"))</f>
        <v>Other</v>
      </c>
      <c r="W3590" t="str">
        <f>IF(Aggregate[[#This Row],[Avg Monthly GB Download]]&lt;5, "Less than 5 GB", IF(Aggregate[[#This Row],[Avg Monthly GB Download]]&lt;10, "Between 5 and 10 GB", "10 or more GB"))</f>
        <v>Between 5 and 10 GB</v>
      </c>
    </row>
    <row r="3591" spans="1:2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  <c r="V3591" t="str">
        <f>IF(Aggregate[[#This Row],[Under 30]]="Yes", "Under 30", IF(Aggregate[[#This Row],[Senior]]="Yes", "Senior",  "Other"))</f>
        <v>Other</v>
      </c>
      <c r="W3591" t="str">
        <f>IF(Aggregate[[#This Row],[Avg Monthly GB Download]]&lt;5, "Less than 5 GB", IF(Aggregate[[#This Row],[Avg Monthly GB Download]]&lt;10, "Between 5 and 10 GB", "10 or more GB"))</f>
        <v>10 or more GB</v>
      </c>
    </row>
    <row r="3592" spans="1:2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  <c r="V3592" t="str">
        <f>IF(Aggregate[[#This Row],[Under 30]]="Yes", "Under 30", IF(Aggregate[[#This Row],[Senior]]="Yes", "Senior",  "Other"))</f>
        <v>Other</v>
      </c>
      <c r="W3592" t="str">
        <f>IF(Aggregate[[#This Row],[Avg Monthly GB Download]]&lt;5, "Less than 5 GB", IF(Aggregate[[#This Row],[Avg Monthly GB Download]]&lt;10, "Between 5 and 10 GB", "10 or more GB"))</f>
        <v>Between 5 and 10 GB</v>
      </c>
    </row>
    <row r="3593" spans="1:2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  <c r="V3593" t="str">
        <f>IF(Aggregate[[#This Row],[Under 30]]="Yes", "Under 30", IF(Aggregate[[#This Row],[Senior]]="Yes", "Senior",  "Other"))</f>
        <v>Under 30</v>
      </c>
      <c r="W3593" t="str">
        <f>IF(Aggregate[[#This Row],[Avg Monthly GB Download]]&lt;5, "Less than 5 GB", IF(Aggregate[[#This Row],[Avg Monthly GB Download]]&lt;10, "Between 5 and 10 GB", "10 or more GB"))</f>
        <v>10 or more GB</v>
      </c>
    </row>
    <row r="3594" spans="1:2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  <c r="V3594" t="str">
        <f>IF(Aggregate[[#This Row],[Under 30]]="Yes", "Under 30", IF(Aggregate[[#This Row],[Senior]]="Yes", "Senior",  "Other"))</f>
        <v>Other</v>
      </c>
      <c r="W3594" t="str">
        <f>IF(Aggregate[[#This Row],[Avg Monthly GB Download]]&lt;5, "Less than 5 GB", IF(Aggregate[[#This Row],[Avg Monthly GB Download]]&lt;10, "Between 5 and 10 GB", "10 or more GB"))</f>
        <v>Between 5 and 10 GB</v>
      </c>
    </row>
    <row r="3595" spans="1:2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  <c r="V3595" t="str">
        <f>IF(Aggregate[[#This Row],[Under 30]]="Yes", "Under 30", IF(Aggregate[[#This Row],[Senior]]="Yes", "Senior",  "Other"))</f>
        <v>Other</v>
      </c>
      <c r="W3595" t="str">
        <f>IF(Aggregate[[#This Row],[Avg Monthly GB Download]]&lt;5, "Less than 5 GB", IF(Aggregate[[#This Row],[Avg Monthly GB Download]]&lt;10, "Between 5 and 10 GB", "10 or more GB"))</f>
        <v>Between 5 and 10 GB</v>
      </c>
    </row>
    <row r="3596" spans="1:2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  <c r="V3596" t="str">
        <f>IF(Aggregate[[#This Row],[Under 30]]="Yes", "Under 30", IF(Aggregate[[#This Row],[Senior]]="Yes", "Senior",  "Other"))</f>
        <v>Other</v>
      </c>
      <c r="W3596" t="str">
        <f>IF(Aggregate[[#This Row],[Avg Monthly GB Download]]&lt;5, "Less than 5 GB", IF(Aggregate[[#This Row],[Avg Monthly GB Download]]&lt;10, "Between 5 and 10 GB", "10 or more GB"))</f>
        <v>10 or more GB</v>
      </c>
    </row>
    <row r="3597" spans="1:2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  <c r="V3597" t="str">
        <f>IF(Aggregate[[#This Row],[Under 30]]="Yes", "Under 30", IF(Aggregate[[#This Row],[Senior]]="Yes", "Senior",  "Other"))</f>
        <v>Other</v>
      </c>
      <c r="W3597" t="str">
        <f>IF(Aggregate[[#This Row],[Avg Monthly GB Download]]&lt;5, "Less than 5 GB", IF(Aggregate[[#This Row],[Avg Monthly GB Download]]&lt;10, "Between 5 and 10 GB", "10 or more GB"))</f>
        <v>Between 5 and 10 GB</v>
      </c>
    </row>
    <row r="3598" spans="1:2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  <c r="V3598" t="str">
        <f>IF(Aggregate[[#This Row],[Under 30]]="Yes", "Under 30", IF(Aggregate[[#This Row],[Senior]]="Yes", "Senior",  "Other"))</f>
        <v>Other</v>
      </c>
      <c r="W3598" t="str">
        <f>IF(Aggregate[[#This Row],[Avg Monthly GB Download]]&lt;5, "Less than 5 GB", IF(Aggregate[[#This Row],[Avg Monthly GB Download]]&lt;10, "Between 5 and 10 GB", "10 or more GB"))</f>
        <v>Between 5 and 10 GB</v>
      </c>
    </row>
    <row r="3599" spans="1:2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  <c r="V3599" t="str">
        <f>IF(Aggregate[[#This Row],[Under 30]]="Yes", "Under 30", IF(Aggregate[[#This Row],[Senior]]="Yes", "Senior",  "Other"))</f>
        <v>Other</v>
      </c>
      <c r="W3599" t="str">
        <f>IF(Aggregate[[#This Row],[Avg Monthly GB Download]]&lt;5, "Less than 5 GB", IF(Aggregate[[#This Row],[Avg Monthly GB Download]]&lt;10, "Between 5 and 10 GB", "10 or more GB"))</f>
        <v>Less than 5 GB</v>
      </c>
    </row>
    <row r="3600" spans="1:2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  <c r="V3600" t="str">
        <f>IF(Aggregate[[#This Row],[Under 30]]="Yes", "Under 30", IF(Aggregate[[#This Row],[Senior]]="Yes", "Senior",  "Other"))</f>
        <v>Other</v>
      </c>
      <c r="W3600" t="str">
        <f>IF(Aggregate[[#This Row],[Avg Monthly GB Download]]&lt;5, "Less than 5 GB", IF(Aggregate[[#This Row],[Avg Monthly GB Download]]&lt;10, "Between 5 and 10 GB", "10 or more GB"))</f>
        <v>Less than 5 GB</v>
      </c>
    </row>
    <row r="3601" spans="1:2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  <c r="V3601" t="str">
        <f>IF(Aggregate[[#This Row],[Under 30]]="Yes", "Under 30", IF(Aggregate[[#This Row],[Senior]]="Yes", "Senior",  "Other"))</f>
        <v>Other</v>
      </c>
      <c r="W3601" t="str">
        <f>IF(Aggregate[[#This Row],[Avg Monthly GB Download]]&lt;5, "Less than 5 GB", IF(Aggregate[[#This Row],[Avg Monthly GB Download]]&lt;10, "Between 5 and 10 GB", "10 or more GB"))</f>
        <v>Less than 5 GB</v>
      </c>
    </row>
    <row r="3602" spans="1:2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  <c r="V3602" t="str">
        <f>IF(Aggregate[[#This Row],[Under 30]]="Yes", "Under 30", IF(Aggregate[[#This Row],[Senior]]="Yes", "Senior",  "Other"))</f>
        <v>Under 30</v>
      </c>
      <c r="W3602" t="str">
        <f>IF(Aggregate[[#This Row],[Avg Monthly GB Download]]&lt;5, "Less than 5 GB", IF(Aggregate[[#This Row],[Avg Monthly GB Download]]&lt;10, "Between 5 and 10 GB", "10 or more GB"))</f>
        <v>10 or more GB</v>
      </c>
    </row>
    <row r="3603" spans="1:2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  <c r="V3603" t="str">
        <f>IF(Aggregate[[#This Row],[Under 30]]="Yes", "Under 30", IF(Aggregate[[#This Row],[Senior]]="Yes", "Senior",  "Other"))</f>
        <v>Other</v>
      </c>
      <c r="W3603" t="str">
        <f>IF(Aggregate[[#This Row],[Avg Monthly GB Download]]&lt;5, "Less than 5 GB", IF(Aggregate[[#This Row],[Avg Monthly GB Download]]&lt;10, "Between 5 and 10 GB", "10 or more GB"))</f>
        <v>Less than 5 GB</v>
      </c>
    </row>
    <row r="3604" spans="1:2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  <c r="V3604" t="str">
        <f>IF(Aggregate[[#This Row],[Under 30]]="Yes", "Under 30", IF(Aggregate[[#This Row],[Senior]]="Yes", "Senior",  "Other"))</f>
        <v>Other</v>
      </c>
      <c r="W3604" t="str">
        <f>IF(Aggregate[[#This Row],[Avg Monthly GB Download]]&lt;5, "Less than 5 GB", IF(Aggregate[[#This Row],[Avg Monthly GB Download]]&lt;10, "Between 5 and 10 GB", "10 or more GB"))</f>
        <v>10 or more GB</v>
      </c>
    </row>
    <row r="3605" spans="1:2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  <c r="V3605" t="str">
        <f>IF(Aggregate[[#This Row],[Under 30]]="Yes", "Under 30", IF(Aggregate[[#This Row],[Senior]]="Yes", "Senior",  "Other"))</f>
        <v>Under 30</v>
      </c>
      <c r="W3605" t="str">
        <f>IF(Aggregate[[#This Row],[Avg Monthly GB Download]]&lt;5, "Less than 5 GB", IF(Aggregate[[#This Row],[Avg Monthly GB Download]]&lt;10, "Between 5 and 10 GB", "10 or more GB"))</f>
        <v>10 or more GB</v>
      </c>
    </row>
    <row r="3606" spans="1:2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  <c r="V3606" t="str">
        <f>IF(Aggregate[[#This Row],[Under 30]]="Yes", "Under 30", IF(Aggregate[[#This Row],[Senior]]="Yes", "Senior",  "Other"))</f>
        <v>Under 30</v>
      </c>
      <c r="W3606" t="str">
        <f>IF(Aggregate[[#This Row],[Avg Monthly GB Download]]&lt;5, "Less than 5 GB", IF(Aggregate[[#This Row],[Avg Monthly GB Download]]&lt;10, "Between 5 and 10 GB", "10 or more GB"))</f>
        <v>10 or more GB</v>
      </c>
    </row>
    <row r="3607" spans="1:2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  <c r="V3607" t="str">
        <f>IF(Aggregate[[#This Row],[Under 30]]="Yes", "Under 30", IF(Aggregate[[#This Row],[Senior]]="Yes", "Senior",  "Other"))</f>
        <v>Other</v>
      </c>
      <c r="W3607" t="str">
        <f>IF(Aggregate[[#This Row],[Avg Monthly GB Download]]&lt;5, "Less than 5 GB", IF(Aggregate[[#This Row],[Avg Monthly GB Download]]&lt;10, "Between 5 and 10 GB", "10 or more GB"))</f>
        <v>Less than 5 GB</v>
      </c>
    </row>
    <row r="3608" spans="1:2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  <c r="V3608" t="str">
        <f>IF(Aggregate[[#This Row],[Under 30]]="Yes", "Under 30", IF(Aggregate[[#This Row],[Senior]]="Yes", "Senior",  "Other"))</f>
        <v>Senior</v>
      </c>
      <c r="W3608" t="str">
        <f>IF(Aggregate[[#This Row],[Avg Monthly GB Download]]&lt;5, "Less than 5 GB", IF(Aggregate[[#This Row],[Avg Monthly GB Download]]&lt;10, "Between 5 and 10 GB", "10 or more GB"))</f>
        <v>Between 5 and 10 GB</v>
      </c>
    </row>
    <row r="3609" spans="1:2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  <c r="V3609" t="str">
        <f>IF(Aggregate[[#This Row],[Under 30]]="Yes", "Under 30", IF(Aggregate[[#This Row],[Senior]]="Yes", "Senior",  "Other"))</f>
        <v>Other</v>
      </c>
      <c r="W3609" t="str">
        <f>IF(Aggregate[[#This Row],[Avg Monthly GB Download]]&lt;5, "Less than 5 GB", IF(Aggregate[[#This Row],[Avg Monthly GB Download]]&lt;10, "Between 5 and 10 GB", "10 or more GB"))</f>
        <v>Less than 5 GB</v>
      </c>
    </row>
    <row r="3610" spans="1:2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  <c r="V3610" t="str">
        <f>IF(Aggregate[[#This Row],[Under 30]]="Yes", "Under 30", IF(Aggregate[[#This Row],[Senior]]="Yes", "Senior",  "Other"))</f>
        <v>Other</v>
      </c>
      <c r="W3610" t="str">
        <f>IF(Aggregate[[#This Row],[Avg Monthly GB Download]]&lt;5, "Less than 5 GB", IF(Aggregate[[#This Row],[Avg Monthly GB Download]]&lt;10, "Between 5 and 10 GB", "10 or more GB"))</f>
        <v>Less than 5 GB</v>
      </c>
    </row>
    <row r="3611" spans="1:2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  <c r="V3611" t="str">
        <f>IF(Aggregate[[#This Row],[Under 30]]="Yes", "Under 30", IF(Aggregate[[#This Row],[Senior]]="Yes", "Senior",  "Other"))</f>
        <v>Other</v>
      </c>
      <c r="W3611" t="str">
        <f>IF(Aggregate[[#This Row],[Avg Monthly GB Download]]&lt;5, "Less than 5 GB", IF(Aggregate[[#This Row],[Avg Monthly GB Download]]&lt;10, "Between 5 and 10 GB", "10 or more GB"))</f>
        <v>Between 5 and 10 GB</v>
      </c>
    </row>
    <row r="3612" spans="1:2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  <c r="V3612" t="str">
        <f>IF(Aggregate[[#This Row],[Under 30]]="Yes", "Under 30", IF(Aggregate[[#This Row],[Senior]]="Yes", "Senior",  "Other"))</f>
        <v>Other</v>
      </c>
      <c r="W3612" t="str">
        <f>IF(Aggregate[[#This Row],[Avg Monthly GB Download]]&lt;5, "Less than 5 GB", IF(Aggregate[[#This Row],[Avg Monthly GB Download]]&lt;10, "Between 5 and 10 GB", "10 or more GB"))</f>
        <v>Between 5 and 10 GB</v>
      </c>
    </row>
    <row r="3613" spans="1:2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  <c r="V3613" t="str">
        <f>IF(Aggregate[[#This Row],[Under 30]]="Yes", "Under 30", IF(Aggregate[[#This Row],[Senior]]="Yes", "Senior",  "Other"))</f>
        <v>Other</v>
      </c>
      <c r="W3613" t="str">
        <f>IF(Aggregate[[#This Row],[Avg Monthly GB Download]]&lt;5, "Less than 5 GB", IF(Aggregate[[#This Row],[Avg Monthly GB Download]]&lt;10, "Between 5 and 10 GB", "10 or more GB"))</f>
        <v>Less than 5 GB</v>
      </c>
    </row>
    <row r="3614" spans="1:2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  <c r="V3614" t="str">
        <f>IF(Aggregate[[#This Row],[Under 30]]="Yes", "Under 30", IF(Aggregate[[#This Row],[Senior]]="Yes", "Senior",  "Other"))</f>
        <v>Senior</v>
      </c>
      <c r="W3614" t="str">
        <f>IF(Aggregate[[#This Row],[Avg Monthly GB Download]]&lt;5, "Less than 5 GB", IF(Aggregate[[#This Row],[Avg Monthly GB Download]]&lt;10, "Between 5 and 10 GB", "10 or more GB"))</f>
        <v>Between 5 and 10 GB</v>
      </c>
    </row>
    <row r="3615" spans="1:2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  <c r="V3615" t="str">
        <f>IF(Aggregate[[#This Row],[Under 30]]="Yes", "Under 30", IF(Aggregate[[#This Row],[Senior]]="Yes", "Senior",  "Other"))</f>
        <v>Other</v>
      </c>
      <c r="W3615" t="str">
        <f>IF(Aggregate[[#This Row],[Avg Monthly GB Download]]&lt;5, "Less than 5 GB", IF(Aggregate[[#This Row],[Avg Monthly GB Download]]&lt;10, "Between 5 and 10 GB", "10 or more GB"))</f>
        <v>Less than 5 GB</v>
      </c>
    </row>
    <row r="3616" spans="1:2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  <c r="V3616" t="str">
        <f>IF(Aggregate[[#This Row],[Under 30]]="Yes", "Under 30", IF(Aggregate[[#This Row],[Senior]]="Yes", "Senior",  "Other"))</f>
        <v>Other</v>
      </c>
      <c r="W3616" t="str">
        <f>IF(Aggregate[[#This Row],[Avg Monthly GB Download]]&lt;5, "Less than 5 GB", IF(Aggregate[[#This Row],[Avg Monthly GB Download]]&lt;10, "Between 5 and 10 GB", "10 or more GB"))</f>
        <v>10 or more GB</v>
      </c>
    </row>
    <row r="3617" spans="1:2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  <c r="V3617" t="str">
        <f>IF(Aggregate[[#This Row],[Under 30]]="Yes", "Under 30", IF(Aggregate[[#This Row],[Senior]]="Yes", "Senior",  "Other"))</f>
        <v>Other</v>
      </c>
      <c r="W3617" t="str">
        <f>IF(Aggregate[[#This Row],[Avg Monthly GB Download]]&lt;5, "Less than 5 GB", IF(Aggregate[[#This Row],[Avg Monthly GB Download]]&lt;10, "Between 5 and 10 GB", "10 or more GB"))</f>
        <v>Between 5 and 10 GB</v>
      </c>
    </row>
    <row r="3618" spans="1:2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  <c r="V3618" t="str">
        <f>IF(Aggregate[[#This Row],[Under 30]]="Yes", "Under 30", IF(Aggregate[[#This Row],[Senior]]="Yes", "Senior",  "Other"))</f>
        <v>Senior</v>
      </c>
      <c r="W3618" t="str">
        <f>IF(Aggregate[[#This Row],[Avg Monthly GB Download]]&lt;5, "Less than 5 GB", IF(Aggregate[[#This Row],[Avg Monthly GB Download]]&lt;10, "Between 5 and 10 GB", "10 or more GB"))</f>
        <v>10 or more GB</v>
      </c>
    </row>
    <row r="3619" spans="1:2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  <c r="V3619" t="str">
        <f>IF(Aggregate[[#This Row],[Under 30]]="Yes", "Under 30", IF(Aggregate[[#This Row],[Senior]]="Yes", "Senior",  "Other"))</f>
        <v>Other</v>
      </c>
      <c r="W3619" t="str">
        <f>IF(Aggregate[[#This Row],[Avg Monthly GB Download]]&lt;5, "Less than 5 GB", IF(Aggregate[[#This Row],[Avg Monthly GB Download]]&lt;10, "Between 5 and 10 GB", "10 or more GB"))</f>
        <v>Less than 5 GB</v>
      </c>
    </row>
    <row r="3620" spans="1:2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  <c r="V3620" t="str">
        <f>IF(Aggregate[[#This Row],[Under 30]]="Yes", "Under 30", IF(Aggregate[[#This Row],[Senior]]="Yes", "Senior",  "Other"))</f>
        <v>Other</v>
      </c>
      <c r="W3620" t="str">
        <f>IF(Aggregate[[#This Row],[Avg Monthly GB Download]]&lt;5, "Less than 5 GB", IF(Aggregate[[#This Row],[Avg Monthly GB Download]]&lt;10, "Between 5 and 10 GB", "10 or more GB"))</f>
        <v>10 or more GB</v>
      </c>
    </row>
    <row r="3621" spans="1:2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  <c r="V3621" t="str">
        <f>IF(Aggregate[[#This Row],[Under 30]]="Yes", "Under 30", IF(Aggregate[[#This Row],[Senior]]="Yes", "Senior",  "Other"))</f>
        <v>Other</v>
      </c>
      <c r="W3621" t="str">
        <f>IF(Aggregate[[#This Row],[Avg Monthly GB Download]]&lt;5, "Less than 5 GB", IF(Aggregate[[#This Row],[Avg Monthly GB Download]]&lt;10, "Between 5 and 10 GB", "10 or more GB"))</f>
        <v>10 or more GB</v>
      </c>
    </row>
    <row r="3622" spans="1:2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  <c r="V3622" t="str">
        <f>IF(Aggregate[[#This Row],[Under 30]]="Yes", "Under 30", IF(Aggregate[[#This Row],[Senior]]="Yes", "Senior",  "Other"))</f>
        <v>Other</v>
      </c>
      <c r="W3622" t="str">
        <f>IF(Aggregate[[#This Row],[Avg Monthly GB Download]]&lt;5, "Less than 5 GB", IF(Aggregate[[#This Row],[Avg Monthly GB Download]]&lt;10, "Between 5 and 10 GB", "10 or more GB"))</f>
        <v>10 or more GB</v>
      </c>
    </row>
    <row r="3623" spans="1:2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  <c r="V3623" t="str">
        <f>IF(Aggregate[[#This Row],[Under 30]]="Yes", "Under 30", IF(Aggregate[[#This Row],[Senior]]="Yes", "Senior",  "Other"))</f>
        <v>Other</v>
      </c>
      <c r="W3623" t="str">
        <f>IF(Aggregate[[#This Row],[Avg Monthly GB Download]]&lt;5, "Less than 5 GB", IF(Aggregate[[#This Row],[Avg Monthly GB Download]]&lt;10, "Between 5 and 10 GB", "10 or more GB"))</f>
        <v>Less than 5 GB</v>
      </c>
    </row>
    <row r="3624" spans="1:2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  <c r="V3624" t="str">
        <f>IF(Aggregate[[#This Row],[Under 30]]="Yes", "Under 30", IF(Aggregate[[#This Row],[Senior]]="Yes", "Senior",  "Other"))</f>
        <v>Other</v>
      </c>
      <c r="W3624" t="str">
        <f>IF(Aggregate[[#This Row],[Avg Monthly GB Download]]&lt;5, "Less than 5 GB", IF(Aggregate[[#This Row],[Avg Monthly GB Download]]&lt;10, "Between 5 and 10 GB", "10 or more GB"))</f>
        <v>Between 5 and 10 GB</v>
      </c>
    </row>
    <row r="3625" spans="1:2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  <c r="V3625" t="str">
        <f>IF(Aggregate[[#This Row],[Under 30]]="Yes", "Under 30", IF(Aggregate[[#This Row],[Senior]]="Yes", "Senior",  "Other"))</f>
        <v>Other</v>
      </c>
      <c r="W3625" t="str">
        <f>IF(Aggregate[[#This Row],[Avg Monthly GB Download]]&lt;5, "Less than 5 GB", IF(Aggregate[[#This Row],[Avg Monthly GB Download]]&lt;10, "Between 5 and 10 GB", "10 or more GB"))</f>
        <v>10 or more GB</v>
      </c>
    </row>
    <row r="3626" spans="1:2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  <c r="V3626" t="str">
        <f>IF(Aggregate[[#This Row],[Under 30]]="Yes", "Under 30", IF(Aggregate[[#This Row],[Senior]]="Yes", "Senior",  "Other"))</f>
        <v>Under 30</v>
      </c>
      <c r="W3626" t="str">
        <f>IF(Aggregate[[#This Row],[Avg Monthly GB Download]]&lt;5, "Less than 5 GB", IF(Aggregate[[#This Row],[Avg Monthly GB Download]]&lt;10, "Between 5 and 10 GB", "10 or more GB"))</f>
        <v>10 or more GB</v>
      </c>
    </row>
    <row r="3627" spans="1:2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  <c r="V3627" t="str">
        <f>IF(Aggregate[[#This Row],[Under 30]]="Yes", "Under 30", IF(Aggregate[[#This Row],[Senior]]="Yes", "Senior",  "Other"))</f>
        <v>Under 30</v>
      </c>
      <c r="W3627" t="str">
        <f>IF(Aggregate[[#This Row],[Avg Monthly GB Download]]&lt;5, "Less than 5 GB", IF(Aggregate[[#This Row],[Avg Monthly GB Download]]&lt;10, "Between 5 and 10 GB", "10 or more GB"))</f>
        <v>10 or more GB</v>
      </c>
    </row>
    <row r="3628" spans="1:2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  <c r="V3628" t="str">
        <f>IF(Aggregate[[#This Row],[Under 30]]="Yes", "Under 30", IF(Aggregate[[#This Row],[Senior]]="Yes", "Senior",  "Other"))</f>
        <v>Senior</v>
      </c>
      <c r="W3628" t="str">
        <f>IF(Aggregate[[#This Row],[Avg Monthly GB Download]]&lt;5, "Less than 5 GB", IF(Aggregate[[#This Row],[Avg Monthly GB Download]]&lt;10, "Between 5 and 10 GB", "10 or more GB"))</f>
        <v>10 or more GB</v>
      </c>
    </row>
    <row r="3629" spans="1:2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  <c r="V3629" t="str">
        <f>IF(Aggregate[[#This Row],[Under 30]]="Yes", "Under 30", IF(Aggregate[[#This Row],[Senior]]="Yes", "Senior",  "Other"))</f>
        <v>Senior</v>
      </c>
      <c r="W3629" t="str">
        <f>IF(Aggregate[[#This Row],[Avg Monthly GB Download]]&lt;5, "Less than 5 GB", IF(Aggregate[[#This Row],[Avg Monthly GB Download]]&lt;10, "Between 5 and 10 GB", "10 or more GB"))</f>
        <v>Between 5 and 10 GB</v>
      </c>
    </row>
    <row r="3630" spans="1:2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  <c r="V3630" t="str">
        <f>IF(Aggregate[[#This Row],[Under 30]]="Yes", "Under 30", IF(Aggregate[[#This Row],[Senior]]="Yes", "Senior",  "Other"))</f>
        <v>Other</v>
      </c>
      <c r="W3630" t="str">
        <f>IF(Aggregate[[#This Row],[Avg Monthly GB Download]]&lt;5, "Less than 5 GB", IF(Aggregate[[#This Row],[Avg Monthly GB Download]]&lt;10, "Between 5 and 10 GB", "10 or more GB"))</f>
        <v>Less than 5 GB</v>
      </c>
    </row>
    <row r="3631" spans="1:2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  <c r="V3631" t="str">
        <f>IF(Aggregate[[#This Row],[Under 30]]="Yes", "Under 30", IF(Aggregate[[#This Row],[Senior]]="Yes", "Senior",  "Other"))</f>
        <v>Under 30</v>
      </c>
      <c r="W3631" t="str">
        <f>IF(Aggregate[[#This Row],[Avg Monthly GB Download]]&lt;5, "Less than 5 GB", IF(Aggregate[[#This Row],[Avg Monthly GB Download]]&lt;10, "Between 5 and 10 GB", "10 or more GB"))</f>
        <v>Between 5 and 10 GB</v>
      </c>
    </row>
    <row r="3632" spans="1:2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  <c r="V3632" t="str">
        <f>IF(Aggregate[[#This Row],[Under 30]]="Yes", "Under 30", IF(Aggregate[[#This Row],[Senior]]="Yes", "Senior",  "Other"))</f>
        <v>Other</v>
      </c>
      <c r="W3632" t="str">
        <f>IF(Aggregate[[#This Row],[Avg Monthly GB Download]]&lt;5, "Less than 5 GB", IF(Aggregate[[#This Row],[Avg Monthly GB Download]]&lt;10, "Between 5 and 10 GB", "10 or more GB"))</f>
        <v>Between 5 and 10 GB</v>
      </c>
    </row>
    <row r="3633" spans="1:2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  <c r="V3633" t="str">
        <f>IF(Aggregate[[#This Row],[Under 30]]="Yes", "Under 30", IF(Aggregate[[#This Row],[Senior]]="Yes", "Senior",  "Other"))</f>
        <v>Other</v>
      </c>
      <c r="W3633" t="str">
        <f>IF(Aggregate[[#This Row],[Avg Monthly GB Download]]&lt;5, "Less than 5 GB", IF(Aggregate[[#This Row],[Avg Monthly GB Download]]&lt;10, "Between 5 and 10 GB", "10 or more GB"))</f>
        <v>10 or more GB</v>
      </c>
    </row>
    <row r="3634" spans="1:2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  <c r="V3634" t="str">
        <f>IF(Aggregate[[#This Row],[Under 30]]="Yes", "Under 30", IF(Aggregate[[#This Row],[Senior]]="Yes", "Senior",  "Other"))</f>
        <v>Other</v>
      </c>
      <c r="W3634" t="str">
        <f>IF(Aggregate[[#This Row],[Avg Monthly GB Download]]&lt;5, "Less than 5 GB", IF(Aggregate[[#This Row],[Avg Monthly GB Download]]&lt;10, "Between 5 and 10 GB", "10 or more GB"))</f>
        <v>Between 5 and 10 GB</v>
      </c>
    </row>
    <row r="3635" spans="1:2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  <c r="V3635" t="str">
        <f>IF(Aggregate[[#This Row],[Under 30]]="Yes", "Under 30", IF(Aggregate[[#This Row],[Senior]]="Yes", "Senior",  "Other"))</f>
        <v>Other</v>
      </c>
      <c r="W3635" t="str">
        <f>IF(Aggregate[[#This Row],[Avg Monthly GB Download]]&lt;5, "Less than 5 GB", IF(Aggregate[[#This Row],[Avg Monthly GB Download]]&lt;10, "Between 5 and 10 GB", "10 or more GB"))</f>
        <v>Less than 5 GB</v>
      </c>
    </row>
    <row r="3636" spans="1:2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  <c r="V3636" t="str">
        <f>IF(Aggregate[[#This Row],[Under 30]]="Yes", "Under 30", IF(Aggregate[[#This Row],[Senior]]="Yes", "Senior",  "Other"))</f>
        <v>Other</v>
      </c>
      <c r="W3636" t="str">
        <f>IF(Aggregate[[#This Row],[Avg Monthly GB Download]]&lt;5, "Less than 5 GB", IF(Aggregate[[#This Row],[Avg Monthly GB Download]]&lt;10, "Between 5 and 10 GB", "10 or more GB"))</f>
        <v>Between 5 and 10 GB</v>
      </c>
    </row>
    <row r="3637" spans="1:2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  <c r="V3637" t="str">
        <f>IF(Aggregate[[#This Row],[Under 30]]="Yes", "Under 30", IF(Aggregate[[#This Row],[Senior]]="Yes", "Senior",  "Other"))</f>
        <v>Other</v>
      </c>
      <c r="W3637" t="str">
        <f>IF(Aggregate[[#This Row],[Avg Monthly GB Download]]&lt;5, "Less than 5 GB", IF(Aggregate[[#This Row],[Avg Monthly GB Download]]&lt;10, "Between 5 and 10 GB", "10 or more GB"))</f>
        <v>Less than 5 GB</v>
      </c>
    </row>
    <row r="3638" spans="1:2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  <c r="V3638" t="str">
        <f>IF(Aggregate[[#This Row],[Under 30]]="Yes", "Under 30", IF(Aggregate[[#This Row],[Senior]]="Yes", "Senior",  "Other"))</f>
        <v>Senior</v>
      </c>
      <c r="W3638" t="str">
        <f>IF(Aggregate[[#This Row],[Avg Monthly GB Download]]&lt;5, "Less than 5 GB", IF(Aggregate[[#This Row],[Avg Monthly GB Download]]&lt;10, "Between 5 and 10 GB", "10 or more GB"))</f>
        <v>Less than 5 GB</v>
      </c>
    </row>
    <row r="3639" spans="1:2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  <c r="V3639" t="str">
        <f>IF(Aggregate[[#This Row],[Under 30]]="Yes", "Under 30", IF(Aggregate[[#This Row],[Senior]]="Yes", "Senior",  "Other"))</f>
        <v>Other</v>
      </c>
      <c r="W3639" t="str">
        <f>IF(Aggregate[[#This Row],[Avg Monthly GB Download]]&lt;5, "Less than 5 GB", IF(Aggregate[[#This Row],[Avg Monthly GB Download]]&lt;10, "Between 5 and 10 GB", "10 or more GB"))</f>
        <v>Less than 5 GB</v>
      </c>
    </row>
    <row r="3640" spans="1:2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  <c r="V3640" t="str">
        <f>IF(Aggregate[[#This Row],[Under 30]]="Yes", "Under 30", IF(Aggregate[[#This Row],[Senior]]="Yes", "Senior",  "Other"))</f>
        <v>Other</v>
      </c>
      <c r="W3640" t="str">
        <f>IF(Aggregate[[#This Row],[Avg Monthly GB Download]]&lt;5, "Less than 5 GB", IF(Aggregate[[#This Row],[Avg Monthly GB Download]]&lt;10, "Between 5 and 10 GB", "10 or more GB"))</f>
        <v>10 or more GB</v>
      </c>
    </row>
    <row r="3641" spans="1:2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  <c r="V3641" t="str">
        <f>IF(Aggregate[[#This Row],[Under 30]]="Yes", "Under 30", IF(Aggregate[[#This Row],[Senior]]="Yes", "Senior",  "Other"))</f>
        <v>Senior</v>
      </c>
      <c r="W3641" t="str">
        <f>IF(Aggregate[[#This Row],[Avg Monthly GB Download]]&lt;5, "Less than 5 GB", IF(Aggregate[[#This Row],[Avg Monthly GB Download]]&lt;10, "Between 5 and 10 GB", "10 or more GB"))</f>
        <v>Less than 5 GB</v>
      </c>
    </row>
    <row r="3642" spans="1:2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  <c r="V3642" t="str">
        <f>IF(Aggregate[[#This Row],[Under 30]]="Yes", "Under 30", IF(Aggregate[[#This Row],[Senior]]="Yes", "Senior",  "Other"))</f>
        <v>Under 30</v>
      </c>
      <c r="W3642" t="str">
        <f>IF(Aggregate[[#This Row],[Avg Monthly GB Download]]&lt;5, "Less than 5 GB", IF(Aggregate[[#This Row],[Avg Monthly GB Download]]&lt;10, "Between 5 and 10 GB", "10 or more GB"))</f>
        <v>10 or more GB</v>
      </c>
    </row>
    <row r="3643" spans="1:2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  <c r="V3643" t="str">
        <f>IF(Aggregate[[#This Row],[Under 30]]="Yes", "Under 30", IF(Aggregate[[#This Row],[Senior]]="Yes", "Senior",  "Other"))</f>
        <v>Senior</v>
      </c>
      <c r="W3643" t="str">
        <f>IF(Aggregate[[#This Row],[Avg Monthly GB Download]]&lt;5, "Less than 5 GB", IF(Aggregate[[#This Row],[Avg Monthly GB Download]]&lt;10, "Between 5 and 10 GB", "10 or more GB"))</f>
        <v>Less than 5 GB</v>
      </c>
    </row>
    <row r="3644" spans="1:2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  <c r="V3644" t="str">
        <f>IF(Aggregate[[#This Row],[Under 30]]="Yes", "Under 30", IF(Aggregate[[#This Row],[Senior]]="Yes", "Senior",  "Other"))</f>
        <v>Other</v>
      </c>
      <c r="W3644" t="str">
        <f>IF(Aggregate[[#This Row],[Avg Monthly GB Download]]&lt;5, "Less than 5 GB", IF(Aggregate[[#This Row],[Avg Monthly GB Download]]&lt;10, "Between 5 and 10 GB", "10 or more GB"))</f>
        <v>Between 5 and 10 GB</v>
      </c>
    </row>
    <row r="3645" spans="1:2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  <c r="V3645" t="str">
        <f>IF(Aggregate[[#This Row],[Under 30]]="Yes", "Under 30", IF(Aggregate[[#This Row],[Senior]]="Yes", "Senior",  "Other"))</f>
        <v>Other</v>
      </c>
      <c r="W3645" t="str">
        <f>IF(Aggregate[[#This Row],[Avg Monthly GB Download]]&lt;5, "Less than 5 GB", IF(Aggregate[[#This Row],[Avg Monthly GB Download]]&lt;10, "Between 5 and 10 GB", "10 or more GB"))</f>
        <v>Between 5 and 10 GB</v>
      </c>
    </row>
    <row r="3646" spans="1:2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  <c r="V3646" t="str">
        <f>IF(Aggregate[[#This Row],[Under 30]]="Yes", "Under 30", IF(Aggregate[[#This Row],[Senior]]="Yes", "Senior",  "Other"))</f>
        <v>Other</v>
      </c>
      <c r="W3646" t="str">
        <f>IF(Aggregate[[#This Row],[Avg Monthly GB Download]]&lt;5, "Less than 5 GB", IF(Aggregate[[#This Row],[Avg Monthly GB Download]]&lt;10, "Between 5 and 10 GB", "10 or more GB"))</f>
        <v>10 or more GB</v>
      </c>
    </row>
    <row r="3647" spans="1:2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  <c r="V3647" t="str">
        <f>IF(Aggregate[[#This Row],[Under 30]]="Yes", "Under 30", IF(Aggregate[[#This Row],[Senior]]="Yes", "Senior",  "Other"))</f>
        <v>Other</v>
      </c>
      <c r="W3647" t="str">
        <f>IF(Aggregate[[#This Row],[Avg Monthly GB Download]]&lt;5, "Less than 5 GB", IF(Aggregate[[#This Row],[Avg Monthly GB Download]]&lt;10, "Between 5 and 10 GB", "10 or more GB"))</f>
        <v>Between 5 and 10 GB</v>
      </c>
    </row>
    <row r="3648" spans="1:2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  <c r="V3648" t="str">
        <f>IF(Aggregate[[#This Row],[Under 30]]="Yes", "Under 30", IF(Aggregate[[#This Row],[Senior]]="Yes", "Senior",  "Other"))</f>
        <v>Senior</v>
      </c>
      <c r="W3648" t="str">
        <f>IF(Aggregate[[#This Row],[Avg Monthly GB Download]]&lt;5, "Less than 5 GB", IF(Aggregate[[#This Row],[Avg Monthly GB Download]]&lt;10, "Between 5 and 10 GB", "10 or more GB"))</f>
        <v>Between 5 and 10 GB</v>
      </c>
    </row>
    <row r="3649" spans="1:2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  <c r="V3649" t="str">
        <f>IF(Aggregate[[#This Row],[Under 30]]="Yes", "Under 30", IF(Aggregate[[#This Row],[Senior]]="Yes", "Senior",  "Other"))</f>
        <v>Other</v>
      </c>
      <c r="W3649" t="str">
        <f>IF(Aggregate[[#This Row],[Avg Monthly GB Download]]&lt;5, "Less than 5 GB", IF(Aggregate[[#This Row],[Avg Monthly GB Download]]&lt;10, "Between 5 and 10 GB", "10 or more GB"))</f>
        <v>Less than 5 GB</v>
      </c>
    </row>
    <row r="3650" spans="1:2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  <c r="V3650" t="str">
        <f>IF(Aggregate[[#This Row],[Under 30]]="Yes", "Under 30", IF(Aggregate[[#This Row],[Senior]]="Yes", "Senior",  "Other"))</f>
        <v>Other</v>
      </c>
      <c r="W3650" t="str">
        <f>IF(Aggregate[[#This Row],[Avg Monthly GB Download]]&lt;5, "Less than 5 GB", IF(Aggregate[[#This Row],[Avg Monthly GB Download]]&lt;10, "Between 5 and 10 GB", "10 or more GB"))</f>
        <v>Less than 5 GB</v>
      </c>
    </row>
    <row r="3651" spans="1:2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  <c r="V3651" t="str">
        <f>IF(Aggregate[[#This Row],[Under 30]]="Yes", "Under 30", IF(Aggregate[[#This Row],[Senior]]="Yes", "Senior",  "Other"))</f>
        <v>Other</v>
      </c>
      <c r="W3651" t="str">
        <f>IF(Aggregate[[#This Row],[Avg Monthly GB Download]]&lt;5, "Less than 5 GB", IF(Aggregate[[#This Row],[Avg Monthly GB Download]]&lt;10, "Between 5 and 10 GB", "10 or more GB"))</f>
        <v>Between 5 and 10 GB</v>
      </c>
    </row>
    <row r="3652" spans="1:2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  <c r="V3652" t="str">
        <f>IF(Aggregate[[#This Row],[Under 30]]="Yes", "Under 30", IF(Aggregate[[#This Row],[Senior]]="Yes", "Senior",  "Other"))</f>
        <v>Senior</v>
      </c>
      <c r="W3652" t="str">
        <f>IF(Aggregate[[#This Row],[Avg Monthly GB Download]]&lt;5, "Less than 5 GB", IF(Aggregate[[#This Row],[Avg Monthly GB Download]]&lt;10, "Between 5 and 10 GB", "10 or more GB"))</f>
        <v>Between 5 and 10 GB</v>
      </c>
    </row>
    <row r="3653" spans="1:2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  <c r="V3653" t="str">
        <f>IF(Aggregate[[#This Row],[Under 30]]="Yes", "Under 30", IF(Aggregate[[#This Row],[Senior]]="Yes", "Senior",  "Other"))</f>
        <v>Other</v>
      </c>
      <c r="W3653" t="str">
        <f>IF(Aggregate[[#This Row],[Avg Monthly GB Download]]&lt;5, "Less than 5 GB", IF(Aggregate[[#This Row],[Avg Monthly GB Download]]&lt;10, "Between 5 and 10 GB", "10 or more GB"))</f>
        <v>Between 5 and 10 GB</v>
      </c>
    </row>
    <row r="3654" spans="1:2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  <c r="V3654" t="str">
        <f>IF(Aggregate[[#This Row],[Under 30]]="Yes", "Under 30", IF(Aggregate[[#This Row],[Senior]]="Yes", "Senior",  "Other"))</f>
        <v>Other</v>
      </c>
      <c r="W3654" t="str">
        <f>IF(Aggregate[[#This Row],[Avg Monthly GB Download]]&lt;5, "Less than 5 GB", IF(Aggregate[[#This Row],[Avg Monthly GB Download]]&lt;10, "Between 5 and 10 GB", "10 or more GB"))</f>
        <v>Between 5 and 10 GB</v>
      </c>
    </row>
    <row r="3655" spans="1:2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  <c r="V3655" t="str">
        <f>IF(Aggregate[[#This Row],[Under 30]]="Yes", "Under 30", IF(Aggregate[[#This Row],[Senior]]="Yes", "Senior",  "Other"))</f>
        <v>Other</v>
      </c>
      <c r="W3655" t="str">
        <f>IF(Aggregate[[#This Row],[Avg Monthly GB Download]]&lt;5, "Less than 5 GB", IF(Aggregate[[#This Row],[Avg Monthly GB Download]]&lt;10, "Between 5 and 10 GB", "10 or more GB"))</f>
        <v>Between 5 and 10 GB</v>
      </c>
    </row>
    <row r="3656" spans="1:2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  <c r="V3656" t="str">
        <f>IF(Aggregate[[#This Row],[Under 30]]="Yes", "Under 30", IF(Aggregate[[#This Row],[Senior]]="Yes", "Senior",  "Other"))</f>
        <v>Senior</v>
      </c>
      <c r="W3656" t="str">
        <f>IF(Aggregate[[#This Row],[Avg Monthly GB Download]]&lt;5, "Less than 5 GB", IF(Aggregate[[#This Row],[Avg Monthly GB Download]]&lt;10, "Between 5 and 10 GB", "10 or more GB"))</f>
        <v>Between 5 and 10 GB</v>
      </c>
    </row>
    <row r="3657" spans="1:2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  <c r="V3657" t="str">
        <f>IF(Aggregate[[#This Row],[Under 30]]="Yes", "Under 30", IF(Aggregate[[#This Row],[Senior]]="Yes", "Senior",  "Other"))</f>
        <v>Other</v>
      </c>
      <c r="W3657" t="str">
        <f>IF(Aggregate[[#This Row],[Avg Monthly GB Download]]&lt;5, "Less than 5 GB", IF(Aggregate[[#This Row],[Avg Monthly GB Download]]&lt;10, "Between 5 and 10 GB", "10 or more GB"))</f>
        <v>Between 5 and 10 GB</v>
      </c>
    </row>
    <row r="3658" spans="1:2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  <c r="V3658" t="str">
        <f>IF(Aggregate[[#This Row],[Under 30]]="Yes", "Under 30", IF(Aggregate[[#This Row],[Senior]]="Yes", "Senior",  "Other"))</f>
        <v>Senior</v>
      </c>
      <c r="W3658" t="str">
        <f>IF(Aggregate[[#This Row],[Avg Monthly GB Download]]&lt;5, "Less than 5 GB", IF(Aggregate[[#This Row],[Avg Monthly GB Download]]&lt;10, "Between 5 and 10 GB", "10 or more GB"))</f>
        <v>Between 5 and 10 GB</v>
      </c>
    </row>
    <row r="3659" spans="1:2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  <c r="V3659" t="str">
        <f>IF(Aggregate[[#This Row],[Under 30]]="Yes", "Under 30", IF(Aggregate[[#This Row],[Senior]]="Yes", "Senior",  "Other"))</f>
        <v>Other</v>
      </c>
      <c r="W3659" t="str">
        <f>IF(Aggregate[[#This Row],[Avg Monthly GB Download]]&lt;5, "Less than 5 GB", IF(Aggregate[[#This Row],[Avg Monthly GB Download]]&lt;10, "Between 5 and 10 GB", "10 or more GB"))</f>
        <v>Between 5 and 10 GB</v>
      </c>
    </row>
    <row r="3660" spans="1:2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  <c r="V3660" t="str">
        <f>IF(Aggregate[[#This Row],[Under 30]]="Yes", "Under 30", IF(Aggregate[[#This Row],[Senior]]="Yes", "Senior",  "Other"))</f>
        <v>Under 30</v>
      </c>
      <c r="W3660" t="str">
        <f>IF(Aggregate[[#This Row],[Avg Monthly GB Download]]&lt;5, "Less than 5 GB", IF(Aggregate[[#This Row],[Avg Monthly GB Download]]&lt;10, "Between 5 and 10 GB", "10 or more GB"))</f>
        <v>Between 5 and 10 GB</v>
      </c>
    </row>
    <row r="3661" spans="1:2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  <c r="V3661" t="str">
        <f>IF(Aggregate[[#This Row],[Under 30]]="Yes", "Under 30", IF(Aggregate[[#This Row],[Senior]]="Yes", "Senior",  "Other"))</f>
        <v>Other</v>
      </c>
      <c r="W3661" t="str">
        <f>IF(Aggregate[[#This Row],[Avg Monthly GB Download]]&lt;5, "Less than 5 GB", IF(Aggregate[[#This Row],[Avg Monthly GB Download]]&lt;10, "Between 5 and 10 GB", "10 or more GB"))</f>
        <v>Between 5 and 10 GB</v>
      </c>
    </row>
    <row r="3662" spans="1:2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  <c r="V3662" t="str">
        <f>IF(Aggregate[[#This Row],[Under 30]]="Yes", "Under 30", IF(Aggregate[[#This Row],[Senior]]="Yes", "Senior",  "Other"))</f>
        <v>Other</v>
      </c>
      <c r="W3662" t="str">
        <f>IF(Aggregate[[#This Row],[Avg Monthly GB Download]]&lt;5, "Less than 5 GB", IF(Aggregate[[#This Row],[Avg Monthly GB Download]]&lt;10, "Between 5 and 10 GB", "10 or more GB"))</f>
        <v>10 or more GB</v>
      </c>
    </row>
    <row r="3663" spans="1:2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  <c r="V3663" t="str">
        <f>IF(Aggregate[[#This Row],[Under 30]]="Yes", "Under 30", IF(Aggregate[[#This Row],[Senior]]="Yes", "Senior",  "Other"))</f>
        <v>Other</v>
      </c>
      <c r="W3663" t="str">
        <f>IF(Aggregate[[#This Row],[Avg Monthly GB Download]]&lt;5, "Less than 5 GB", IF(Aggregate[[#This Row],[Avg Monthly GB Download]]&lt;10, "Between 5 and 10 GB", "10 or more GB"))</f>
        <v>Less than 5 GB</v>
      </c>
    </row>
    <row r="3664" spans="1:2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  <c r="V3664" t="str">
        <f>IF(Aggregate[[#This Row],[Under 30]]="Yes", "Under 30", IF(Aggregate[[#This Row],[Senior]]="Yes", "Senior",  "Other"))</f>
        <v>Other</v>
      </c>
      <c r="W3664" t="str">
        <f>IF(Aggregate[[#This Row],[Avg Monthly GB Download]]&lt;5, "Less than 5 GB", IF(Aggregate[[#This Row],[Avg Monthly GB Download]]&lt;10, "Between 5 and 10 GB", "10 or more GB"))</f>
        <v>10 or more GB</v>
      </c>
    </row>
    <row r="3665" spans="1:2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  <c r="V3665" t="str">
        <f>IF(Aggregate[[#This Row],[Under 30]]="Yes", "Under 30", IF(Aggregate[[#This Row],[Senior]]="Yes", "Senior",  "Other"))</f>
        <v>Other</v>
      </c>
      <c r="W3665" t="str">
        <f>IF(Aggregate[[#This Row],[Avg Monthly GB Download]]&lt;5, "Less than 5 GB", IF(Aggregate[[#This Row],[Avg Monthly GB Download]]&lt;10, "Between 5 and 10 GB", "10 or more GB"))</f>
        <v>Between 5 and 10 GB</v>
      </c>
    </row>
    <row r="3666" spans="1:2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  <c r="V3666" t="str">
        <f>IF(Aggregate[[#This Row],[Under 30]]="Yes", "Under 30", IF(Aggregate[[#This Row],[Senior]]="Yes", "Senior",  "Other"))</f>
        <v>Under 30</v>
      </c>
      <c r="W3666" t="str">
        <f>IF(Aggregate[[#This Row],[Avg Monthly GB Download]]&lt;5, "Less than 5 GB", IF(Aggregate[[#This Row],[Avg Monthly GB Download]]&lt;10, "Between 5 and 10 GB", "10 or more GB"))</f>
        <v>10 or more GB</v>
      </c>
    </row>
    <row r="3667" spans="1:2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  <c r="V3667" t="str">
        <f>IF(Aggregate[[#This Row],[Under 30]]="Yes", "Under 30", IF(Aggregate[[#This Row],[Senior]]="Yes", "Senior",  "Other"))</f>
        <v>Senior</v>
      </c>
      <c r="W3667" t="str">
        <f>IF(Aggregate[[#This Row],[Avg Monthly GB Download]]&lt;5, "Less than 5 GB", IF(Aggregate[[#This Row],[Avg Monthly GB Download]]&lt;10, "Between 5 and 10 GB", "10 or more GB"))</f>
        <v>10 or more GB</v>
      </c>
    </row>
    <row r="3668" spans="1:2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  <c r="V3668" t="str">
        <f>IF(Aggregate[[#This Row],[Under 30]]="Yes", "Under 30", IF(Aggregate[[#This Row],[Senior]]="Yes", "Senior",  "Other"))</f>
        <v>Other</v>
      </c>
      <c r="W3668" t="str">
        <f>IF(Aggregate[[#This Row],[Avg Monthly GB Download]]&lt;5, "Less than 5 GB", IF(Aggregate[[#This Row],[Avg Monthly GB Download]]&lt;10, "Between 5 and 10 GB", "10 or more GB"))</f>
        <v>Less than 5 GB</v>
      </c>
    </row>
    <row r="3669" spans="1:2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  <c r="V3669" t="str">
        <f>IF(Aggregate[[#This Row],[Under 30]]="Yes", "Under 30", IF(Aggregate[[#This Row],[Senior]]="Yes", "Senior",  "Other"))</f>
        <v>Other</v>
      </c>
      <c r="W3669" t="str">
        <f>IF(Aggregate[[#This Row],[Avg Monthly GB Download]]&lt;5, "Less than 5 GB", IF(Aggregate[[#This Row],[Avg Monthly GB Download]]&lt;10, "Between 5 and 10 GB", "10 or more GB"))</f>
        <v>Less than 5 GB</v>
      </c>
    </row>
    <row r="3670" spans="1:2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  <c r="V3670" t="str">
        <f>IF(Aggregate[[#This Row],[Under 30]]="Yes", "Under 30", IF(Aggregate[[#This Row],[Senior]]="Yes", "Senior",  "Other"))</f>
        <v>Other</v>
      </c>
      <c r="W3670" t="str">
        <f>IF(Aggregate[[#This Row],[Avg Monthly GB Download]]&lt;5, "Less than 5 GB", IF(Aggregate[[#This Row],[Avg Monthly GB Download]]&lt;10, "Between 5 and 10 GB", "10 or more GB"))</f>
        <v>Less than 5 GB</v>
      </c>
    </row>
    <row r="3671" spans="1:2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  <c r="V3671" t="str">
        <f>IF(Aggregate[[#This Row],[Under 30]]="Yes", "Under 30", IF(Aggregate[[#This Row],[Senior]]="Yes", "Senior",  "Other"))</f>
        <v>Under 30</v>
      </c>
      <c r="W3671" t="str">
        <f>IF(Aggregate[[#This Row],[Avg Monthly GB Download]]&lt;5, "Less than 5 GB", IF(Aggregate[[#This Row],[Avg Monthly GB Download]]&lt;10, "Between 5 and 10 GB", "10 or more GB"))</f>
        <v>10 or more GB</v>
      </c>
    </row>
    <row r="3672" spans="1:2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  <c r="V3672" t="str">
        <f>IF(Aggregate[[#This Row],[Under 30]]="Yes", "Under 30", IF(Aggregate[[#This Row],[Senior]]="Yes", "Senior",  "Other"))</f>
        <v>Other</v>
      </c>
      <c r="W3672" t="str">
        <f>IF(Aggregate[[#This Row],[Avg Monthly GB Download]]&lt;5, "Less than 5 GB", IF(Aggregate[[#This Row],[Avg Monthly GB Download]]&lt;10, "Between 5 and 10 GB", "10 or more GB"))</f>
        <v>Between 5 and 10 GB</v>
      </c>
    </row>
    <row r="3673" spans="1:2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  <c r="V3673" t="str">
        <f>IF(Aggregate[[#This Row],[Under 30]]="Yes", "Under 30", IF(Aggregate[[#This Row],[Senior]]="Yes", "Senior",  "Other"))</f>
        <v>Other</v>
      </c>
      <c r="W3673" t="str">
        <f>IF(Aggregate[[#This Row],[Avg Monthly GB Download]]&lt;5, "Less than 5 GB", IF(Aggregate[[#This Row],[Avg Monthly GB Download]]&lt;10, "Between 5 and 10 GB", "10 or more GB"))</f>
        <v>Between 5 and 10 GB</v>
      </c>
    </row>
    <row r="3674" spans="1:2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  <c r="V3674" t="str">
        <f>IF(Aggregate[[#This Row],[Under 30]]="Yes", "Under 30", IF(Aggregate[[#This Row],[Senior]]="Yes", "Senior",  "Other"))</f>
        <v>Other</v>
      </c>
      <c r="W3674" t="str">
        <f>IF(Aggregate[[#This Row],[Avg Monthly GB Download]]&lt;5, "Less than 5 GB", IF(Aggregate[[#This Row],[Avg Monthly GB Download]]&lt;10, "Between 5 and 10 GB", "10 or more GB"))</f>
        <v>10 or more GB</v>
      </c>
    </row>
    <row r="3675" spans="1:2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  <c r="V3675" t="str">
        <f>IF(Aggregate[[#This Row],[Under 30]]="Yes", "Under 30", IF(Aggregate[[#This Row],[Senior]]="Yes", "Senior",  "Other"))</f>
        <v>Other</v>
      </c>
      <c r="W3675" t="str">
        <f>IF(Aggregate[[#This Row],[Avg Monthly GB Download]]&lt;5, "Less than 5 GB", IF(Aggregate[[#This Row],[Avg Monthly GB Download]]&lt;10, "Between 5 and 10 GB", "10 or more GB"))</f>
        <v>Between 5 and 10 GB</v>
      </c>
    </row>
    <row r="3676" spans="1:2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  <c r="V3676" t="str">
        <f>IF(Aggregate[[#This Row],[Under 30]]="Yes", "Under 30", IF(Aggregate[[#This Row],[Senior]]="Yes", "Senior",  "Other"))</f>
        <v>Under 30</v>
      </c>
      <c r="W3676" t="str">
        <f>IF(Aggregate[[#This Row],[Avg Monthly GB Download]]&lt;5, "Less than 5 GB", IF(Aggregate[[#This Row],[Avg Monthly GB Download]]&lt;10, "Between 5 and 10 GB", "10 or more GB"))</f>
        <v>Between 5 and 10 GB</v>
      </c>
    </row>
    <row r="3677" spans="1:2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  <c r="V3677" t="str">
        <f>IF(Aggregate[[#This Row],[Under 30]]="Yes", "Under 30", IF(Aggregate[[#This Row],[Senior]]="Yes", "Senior",  "Other"))</f>
        <v>Senior</v>
      </c>
      <c r="W3677" t="str">
        <f>IF(Aggregate[[#This Row],[Avg Monthly GB Download]]&lt;5, "Less than 5 GB", IF(Aggregate[[#This Row],[Avg Monthly GB Download]]&lt;10, "Between 5 and 10 GB", "10 or more GB"))</f>
        <v>Between 5 and 10 GB</v>
      </c>
    </row>
    <row r="3678" spans="1:2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  <c r="V3678" t="str">
        <f>IF(Aggregate[[#This Row],[Under 30]]="Yes", "Under 30", IF(Aggregate[[#This Row],[Senior]]="Yes", "Senior",  "Other"))</f>
        <v>Other</v>
      </c>
      <c r="W3678" t="str">
        <f>IF(Aggregate[[#This Row],[Avg Monthly GB Download]]&lt;5, "Less than 5 GB", IF(Aggregate[[#This Row],[Avg Monthly GB Download]]&lt;10, "Between 5 and 10 GB", "10 or more GB"))</f>
        <v>Between 5 and 10 GB</v>
      </c>
    </row>
    <row r="3679" spans="1:2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  <c r="V3679" t="str">
        <f>IF(Aggregate[[#This Row],[Under 30]]="Yes", "Under 30", IF(Aggregate[[#This Row],[Senior]]="Yes", "Senior",  "Other"))</f>
        <v>Other</v>
      </c>
      <c r="W3679" t="str">
        <f>IF(Aggregate[[#This Row],[Avg Monthly GB Download]]&lt;5, "Less than 5 GB", IF(Aggregate[[#This Row],[Avg Monthly GB Download]]&lt;10, "Between 5 and 10 GB", "10 or more GB"))</f>
        <v>Between 5 and 10 GB</v>
      </c>
    </row>
    <row r="3680" spans="1:2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  <c r="V3680" t="str">
        <f>IF(Aggregate[[#This Row],[Under 30]]="Yes", "Under 30", IF(Aggregate[[#This Row],[Senior]]="Yes", "Senior",  "Other"))</f>
        <v>Other</v>
      </c>
      <c r="W3680" t="str">
        <f>IF(Aggregate[[#This Row],[Avg Monthly GB Download]]&lt;5, "Less than 5 GB", IF(Aggregate[[#This Row],[Avg Monthly GB Download]]&lt;10, "Between 5 and 10 GB", "10 or more GB"))</f>
        <v>Between 5 and 10 GB</v>
      </c>
    </row>
    <row r="3681" spans="1:2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  <c r="V3681" t="str">
        <f>IF(Aggregate[[#This Row],[Under 30]]="Yes", "Under 30", IF(Aggregate[[#This Row],[Senior]]="Yes", "Senior",  "Other"))</f>
        <v>Senior</v>
      </c>
      <c r="W3681" t="str">
        <f>IF(Aggregate[[#This Row],[Avg Monthly GB Download]]&lt;5, "Less than 5 GB", IF(Aggregate[[#This Row],[Avg Monthly GB Download]]&lt;10, "Between 5 and 10 GB", "10 or more GB"))</f>
        <v>Less than 5 GB</v>
      </c>
    </row>
    <row r="3682" spans="1:2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  <c r="V3682" t="str">
        <f>IF(Aggregate[[#This Row],[Under 30]]="Yes", "Under 30", IF(Aggregate[[#This Row],[Senior]]="Yes", "Senior",  "Other"))</f>
        <v>Senior</v>
      </c>
      <c r="W3682" t="str">
        <f>IF(Aggregate[[#This Row],[Avg Monthly GB Download]]&lt;5, "Less than 5 GB", IF(Aggregate[[#This Row],[Avg Monthly GB Download]]&lt;10, "Between 5 and 10 GB", "10 or more GB"))</f>
        <v>10 or more GB</v>
      </c>
    </row>
    <row r="3683" spans="1:2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  <c r="V3683" t="str">
        <f>IF(Aggregate[[#This Row],[Under 30]]="Yes", "Under 30", IF(Aggregate[[#This Row],[Senior]]="Yes", "Senior",  "Other"))</f>
        <v>Under 30</v>
      </c>
      <c r="W3683" t="str">
        <f>IF(Aggregate[[#This Row],[Avg Monthly GB Download]]&lt;5, "Less than 5 GB", IF(Aggregate[[#This Row],[Avg Monthly GB Download]]&lt;10, "Between 5 and 10 GB", "10 or more GB"))</f>
        <v>10 or more GB</v>
      </c>
    </row>
    <row r="3684" spans="1:2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  <c r="V3684" t="str">
        <f>IF(Aggregate[[#This Row],[Under 30]]="Yes", "Under 30", IF(Aggregate[[#This Row],[Senior]]="Yes", "Senior",  "Other"))</f>
        <v>Senior</v>
      </c>
      <c r="W3684" t="str">
        <f>IF(Aggregate[[#This Row],[Avg Monthly GB Download]]&lt;5, "Less than 5 GB", IF(Aggregate[[#This Row],[Avg Monthly GB Download]]&lt;10, "Between 5 and 10 GB", "10 or more GB"))</f>
        <v>Less than 5 GB</v>
      </c>
    </row>
    <row r="3685" spans="1:2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  <c r="V3685" t="str">
        <f>IF(Aggregate[[#This Row],[Under 30]]="Yes", "Under 30", IF(Aggregate[[#This Row],[Senior]]="Yes", "Senior",  "Other"))</f>
        <v>Other</v>
      </c>
      <c r="W3685" t="str">
        <f>IF(Aggregate[[#This Row],[Avg Monthly GB Download]]&lt;5, "Less than 5 GB", IF(Aggregate[[#This Row],[Avg Monthly GB Download]]&lt;10, "Between 5 and 10 GB", "10 or more GB"))</f>
        <v>Between 5 and 10 GB</v>
      </c>
    </row>
    <row r="3686" spans="1:2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  <c r="V3686" t="str">
        <f>IF(Aggregate[[#This Row],[Under 30]]="Yes", "Under 30", IF(Aggregate[[#This Row],[Senior]]="Yes", "Senior",  "Other"))</f>
        <v>Other</v>
      </c>
      <c r="W3686" t="str">
        <f>IF(Aggregate[[#This Row],[Avg Monthly GB Download]]&lt;5, "Less than 5 GB", IF(Aggregate[[#This Row],[Avg Monthly GB Download]]&lt;10, "Between 5 and 10 GB", "10 or more GB"))</f>
        <v>Less than 5 GB</v>
      </c>
    </row>
    <row r="3687" spans="1:2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  <c r="V3687" t="str">
        <f>IF(Aggregate[[#This Row],[Under 30]]="Yes", "Under 30", IF(Aggregate[[#This Row],[Senior]]="Yes", "Senior",  "Other"))</f>
        <v>Senior</v>
      </c>
      <c r="W3687" t="str">
        <f>IF(Aggregate[[#This Row],[Avg Monthly GB Download]]&lt;5, "Less than 5 GB", IF(Aggregate[[#This Row],[Avg Monthly GB Download]]&lt;10, "Between 5 and 10 GB", "10 or more GB"))</f>
        <v>Between 5 and 10 GB</v>
      </c>
    </row>
    <row r="3688" spans="1:2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  <c r="V3688" t="str">
        <f>IF(Aggregate[[#This Row],[Under 30]]="Yes", "Under 30", IF(Aggregate[[#This Row],[Senior]]="Yes", "Senior",  "Other"))</f>
        <v>Other</v>
      </c>
      <c r="W3688" t="str">
        <f>IF(Aggregate[[#This Row],[Avg Monthly GB Download]]&lt;5, "Less than 5 GB", IF(Aggregate[[#This Row],[Avg Monthly GB Download]]&lt;10, "Between 5 and 10 GB", "10 or more GB"))</f>
        <v>Between 5 and 10 GB</v>
      </c>
    </row>
    <row r="3689" spans="1:2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  <c r="V3689" t="str">
        <f>IF(Aggregate[[#This Row],[Under 30]]="Yes", "Under 30", IF(Aggregate[[#This Row],[Senior]]="Yes", "Senior",  "Other"))</f>
        <v>Other</v>
      </c>
      <c r="W3689" t="str">
        <f>IF(Aggregate[[#This Row],[Avg Monthly GB Download]]&lt;5, "Less than 5 GB", IF(Aggregate[[#This Row],[Avg Monthly GB Download]]&lt;10, "Between 5 and 10 GB", "10 or more GB"))</f>
        <v>10 or more GB</v>
      </c>
    </row>
    <row r="3690" spans="1:2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  <c r="V3690" t="str">
        <f>IF(Aggregate[[#This Row],[Under 30]]="Yes", "Under 30", IF(Aggregate[[#This Row],[Senior]]="Yes", "Senior",  "Other"))</f>
        <v>Senior</v>
      </c>
      <c r="W3690" t="str">
        <f>IF(Aggregate[[#This Row],[Avg Monthly GB Download]]&lt;5, "Less than 5 GB", IF(Aggregate[[#This Row],[Avg Monthly GB Download]]&lt;10, "Between 5 and 10 GB", "10 or more GB"))</f>
        <v>Less than 5 GB</v>
      </c>
    </row>
    <row r="3691" spans="1:2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  <c r="V3691" t="str">
        <f>IF(Aggregate[[#This Row],[Under 30]]="Yes", "Under 30", IF(Aggregate[[#This Row],[Senior]]="Yes", "Senior",  "Other"))</f>
        <v>Other</v>
      </c>
      <c r="W3691" t="str">
        <f>IF(Aggregate[[#This Row],[Avg Monthly GB Download]]&lt;5, "Less than 5 GB", IF(Aggregate[[#This Row],[Avg Monthly GB Download]]&lt;10, "Between 5 and 10 GB", "10 or more GB"))</f>
        <v>10 or more GB</v>
      </c>
    </row>
    <row r="3692" spans="1:2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  <c r="V3692" t="str">
        <f>IF(Aggregate[[#This Row],[Under 30]]="Yes", "Under 30", IF(Aggregate[[#This Row],[Senior]]="Yes", "Senior",  "Other"))</f>
        <v>Other</v>
      </c>
      <c r="W3692" t="str">
        <f>IF(Aggregate[[#This Row],[Avg Monthly GB Download]]&lt;5, "Less than 5 GB", IF(Aggregate[[#This Row],[Avg Monthly GB Download]]&lt;10, "Between 5 and 10 GB", "10 or more GB"))</f>
        <v>Less than 5 GB</v>
      </c>
    </row>
    <row r="3693" spans="1:2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  <c r="V3693" t="str">
        <f>IF(Aggregate[[#This Row],[Under 30]]="Yes", "Under 30", IF(Aggregate[[#This Row],[Senior]]="Yes", "Senior",  "Other"))</f>
        <v>Under 30</v>
      </c>
      <c r="W3693" t="str">
        <f>IF(Aggregate[[#This Row],[Avg Monthly GB Download]]&lt;5, "Less than 5 GB", IF(Aggregate[[#This Row],[Avg Monthly GB Download]]&lt;10, "Between 5 and 10 GB", "10 or more GB"))</f>
        <v>10 or more GB</v>
      </c>
    </row>
    <row r="3694" spans="1:2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  <c r="V3694" t="str">
        <f>IF(Aggregate[[#This Row],[Under 30]]="Yes", "Under 30", IF(Aggregate[[#This Row],[Senior]]="Yes", "Senior",  "Other"))</f>
        <v>Other</v>
      </c>
      <c r="W3694" t="str">
        <f>IF(Aggregate[[#This Row],[Avg Monthly GB Download]]&lt;5, "Less than 5 GB", IF(Aggregate[[#This Row],[Avg Monthly GB Download]]&lt;10, "Between 5 and 10 GB", "10 or more GB"))</f>
        <v>10 or more GB</v>
      </c>
    </row>
    <row r="3695" spans="1:2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  <c r="V3695" t="str">
        <f>IF(Aggregate[[#This Row],[Under 30]]="Yes", "Under 30", IF(Aggregate[[#This Row],[Senior]]="Yes", "Senior",  "Other"))</f>
        <v>Senior</v>
      </c>
      <c r="W3695" t="str">
        <f>IF(Aggregate[[#This Row],[Avg Monthly GB Download]]&lt;5, "Less than 5 GB", IF(Aggregate[[#This Row],[Avg Monthly GB Download]]&lt;10, "Between 5 and 10 GB", "10 or more GB"))</f>
        <v>Less than 5 GB</v>
      </c>
    </row>
    <row r="3696" spans="1:2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  <c r="V3696" t="str">
        <f>IF(Aggregate[[#This Row],[Under 30]]="Yes", "Under 30", IF(Aggregate[[#This Row],[Senior]]="Yes", "Senior",  "Other"))</f>
        <v>Under 30</v>
      </c>
      <c r="W3696" t="str">
        <f>IF(Aggregate[[#This Row],[Avg Monthly GB Download]]&lt;5, "Less than 5 GB", IF(Aggregate[[#This Row],[Avg Monthly GB Download]]&lt;10, "Between 5 and 10 GB", "10 or more GB"))</f>
        <v>10 or more GB</v>
      </c>
    </row>
    <row r="3697" spans="1:2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  <c r="V3697" t="str">
        <f>IF(Aggregate[[#This Row],[Under 30]]="Yes", "Under 30", IF(Aggregate[[#This Row],[Senior]]="Yes", "Senior",  "Other"))</f>
        <v>Other</v>
      </c>
      <c r="W3697" t="str">
        <f>IF(Aggregate[[#This Row],[Avg Monthly GB Download]]&lt;5, "Less than 5 GB", IF(Aggregate[[#This Row],[Avg Monthly GB Download]]&lt;10, "Between 5 and 10 GB", "10 or more GB"))</f>
        <v>Between 5 and 10 GB</v>
      </c>
    </row>
    <row r="3698" spans="1:2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  <c r="V3698" t="str">
        <f>IF(Aggregate[[#This Row],[Under 30]]="Yes", "Under 30", IF(Aggregate[[#This Row],[Senior]]="Yes", "Senior",  "Other"))</f>
        <v>Other</v>
      </c>
      <c r="W3698" t="str">
        <f>IF(Aggregate[[#This Row],[Avg Monthly GB Download]]&lt;5, "Less than 5 GB", IF(Aggregate[[#This Row],[Avg Monthly GB Download]]&lt;10, "Between 5 and 10 GB", "10 or more GB"))</f>
        <v>10 or more GB</v>
      </c>
    </row>
    <row r="3699" spans="1:2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  <c r="V3699" t="str">
        <f>IF(Aggregate[[#This Row],[Under 30]]="Yes", "Under 30", IF(Aggregate[[#This Row],[Senior]]="Yes", "Senior",  "Other"))</f>
        <v>Other</v>
      </c>
      <c r="W3699" t="str">
        <f>IF(Aggregate[[#This Row],[Avg Monthly GB Download]]&lt;5, "Less than 5 GB", IF(Aggregate[[#This Row],[Avg Monthly GB Download]]&lt;10, "Between 5 and 10 GB", "10 or more GB"))</f>
        <v>Less than 5 GB</v>
      </c>
    </row>
    <row r="3700" spans="1:2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  <c r="V3700" t="str">
        <f>IF(Aggregate[[#This Row],[Under 30]]="Yes", "Under 30", IF(Aggregate[[#This Row],[Senior]]="Yes", "Senior",  "Other"))</f>
        <v>Other</v>
      </c>
      <c r="W3700" t="str">
        <f>IF(Aggregate[[#This Row],[Avg Monthly GB Download]]&lt;5, "Less than 5 GB", IF(Aggregate[[#This Row],[Avg Monthly GB Download]]&lt;10, "Between 5 and 10 GB", "10 or more GB"))</f>
        <v>Between 5 and 10 GB</v>
      </c>
    </row>
    <row r="3701" spans="1:2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  <c r="V3701" t="str">
        <f>IF(Aggregate[[#This Row],[Under 30]]="Yes", "Under 30", IF(Aggregate[[#This Row],[Senior]]="Yes", "Senior",  "Other"))</f>
        <v>Other</v>
      </c>
      <c r="W3701" t="str">
        <f>IF(Aggregate[[#This Row],[Avg Monthly GB Download]]&lt;5, "Less than 5 GB", IF(Aggregate[[#This Row],[Avg Monthly GB Download]]&lt;10, "Between 5 and 10 GB", "10 or more GB"))</f>
        <v>Between 5 and 10 GB</v>
      </c>
    </row>
    <row r="3702" spans="1:2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  <c r="V3702" t="str">
        <f>IF(Aggregate[[#This Row],[Under 30]]="Yes", "Under 30", IF(Aggregate[[#This Row],[Senior]]="Yes", "Senior",  "Other"))</f>
        <v>Other</v>
      </c>
      <c r="W3702" t="str">
        <f>IF(Aggregate[[#This Row],[Avg Monthly GB Download]]&lt;5, "Less than 5 GB", IF(Aggregate[[#This Row],[Avg Monthly GB Download]]&lt;10, "Between 5 and 10 GB", "10 or more GB"))</f>
        <v>Between 5 and 10 GB</v>
      </c>
    </row>
    <row r="3703" spans="1:2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  <c r="V3703" t="str">
        <f>IF(Aggregate[[#This Row],[Under 30]]="Yes", "Under 30", IF(Aggregate[[#This Row],[Senior]]="Yes", "Senior",  "Other"))</f>
        <v>Under 30</v>
      </c>
      <c r="W3703" t="str">
        <f>IF(Aggregate[[#This Row],[Avg Monthly GB Download]]&lt;5, "Less than 5 GB", IF(Aggregate[[#This Row],[Avg Monthly GB Download]]&lt;10, "Between 5 and 10 GB", "10 or more GB"))</f>
        <v>10 or more GB</v>
      </c>
    </row>
    <row r="3704" spans="1:2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  <c r="V3704" t="str">
        <f>IF(Aggregate[[#This Row],[Under 30]]="Yes", "Under 30", IF(Aggregate[[#This Row],[Senior]]="Yes", "Senior",  "Other"))</f>
        <v>Under 30</v>
      </c>
      <c r="W3704" t="str">
        <f>IF(Aggregate[[#This Row],[Avg Monthly GB Download]]&lt;5, "Less than 5 GB", IF(Aggregate[[#This Row],[Avg Monthly GB Download]]&lt;10, "Between 5 and 10 GB", "10 or more GB"))</f>
        <v>10 or more GB</v>
      </c>
    </row>
    <row r="3705" spans="1:2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  <c r="V3705" t="str">
        <f>IF(Aggregate[[#This Row],[Under 30]]="Yes", "Under 30", IF(Aggregate[[#This Row],[Senior]]="Yes", "Senior",  "Other"))</f>
        <v>Other</v>
      </c>
      <c r="W3705" t="str">
        <f>IF(Aggregate[[#This Row],[Avg Monthly GB Download]]&lt;5, "Less than 5 GB", IF(Aggregate[[#This Row],[Avg Monthly GB Download]]&lt;10, "Between 5 and 10 GB", "10 or more GB"))</f>
        <v>Between 5 and 10 GB</v>
      </c>
    </row>
    <row r="3706" spans="1:2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  <c r="V3706" t="str">
        <f>IF(Aggregate[[#This Row],[Under 30]]="Yes", "Under 30", IF(Aggregate[[#This Row],[Senior]]="Yes", "Senior",  "Other"))</f>
        <v>Other</v>
      </c>
      <c r="W3706" t="str">
        <f>IF(Aggregate[[#This Row],[Avg Monthly GB Download]]&lt;5, "Less than 5 GB", IF(Aggregate[[#This Row],[Avg Monthly GB Download]]&lt;10, "Between 5 and 10 GB", "10 or more GB"))</f>
        <v>10 or more GB</v>
      </c>
    </row>
    <row r="3707" spans="1:2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  <c r="V3707" t="str">
        <f>IF(Aggregate[[#This Row],[Under 30]]="Yes", "Under 30", IF(Aggregate[[#This Row],[Senior]]="Yes", "Senior",  "Other"))</f>
        <v>Senior</v>
      </c>
      <c r="W3707" t="str">
        <f>IF(Aggregate[[#This Row],[Avg Monthly GB Download]]&lt;5, "Less than 5 GB", IF(Aggregate[[#This Row],[Avg Monthly GB Download]]&lt;10, "Between 5 and 10 GB", "10 or more GB"))</f>
        <v>Between 5 and 10 GB</v>
      </c>
    </row>
    <row r="3708" spans="1:2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  <c r="V3708" t="str">
        <f>IF(Aggregate[[#This Row],[Under 30]]="Yes", "Under 30", IF(Aggregate[[#This Row],[Senior]]="Yes", "Senior",  "Other"))</f>
        <v>Senior</v>
      </c>
      <c r="W3708" t="str">
        <f>IF(Aggregate[[#This Row],[Avg Monthly GB Download]]&lt;5, "Less than 5 GB", IF(Aggregate[[#This Row],[Avg Monthly GB Download]]&lt;10, "Between 5 and 10 GB", "10 or more GB"))</f>
        <v>Less than 5 GB</v>
      </c>
    </row>
    <row r="3709" spans="1:2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  <c r="V3709" t="str">
        <f>IF(Aggregate[[#This Row],[Under 30]]="Yes", "Under 30", IF(Aggregate[[#This Row],[Senior]]="Yes", "Senior",  "Other"))</f>
        <v>Other</v>
      </c>
      <c r="W3709" t="str">
        <f>IF(Aggregate[[#This Row],[Avg Monthly GB Download]]&lt;5, "Less than 5 GB", IF(Aggregate[[#This Row],[Avg Monthly GB Download]]&lt;10, "Between 5 and 10 GB", "10 or more GB"))</f>
        <v>Between 5 and 10 GB</v>
      </c>
    </row>
    <row r="3710" spans="1:2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  <c r="V3710" t="str">
        <f>IF(Aggregate[[#This Row],[Under 30]]="Yes", "Under 30", IF(Aggregate[[#This Row],[Senior]]="Yes", "Senior",  "Other"))</f>
        <v>Senior</v>
      </c>
      <c r="W3710" t="str">
        <f>IF(Aggregate[[#This Row],[Avg Monthly GB Download]]&lt;5, "Less than 5 GB", IF(Aggregate[[#This Row],[Avg Monthly GB Download]]&lt;10, "Between 5 and 10 GB", "10 or more GB"))</f>
        <v>Less than 5 GB</v>
      </c>
    </row>
    <row r="3711" spans="1:2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  <c r="V3711" t="str">
        <f>IF(Aggregate[[#This Row],[Under 30]]="Yes", "Under 30", IF(Aggregate[[#This Row],[Senior]]="Yes", "Senior",  "Other"))</f>
        <v>Senior</v>
      </c>
      <c r="W3711" t="str">
        <f>IF(Aggregate[[#This Row],[Avg Monthly GB Download]]&lt;5, "Less than 5 GB", IF(Aggregate[[#This Row],[Avg Monthly GB Download]]&lt;10, "Between 5 and 10 GB", "10 or more GB"))</f>
        <v>Less than 5 GB</v>
      </c>
    </row>
    <row r="3712" spans="1:2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  <c r="V3712" t="str">
        <f>IF(Aggregate[[#This Row],[Under 30]]="Yes", "Under 30", IF(Aggregate[[#This Row],[Senior]]="Yes", "Senior",  "Other"))</f>
        <v>Other</v>
      </c>
      <c r="W3712" t="str">
        <f>IF(Aggregate[[#This Row],[Avg Monthly GB Download]]&lt;5, "Less than 5 GB", IF(Aggregate[[#This Row],[Avg Monthly GB Download]]&lt;10, "Between 5 and 10 GB", "10 or more GB"))</f>
        <v>Less than 5 GB</v>
      </c>
    </row>
    <row r="3713" spans="1:2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  <c r="V3713" t="str">
        <f>IF(Aggregate[[#This Row],[Under 30]]="Yes", "Under 30", IF(Aggregate[[#This Row],[Senior]]="Yes", "Senior",  "Other"))</f>
        <v>Other</v>
      </c>
      <c r="W3713" t="str">
        <f>IF(Aggregate[[#This Row],[Avg Monthly GB Download]]&lt;5, "Less than 5 GB", IF(Aggregate[[#This Row],[Avg Monthly GB Download]]&lt;10, "Between 5 and 10 GB", "10 or more GB"))</f>
        <v>Less than 5 GB</v>
      </c>
    </row>
    <row r="3714" spans="1:2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  <c r="V3714" t="str">
        <f>IF(Aggregate[[#This Row],[Under 30]]="Yes", "Under 30", IF(Aggregate[[#This Row],[Senior]]="Yes", "Senior",  "Other"))</f>
        <v>Other</v>
      </c>
      <c r="W3714" t="str">
        <f>IF(Aggregate[[#This Row],[Avg Monthly GB Download]]&lt;5, "Less than 5 GB", IF(Aggregate[[#This Row],[Avg Monthly GB Download]]&lt;10, "Between 5 and 10 GB", "10 or more GB"))</f>
        <v>Less than 5 GB</v>
      </c>
    </row>
    <row r="3715" spans="1:2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  <c r="V3715" t="str">
        <f>IF(Aggregate[[#This Row],[Under 30]]="Yes", "Under 30", IF(Aggregate[[#This Row],[Senior]]="Yes", "Senior",  "Other"))</f>
        <v>Under 30</v>
      </c>
      <c r="W3715" t="str">
        <f>IF(Aggregate[[#This Row],[Avg Monthly GB Download]]&lt;5, "Less than 5 GB", IF(Aggregate[[#This Row],[Avg Monthly GB Download]]&lt;10, "Between 5 and 10 GB", "10 or more GB"))</f>
        <v>10 or more GB</v>
      </c>
    </row>
    <row r="3716" spans="1:2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  <c r="V3716" t="str">
        <f>IF(Aggregate[[#This Row],[Under 30]]="Yes", "Under 30", IF(Aggregate[[#This Row],[Senior]]="Yes", "Senior",  "Other"))</f>
        <v>Under 30</v>
      </c>
      <c r="W3716" t="str">
        <f>IF(Aggregate[[#This Row],[Avg Monthly GB Download]]&lt;5, "Less than 5 GB", IF(Aggregate[[#This Row],[Avg Monthly GB Download]]&lt;10, "Between 5 and 10 GB", "10 or more GB"))</f>
        <v>10 or more GB</v>
      </c>
    </row>
    <row r="3717" spans="1:2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  <c r="V3717" t="str">
        <f>IF(Aggregate[[#This Row],[Under 30]]="Yes", "Under 30", IF(Aggregate[[#This Row],[Senior]]="Yes", "Senior",  "Other"))</f>
        <v>Under 30</v>
      </c>
      <c r="W3717" t="str">
        <f>IF(Aggregate[[#This Row],[Avg Monthly GB Download]]&lt;5, "Less than 5 GB", IF(Aggregate[[#This Row],[Avg Monthly GB Download]]&lt;10, "Between 5 and 10 GB", "10 or more GB"))</f>
        <v>Between 5 and 10 GB</v>
      </c>
    </row>
    <row r="3718" spans="1:2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  <c r="V3718" t="str">
        <f>IF(Aggregate[[#This Row],[Under 30]]="Yes", "Under 30", IF(Aggregate[[#This Row],[Senior]]="Yes", "Senior",  "Other"))</f>
        <v>Other</v>
      </c>
      <c r="W3718" t="str">
        <f>IF(Aggregate[[#This Row],[Avg Monthly GB Download]]&lt;5, "Less than 5 GB", IF(Aggregate[[#This Row],[Avg Monthly GB Download]]&lt;10, "Between 5 and 10 GB", "10 or more GB"))</f>
        <v>Less than 5 GB</v>
      </c>
    </row>
    <row r="3719" spans="1:2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  <c r="V3719" t="str">
        <f>IF(Aggregate[[#This Row],[Under 30]]="Yes", "Under 30", IF(Aggregate[[#This Row],[Senior]]="Yes", "Senior",  "Other"))</f>
        <v>Other</v>
      </c>
      <c r="W3719" t="str">
        <f>IF(Aggregate[[#This Row],[Avg Monthly GB Download]]&lt;5, "Less than 5 GB", IF(Aggregate[[#This Row],[Avg Monthly GB Download]]&lt;10, "Between 5 and 10 GB", "10 or more GB"))</f>
        <v>10 or more GB</v>
      </c>
    </row>
    <row r="3720" spans="1:2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  <c r="V3720" t="str">
        <f>IF(Aggregate[[#This Row],[Under 30]]="Yes", "Under 30", IF(Aggregate[[#This Row],[Senior]]="Yes", "Senior",  "Other"))</f>
        <v>Other</v>
      </c>
      <c r="W3720" t="str">
        <f>IF(Aggregate[[#This Row],[Avg Monthly GB Download]]&lt;5, "Less than 5 GB", IF(Aggregate[[#This Row],[Avg Monthly GB Download]]&lt;10, "Between 5 and 10 GB", "10 or more GB"))</f>
        <v>Less than 5 GB</v>
      </c>
    </row>
    <row r="3721" spans="1:2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  <c r="V3721" t="str">
        <f>IF(Aggregate[[#This Row],[Under 30]]="Yes", "Under 30", IF(Aggregate[[#This Row],[Senior]]="Yes", "Senior",  "Other"))</f>
        <v>Senior</v>
      </c>
      <c r="W3721" t="str">
        <f>IF(Aggregate[[#This Row],[Avg Monthly GB Download]]&lt;5, "Less than 5 GB", IF(Aggregate[[#This Row],[Avg Monthly GB Download]]&lt;10, "Between 5 and 10 GB", "10 or more GB"))</f>
        <v>Less than 5 GB</v>
      </c>
    </row>
    <row r="3722" spans="1:2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  <c r="V3722" t="str">
        <f>IF(Aggregate[[#This Row],[Under 30]]="Yes", "Under 30", IF(Aggregate[[#This Row],[Senior]]="Yes", "Senior",  "Other"))</f>
        <v>Other</v>
      </c>
      <c r="W3722" t="str">
        <f>IF(Aggregate[[#This Row],[Avg Monthly GB Download]]&lt;5, "Less than 5 GB", IF(Aggregate[[#This Row],[Avg Monthly GB Download]]&lt;10, "Between 5 and 10 GB", "10 or more GB"))</f>
        <v>Between 5 and 10 GB</v>
      </c>
    </row>
    <row r="3723" spans="1:2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  <c r="V3723" t="str">
        <f>IF(Aggregate[[#This Row],[Under 30]]="Yes", "Under 30", IF(Aggregate[[#This Row],[Senior]]="Yes", "Senior",  "Other"))</f>
        <v>Other</v>
      </c>
      <c r="W3723" t="str">
        <f>IF(Aggregate[[#This Row],[Avg Monthly GB Download]]&lt;5, "Less than 5 GB", IF(Aggregate[[#This Row],[Avg Monthly GB Download]]&lt;10, "Between 5 and 10 GB", "10 or more GB"))</f>
        <v>10 or more GB</v>
      </c>
    </row>
    <row r="3724" spans="1:2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  <c r="V3724" t="str">
        <f>IF(Aggregate[[#This Row],[Under 30]]="Yes", "Under 30", IF(Aggregate[[#This Row],[Senior]]="Yes", "Senior",  "Other"))</f>
        <v>Senior</v>
      </c>
      <c r="W3724" t="str">
        <f>IF(Aggregate[[#This Row],[Avg Monthly GB Download]]&lt;5, "Less than 5 GB", IF(Aggregate[[#This Row],[Avg Monthly GB Download]]&lt;10, "Between 5 and 10 GB", "10 or more GB"))</f>
        <v>Less than 5 GB</v>
      </c>
    </row>
    <row r="3725" spans="1:2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  <c r="V3725" t="str">
        <f>IF(Aggregate[[#This Row],[Under 30]]="Yes", "Under 30", IF(Aggregate[[#This Row],[Senior]]="Yes", "Senior",  "Other"))</f>
        <v>Other</v>
      </c>
      <c r="W3725" t="str">
        <f>IF(Aggregate[[#This Row],[Avg Monthly GB Download]]&lt;5, "Less than 5 GB", IF(Aggregate[[#This Row],[Avg Monthly GB Download]]&lt;10, "Between 5 and 10 GB", "10 or more GB"))</f>
        <v>Less than 5 GB</v>
      </c>
    </row>
    <row r="3726" spans="1:2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  <c r="V3726" t="str">
        <f>IF(Aggregate[[#This Row],[Under 30]]="Yes", "Under 30", IF(Aggregate[[#This Row],[Senior]]="Yes", "Senior",  "Other"))</f>
        <v>Under 30</v>
      </c>
      <c r="W3726" t="str">
        <f>IF(Aggregate[[#This Row],[Avg Monthly GB Download]]&lt;5, "Less than 5 GB", IF(Aggregate[[#This Row],[Avg Monthly GB Download]]&lt;10, "Between 5 and 10 GB", "10 or more GB"))</f>
        <v>10 or more GB</v>
      </c>
    </row>
    <row r="3727" spans="1:2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  <c r="V3727" t="str">
        <f>IF(Aggregate[[#This Row],[Under 30]]="Yes", "Under 30", IF(Aggregate[[#This Row],[Senior]]="Yes", "Senior",  "Other"))</f>
        <v>Senior</v>
      </c>
      <c r="W3727" t="str">
        <f>IF(Aggregate[[#This Row],[Avg Monthly GB Download]]&lt;5, "Less than 5 GB", IF(Aggregate[[#This Row],[Avg Monthly GB Download]]&lt;10, "Between 5 and 10 GB", "10 or more GB"))</f>
        <v>Less than 5 GB</v>
      </c>
    </row>
    <row r="3728" spans="1:2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  <c r="V3728" t="str">
        <f>IF(Aggregate[[#This Row],[Under 30]]="Yes", "Under 30", IF(Aggregate[[#This Row],[Senior]]="Yes", "Senior",  "Other"))</f>
        <v>Other</v>
      </c>
      <c r="W3728" t="str">
        <f>IF(Aggregate[[#This Row],[Avg Monthly GB Download]]&lt;5, "Less than 5 GB", IF(Aggregate[[#This Row],[Avg Monthly GB Download]]&lt;10, "Between 5 and 10 GB", "10 or more GB"))</f>
        <v>Between 5 and 10 GB</v>
      </c>
    </row>
    <row r="3729" spans="1:2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  <c r="V3729" t="str">
        <f>IF(Aggregate[[#This Row],[Under 30]]="Yes", "Under 30", IF(Aggregate[[#This Row],[Senior]]="Yes", "Senior",  "Other"))</f>
        <v>Senior</v>
      </c>
      <c r="W3729" t="str">
        <f>IF(Aggregate[[#This Row],[Avg Monthly GB Download]]&lt;5, "Less than 5 GB", IF(Aggregate[[#This Row],[Avg Monthly GB Download]]&lt;10, "Between 5 and 10 GB", "10 or more GB"))</f>
        <v>Less than 5 GB</v>
      </c>
    </row>
    <row r="3730" spans="1:2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  <c r="V3730" t="str">
        <f>IF(Aggregate[[#This Row],[Under 30]]="Yes", "Under 30", IF(Aggregate[[#This Row],[Senior]]="Yes", "Senior",  "Other"))</f>
        <v>Other</v>
      </c>
      <c r="W3730" t="str">
        <f>IF(Aggregate[[#This Row],[Avg Monthly GB Download]]&lt;5, "Less than 5 GB", IF(Aggregate[[#This Row],[Avg Monthly GB Download]]&lt;10, "Between 5 and 10 GB", "10 or more GB"))</f>
        <v>Less than 5 GB</v>
      </c>
    </row>
    <row r="3731" spans="1:2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  <c r="V3731" t="str">
        <f>IF(Aggregate[[#This Row],[Under 30]]="Yes", "Under 30", IF(Aggregate[[#This Row],[Senior]]="Yes", "Senior",  "Other"))</f>
        <v>Other</v>
      </c>
      <c r="W3731" t="str">
        <f>IF(Aggregate[[#This Row],[Avg Monthly GB Download]]&lt;5, "Less than 5 GB", IF(Aggregate[[#This Row],[Avg Monthly GB Download]]&lt;10, "Between 5 and 10 GB", "10 or more GB"))</f>
        <v>10 or more GB</v>
      </c>
    </row>
    <row r="3732" spans="1:2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  <c r="V3732" t="str">
        <f>IF(Aggregate[[#This Row],[Under 30]]="Yes", "Under 30", IF(Aggregate[[#This Row],[Senior]]="Yes", "Senior",  "Other"))</f>
        <v>Other</v>
      </c>
      <c r="W3732" t="str">
        <f>IF(Aggregate[[#This Row],[Avg Monthly GB Download]]&lt;5, "Less than 5 GB", IF(Aggregate[[#This Row],[Avg Monthly GB Download]]&lt;10, "Between 5 and 10 GB", "10 or more GB"))</f>
        <v>Between 5 and 10 GB</v>
      </c>
    </row>
    <row r="3733" spans="1:2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  <c r="V3733" t="str">
        <f>IF(Aggregate[[#This Row],[Under 30]]="Yes", "Under 30", IF(Aggregate[[#This Row],[Senior]]="Yes", "Senior",  "Other"))</f>
        <v>Other</v>
      </c>
      <c r="W3733" t="str">
        <f>IF(Aggregate[[#This Row],[Avg Monthly GB Download]]&lt;5, "Less than 5 GB", IF(Aggregate[[#This Row],[Avg Monthly GB Download]]&lt;10, "Between 5 and 10 GB", "10 or more GB"))</f>
        <v>Between 5 and 10 GB</v>
      </c>
    </row>
    <row r="3734" spans="1:2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  <c r="V3734" t="str">
        <f>IF(Aggregate[[#This Row],[Under 30]]="Yes", "Under 30", IF(Aggregate[[#This Row],[Senior]]="Yes", "Senior",  "Other"))</f>
        <v>Other</v>
      </c>
      <c r="W3734" t="str">
        <f>IF(Aggregate[[#This Row],[Avg Monthly GB Download]]&lt;5, "Less than 5 GB", IF(Aggregate[[#This Row],[Avg Monthly GB Download]]&lt;10, "Between 5 and 10 GB", "10 or more GB"))</f>
        <v>Between 5 and 10 GB</v>
      </c>
    </row>
    <row r="3735" spans="1:2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  <c r="V3735" t="str">
        <f>IF(Aggregate[[#This Row],[Under 30]]="Yes", "Under 30", IF(Aggregate[[#This Row],[Senior]]="Yes", "Senior",  "Other"))</f>
        <v>Other</v>
      </c>
      <c r="W3735" t="str">
        <f>IF(Aggregate[[#This Row],[Avg Monthly GB Download]]&lt;5, "Less than 5 GB", IF(Aggregate[[#This Row],[Avg Monthly GB Download]]&lt;10, "Between 5 and 10 GB", "10 or more GB"))</f>
        <v>10 or more GB</v>
      </c>
    </row>
    <row r="3736" spans="1:2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  <c r="V3736" t="str">
        <f>IF(Aggregate[[#This Row],[Under 30]]="Yes", "Under 30", IF(Aggregate[[#This Row],[Senior]]="Yes", "Senior",  "Other"))</f>
        <v>Other</v>
      </c>
      <c r="W3736" t="str">
        <f>IF(Aggregate[[#This Row],[Avg Monthly GB Download]]&lt;5, "Less than 5 GB", IF(Aggregate[[#This Row],[Avg Monthly GB Download]]&lt;10, "Between 5 and 10 GB", "10 or more GB"))</f>
        <v>Between 5 and 10 GB</v>
      </c>
    </row>
    <row r="3737" spans="1:2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  <c r="V3737" t="str">
        <f>IF(Aggregate[[#This Row],[Under 30]]="Yes", "Under 30", IF(Aggregate[[#This Row],[Senior]]="Yes", "Senior",  "Other"))</f>
        <v>Under 30</v>
      </c>
      <c r="W3737" t="str">
        <f>IF(Aggregate[[#This Row],[Avg Monthly GB Download]]&lt;5, "Less than 5 GB", IF(Aggregate[[#This Row],[Avg Monthly GB Download]]&lt;10, "Between 5 and 10 GB", "10 or more GB"))</f>
        <v>10 or more GB</v>
      </c>
    </row>
    <row r="3738" spans="1:2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  <c r="V3738" t="str">
        <f>IF(Aggregate[[#This Row],[Under 30]]="Yes", "Under 30", IF(Aggregate[[#This Row],[Senior]]="Yes", "Senior",  "Other"))</f>
        <v>Under 30</v>
      </c>
      <c r="W3738" t="str">
        <f>IF(Aggregate[[#This Row],[Avg Monthly GB Download]]&lt;5, "Less than 5 GB", IF(Aggregate[[#This Row],[Avg Monthly GB Download]]&lt;10, "Between 5 and 10 GB", "10 or more GB"))</f>
        <v>10 or more GB</v>
      </c>
    </row>
    <row r="3739" spans="1:2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  <c r="V3739" t="str">
        <f>IF(Aggregate[[#This Row],[Under 30]]="Yes", "Under 30", IF(Aggregate[[#This Row],[Senior]]="Yes", "Senior",  "Other"))</f>
        <v>Other</v>
      </c>
      <c r="W3739" t="str">
        <f>IF(Aggregate[[#This Row],[Avg Monthly GB Download]]&lt;5, "Less than 5 GB", IF(Aggregate[[#This Row],[Avg Monthly GB Download]]&lt;10, "Between 5 and 10 GB", "10 or more GB"))</f>
        <v>Between 5 and 10 GB</v>
      </c>
    </row>
    <row r="3740" spans="1:2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  <c r="V3740" t="str">
        <f>IF(Aggregate[[#This Row],[Under 30]]="Yes", "Under 30", IF(Aggregate[[#This Row],[Senior]]="Yes", "Senior",  "Other"))</f>
        <v>Senior</v>
      </c>
      <c r="W3740" t="str">
        <f>IF(Aggregate[[#This Row],[Avg Monthly GB Download]]&lt;5, "Less than 5 GB", IF(Aggregate[[#This Row],[Avg Monthly GB Download]]&lt;10, "Between 5 and 10 GB", "10 or more GB"))</f>
        <v>Between 5 and 10 GB</v>
      </c>
    </row>
    <row r="3741" spans="1:2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  <c r="V3741" t="str">
        <f>IF(Aggregate[[#This Row],[Under 30]]="Yes", "Under 30", IF(Aggregate[[#This Row],[Senior]]="Yes", "Senior",  "Other"))</f>
        <v>Under 30</v>
      </c>
      <c r="W3741" t="str">
        <f>IF(Aggregate[[#This Row],[Avg Monthly GB Download]]&lt;5, "Less than 5 GB", IF(Aggregate[[#This Row],[Avg Monthly GB Download]]&lt;10, "Between 5 and 10 GB", "10 or more GB"))</f>
        <v>10 or more GB</v>
      </c>
    </row>
    <row r="3742" spans="1:2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  <c r="V3742" t="str">
        <f>IF(Aggregate[[#This Row],[Under 30]]="Yes", "Under 30", IF(Aggregate[[#This Row],[Senior]]="Yes", "Senior",  "Other"))</f>
        <v>Other</v>
      </c>
      <c r="W3742" t="str">
        <f>IF(Aggregate[[#This Row],[Avg Monthly GB Download]]&lt;5, "Less than 5 GB", IF(Aggregate[[#This Row],[Avg Monthly GB Download]]&lt;10, "Between 5 and 10 GB", "10 or more GB"))</f>
        <v>Less than 5 GB</v>
      </c>
    </row>
    <row r="3743" spans="1:2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  <c r="V3743" t="str">
        <f>IF(Aggregate[[#This Row],[Under 30]]="Yes", "Under 30", IF(Aggregate[[#This Row],[Senior]]="Yes", "Senior",  "Other"))</f>
        <v>Other</v>
      </c>
      <c r="W3743" t="str">
        <f>IF(Aggregate[[#This Row],[Avg Monthly GB Download]]&lt;5, "Less than 5 GB", IF(Aggregate[[#This Row],[Avg Monthly GB Download]]&lt;10, "Between 5 and 10 GB", "10 or more GB"))</f>
        <v>10 or more GB</v>
      </c>
    </row>
    <row r="3744" spans="1:2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  <c r="V3744" t="str">
        <f>IF(Aggregate[[#This Row],[Under 30]]="Yes", "Under 30", IF(Aggregate[[#This Row],[Senior]]="Yes", "Senior",  "Other"))</f>
        <v>Other</v>
      </c>
      <c r="W3744" t="str">
        <f>IF(Aggregate[[#This Row],[Avg Monthly GB Download]]&lt;5, "Less than 5 GB", IF(Aggregate[[#This Row],[Avg Monthly GB Download]]&lt;10, "Between 5 and 10 GB", "10 or more GB"))</f>
        <v>10 or more GB</v>
      </c>
    </row>
    <row r="3745" spans="1:2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  <c r="V3745" t="str">
        <f>IF(Aggregate[[#This Row],[Under 30]]="Yes", "Under 30", IF(Aggregate[[#This Row],[Senior]]="Yes", "Senior",  "Other"))</f>
        <v>Under 30</v>
      </c>
      <c r="W3745" t="str">
        <f>IF(Aggregate[[#This Row],[Avg Monthly GB Download]]&lt;5, "Less than 5 GB", IF(Aggregate[[#This Row],[Avg Monthly GB Download]]&lt;10, "Between 5 and 10 GB", "10 or more GB"))</f>
        <v>10 or more GB</v>
      </c>
    </row>
    <row r="3746" spans="1:2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  <c r="V3746" t="str">
        <f>IF(Aggregate[[#This Row],[Under 30]]="Yes", "Under 30", IF(Aggregate[[#This Row],[Senior]]="Yes", "Senior",  "Other"))</f>
        <v>Other</v>
      </c>
      <c r="W3746" t="str">
        <f>IF(Aggregate[[#This Row],[Avg Monthly GB Download]]&lt;5, "Less than 5 GB", IF(Aggregate[[#This Row],[Avg Monthly GB Download]]&lt;10, "Between 5 and 10 GB", "10 or more GB"))</f>
        <v>Less than 5 GB</v>
      </c>
    </row>
    <row r="3747" spans="1:2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  <c r="V3747" t="str">
        <f>IF(Aggregate[[#This Row],[Under 30]]="Yes", "Under 30", IF(Aggregate[[#This Row],[Senior]]="Yes", "Senior",  "Other"))</f>
        <v>Senior</v>
      </c>
      <c r="W3747" t="str">
        <f>IF(Aggregate[[#This Row],[Avg Monthly GB Download]]&lt;5, "Less than 5 GB", IF(Aggregate[[#This Row],[Avg Monthly GB Download]]&lt;10, "Between 5 and 10 GB", "10 or more GB"))</f>
        <v>Less than 5 GB</v>
      </c>
    </row>
    <row r="3748" spans="1:2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  <c r="V3748" t="str">
        <f>IF(Aggregate[[#This Row],[Under 30]]="Yes", "Under 30", IF(Aggregate[[#This Row],[Senior]]="Yes", "Senior",  "Other"))</f>
        <v>Other</v>
      </c>
      <c r="W3748" t="str">
        <f>IF(Aggregate[[#This Row],[Avg Monthly GB Download]]&lt;5, "Less than 5 GB", IF(Aggregate[[#This Row],[Avg Monthly GB Download]]&lt;10, "Between 5 and 10 GB", "10 or more GB"))</f>
        <v>Less than 5 GB</v>
      </c>
    </row>
    <row r="3749" spans="1:2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  <c r="V3749" t="str">
        <f>IF(Aggregate[[#This Row],[Under 30]]="Yes", "Under 30", IF(Aggregate[[#This Row],[Senior]]="Yes", "Senior",  "Other"))</f>
        <v>Under 30</v>
      </c>
      <c r="W3749" t="str">
        <f>IF(Aggregate[[#This Row],[Avg Monthly GB Download]]&lt;5, "Less than 5 GB", IF(Aggregate[[#This Row],[Avg Monthly GB Download]]&lt;10, "Between 5 and 10 GB", "10 or more GB"))</f>
        <v>10 or more GB</v>
      </c>
    </row>
    <row r="3750" spans="1:2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  <c r="V3750" t="str">
        <f>IF(Aggregate[[#This Row],[Under 30]]="Yes", "Under 30", IF(Aggregate[[#This Row],[Senior]]="Yes", "Senior",  "Other"))</f>
        <v>Other</v>
      </c>
      <c r="W3750" t="str">
        <f>IF(Aggregate[[#This Row],[Avg Monthly GB Download]]&lt;5, "Less than 5 GB", IF(Aggregate[[#This Row],[Avg Monthly GB Download]]&lt;10, "Between 5 and 10 GB", "10 or more GB"))</f>
        <v>Between 5 and 10 GB</v>
      </c>
    </row>
    <row r="3751" spans="1:2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  <c r="V3751" t="str">
        <f>IF(Aggregate[[#This Row],[Under 30]]="Yes", "Under 30", IF(Aggregate[[#This Row],[Senior]]="Yes", "Senior",  "Other"))</f>
        <v>Other</v>
      </c>
      <c r="W3751" t="str">
        <f>IF(Aggregate[[#This Row],[Avg Monthly GB Download]]&lt;5, "Less than 5 GB", IF(Aggregate[[#This Row],[Avg Monthly GB Download]]&lt;10, "Between 5 and 10 GB", "10 or more GB"))</f>
        <v>Less than 5 GB</v>
      </c>
    </row>
    <row r="3752" spans="1:2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  <c r="V3752" t="str">
        <f>IF(Aggregate[[#This Row],[Under 30]]="Yes", "Under 30", IF(Aggregate[[#This Row],[Senior]]="Yes", "Senior",  "Other"))</f>
        <v>Senior</v>
      </c>
      <c r="W3752" t="str">
        <f>IF(Aggregate[[#This Row],[Avg Monthly GB Download]]&lt;5, "Less than 5 GB", IF(Aggregate[[#This Row],[Avg Monthly GB Download]]&lt;10, "Between 5 and 10 GB", "10 or more GB"))</f>
        <v>Less than 5 GB</v>
      </c>
    </row>
    <row r="3753" spans="1:2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  <c r="V3753" t="str">
        <f>IF(Aggregate[[#This Row],[Under 30]]="Yes", "Under 30", IF(Aggregate[[#This Row],[Senior]]="Yes", "Senior",  "Other"))</f>
        <v>Senior</v>
      </c>
      <c r="W3753" t="str">
        <f>IF(Aggregate[[#This Row],[Avg Monthly GB Download]]&lt;5, "Less than 5 GB", IF(Aggregate[[#This Row],[Avg Monthly GB Download]]&lt;10, "Between 5 and 10 GB", "10 or more GB"))</f>
        <v>Between 5 and 10 GB</v>
      </c>
    </row>
    <row r="3754" spans="1:2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  <c r="V3754" t="str">
        <f>IF(Aggregate[[#This Row],[Under 30]]="Yes", "Under 30", IF(Aggregate[[#This Row],[Senior]]="Yes", "Senior",  "Other"))</f>
        <v>Other</v>
      </c>
      <c r="W3754" t="str">
        <f>IF(Aggregate[[#This Row],[Avg Monthly GB Download]]&lt;5, "Less than 5 GB", IF(Aggregate[[#This Row],[Avg Monthly GB Download]]&lt;10, "Between 5 and 10 GB", "10 or more GB"))</f>
        <v>Between 5 and 10 GB</v>
      </c>
    </row>
    <row r="3755" spans="1:2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  <c r="V3755" t="str">
        <f>IF(Aggregate[[#This Row],[Under 30]]="Yes", "Under 30", IF(Aggregate[[#This Row],[Senior]]="Yes", "Senior",  "Other"))</f>
        <v>Senior</v>
      </c>
      <c r="W3755" t="str">
        <f>IF(Aggregate[[#This Row],[Avg Monthly GB Download]]&lt;5, "Less than 5 GB", IF(Aggregate[[#This Row],[Avg Monthly GB Download]]&lt;10, "Between 5 and 10 GB", "10 or more GB"))</f>
        <v>Between 5 and 10 GB</v>
      </c>
    </row>
    <row r="3756" spans="1:2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  <c r="V3756" t="str">
        <f>IF(Aggregate[[#This Row],[Under 30]]="Yes", "Under 30", IF(Aggregate[[#This Row],[Senior]]="Yes", "Senior",  "Other"))</f>
        <v>Senior</v>
      </c>
      <c r="W3756" t="str">
        <f>IF(Aggregate[[#This Row],[Avg Monthly GB Download]]&lt;5, "Less than 5 GB", IF(Aggregate[[#This Row],[Avg Monthly GB Download]]&lt;10, "Between 5 and 10 GB", "10 or more GB"))</f>
        <v>Less than 5 GB</v>
      </c>
    </row>
    <row r="3757" spans="1:2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  <c r="V3757" t="str">
        <f>IF(Aggregate[[#This Row],[Under 30]]="Yes", "Under 30", IF(Aggregate[[#This Row],[Senior]]="Yes", "Senior",  "Other"))</f>
        <v>Other</v>
      </c>
      <c r="W3757" t="str">
        <f>IF(Aggregate[[#This Row],[Avg Monthly GB Download]]&lt;5, "Less than 5 GB", IF(Aggregate[[#This Row],[Avg Monthly GB Download]]&lt;10, "Between 5 and 10 GB", "10 or more GB"))</f>
        <v>10 or more GB</v>
      </c>
    </row>
    <row r="3758" spans="1:2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  <c r="V3758" t="str">
        <f>IF(Aggregate[[#This Row],[Under 30]]="Yes", "Under 30", IF(Aggregate[[#This Row],[Senior]]="Yes", "Senior",  "Other"))</f>
        <v>Senior</v>
      </c>
      <c r="W3758" t="str">
        <f>IF(Aggregate[[#This Row],[Avg Monthly GB Download]]&lt;5, "Less than 5 GB", IF(Aggregate[[#This Row],[Avg Monthly GB Download]]&lt;10, "Between 5 and 10 GB", "10 or more GB"))</f>
        <v>Between 5 and 10 GB</v>
      </c>
    </row>
    <row r="3759" spans="1:2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  <c r="V3759" t="str">
        <f>IF(Aggregate[[#This Row],[Under 30]]="Yes", "Under 30", IF(Aggregate[[#This Row],[Senior]]="Yes", "Senior",  "Other"))</f>
        <v>Under 30</v>
      </c>
      <c r="W3759" t="str">
        <f>IF(Aggregate[[#This Row],[Avg Monthly GB Download]]&lt;5, "Less than 5 GB", IF(Aggregate[[#This Row],[Avg Monthly GB Download]]&lt;10, "Between 5 and 10 GB", "10 or more GB"))</f>
        <v>10 or more GB</v>
      </c>
    </row>
    <row r="3760" spans="1:2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  <c r="V3760" t="str">
        <f>IF(Aggregate[[#This Row],[Under 30]]="Yes", "Under 30", IF(Aggregate[[#This Row],[Senior]]="Yes", "Senior",  "Other"))</f>
        <v>Other</v>
      </c>
      <c r="W3760" t="str">
        <f>IF(Aggregate[[#This Row],[Avg Monthly GB Download]]&lt;5, "Less than 5 GB", IF(Aggregate[[#This Row],[Avg Monthly GB Download]]&lt;10, "Between 5 and 10 GB", "10 or more GB"))</f>
        <v>10 or more GB</v>
      </c>
    </row>
    <row r="3761" spans="1:2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  <c r="V3761" t="str">
        <f>IF(Aggregate[[#This Row],[Under 30]]="Yes", "Under 30", IF(Aggregate[[#This Row],[Senior]]="Yes", "Senior",  "Other"))</f>
        <v>Other</v>
      </c>
      <c r="W3761" t="str">
        <f>IF(Aggregate[[#This Row],[Avg Monthly GB Download]]&lt;5, "Less than 5 GB", IF(Aggregate[[#This Row],[Avg Monthly GB Download]]&lt;10, "Between 5 and 10 GB", "10 or more GB"))</f>
        <v>Less than 5 GB</v>
      </c>
    </row>
    <row r="3762" spans="1:2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  <c r="V3762" t="str">
        <f>IF(Aggregate[[#This Row],[Under 30]]="Yes", "Under 30", IF(Aggregate[[#This Row],[Senior]]="Yes", "Senior",  "Other"))</f>
        <v>Other</v>
      </c>
      <c r="W3762" t="str">
        <f>IF(Aggregate[[#This Row],[Avg Monthly GB Download]]&lt;5, "Less than 5 GB", IF(Aggregate[[#This Row],[Avg Monthly GB Download]]&lt;10, "Between 5 and 10 GB", "10 or more GB"))</f>
        <v>Between 5 and 10 GB</v>
      </c>
    </row>
    <row r="3763" spans="1:2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  <c r="V3763" t="str">
        <f>IF(Aggregate[[#This Row],[Under 30]]="Yes", "Under 30", IF(Aggregate[[#This Row],[Senior]]="Yes", "Senior",  "Other"))</f>
        <v>Other</v>
      </c>
      <c r="W3763" t="str">
        <f>IF(Aggregate[[#This Row],[Avg Monthly GB Download]]&lt;5, "Less than 5 GB", IF(Aggregate[[#This Row],[Avg Monthly GB Download]]&lt;10, "Between 5 and 10 GB", "10 or more GB"))</f>
        <v>Less than 5 GB</v>
      </c>
    </row>
    <row r="3764" spans="1:2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  <c r="V3764" t="str">
        <f>IF(Aggregate[[#This Row],[Under 30]]="Yes", "Under 30", IF(Aggregate[[#This Row],[Senior]]="Yes", "Senior",  "Other"))</f>
        <v>Other</v>
      </c>
      <c r="W3764" t="str">
        <f>IF(Aggregate[[#This Row],[Avg Monthly GB Download]]&lt;5, "Less than 5 GB", IF(Aggregate[[#This Row],[Avg Monthly GB Download]]&lt;10, "Between 5 and 10 GB", "10 or more GB"))</f>
        <v>Between 5 and 10 GB</v>
      </c>
    </row>
    <row r="3765" spans="1:2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  <c r="V3765" t="str">
        <f>IF(Aggregate[[#This Row],[Under 30]]="Yes", "Under 30", IF(Aggregate[[#This Row],[Senior]]="Yes", "Senior",  "Other"))</f>
        <v>Other</v>
      </c>
      <c r="W3765" t="str">
        <f>IF(Aggregate[[#This Row],[Avg Monthly GB Download]]&lt;5, "Less than 5 GB", IF(Aggregate[[#This Row],[Avg Monthly GB Download]]&lt;10, "Between 5 and 10 GB", "10 or more GB"))</f>
        <v>Between 5 and 10 GB</v>
      </c>
    </row>
    <row r="3766" spans="1:2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  <c r="V3766" t="str">
        <f>IF(Aggregate[[#This Row],[Under 30]]="Yes", "Under 30", IF(Aggregate[[#This Row],[Senior]]="Yes", "Senior",  "Other"))</f>
        <v>Other</v>
      </c>
      <c r="W3766" t="str">
        <f>IF(Aggregate[[#This Row],[Avg Monthly GB Download]]&lt;5, "Less than 5 GB", IF(Aggregate[[#This Row],[Avg Monthly GB Download]]&lt;10, "Between 5 and 10 GB", "10 or more GB"))</f>
        <v>Less than 5 GB</v>
      </c>
    </row>
    <row r="3767" spans="1:2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  <c r="V3767" t="str">
        <f>IF(Aggregate[[#This Row],[Under 30]]="Yes", "Under 30", IF(Aggregate[[#This Row],[Senior]]="Yes", "Senior",  "Other"))</f>
        <v>Other</v>
      </c>
      <c r="W3767" t="str">
        <f>IF(Aggregate[[#This Row],[Avg Monthly GB Download]]&lt;5, "Less than 5 GB", IF(Aggregate[[#This Row],[Avg Monthly GB Download]]&lt;10, "Between 5 and 10 GB", "10 or more GB"))</f>
        <v>Between 5 and 10 GB</v>
      </c>
    </row>
    <row r="3768" spans="1:2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  <c r="V3768" t="str">
        <f>IF(Aggregate[[#This Row],[Under 30]]="Yes", "Under 30", IF(Aggregate[[#This Row],[Senior]]="Yes", "Senior",  "Other"))</f>
        <v>Senior</v>
      </c>
      <c r="W3768" t="str">
        <f>IF(Aggregate[[#This Row],[Avg Monthly GB Download]]&lt;5, "Less than 5 GB", IF(Aggregate[[#This Row],[Avg Monthly GB Download]]&lt;10, "Between 5 and 10 GB", "10 or more GB"))</f>
        <v>Less than 5 GB</v>
      </c>
    </row>
    <row r="3769" spans="1:2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  <c r="V3769" t="str">
        <f>IF(Aggregate[[#This Row],[Under 30]]="Yes", "Under 30", IF(Aggregate[[#This Row],[Senior]]="Yes", "Senior",  "Other"))</f>
        <v>Other</v>
      </c>
      <c r="W3769" t="str">
        <f>IF(Aggregate[[#This Row],[Avg Monthly GB Download]]&lt;5, "Less than 5 GB", IF(Aggregate[[#This Row],[Avg Monthly GB Download]]&lt;10, "Between 5 and 10 GB", "10 or more GB"))</f>
        <v>Between 5 and 10 GB</v>
      </c>
    </row>
    <row r="3770" spans="1:2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  <c r="V3770" t="str">
        <f>IF(Aggregate[[#This Row],[Under 30]]="Yes", "Under 30", IF(Aggregate[[#This Row],[Senior]]="Yes", "Senior",  "Other"))</f>
        <v>Other</v>
      </c>
      <c r="W3770" t="str">
        <f>IF(Aggregate[[#This Row],[Avg Monthly GB Download]]&lt;5, "Less than 5 GB", IF(Aggregate[[#This Row],[Avg Monthly GB Download]]&lt;10, "Between 5 and 10 GB", "10 or more GB"))</f>
        <v>Less than 5 GB</v>
      </c>
    </row>
    <row r="3771" spans="1:2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  <c r="V3771" t="str">
        <f>IF(Aggregate[[#This Row],[Under 30]]="Yes", "Under 30", IF(Aggregate[[#This Row],[Senior]]="Yes", "Senior",  "Other"))</f>
        <v>Under 30</v>
      </c>
      <c r="W3771" t="str">
        <f>IF(Aggregate[[#This Row],[Avg Monthly GB Download]]&lt;5, "Less than 5 GB", IF(Aggregate[[#This Row],[Avg Monthly GB Download]]&lt;10, "Between 5 and 10 GB", "10 or more GB"))</f>
        <v>10 or more GB</v>
      </c>
    </row>
    <row r="3772" spans="1:2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  <c r="V3772" t="str">
        <f>IF(Aggregate[[#This Row],[Under 30]]="Yes", "Under 30", IF(Aggregate[[#This Row],[Senior]]="Yes", "Senior",  "Other"))</f>
        <v>Other</v>
      </c>
      <c r="W3772" t="str">
        <f>IF(Aggregate[[#This Row],[Avg Monthly GB Download]]&lt;5, "Less than 5 GB", IF(Aggregate[[#This Row],[Avg Monthly GB Download]]&lt;10, "Between 5 and 10 GB", "10 or more GB"))</f>
        <v>Less than 5 GB</v>
      </c>
    </row>
    <row r="3773" spans="1:2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  <c r="V3773" t="str">
        <f>IF(Aggregate[[#This Row],[Under 30]]="Yes", "Under 30", IF(Aggregate[[#This Row],[Senior]]="Yes", "Senior",  "Other"))</f>
        <v>Senior</v>
      </c>
      <c r="W3773" t="str">
        <f>IF(Aggregate[[#This Row],[Avg Monthly GB Download]]&lt;5, "Less than 5 GB", IF(Aggregate[[#This Row],[Avg Monthly GB Download]]&lt;10, "Between 5 and 10 GB", "10 or more GB"))</f>
        <v>Between 5 and 10 GB</v>
      </c>
    </row>
    <row r="3774" spans="1:2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  <c r="V3774" t="str">
        <f>IF(Aggregate[[#This Row],[Under 30]]="Yes", "Under 30", IF(Aggregate[[#This Row],[Senior]]="Yes", "Senior",  "Other"))</f>
        <v>Other</v>
      </c>
      <c r="W3774" t="str">
        <f>IF(Aggregate[[#This Row],[Avg Monthly GB Download]]&lt;5, "Less than 5 GB", IF(Aggregate[[#This Row],[Avg Monthly GB Download]]&lt;10, "Between 5 and 10 GB", "10 or more GB"))</f>
        <v>Less than 5 GB</v>
      </c>
    </row>
    <row r="3775" spans="1:2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  <c r="V3775" t="str">
        <f>IF(Aggregate[[#This Row],[Under 30]]="Yes", "Under 30", IF(Aggregate[[#This Row],[Senior]]="Yes", "Senior",  "Other"))</f>
        <v>Other</v>
      </c>
      <c r="W3775" t="str">
        <f>IF(Aggregate[[#This Row],[Avg Monthly GB Download]]&lt;5, "Less than 5 GB", IF(Aggregate[[#This Row],[Avg Monthly GB Download]]&lt;10, "Between 5 and 10 GB", "10 or more GB"))</f>
        <v>10 or more GB</v>
      </c>
    </row>
    <row r="3776" spans="1:2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  <c r="V3776" t="str">
        <f>IF(Aggregate[[#This Row],[Under 30]]="Yes", "Under 30", IF(Aggregate[[#This Row],[Senior]]="Yes", "Senior",  "Other"))</f>
        <v>Senior</v>
      </c>
      <c r="W3776" t="str">
        <f>IF(Aggregate[[#This Row],[Avg Monthly GB Download]]&lt;5, "Less than 5 GB", IF(Aggregate[[#This Row],[Avg Monthly GB Download]]&lt;10, "Between 5 and 10 GB", "10 or more GB"))</f>
        <v>Less than 5 GB</v>
      </c>
    </row>
    <row r="3777" spans="1:2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  <c r="V3777" t="str">
        <f>IF(Aggregate[[#This Row],[Under 30]]="Yes", "Under 30", IF(Aggregate[[#This Row],[Senior]]="Yes", "Senior",  "Other"))</f>
        <v>Senior</v>
      </c>
      <c r="W3777" t="str">
        <f>IF(Aggregate[[#This Row],[Avg Monthly GB Download]]&lt;5, "Less than 5 GB", IF(Aggregate[[#This Row],[Avg Monthly GB Download]]&lt;10, "Between 5 and 10 GB", "10 or more GB"))</f>
        <v>Between 5 and 10 GB</v>
      </c>
    </row>
    <row r="3778" spans="1:2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  <c r="V3778" t="str">
        <f>IF(Aggregate[[#This Row],[Under 30]]="Yes", "Under 30", IF(Aggregate[[#This Row],[Senior]]="Yes", "Senior",  "Other"))</f>
        <v>Under 30</v>
      </c>
      <c r="W3778" t="str">
        <f>IF(Aggregate[[#This Row],[Avg Monthly GB Download]]&lt;5, "Less than 5 GB", IF(Aggregate[[#This Row],[Avg Monthly GB Download]]&lt;10, "Between 5 and 10 GB", "10 or more GB"))</f>
        <v>10 or more GB</v>
      </c>
    </row>
    <row r="3779" spans="1:2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  <c r="V3779" t="str">
        <f>IF(Aggregate[[#This Row],[Under 30]]="Yes", "Under 30", IF(Aggregate[[#This Row],[Senior]]="Yes", "Senior",  "Other"))</f>
        <v>Other</v>
      </c>
      <c r="W3779" t="str">
        <f>IF(Aggregate[[#This Row],[Avg Monthly GB Download]]&lt;5, "Less than 5 GB", IF(Aggregate[[#This Row],[Avg Monthly GB Download]]&lt;10, "Between 5 and 10 GB", "10 or more GB"))</f>
        <v>Less than 5 GB</v>
      </c>
    </row>
    <row r="3780" spans="1:2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  <c r="V3780" t="str">
        <f>IF(Aggregate[[#This Row],[Under 30]]="Yes", "Under 30", IF(Aggregate[[#This Row],[Senior]]="Yes", "Senior",  "Other"))</f>
        <v>Senior</v>
      </c>
      <c r="W3780" t="str">
        <f>IF(Aggregate[[#This Row],[Avg Monthly GB Download]]&lt;5, "Less than 5 GB", IF(Aggregate[[#This Row],[Avg Monthly GB Download]]&lt;10, "Between 5 and 10 GB", "10 or more GB"))</f>
        <v>Less than 5 GB</v>
      </c>
    </row>
    <row r="3781" spans="1:2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  <c r="V3781" t="str">
        <f>IF(Aggregate[[#This Row],[Under 30]]="Yes", "Under 30", IF(Aggregate[[#This Row],[Senior]]="Yes", "Senior",  "Other"))</f>
        <v>Other</v>
      </c>
      <c r="W3781" t="str">
        <f>IF(Aggregate[[#This Row],[Avg Monthly GB Download]]&lt;5, "Less than 5 GB", IF(Aggregate[[#This Row],[Avg Monthly GB Download]]&lt;10, "Between 5 and 10 GB", "10 or more GB"))</f>
        <v>10 or more GB</v>
      </c>
    </row>
    <row r="3782" spans="1:2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  <c r="V3782" t="str">
        <f>IF(Aggregate[[#This Row],[Under 30]]="Yes", "Under 30", IF(Aggregate[[#This Row],[Senior]]="Yes", "Senior",  "Other"))</f>
        <v>Other</v>
      </c>
      <c r="W3782" t="str">
        <f>IF(Aggregate[[#This Row],[Avg Monthly GB Download]]&lt;5, "Less than 5 GB", IF(Aggregate[[#This Row],[Avg Monthly GB Download]]&lt;10, "Between 5 and 10 GB", "10 or more GB"))</f>
        <v>Less than 5 GB</v>
      </c>
    </row>
    <row r="3783" spans="1:2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  <c r="V3783" t="str">
        <f>IF(Aggregate[[#This Row],[Under 30]]="Yes", "Under 30", IF(Aggregate[[#This Row],[Senior]]="Yes", "Senior",  "Other"))</f>
        <v>Other</v>
      </c>
      <c r="W3783" t="str">
        <f>IF(Aggregate[[#This Row],[Avg Monthly GB Download]]&lt;5, "Less than 5 GB", IF(Aggregate[[#This Row],[Avg Monthly GB Download]]&lt;10, "Between 5 and 10 GB", "10 or more GB"))</f>
        <v>Between 5 and 10 GB</v>
      </c>
    </row>
    <row r="3784" spans="1:2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  <c r="V3784" t="str">
        <f>IF(Aggregate[[#This Row],[Under 30]]="Yes", "Under 30", IF(Aggregate[[#This Row],[Senior]]="Yes", "Senior",  "Other"))</f>
        <v>Other</v>
      </c>
      <c r="W3784" t="str">
        <f>IF(Aggregate[[#This Row],[Avg Monthly GB Download]]&lt;5, "Less than 5 GB", IF(Aggregate[[#This Row],[Avg Monthly GB Download]]&lt;10, "Between 5 and 10 GB", "10 or more GB"))</f>
        <v>Less than 5 GB</v>
      </c>
    </row>
    <row r="3785" spans="1:2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  <c r="V3785" t="str">
        <f>IF(Aggregate[[#This Row],[Under 30]]="Yes", "Under 30", IF(Aggregate[[#This Row],[Senior]]="Yes", "Senior",  "Other"))</f>
        <v>Under 30</v>
      </c>
      <c r="W3785" t="str">
        <f>IF(Aggregate[[#This Row],[Avg Monthly GB Download]]&lt;5, "Less than 5 GB", IF(Aggregate[[#This Row],[Avg Monthly GB Download]]&lt;10, "Between 5 and 10 GB", "10 or more GB"))</f>
        <v>10 or more GB</v>
      </c>
    </row>
    <row r="3786" spans="1:2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  <c r="V3786" t="str">
        <f>IF(Aggregate[[#This Row],[Under 30]]="Yes", "Under 30", IF(Aggregate[[#This Row],[Senior]]="Yes", "Senior",  "Other"))</f>
        <v>Other</v>
      </c>
      <c r="W3786" t="str">
        <f>IF(Aggregate[[#This Row],[Avg Monthly GB Download]]&lt;5, "Less than 5 GB", IF(Aggregate[[#This Row],[Avg Monthly GB Download]]&lt;10, "Between 5 and 10 GB", "10 or more GB"))</f>
        <v>Between 5 and 10 GB</v>
      </c>
    </row>
    <row r="3787" spans="1:2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  <c r="V3787" t="str">
        <f>IF(Aggregate[[#This Row],[Under 30]]="Yes", "Under 30", IF(Aggregate[[#This Row],[Senior]]="Yes", "Senior",  "Other"))</f>
        <v>Other</v>
      </c>
      <c r="W3787" t="str">
        <f>IF(Aggregate[[#This Row],[Avg Monthly GB Download]]&lt;5, "Less than 5 GB", IF(Aggregate[[#This Row],[Avg Monthly GB Download]]&lt;10, "Between 5 and 10 GB", "10 or more GB"))</f>
        <v>10 or more GB</v>
      </c>
    </row>
    <row r="3788" spans="1:2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  <c r="V3788" t="str">
        <f>IF(Aggregate[[#This Row],[Under 30]]="Yes", "Under 30", IF(Aggregate[[#This Row],[Senior]]="Yes", "Senior",  "Other"))</f>
        <v>Other</v>
      </c>
      <c r="W3788" t="str">
        <f>IF(Aggregate[[#This Row],[Avg Monthly GB Download]]&lt;5, "Less than 5 GB", IF(Aggregate[[#This Row],[Avg Monthly GB Download]]&lt;10, "Between 5 and 10 GB", "10 or more GB"))</f>
        <v>Between 5 and 10 GB</v>
      </c>
    </row>
    <row r="3789" spans="1:2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  <c r="V3789" t="str">
        <f>IF(Aggregate[[#This Row],[Under 30]]="Yes", "Under 30", IF(Aggregate[[#This Row],[Senior]]="Yes", "Senior",  "Other"))</f>
        <v>Other</v>
      </c>
      <c r="W3789" t="str">
        <f>IF(Aggregate[[#This Row],[Avg Monthly GB Download]]&lt;5, "Less than 5 GB", IF(Aggregate[[#This Row],[Avg Monthly GB Download]]&lt;10, "Between 5 and 10 GB", "10 or more GB"))</f>
        <v>Less than 5 GB</v>
      </c>
    </row>
    <row r="3790" spans="1:2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  <c r="V3790" t="str">
        <f>IF(Aggregate[[#This Row],[Under 30]]="Yes", "Under 30", IF(Aggregate[[#This Row],[Senior]]="Yes", "Senior",  "Other"))</f>
        <v>Other</v>
      </c>
      <c r="W3790" t="str">
        <f>IF(Aggregate[[#This Row],[Avg Monthly GB Download]]&lt;5, "Less than 5 GB", IF(Aggregate[[#This Row],[Avg Monthly GB Download]]&lt;10, "Between 5 and 10 GB", "10 or more GB"))</f>
        <v>10 or more GB</v>
      </c>
    </row>
    <row r="3791" spans="1:2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  <c r="V3791" t="str">
        <f>IF(Aggregate[[#This Row],[Under 30]]="Yes", "Under 30", IF(Aggregate[[#This Row],[Senior]]="Yes", "Senior",  "Other"))</f>
        <v>Other</v>
      </c>
      <c r="W3791" t="str">
        <f>IF(Aggregate[[#This Row],[Avg Monthly GB Download]]&lt;5, "Less than 5 GB", IF(Aggregate[[#This Row],[Avg Monthly GB Download]]&lt;10, "Between 5 and 10 GB", "10 or more GB"))</f>
        <v>Between 5 and 10 GB</v>
      </c>
    </row>
    <row r="3792" spans="1:2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  <c r="V3792" t="str">
        <f>IF(Aggregate[[#This Row],[Under 30]]="Yes", "Under 30", IF(Aggregate[[#This Row],[Senior]]="Yes", "Senior",  "Other"))</f>
        <v>Other</v>
      </c>
      <c r="W3792" t="str">
        <f>IF(Aggregate[[#This Row],[Avg Monthly GB Download]]&lt;5, "Less than 5 GB", IF(Aggregate[[#This Row],[Avg Monthly GB Download]]&lt;10, "Between 5 and 10 GB", "10 or more GB"))</f>
        <v>10 or more GB</v>
      </c>
    </row>
    <row r="3793" spans="1:2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  <c r="V3793" t="str">
        <f>IF(Aggregate[[#This Row],[Under 30]]="Yes", "Under 30", IF(Aggregate[[#This Row],[Senior]]="Yes", "Senior",  "Other"))</f>
        <v>Other</v>
      </c>
      <c r="W3793" t="str">
        <f>IF(Aggregate[[#This Row],[Avg Monthly GB Download]]&lt;5, "Less than 5 GB", IF(Aggregate[[#This Row],[Avg Monthly GB Download]]&lt;10, "Between 5 and 10 GB", "10 or more GB"))</f>
        <v>Between 5 and 10 GB</v>
      </c>
    </row>
    <row r="3794" spans="1:2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  <c r="V3794" t="str">
        <f>IF(Aggregate[[#This Row],[Under 30]]="Yes", "Under 30", IF(Aggregate[[#This Row],[Senior]]="Yes", "Senior",  "Other"))</f>
        <v>Other</v>
      </c>
      <c r="W3794" t="str">
        <f>IF(Aggregate[[#This Row],[Avg Monthly GB Download]]&lt;5, "Less than 5 GB", IF(Aggregate[[#This Row],[Avg Monthly GB Download]]&lt;10, "Between 5 and 10 GB", "10 or more GB"))</f>
        <v>10 or more GB</v>
      </c>
    </row>
    <row r="3795" spans="1:2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  <c r="V3795" t="str">
        <f>IF(Aggregate[[#This Row],[Under 30]]="Yes", "Under 30", IF(Aggregate[[#This Row],[Senior]]="Yes", "Senior",  "Other"))</f>
        <v>Senior</v>
      </c>
      <c r="W3795" t="str">
        <f>IF(Aggregate[[#This Row],[Avg Monthly GB Download]]&lt;5, "Less than 5 GB", IF(Aggregate[[#This Row],[Avg Monthly GB Download]]&lt;10, "Between 5 and 10 GB", "10 or more GB"))</f>
        <v>Less than 5 GB</v>
      </c>
    </row>
    <row r="3796" spans="1:2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  <c r="V3796" t="str">
        <f>IF(Aggregate[[#This Row],[Under 30]]="Yes", "Under 30", IF(Aggregate[[#This Row],[Senior]]="Yes", "Senior",  "Other"))</f>
        <v>Under 30</v>
      </c>
      <c r="W3796" t="str">
        <f>IF(Aggregate[[#This Row],[Avg Monthly GB Download]]&lt;5, "Less than 5 GB", IF(Aggregate[[#This Row],[Avg Monthly GB Download]]&lt;10, "Between 5 and 10 GB", "10 or more GB"))</f>
        <v>10 or more GB</v>
      </c>
    </row>
    <row r="3797" spans="1:2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  <c r="V3797" t="str">
        <f>IF(Aggregate[[#This Row],[Under 30]]="Yes", "Under 30", IF(Aggregate[[#This Row],[Senior]]="Yes", "Senior",  "Other"))</f>
        <v>Other</v>
      </c>
      <c r="W3797" t="str">
        <f>IF(Aggregate[[#This Row],[Avg Monthly GB Download]]&lt;5, "Less than 5 GB", IF(Aggregate[[#This Row],[Avg Monthly GB Download]]&lt;10, "Between 5 and 10 GB", "10 or more GB"))</f>
        <v>Less than 5 GB</v>
      </c>
    </row>
    <row r="3798" spans="1:2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  <c r="V3798" t="str">
        <f>IF(Aggregate[[#This Row],[Under 30]]="Yes", "Under 30", IF(Aggregate[[#This Row],[Senior]]="Yes", "Senior",  "Other"))</f>
        <v>Senior</v>
      </c>
      <c r="W3798" t="str">
        <f>IF(Aggregate[[#This Row],[Avg Monthly GB Download]]&lt;5, "Less than 5 GB", IF(Aggregate[[#This Row],[Avg Monthly GB Download]]&lt;10, "Between 5 and 10 GB", "10 or more GB"))</f>
        <v>Less than 5 GB</v>
      </c>
    </row>
    <row r="3799" spans="1:2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  <c r="V3799" t="str">
        <f>IF(Aggregate[[#This Row],[Under 30]]="Yes", "Under 30", IF(Aggregate[[#This Row],[Senior]]="Yes", "Senior",  "Other"))</f>
        <v>Other</v>
      </c>
      <c r="W3799" t="str">
        <f>IF(Aggregate[[#This Row],[Avg Monthly GB Download]]&lt;5, "Less than 5 GB", IF(Aggregate[[#This Row],[Avg Monthly GB Download]]&lt;10, "Between 5 and 10 GB", "10 or more GB"))</f>
        <v>Between 5 and 10 GB</v>
      </c>
    </row>
    <row r="3800" spans="1:2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  <c r="V3800" t="str">
        <f>IF(Aggregate[[#This Row],[Under 30]]="Yes", "Under 30", IF(Aggregate[[#This Row],[Senior]]="Yes", "Senior",  "Other"))</f>
        <v>Other</v>
      </c>
      <c r="W3800" t="str">
        <f>IF(Aggregate[[#This Row],[Avg Monthly GB Download]]&lt;5, "Less than 5 GB", IF(Aggregate[[#This Row],[Avg Monthly GB Download]]&lt;10, "Between 5 and 10 GB", "10 or more GB"))</f>
        <v>Less than 5 GB</v>
      </c>
    </row>
    <row r="3801" spans="1:2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  <c r="V3801" t="str">
        <f>IF(Aggregate[[#This Row],[Under 30]]="Yes", "Under 30", IF(Aggregate[[#This Row],[Senior]]="Yes", "Senior",  "Other"))</f>
        <v>Senior</v>
      </c>
      <c r="W3801" t="str">
        <f>IF(Aggregate[[#This Row],[Avg Monthly GB Download]]&lt;5, "Less than 5 GB", IF(Aggregate[[#This Row],[Avg Monthly GB Download]]&lt;10, "Between 5 and 10 GB", "10 or more GB"))</f>
        <v>Less than 5 GB</v>
      </c>
    </row>
    <row r="3802" spans="1:2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  <c r="V3802" t="str">
        <f>IF(Aggregate[[#This Row],[Under 30]]="Yes", "Under 30", IF(Aggregate[[#This Row],[Senior]]="Yes", "Senior",  "Other"))</f>
        <v>Other</v>
      </c>
      <c r="W3802" t="str">
        <f>IF(Aggregate[[#This Row],[Avg Monthly GB Download]]&lt;5, "Less than 5 GB", IF(Aggregate[[#This Row],[Avg Monthly GB Download]]&lt;10, "Between 5 and 10 GB", "10 or more GB"))</f>
        <v>Less than 5 GB</v>
      </c>
    </row>
    <row r="3803" spans="1:2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  <c r="V3803" t="str">
        <f>IF(Aggregate[[#This Row],[Under 30]]="Yes", "Under 30", IF(Aggregate[[#This Row],[Senior]]="Yes", "Senior",  "Other"))</f>
        <v>Other</v>
      </c>
      <c r="W3803" t="str">
        <f>IF(Aggregate[[#This Row],[Avg Monthly GB Download]]&lt;5, "Less than 5 GB", IF(Aggregate[[#This Row],[Avg Monthly GB Download]]&lt;10, "Between 5 and 10 GB", "10 or more GB"))</f>
        <v>Less than 5 GB</v>
      </c>
    </row>
    <row r="3804" spans="1:2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  <c r="V3804" t="str">
        <f>IF(Aggregate[[#This Row],[Under 30]]="Yes", "Under 30", IF(Aggregate[[#This Row],[Senior]]="Yes", "Senior",  "Other"))</f>
        <v>Other</v>
      </c>
      <c r="W3804" t="str">
        <f>IF(Aggregate[[#This Row],[Avg Monthly GB Download]]&lt;5, "Less than 5 GB", IF(Aggregate[[#This Row],[Avg Monthly GB Download]]&lt;10, "Between 5 and 10 GB", "10 or more GB"))</f>
        <v>Less than 5 GB</v>
      </c>
    </row>
    <row r="3805" spans="1:2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  <c r="V3805" t="str">
        <f>IF(Aggregate[[#This Row],[Under 30]]="Yes", "Under 30", IF(Aggregate[[#This Row],[Senior]]="Yes", "Senior",  "Other"))</f>
        <v>Other</v>
      </c>
      <c r="W3805" t="str">
        <f>IF(Aggregate[[#This Row],[Avg Monthly GB Download]]&lt;5, "Less than 5 GB", IF(Aggregate[[#This Row],[Avg Monthly GB Download]]&lt;10, "Between 5 and 10 GB", "10 or more GB"))</f>
        <v>Between 5 and 10 GB</v>
      </c>
    </row>
    <row r="3806" spans="1:2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  <c r="V3806" t="str">
        <f>IF(Aggregate[[#This Row],[Under 30]]="Yes", "Under 30", IF(Aggregate[[#This Row],[Senior]]="Yes", "Senior",  "Other"))</f>
        <v>Other</v>
      </c>
      <c r="W3806" t="str">
        <f>IF(Aggregate[[#This Row],[Avg Monthly GB Download]]&lt;5, "Less than 5 GB", IF(Aggregate[[#This Row],[Avg Monthly GB Download]]&lt;10, "Between 5 and 10 GB", "10 or more GB"))</f>
        <v>Less than 5 GB</v>
      </c>
    </row>
    <row r="3807" spans="1:2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  <c r="V3807" t="str">
        <f>IF(Aggregate[[#This Row],[Under 30]]="Yes", "Under 30", IF(Aggregate[[#This Row],[Senior]]="Yes", "Senior",  "Other"))</f>
        <v>Other</v>
      </c>
      <c r="W3807" t="str">
        <f>IF(Aggregate[[#This Row],[Avg Monthly GB Download]]&lt;5, "Less than 5 GB", IF(Aggregate[[#This Row],[Avg Monthly GB Download]]&lt;10, "Between 5 and 10 GB", "10 or more GB"))</f>
        <v>10 or more GB</v>
      </c>
    </row>
    <row r="3808" spans="1:2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  <c r="V3808" t="str">
        <f>IF(Aggregate[[#This Row],[Under 30]]="Yes", "Under 30", IF(Aggregate[[#This Row],[Senior]]="Yes", "Senior",  "Other"))</f>
        <v>Other</v>
      </c>
      <c r="W3808" t="str">
        <f>IF(Aggregate[[#This Row],[Avg Monthly GB Download]]&lt;5, "Less than 5 GB", IF(Aggregate[[#This Row],[Avg Monthly GB Download]]&lt;10, "Between 5 and 10 GB", "10 or more GB"))</f>
        <v>Less than 5 GB</v>
      </c>
    </row>
    <row r="3809" spans="1:2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  <c r="V3809" t="str">
        <f>IF(Aggregate[[#This Row],[Under 30]]="Yes", "Under 30", IF(Aggregate[[#This Row],[Senior]]="Yes", "Senior",  "Other"))</f>
        <v>Other</v>
      </c>
      <c r="W3809" t="str">
        <f>IF(Aggregate[[#This Row],[Avg Monthly GB Download]]&lt;5, "Less than 5 GB", IF(Aggregate[[#This Row],[Avg Monthly GB Download]]&lt;10, "Between 5 and 10 GB", "10 or more GB"))</f>
        <v>Less than 5 GB</v>
      </c>
    </row>
    <row r="3810" spans="1:2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  <c r="V3810" t="str">
        <f>IF(Aggregate[[#This Row],[Under 30]]="Yes", "Under 30", IF(Aggregate[[#This Row],[Senior]]="Yes", "Senior",  "Other"))</f>
        <v>Other</v>
      </c>
      <c r="W3810" t="str">
        <f>IF(Aggregate[[#This Row],[Avg Monthly GB Download]]&lt;5, "Less than 5 GB", IF(Aggregate[[#This Row],[Avg Monthly GB Download]]&lt;10, "Between 5 and 10 GB", "10 or more GB"))</f>
        <v>Less than 5 GB</v>
      </c>
    </row>
    <row r="3811" spans="1:2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  <c r="V3811" t="str">
        <f>IF(Aggregate[[#This Row],[Under 30]]="Yes", "Under 30", IF(Aggregate[[#This Row],[Senior]]="Yes", "Senior",  "Other"))</f>
        <v>Other</v>
      </c>
      <c r="W3811" t="str">
        <f>IF(Aggregate[[#This Row],[Avg Monthly GB Download]]&lt;5, "Less than 5 GB", IF(Aggregate[[#This Row],[Avg Monthly GB Download]]&lt;10, "Between 5 and 10 GB", "10 or more GB"))</f>
        <v>Less than 5 GB</v>
      </c>
    </row>
    <row r="3812" spans="1:2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  <c r="V3812" t="str">
        <f>IF(Aggregate[[#This Row],[Under 30]]="Yes", "Under 30", IF(Aggregate[[#This Row],[Senior]]="Yes", "Senior",  "Other"))</f>
        <v>Other</v>
      </c>
      <c r="W3812" t="str">
        <f>IF(Aggregate[[#This Row],[Avg Monthly GB Download]]&lt;5, "Less than 5 GB", IF(Aggregate[[#This Row],[Avg Monthly GB Download]]&lt;10, "Between 5 and 10 GB", "10 or more GB"))</f>
        <v>Between 5 and 10 GB</v>
      </c>
    </row>
    <row r="3813" spans="1:2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  <c r="V3813" t="str">
        <f>IF(Aggregate[[#This Row],[Under 30]]="Yes", "Under 30", IF(Aggregate[[#This Row],[Senior]]="Yes", "Senior",  "Other"))</f>
        <v>Senior</v>
      </c>
      <c r="W3813" t="str">
        <f>IF(Aggregate[[#This Row],[Avg Monthly GB Download]]&lt;5, "Less than 5 GB", IF(Aggregate[[#This Row],[Avg Monthly GB Download]]&lt;10, "Between 5 and 10 GB", "10 or more GB"))</f>
        <v>Less than 5 GB</v>
      </c>
    </row>
    <row r="3814" spans="1:2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  <c r="V3814" t="str">
        <f>IF(Aggregate[[#This Row],[Under 30]]="Yes", "Under 30", IF(Aggregate[[#This Row],[Senior]]="Yes", "Senior",  "Other"))</f>
        <v>Under 30</v>
      </c>
      <c r="W3814" t="str">
        <f>IF(Aggregate[[#This Row],[Avg Monthly GB Download]]&lt;5, "Less than 5 GB", IF(Aggregate[[#This Row],[Avg Monthly GB Download]]&lt;10, "Between 5 and 10 GB", "10 or more GB"))</f>
        <v>10 or more GB</v>
      </c>
    </row>
    <row r="3815" spans="1:2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  <c r="V3815" t="str">
        <f>IF(Aggregate[[#This Row],[Under 30]]="Yes", "Under 30", IF(Aggregate[[#This Row],[Senior]]="Yes", "Senior",  "Other"))</f>
        <v>Under 30</v>
      </c>
      <c r="W3815" t="str">
        <f>IF(Aggregate[[#This Row],[Avg Monthly GB Download]]&lt;5, "Less than 5 GB", IF(Aggregate[[#This Row],[Avg Monthly GB Download]]&lt;10, "Between 5 and 10 GB", "10 or more GB"))</f>
        <v>10 or more GB</v>
      </c>
    </row>
    <row r="3816" spans="1:2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  <c r="V3816" t="str">
        <f>IF(Aggregate[[#This Row],[Under 30]]="Yes", "Under 30", IF(Aggregate[[#This Row],[Senior]]="Yes", "Senior",  "Other"))</f>
        <v>Other</v>
      </c>
      <c r="W3816" t="str">
        <f>IF(Aggregate[[#This Row],[Avg Monthly GB Download]]&lt;5, "Less than 5 GB", IF(Aggregate[[#This Row],[Avg Monthly GB Download]]&lt;10, "Between 5 and 10 GB", "10 or more GB"))</f>
        <v>Less than 5 GB</v>
      </c>
    </row>
    <row r="3817" spans="1:2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  <c r="V3817" t="str">
        <f>IF(Aggregate[[#This Row],[Under 30]]="Yes", "Under 30", IF(Aggregate[[#This Row],[Senior]]="Yes", "Senior",  "Other"))</f>
        <v>Other</v>
      </c>
      <c r="W3817" t="str">
        <f>IF(Aggregate[[#This Row],[Avg Monthly GB Download]]&lt;5, "Less than 5 GB", IF(Aggregate[[#This Row],[Avg Monthly GB Download]]&lt;10, "Between 5 and 10 GB", "10 or more GB"))</f>
        <v>Less than 5 GB</v>
      </c>
    </row>
    <row r="3818" spans="1:2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  <c r="V3818" t="str">
        <f>IF(Aggregate[[#This Row],[Under 30]]="Yes", "Under 30", IF(Aggregate[[#This Row],[Senior]]="Yes", "Senior",  "Other"))</f>
        <v>Other</v>
      </c>
      <c r="W3818" t="str">
        <f>IF(Aggregate[[#This Row],[Avg Monthly GB Download]]&lt;5, "Less than 5 GB", IF(Aggregate[[#This Row],[Avg Monthly GB Download]]&lt;10, "Between 5 and 10 GB", "10 or more GB"))</f>
        <v>Between 5 and 10 GB</v>
      </c>
    </row>
    <row r="3819" spans="1:2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  <c r="V3819" t="str">
        <f>IF(Aggregate[[#This Row],[Under 30]]="Yes", "Under 30", IF(Aggregate[[#This Row],[Senior]]="Yes", "Senior",  "Other"))</f>
        <v>Other</v>
      </c>
      <c r="W3819" t="str">
        <f>IF(Aggregate[[#This Row],[Avg Monthly GB Download]]&lt;5, "Less than 5 GB", IF(Aggregate[[#This Row],[Avg Monthly GB Download]]&lt;10, "Between 5 and 10 GB", "10 or more GB"))</f>
        <v>Less than 5 GB</v>
      </c>
    </row>
    <row r="3820" spans="1:2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  <c r="V3820" t="str">
        <f>IF(Aggregate[[#This Row],[Under 30]]="Yes", "Under 30", IF(Aggregate[[#This Row],[Senior]]="Yes", "Senior",  "Other"))</f>
        <v>Other</v>
      </c>
      <c r="W3820" t="str">
        <f>IF(Aggregate[[#This Row],[Avg Monthly GB Download]]&lt;5, "Less than 5 GB", IF(Aggregate[[#This Row],[Avg Monthly GB Download]]&lt;10, "Between 5 and 10 GB", "10 or more GB"))</f>
        <v>Less than 5 GB</v>
      </c>
    </row>
    <row r="3821" spans="1:2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  <c r="V3821" t="str">
        <f>IF(Aggregate[[#This Row],[Under 30]]="Yes", "Under 30", IF(Aggregate[[#This Row],[Senior]]="Yes", "Senior",  "Other"))</f>
        <v>Other</v>
      </c>
      <c r="W3821" t="str">
        <f>IF(Aggregate[[#This Row],[Avg Monthly GB Download]]&lt;5, "Less than 5 GB", IF(Aggregate[[#This Row],[Avg Monthly GB Download]]&lt;10, "Between 5 and 10 GB", "10 or more GB"))</f>
        <v>Between 5 and 10 GB</v>
      </c>
    </row>
    <row r="3822" spans="1:2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  <c r="V3822" t="str">
        <f>IF(Aggregate[[#This Row],[Under 30]]="Yes", "Under 30", IF(Aggregate[[#This Row],[Senior]]="Yes", "Senior",  "Other"))</f>
        <v>Other</v>
      </c>
      <c r="W3822" t="str">
        <f>IF(Aggregate[[#This Row],[Avg Monthly GB Download]]&lt;5, "Less than 5 GB", IF(Aggregate[[#This Row],[Avg Monthly GB Download]]&lt;10, "Between 5 and 10 GB", "10 or more GB"))</f>
        <v>Between 5 and 10 GB</v>
      </c>
    </row>
    <row r="3823" spans="1:2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  <c r="V3823" t="str">
        <f>IF(Aggregate[[#This Row],[Under 30]]="Yes", "Under 30", IF(Aggregate[[#This Row],[Senior]]="Yes", "Senior",  "Other"))</f>
        <v>Senior</v>
      </c>
      <c r="W3823" t="str">
        <f>IF(Aggregate[[#This Row],[Avg Monthly GB Download]]&lt;5, "Less than 5 GB", IF(Aggregate[[#This Row],[Avg Monthly GB Download]]&lt;10, "Between 5 and 10 GB", "10 or more GB"))</f>
        <v>10 or more GB</v>
      </c>
    </row>
    <row r="3824" spans="1:2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  <c r="V3824" t="str">
        <f>IF(Aggregate[[#This Row],[Under 30]]="Yes", "Under 30", IF(Aggregate[[#This Row],[Senior]]="Yes", "Senior",  "Other"))</f>
        <v>Senior</v>
      </c>
      <c r="W3824" t="str">
        <f>IF(Aggregate[[#This Row],[Avg Monthly GB Download]]&lt;5, "Less than 5 GB", IF(Aggregate[[#This Row],[Avg Monthly GB Download]]&lt;10, "Between 5 and 10 GB", "10 or more GB"))</f>
        <v>Between 5 and 10 GB</v>
      </c>
    </row>
    <row r="3825" spans="1:2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  <c r="V3825" t="str">
        <f>IF(Aggregate[[#This Row],[Under 30]]="Yes", "Under 30", IF(Aggregate[[#This Row],[Senior]]="Yes", "Senior",  "Other"))</f>
        <v>Under 30</v>
      </c>
      <c r="W3825" t="str">
        <f>IF(Aggregate[[#This Row],[Avg Monthly GB Download]]&lt;5, "Less than 5 GB", IF(Aggregate[[#This Row],[Avg Monthly GB Download]]&lt;10, "Between 5 and 10 GB", "10 or more GB"))</f>
        <v>10 or more GB</v>
      </c>
    </row>
    <row r="3826" spans="1:2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  <c r="V3826" t="str">
        <f>IF(Aggregate[[#This Row],[Under 30]]="Yes", "Under 30", IF(Aggregate[[#This Row],[Senior]]="Yes", "Senior",  "Other"))</f>
        <v>Senior</v>
      </c>
      <c r="W3826" t="str">
        <f>IF(Aggregate[[#This Row],[Avg Monthly GB Download]]&lt;5, "Less than 5 GB", IF(Aggregate[[#This Row],[Avg Monthly GB Download]]&lt;10, "Between 5 and 10 GB", "10 or more GB"))</f>
        <v>Less than 5 GB</v>
      </c>
    </row>
    <row r="3827" spans="1:2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  <c r="V3827" t="str">
        <f>IF(Aggregate[[#This Row],[Under 30]]="Yes", "Under 30", IF(Aggregate[[#This Row],[Senior]]="Yes", "Senior",  "Other"))</f>
        <v>Senior</v>
      </c>
      <c r="W3827" t="str">
        <f>IF(Aggregate[[#This Row],[Avg Monthly GB Download]]&lt;5, "Less than 5 GB", IF(Aggregate[[#This Row],[Avg Monthly GB Download]]&lt;10, "Between 5 and 10 GB", "10 or more GB"))</f>
        <v>Between 5 and 10 GB</v>
      </c>
    </row>
    <row r="3828" spans="1:2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  <c r="V3828" t="str">
        <f>IF(Aggregate[[#This Row],[Under 30]]="Yes", "Under 30", IF(Aggregate[[#This Row],[Senior]]="Yes", "Senior",  "Other"))</f>
        <v>Under 30</v>
      </c>
      <c r="W3828" t="str">
        <f>IF(Aggregate[[#This Row],[Avg Monthly GB Download]]&lt;5, "Less than 5 GB", IF(Aggregate[[#This Row],[Avg Monthly GB Download]]&lt;10, "Between 5 and 10 GB", "10 or more GB"))</f>
        <v>10 or more GB</v>
      </c>
    </row>
    <row r="3829" spans="1:2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  <c r="V3829" t="str">
        <f>IF(Aggregate[[#This Row],[Under 30]]="Yes", "Under 30", IF(Aggregate[[#This Row],[Senior]]="Yes", "Senior",  "Other"))</f>
        <v>Other</v>
      </c>
      <c r="W3829" t="str">
        <f>IF(Aggregate[[#This Row],[Avg Monthly GB Download]]&lt;5, "Less than 5 GB", IF(Aggregate[[#This Row],[Avg Monthly GB Download]]&lt;10, "Between 5 and 10 GB", "10 or more GB"))</f>
        <v>Less than 5 GB</v>
      </c>
    </row>
    <row r="3830" spans="1:2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  <c r="V3830" t="str">
        <f>IF(Aggregate[[#This Row],[Under 30]]="Yes", "Under 30", IF(Aggregate[[#This Row],[Senior]]="Yes", "Senior",  "Other"))</f>
        <v>Senior</v>
      </c>
      <c r="W3830" t="str">
        <f>IF(Aggregate[[#This Row],[Avg Monthly GB Download]]&lt;5, "Less than 5 GB", IF(Aggregate[[#This Row],[Avg Monthly GB Download]]&lt;10, "Between 5 and 10 GB", "10 or more GB"))</f>
        <v>Less than 5 GB</v>
      </c>
    </row>
    <row r="3831" spans="1:2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  <c r="V3831" t="str">
        <f>IF(Aggregate[[#This Row],[Under 30]]="Yes", "Under 30", IF(Aggregate[[#This Row],[Senior]]="Yes", "Senior",  "Other"))</f>
        <v>Other</v>
      </c>
      <c r="W3831" t="str">
        <f>IF(Aggregate[[#This Row],[Avg Monthly GB Download]]&lt;5, "Less than 5 GB", IF(Aggregate[[#This Row],[Avg Monthly GB Download]]&lt;10, "Between 5 and 10 GB", "10 or more GB"))</f>
        <v>Less than 5 GB</v>
      </c>
    </row>
    <row r="3832" spans="1:2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  <c r="V3832" t="str">
        <f>IF(Aggregate[[#This Row],[Under 30]]="Yes", "Under 30", IF(Aggregate[[#This Row],[Senior]]="Yes", "Senior",  "Other"))</f>
        <v>Other</v>
      </c>
      <c r="W3832" t="str">
        <f>IF(Aggregate[[#This Row],[Avg Monthly GB Download]]&lt;5, "Less than 5 GB", IF(Aggregate[[#This Row],[Avg Monthly GB Download]]&lt;10, "Between 5 and 10 GB", "10 or more GB"))</f>
        <v>Between 5 and 10 GB</v>
      </c>
    </row>
    <row r="3833" spans="1:2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  <c r="V3833" t="str">
        <f>IF(Aggregate[[#This Row],[Under 30]]="Yes", "Under 30", IF(Aggregate[[#This Row],[Senior]]="Yes", "Senior",  "Other"))</f>
        <v>Under 30</v>
      </c>
      <c r="W3833" t="str">
        <f>IF(Aggregate[[#This Row],[Avg Monthly GB Download]]&lt;5, "Less than 5 GB", IF(Aggregate[[#This Row],[Avg Monthly GB Download]]&lt;10, "Between 5 and 10 GB", "10 or more GB"))</f>
        <v>10 or more GB</v>
      </c>
    </row>
    <row r="3834" spans="1:2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  <c r="V3834" t="str">
        <f>IF(Aggregate[[#This Row],[Under 30]]="Yes", "Under 30", IF(Aggregate[[#This Row],[Senior]]="Yes", "Senior",  "Other"))</f>
        <v>Under 30</v>
      </c>
      <c r="W3834" t="str">
        <f>IF(Aggregate[[#This Row],[Avg Monthly GB Download]]&lt;5, "Less than 5 GB", IF(Aggregate[[#This Row],[Avg Monthly GB Download]]&lt;10, "Between 5 and 10 GB", "10 or more GB"))</f>
        <v>10 or more GB</v>
      </c>
    </row>
    <row r="3835" spans="1:2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  <c r="V3835" t="str">
        <f>IF(Aggregate[[#This Row],[Under 30]]="Yes", "Under 30", IF(Aggregate[[#This Row],[Senior]]="Yes", "Senior",  "Other"))</f>
        <v>Other</v>
      </c>
      <c r="W3835" t="str">
        <f>IF(Aggregate[[#This Row],[Avg Monthly GB Download]]&lt;5, "Less than 5 GB", IF(Aggregate[[#This Row],[Avg Monthly GB Download]]&lt;10, "Between 5 and 10 GB", "10 or more GB"))</f>
        <v>10 or more GB</v>
      </c>
    </row>
    <row r="3836" spans="1:2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  <c r="V3836" t="str">
        <f>IF(Aggregate[[#This Row],[Under 30]]="Yes", "Under 30", IF(Aggregate[[#This Row],[Senior]]="Yes", "Senior",  "Other"))</f>
        <v>Senior</v>
      </c>
      <c r="W3836" t="str">
        <f>IF(Aggregate[[#This Row],[Avg Monthly GB Download]]&lt;5, "Less than 5 GB", IF(Aggregate[[#This Row],[Avg Monthly GB Download]]&lt;10, "Between 5 and 10 GB", "10 or more GB"))</f>
        <v>Less than 5 GB</v>
      </c>
    </row>
    <row r="3837" spans="1:2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  <c r="V3837" t="str">
        <f>IF(Aggregate[[#This Row],[Under 30]]="Yes", "Under 30", IF(Aggregate[[#This Row],[Senior]]="Yes", "Senior",  "Other"))</f>
        <v>Other</v>
      </c>
      <c r="W3837" t="str">
        <f>IF(Aggregate[[#This Row],[Avg Monthly GB Download]]&lt;5, "Less than 5 GB", IF(Aggregate[[#This Row],[Avg Monthly GB Download]]&lt;10, "Between 5 and 10 GB", "10 or more GB"))</f>
        <v>Less than 5 GB</v>
      </c>
    </row>
    <row r="3838" spans="1:2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  <c r="V3838" t="str">
        <f>IF(Aggregate[[#This Row],[Under 30]]="Yes", "Under 30", IF(Aggregate[[#This Row],[Senior]]="Yes", "Senior",  "Other"))</f>
        <v>Other</v>
      </c>
      <c r="W3838" t="str">
        <f>IF(Aggregate[[#This Row],[Avg Monthly GB Download]]&lt;5, "Less than 5 GB", IF(Aggregate[[#This Row],[Avg Monthly GB Download]]&lt;10, "Between 5 and 10 GB", "10 or more GB"))</f>
        <v>10 or more GB</v>
      </c>
    </row>
    <row r="3839" spans="1:2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  <c r="V3839" t="str">
        <f>IF(Aggregate[[#This Row],[Under 30]]="Yes", "Under 30", IF(Aggregate[[#This Row],[Senior]]="Yes", "Senior",  "Other"))</f>
        <v>Senior</v>
      </c>
      <c r="W3839" t="str">
        <f>IF(Aggregate[[#This Row],[Avg Monthly GB Download]]&lt;5, "Less than 5 GB", IF(Aggregate[[#This Row],[Avg Monthly GB Download]]&lt;10, "Between 5 and 10 GB", "10 or more GB"))</f>
        <v>Between 5 and 10 GB</v>
      </c>
    </row>
    <row r="3840" spans="1:2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  <c r="V3840" t="str">
        <f>IF(Aggregate[[#This Row],[Under 30]]="Yes", "Under 30", IF(Aggregate[[#This Row],[Senior]]="Yes", "Senior",  "Other"))</f>
        <v>Other</v>
      </c>
      <c r="W3840" t="str">
        <f>IF(Aggregate[[#This Row],[Avg Monthly GB Download]]&lt;5, "Less than 5 GB", IF(Aggregate[[#This Row],[Avg Monthly GB Download]]&lt;10, "Between 5 and 10 GB", "10 or more GB"))</f>
        <v>10 or more GB</v>
      </c>
    </row>
    <row r="3841" spans="1:2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  <c r="V3841" t="str">
        <f>IF(Aggregate[[#This Row],[Under 30]]="Yes", "Under 30", IF(Aggregate[[#This Row],[Senior]]="Yes", "Senior",  "Other"))</f>
        <v>Other</v>
      </c>
      <c r="W3841" t="str">
        <f>IF(Aggregate[[#This Row],[Avg Monthly GB Download]]&lt;5, "Less than 5 GB", IF(Aggregate[[#This Row],[Avg Monthly GB Download]]&lt;10, "Between 5 and 10 GB", "10 or more GB"))</f>
        <v>Less than 5 GB</v>
      </c>
    </row>
    <row r="3842" spans="1:2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  <c r="V3842" t="str">
        <f>IF(Aggregate[[#This Row],[Under 30]]="Yes", "Under 30", IF(Aggregate[[#This Row],[Senior]]="Yes", "Senior",  "Other"))</f>
        <v>Senior</v>
      </c>
      <c r="W3842" t="str">
        <f>IF(Aggregate[[#This Row],[Avg Monthly GB Download]]&lt;5, "Less than 5 GB", IF(Aggregate[[#This Row],[Avg Monthly GB Download]]&lt;10, "Between 5 and 10 GB", "10 or more GB"))</f>
        <v>Less than 5 GB</v>
      </c>
    </row>
    <row r="3843" spans="1:2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  <c r="V3843" t="str">
        <f>IF(Aggregate[[#This Row],[Under 30]]="Yes", "Under 30", IF(Aggregate[[#This Row],[Senior]]="Yes", "Senior",  "Other"))</f>
        <v>Under 30</v>
      </c>
      <c r="W3843" t="str">
        <f>IF(Aggregate[[#This Row],[Avg Monthly GB Download]]&lt;5, "Less than 5 GB", IF(Aggregate[[#This Row],[Avg Monthly GB Download]]&lt;10, "Between 5 and 10 GB", "10 or more GB"))</f>
        <v>10 or more GB</v>
      </c>
    </row>
    <row r="3844" spans="1:2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  <c r="V3844" t="str">
        <f>IF(Aggregate[[#This Row],[Under 30]]="Yes", "Under 30", IF(Aggregate[[#This Row],[Senior]]="Yes", "Senior",  "Other"))</f>
        <v>Other</v>
      </c>
      <c r="W3844" t="str">
        <f>IF(Aggregate[[#This Row],[Avg Monthly GB Download]]&lt;5, "Less than 5 GB", IF(Aggregate[[#This Row],[Avg Monthly GB Download]]&lt;10, "Between 5 and 10 GB", "10 or more GB"))</f>
        <v>Less than 5 GB</v>
      </c>
    </row>
    <row r="3845" spans="1:2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  <c r="V3845" t="str">
        <f>IF(Aggregate[[#This Row],[Under 30]]="Yes", "Under 30", IF(Aggregate[[#This Row],[Senior]]="Yes", "Senior",  "Other"))</f>
        <v>Senior</v>
      </c>
      <c r="W3845" t="str">
        <f>IF(Aggregate[[#This Row],[Avg Monthly GB Download]]&lt;5, "Less than 5 GB", IF(Aggregate[[#This Row],[Avg Monthly GB Download]]&lt;10, "Between 5 and 10 GB", "10 or more GB"))</f>
        <v>10 or more GB</v>
      </c>
    </row>
    <row r="3846" spans="1:2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  <c r="V3846" t="str">
        <f>IF(Aggregate[[#This Row],[Under 30]]="Yes", "Under 30", IF(Aggregate[[#This Row],[Senior]]="Yes", "Senior",  "Other"))</f>
        <v>Under 30</v>
      </c>
      <c r="W3846" t="str">
        <f>IF(Aggregate[[#This Row],[Avg Monthly GB Download]]&lt;5, "Less than 5 GB", IF(Aggregate[[#This Row],[Avg Monthly GB Download]]&lt;10, "Between 5 and 10 GB", "10 or more GB"))</f>
        <v>10 or more GB</v>
      </c>
    </row>
    <row r="3847" spans="1:2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  <c r="V3847" t="str">
        <f>IF(Aggregate[[#This Row],[Under 30]]="Yes", "Under 30", IF(Aggregate[[#This Row],[Senior]]="Yes", "Senior",  "Other"))</f>
        <v>Senior</v>
      </c>
      <c r="W3847" t="str">
        <f>IF(Aggregate[[#This Row],[Avg Monthly GB Download]]&lt;5, "Less than 5 GB", IF(Aggregate[[#This Row],[Avg Monthly GB Download]]&lt;10, "Between 5 and 10 GB", "10 or more GB"))</f>
        <v>Between 5 and 10 GB</v>
      </c>
    </row>
    <row r="3848" spans="1:2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  <c r="V3848" t="str">
        <f>IF(Aggregate[[#This Row],[Under 30]]="Yes", "Under 30", IF(Aggregate[[#This Row],[Senior]]="Yes", "Senior",  "Other"))</f>
        <v>Under 30</v>
      </c>
      <c r="W3848" t="str">
        <f>IF(Aggregate[[#This Row],[Avg Monthly GB Download]]&lt;5, "Less than 5 GB", IF(Aggregate[[#This Row],[Avg Monthly GB Download]]&lt;10, "Between 5 and 10 GB", "10 or more GB"))</f>
        <v>Between 5 and 10 GB</v>
      </c>
    </row>
    <row r="3849" spans="1:2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  <c r="V3849" t="str">
        <f>IF(Aggregate[[#This Row],[Under 30]]="Yes", "Under 30", IF(Aggregate[[#This Row],[Senior]]="Yes", "Senior",  "Other"))</f>
        <v>Other</v>
      </c>
      <c r="W3849" t="str">
        <f>IF(Aggregate[[#This Row],[Avg Monthly GB Download]]&lt;5, "Less than 5 GB", IF(Aggregate[[#This Row],[Avg Monthly GB Download]]&lt;10, "Between 5 and 10 GB", "10 or more GB"))</f>
        <v>10 or more GB</v>
      </c>
    </row>
    <row r="3850" spans="1:2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  <c r="V3850" t="str">
        <f>IF(Aggregate[[#This Row],[Under 30]]="Yes", "Under 30", IF(Aggregate[[#This Row],[Senior]]="Yes", "Senior",  "Other"))</f>
        <v>Other</v>
      </c>
      <c r="W3850" t="str">
        <f>IF(Aggregate[[#This Row],[Avg Monthly GB Download]]&lt;5, "Less than 5 GB", IF(Aggregate[[#This Row],[Avg Monthly GB Download]]&lt;10, "Between 5 and 10 GB", "10 or more GB"))</f>
        <v>10 or more GB</v>
      </c>
    </row>
    <row r="3851" spans="1:2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  <c r="V3851" t="str">
        <f>IF(Aggregate[[#This Row],[Under 30]]="Yes", "Under 30", IF(Aggregate[[#This Row],[Senior]]="Yes", "Senior",  "Other"))</f>
        <v>Other</v>
      </c>
      <c r="W3851" t="str">
        <f>IF(Aggregate[[#This Row],[Avg Monthly GB Download]]&lt;5, "Less than 5 GB", IF(Aggregate[[#This Row],[Avg Monthly GB Download]]&lt;10, "Between 5 and 10 GB", "10 or more GB"))</f>
        <v>Less than 5 GB</v>
      </c>
    </row>
    <row r="3852" spans="1:2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  <c r="V3852" t="str">
        <f>IF(Aggregate[[#This Row],[Under 30]]="Yes", "Under 30", IF(Aggregate[[#This Row],[Senior]]="Yes", "Senior",  "Other"))</f>
        <v>Other</v>
      </c>
      <c r="W3852" t="str">
        <f>IF(Aggregate[[#This Row],[Avg Monthly GB Download]]&lt;5, "Less than 5 GB", IF(Aggregate[[#This Row],[Avg Monthly GB Download]]&lt;10, "Between 5 and 10 GB", "10 or more GB"))</f>
        <v>10 or more GB</v>
      </c>
    </row>
    <row r="3853" spans="1:2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  <c r="V3853" t="str">
        <f>IF(Aggregate[[#This Row],[Under 30]]="Yes", "Under 30", IF(Aggregate[[#This Row],[Senior]]="Yes", "Senior",  "Other"))</f>
        <v>Other</v>
      </c>
      <c r="W3853" t="str">
        <f>IF(Aggregate[[#This Row],[Avg Monthly GB Download]]&lt;5, "Less than 5 GB", IF(Aggregate[[#This Row],[Avg Monthly GB Download]]&lt;10, "Between 5 and 10 GB", "10 or more GB"))</f>
        <v>Less than 5 GB</v>
      </c>
    </row>
    <row r="3854" spans="1:2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  <c r="V3854" t="str">
        <f>IF(Aggregate[[#This Row],[Under 30]]="Yes", "Under 30", IF(Aggregate[[#This Row],[Senior]]="Yes", "Senior",  "Other"))</f>
        <v>Under 30</v>
      </c>
      <c r="W3854" t="str">
        <f>IF(Aggregate[[#This Row],[Avg Monthly GB Download]]&lt;5, "Less than 5 GB", IF(Aggregate[[#This Row],[Avg Monthly GB Download]]&lt;10, "Between 5 and 10 GB", "10 or more GB"))</f>
        <v>Between 5 and 10 GB</v>
      </c>
    </row>
    <row r="3855" spans="1:2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  <c r="V3855" t="str">
        <f>IF(Aggregate[[#This Row],[Under 30]]="Yes", "Under 30", IF(Aggregate[[#This Row],[Senior]]="Yes", "Senior",  "Other"))</f>
        <v>Other</v>
      </c>
      <c r="W3855" t="str">
        <f>IF(Aggregate[[#This Row],[Avg Monthly GB Download]]&lt;5, "Less than 5 GB", IF(Aggregate[[#This Row],[Avg Monthly GB Download]]&lt;10, "Between 5 and 10 GB", "10 or more GB"))</f>
        <v>10 or more GB</v>
      </c>
    </row>
    <row r="3856" spans="1:2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  <c r="V3856" t="str">
        <f>IF(Aggregate[[#This Row],[Under 30]]="Yes", "Under 30", IF(Aggregate[[#This Row],[Senior]]="Yes", "Senior",  "Other"))</f>
        <v>Other</v>
      </c>
      <c r="W3856" t="str">
        <f>IF(Aggregate[[#This Row],[Avg Monthly GB Download]]&lt;5, "Less than 5 GB", IF(Aggregate[[#This Row],[Avg Monthly GB Download]]&lt;10, "Between 5 and 10 GB", "10 or more GB"))</f>
        <v>Between 5 and 10 GB</v>
      </c>
    </row>
    <row r="3857" spans="1:2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  <c r="V3857" t="str">
        <f>IF(Aggregate[[#This Row],[Under 30]]="Yes", "Under 30", IF(Aggregate[[#This Row],[Senior]]="Yes", "Senior",  "Other"))</f>
        <v>Other</v>
      </c>
      <c r="W3857" t="str">
        <f>IF(Aggregate[[#This Row],[Avg Monthly GB Download]]&lt;5, "Less than 5 GB", IF(Aggregate[[#This Row],[Avg Monthly GB Download]]&lt;10, "Between 5 and 10 GB", "10 or more GB"))</f>
        <v>Less than 5 GB</v>
      </c>
    </row>
    <row r="3858" spans="1:2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  <c r="V3858" t="str">
        <f>IF(Aggregate[[#This Row],[Under 30]]="Yes", "Under 30", IF(Aggregate[[#This Row],[Senior]]="Yes", "Senior",  "Other"))</f>
        <v>Other</v>
      </c>
      <c r="W3858" t="str">
        <f>IF(Aggregate[[#This Row],[Avg Monthly GB Download]]&lt;5, "Less than 5 GB", IF(Aggregate[[#This Row],[Avg Monthly GB Download]]&lt;10, "Between 5 and 10 GB", "10 or more GB"))</f>
        <v>Between 5 and 10 GB</v>
      </c>
    </row>
    <row r="3859" spans="1:2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  <c r="V3859" t="str">
        <f>IF(Aggregate[[#This Row],[Under 30]]="Yes", "Under 30", IF(Aggregate[[#This Row],[Senior]]="Yes", "Senior",  "Other"))</f>
        <v>Senior</v>
      </c>
      <c r="W3859" t="str">
        <f>IF(Aggregate[[#This Row],[Avg Monthly GB Download]]&lt;5, "Less than 5 GB", IF(Aggregate[[#This Row],[Avg Monthly GB Download]]&lt;10, "Between 5 and 10 GB", "10 or more GB"))</f>
        <v>Between 5 and 10 GB</v>
      </c>
    </row>
    <row r="3860" spans="1:2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  <c r="V3860" t="str">
        <f>IF(Aggregate[[#This Row],[Under 30]]="Yes", "Under 30", IF(Aggregate[[#This Row],[Senior]]="Yes", "Senior",  "Other"))</f>
        <v>Other</v>
      </c>
      <c r="W3860" t="str">
        <f>IF(Aggregate[[#This Row],[Avg Monthly GB Download]]&lt;5, "Less than 5 GB", IF(Aggregate[[#This Row],[Avg Monthly GB Download]]&lt;10, "Between 5 and 10 GB", "10 or more GB"))</f>
        <v>10 or more GB</v>
      </c>
    </row>
    <row r="3861" spans="1:2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  <c r="V3861" t="str">
        <f>IF(Aggregate[[#This Row],[Under 30]]="Yes", "Under 30", IF(Aggregate[[#This Row],[Senior]]="Yes", "Senior",  "Other"))</f>
        <v>Other</v>
      </c>
      <c r="W3861" t="str">
        <f>IF(Aggregate[[#This Row],[Avg Monthly GB Download]]&lt;5, "Less than 5 GB", IF(Aggregate[[#This Row],[Avg Monthly GB Download]]&lt;10, "Between 5 and 10 GB", "10 or more GB"))</f>
        <v>Less than 5 GB</v>
      </c>
    </row>
    <row r="3862" spans="1:2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  <c r="V3862" t="str">
        <f>IF(Aggregate[[#This Row],[Under 30]]="Yes", "Under 30", IF(Aggregate[[#This Row],[Senior]]="Yes", "Senior",  "Other"))</f>
        <v>Under 30</v>
      </c>
      <c r="W3862" t="str">
        <f>IF(Aggregate[[#This Row],[Avg Monthly GB Download]]&lt;5, "Less than 5 GB", IF(Aggregate[[#This Row],[Avg Monthly GB Download]]&lt;10, "Between 5 and 10 GB", "10 or more GB"))</f>
        <v>10 or more GB</v>
      </c>
    </row>
    <row r="3863" spans="1:2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  <c r="V3863" t="str">
        <f>IF(Aggregate[[#This Row],[Under 30]]="Yes", "Under 30", IF(Aggregate[[#This Row],[Senior]]="Yes", "Senior",  "Other"))</f>
        <v>Senior</v>
      </c>
      <c r="W3863" t="str">
        <f>IF(Aggregate[[#This Row],[Avg Monthly GB Download]]&lt;5, "Less than 5 GB", IF(Aggregate[[#This Row],[Avg Monthly GB Download]]&lt;10, "Between 5 and 10 GB", "10 or more GB"))</f>
        <v>Less than 5 GB</v>
      </c>
    </row>
    <row r="3864" spans="1:2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  <c r="V3864" t="str">
        <f>IF(Aggregate[[#This Row],[Under 30]]="Yes", "Under 30", IF(Aggregate[[#This Row],[Senior]]="Yes", "Senior",  "Other"))</f>
        <v>Under 30</v>
      </c>
      <c r="W3864" t="str">
        <f>IF(Aggregate[[#This Row],[Avg Monthly GB Download]]&lt;5, "Less than 5 GB", IF(Aggregate[[#This Row],[Avg Monthly GB Download]]&lt;10, "Between 5 and 10 GB", "10 or more GB"))</f>
        <v>10 or more GB</v>
      </c>
    </row>
    <row r="3865" spans="1:2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  <c r="V3865" t="str">
        <f>IF(Aggregate[[#This Row],[Under 30]]="Yes", "Under 30", IF(Aggregate[[#This Row],[Senior]]="Yes", "Senior",  "Other"))</f>
        <v>Under 30</v>
      </c>
      <c r="W3865" t="str">
        <f>IF(Aggregate[[#This Row],[Avg Monthly GB Download]]&lt;5, "Less than 5 GB", IF(Aggregate[[#This Row],[Avg Monthly GB Download]]&lt;10, "Between 5 and 10 GB", "10 or more GB"))</f>
        <v>10 or more GB</v>
      </c>
    </row>
    <row r="3866" spans="1:2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  <c r="V3866" t="str">
        <f>IF(Aggregate[[#This Row],[Under 30]]="Yes", "Under 30", IF(Aggregate[[#This Row],[Senior]]="Yes", "Senior",  "Other"))</f>
        <v>Other</v>
      </c>
      <c r="W3866" t="str">
        <f>IF(Aggregate[[#This Row],[Avg Monthly GB Download]]&lt;5, "Less than 5 GB", IF(Aggregate[[#This Row],[Avg Monthly GB Download]]&lt;10, "Between 5 and 10 GB", "10 or more GB"))</f>
        <v>Less than 5 GB</v>
      </c>
    </row>
    <row r="3867" spans="1:2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  <c r="V3867" t="str">
        <f>IF(Aggregate[[#This Row],[Under 30]]="Yes", "Under 30", IF(Aggregate[[#This Row],[Senior]]="Yes", "Senior",  "Other"))</f>
        <v>Other</v>
      </c>
      <c r="W3867" t="str">
        <f>IF(Aggregate[[#This Row],[Avg Monthly GB Download]]&lt;5, "Less than 5 GB", IF(Aggregate[[#This Row],[Avg Monthly GB Download]]&lt;10, "Between 5 and 10 GB", "10 or more GB"))</f>
        <v>10 or more GB</v>
      </c>
    </row>
    <row r="3868" spans="1:2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  <c r="V3868" t="str">
        <f>IF(Aggregate[[#This Row],[Under 30]]="Yes", "Under 30", IF(Aggregate[[#This Row],[Senior]]="Yes", "Senior",  "Other"))</f>
        <v>Other</v>
      </c>
      <c r="W3868" t="str">
        <f>IF(Aggregate[[#This Row],[Avg Monthly GB Download]]&lt;5, "Less than 5 GB", IF(Aggregate[[#This Row],[Avg Monthly GB Download]]&lt;10, "Between 5 and 10 GB", "10 or more GB"))</f>
        <v>Less than 5 GB</v>
      </c>
    </row>
    <row r="3869" spans="1:2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  <c r="V3869" t="str">
        <f>IF(Aggregate[[#This Row],[Under 30]]="Yes", "Under 30", IF(Aggregate[[#This Row],[Senior]]="Yes", "Senior",  "Other"))</f>
        <v>Other</v>
      </c>
      <c r="W3869" t="str">
        <f>IF(Aggregate[[#This Row],[Avg Monthly GB Download]]&lt;5, "Less than 5 GB", IF(Aggregate[[#This Row],[Avg Monthly GB Download]]&lt;10, "Between 5 and 10 GB", "10 or more GB"))</f>
        <v>Between 5 and 10 GB</v>
      </c>
    </row>
    <row r="3870" spans="1:2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  <c r="V3870" t="str">
        <f>IF(Aggregate[[#This Row],[Under 30]]="Yes", "Under 30", IF(Aggregate[[#This Row],[Senior]]="Yes", "Senior",  "Other"))</f>
        <v>Under 30</v>
      </c>
      <c r="W3870" t="str">
        <f>IF(Aggregate[[#This Row],[Avg Monthly GB Download]]&lt;5, "Less than 5 GB", IF(Aggregate[[#This Row],[Avg Monthly GB Download]]&lt;10, "Between 5 and 10 GB", "10 or more GB"))</f>
        <v>10 or more GB</v>
      </c>
    </row>
    <row r="3871" spans="1:2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  <c r="V3871" t="str">
        <f>IF(Aggregate[[#This Row],[Under 30]]="Yes", "Under 30", IF(Aggregate[[#This Row],[Senior]]="Yes", "Senior",  "Other"))</f>
        <v>Other</v>
      </c>
      <c r="W3871" t="str">
        <f>IF(Aggregate[[#This Row],[Avg Monthly GB Download]]&lt;5, "Less than 5 GB", IF(Aggregate[[#This Row],[Avg Monthly GB Download]]&lt;10, "Between 5 and 10 GB", "10 or more GB"))</f>
        <v>Between 5 and 10 GB</v>
      </c>
    </row>
    <row r="3872" spans="1:2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  <c r="V3872" t="str">
        <f>IF(Aggregate[[#This Row],[Under 30]]="Yes", "Under 30", IF(Aggregate[[#This Row],[Senior]]="Yes", "Senior",  "Other"))</f>
        <v>Senior</v>
      </c>
      <c r="W3872" t="str">
        <f>IF(Aggregate[[#This Row],[Avg Monthly GB Download]]&lt;5, "Less than 5 GB", IF(Aggregate[[#This Row],[Avg Monthly GB Download]]&lt;10, "Between 5 and 10 GB", "10 or more GB"))</f>
        <v>10 or more GB</v>
      </c>
    </row>
    <row r="3873" spans="1:2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  <c r="V3873" t="str">
        <f>IF(Aggregate[[#This Row],[Under 30]]="Yes", "Under 30", IF(Aggregate[[#This Row],[Senior]]="Yes", "Senior",  "Other"))</f>
        <v>Senior</v>
      </c>
      <c r="W3873" t="str">
        <f>IF(Aggregate[[#This Row],[Avg Monthly GB Download]]&lt;5, "Less than 5 GB", IF(Aggregate[[#This Row],[Avg Monthly GB Download]]&lt;10, "Between 5 and 10 GB", "10 or more GB"))</f>
        <v>Between 5 and 10 GB</v>
      </c>
    </row>
    <row r="3874" spans="1:2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  <c r="V3874" t="str">
        <f>IF(Aggregate[[#This Row],[Under 30]]="Yes", "Under 30", IF(Aggregate[[#This Row],[Senior]]="Yes", "Senior",  "Other"))</f>
        <v>Under 30</v>
      </c>
      <c r="W3874" t="str">
        <f>IF(Aggregate[[#This Row],[Avg Monthly GB Download]]&lt;5, "Less than 5 GB", IF(Aggregate[[#This Row],[Avg Monthly GB Download]]&lt;10, "Between 5 and 10 GB", "10 or more GB"))</f>
        <v>10 or more GB</v>
      </c>
    </row>
    <row r="3875" spans="1:2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  <c r="V3875" t="str">
        <f>IF(Aggregate[[#This Row],[Under 30]]="Yes", "Under 30", IF(Aggregate[[#This Row],[Senior]]="Yes", "Senior",  "Other"))</f>
        <v>Other</v>
      </c>
      <c r="W3875" t="str">
        <f>IF(Aggregate[[#This Row],[Avg Monthly GB Download]]&lt;5, "Less than 5 GB", IF(Aggregate[[#This Row],[Avg Monthly GB Download]]&lt;10, "Between 5 and 10 GB", "10 or more GB"))</f>
        <v>Less than 5 GB</v>
      </c>
    </row>
    <row r="3876" spans="1:2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  <c r="V3876" t="str">
        <f>IF(Aggregate[[#This Row],[Under 30]]="Yes", "Under 30", IF(Aggregate[[#This Row],[Senior]]="Yes", "Senior",  "Other"))</f>
        <v>Under 30</v>
      </c>
      <c r="W3876" t="str">
        <f>IF(Aggregate[[#This Row],[Avg Monthly GB Download]]&lt;5, "Less than 5 GB", IF(Aggregate[[#This Row],[Avg Monthly GB Download]]&lt;10, "Between 5 and 10 GB", "10 or more GB"))</f>
        <v>Between 5 and 10 GB</v>
      </c>
    </row>
    <row r="3877" spans="1:2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  <c r="V3877" t="str">
        <f>IF(Aggregate[[#This Row],[Under 30]]="Yes", "Under 30", IF(Aggregate[[#This Row],[Senior]]="Yes", "Senior",  "Other"))</f>
        <v>Under 30</v>
      </c>
      <c r="W3877" t="str">
        <f>IF(Aggregate[[#This Row],[Avg Monthly GB Download]]&lt;5, "Less than 5 GB", IF(Aggregate[[#This Row],[Avg Monthly GB Download]]&lt;10, "Between 5 and 10 GB", "10 or more GB"))</f>
        <v>10 or more GB</v>
      </c>
    </row>
    <row r="3878" spans="1:2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  <c r="V3878" t="str">
        <f>IF(Aggregate[[#This Row],[Under 30]]="Yes", "Under 30", IF(Aggregate[[#This Row],[Senior]]="Yes", "Senior",  "Other"))</f>
        <v>Other</v>
      </c>
      <c r="W3878" t="str">
        <f>IF(Aggregate[[#This Row],[Avg Monthly GB Download]]&lt;5, "Less than 5 GB", IF(Aggregate[[#This Row],[Avg Monthly GB Download]]&lt;10, "Between 5 and 10 GB", "10 or more GB"))</f>
        <v>Between 5 and 10 GB</v>
      </c>
    </row>
    <row r="3879" spans="1:2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  <c r="V3879" t="str">
        <f>IF(Aggregate[[#This Row],[Under 30]]="Yes", "Under 30", IF(Aggregate[[#This Row],[Senior]]="Yes", "Senior",  "Other"))</f>
        <v>Senior</v>
      </c>
      <c r="W3879" t="str">
        <f>IF(Aggregate[[#This Row],[Avg Monthly GB Download]]&lt;5, "Less than 5 GB", IF(Aggregate[[#This Row],[Avg Monthly GB Download]]&lt;10, "Between 5 and 10 GB", "10 or more GB"))</f>
        <v>Between 5 and 10 GB</v>
      </c>
    </row>
    <row r="3880" spans="1:2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  <c r="V3880" t="str">
        <f>IF(Aggregate[[#This Row],[Under 30]]="Yes", "Under 30", IF(Aggregate[[#This Row],[Senior]]="Yes", "Senior",  "Other"))</f>
        <v>Other</v>
      </c>
      <c r="W3880" t="str">
        <f>IF(Aggregate[[#This Row],[Avg Monthly GB Download]]&lt;5, "Less than 5 GB", IF(Aggregate[[#This Row],[Avg Monthly GB Download]]&lt;10, "Between 5 and 10 GB", "10 or more GB"))</f>
        <v>Between 5 and 10 GB</v>
      </c>
    </row>
    <row r="3881" spans="1:2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  <c r="V3881" t="str">
        <f>IF(Aggregate[[#This Row],[Under 30]]="Yes", "Under 30", IF(Aggregate[[#This Row],[Senior]]="Yes", "Senior",  "Other"))</f>
        <v>Other</v>
      </c>
      <c r="W3881" t="str">
        <f>IF(Aggregate[[#This Row],[Avg Monthly GB Download]]&lt;5, "Less than 5 GB", IF(Aggregate[[#This Row],[Avg Monthly GB Download]]&lt;10, "Between 5 and 10 GB", "10 or more GB"))</f>
        <v>Less than 5 GB</v>
      </c>
    </row>
    <row r="3882" spans="1:2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  <c r="V3882" t="str">
        <f>IF(Aggregate[[#This Row],[Under 30]]="Yes", "Under 30", IF(Aggregate[[#This Row],[Senior]]="Yes", "Senior",  "Other"))</f>
        <v>Other</v>
      </c>
      <c r="W3882" t="str">
        <f>IF(Aggregate[[#This Row],[Avg Monthly GB Download]]&lt;5, "Less than 5 GB", IF(Aggregate[[#This Row],[Avg Monthly GB Download]]&lt;10, "Between 5 and 10 GB", "10 or more GB"))</f>
        <v>Less than 5 GB</v>
      </c>
    </row>
    <row r="3883" spans="1:2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  <c r="V3883" t="str">
        <f>IF(Aggregate[[#This Row],[Under 30]]="Yes", "Under 30", IF(Aggregate[[#This Row],[Senior]]="Yes", "Senior",  "Other"))</f>
        <v>Other</v>
      </c>
      <c r="W3883" t="str">
        <f>IF(Aggregate[[#This Row],[Avg Monthly GB Download]]&lt;5, "Less than 5 GB", IF(Aggregate[[#This Row],[Avg Monthly GB Download]]&lt;10, "Between 5 and 10 GB", "10 or more GB"))</f>
        <v>Less than 5 GB</v>
      </c>
    </row>
    <row r="3884" spans="1:2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  <c r="V3884" t="str">
        <f>IF(Aggregate[[#This Row],[Under 30]]="Yes", "Under 30", IF(Aggregate[[#This Row],[Senior]]="Yes", "Senior",  "Other"))</f>
        <v>Senior</v>
      </c>
      <c r="W3884" t="str">
        <f>IF(Aggregate[[#This Row],[Avg Monthly GB Download]]&lt;5, "Less than 5 GB", IF(Aggregate[[#This Row],[Avg Monthly GB Download]]&lt;10, "Between 5 and 10 GB", "10 or more GB"))</f>
        <v>10 or more GB</v>
      </c>
    </row>
    <row r="3885" spans="1:2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  <c r="V3885" t="str">
        <f>IF(Aggregate[[#This Row],[Under 30]]="Yes", "Under 30", IF(Aggregate[[#This Row],[Senior]]="Yes", "Senior",  "Other"))</f>
        <v>Other</v>
      </c>
      <c r="W3885" t="str">
        <f>IF(Aggregate[[#This Row],[Avg Monthly GB Download]]&lt;5, "Less than 5 GB", IF(Aggregate[[#This Row],[Avg Monthly GB Download]]&lt;10, "Between 5 and 10 GB", "10 or more GB"))</f>
        <v>Between 5 and 10 GB</v>
      </c>
    </row>
    <row r="3886" spans="1:2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  <c r="V3886" t="str">
        <f>IF(Aggregate[[#This Row],[Under 30]]="Yes", "Under 30", IF(Aggregate[[#This Row],[Senior]]="Yes", "Senior",  "Other"))</f>
        <v>Other</v>
      </c>
      <c r="W3886" t="str">
        <f>IF(Aggregate[[#This Row],[Avg Monthly GB Download]]&lt;5, "Less than 5 GB", IF(Aggregate[[#This Row],[Avg Monthly GB Download]]&lt;10, "Between 5 and 10 GB", "10 or more GB"))</f>
        <v>Less than 5 GB</v>
      </c>
    </row>
    <row r="3887" spans="1:2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  <c r="V3887" t="str">
        <f>IF(Aggregate[[#This Row],[Under 30]]="Yes", "Under 30", IF(Aggregate[[#This Row],[Senior]]="Yes", "Senior",  "Other"))</f>
        <v>Other</v>
      </c>
      <c r="W3887" t="str">
        <f>IF(Aggregate[[#This Row],[Avg Monthly GB Download]]&lt;5, "Less than 5 GB", IF(Aggregate[[#This Row],[Avg Monthly GB Download]]&lt;10, "Between 5 and 10 GB", "10 or more GB"))</f>
        <v>Less than 5 GB</v>
      </c>
    </row>
    <row r="3888" spans="1:2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  <c r="V3888" t="str">
        <f>IF(Aggregate[[#This Row],[Under 30]]="Yes", "Under 30", IF(Aggregate[[#This Row],[Senior]]="Yes", "Senior",  "Other"))</f>
        <v>Other</v>
      </c>
      <c r="W3888" t="str">
        <f>IF(Aggregate[[#This Row],[Avg Monthly GB Download]]&lt;5, "Less than 5 GB", IF(Aggregate[[#This Row],[Avg Monthly GB Download]]&lt;10, "Between 5 and 10 GB", "10 or more GB"))</f>
        <v>Between 5 and 10 GB</v>
      </c>
    </row>
    <row r="3889" spans="1:2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  <c r="V3889" t="str">
        <f>IF(Aggregate[[#This Row],[Under 30]]="Yes", "Under 30", IF(Aggregate[[#This Row],[Senior]]="Yes", "Senior",  "Other"))</f>
        <v>Senior</v>
      </c>
      <c r="W3889" t="str">
        <f>IF(Aggregate[[#This Row],[Avg Monthly GB Download]]&lt;5, "Less than 5 GB", IF(Aggregate[[#This Row],[Avg Monthly GB Download]]&lt;10, "Between 5 and 10 GB", "10 or more GB"))</f>
        <v>10 or more GB</v>
      </c>
    </row>
    <row r="3890" spans="1:2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  <c r="V3890" t="str">
        <f>IF(Aggregate[[#This Row],[Under 30]]="Yes", "Under 30", IF(Aggregate[[#This Row],[Senior]]="Yes", "Senior",  "Other"))</f>
        <v>Senior</v>
      </c>
      <c r="W3890" t="str">
        <f>IF(Aggregate[[#This Row],[Avg Monthly GB Download]]&lt;5, "Less than 5 GB", IF(Aggregate[[#This Row],[Avg Monthly GB Download]]&lt;10, "Between 5 and 10 GB", "10 or more GB"))</f>
        <v>Between 5 and 10 GB</v>
      </c>
    </row>
    <row r="3891" spans="1:2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  <c r="V3891" t="str">
        <f>IF(Aggregate[[#This Row],[Under 30]]="Yes", "Under 30", IF(Aggregate[[#This Row],[Senior]]="Yes", "Senior",  "Other"))</f>
        <v>Other</v>
      </c>
      <c r="W3891" t="str">
        <f>IF(Aggregate[[#This Row],[Avg Monthly GB Download]]&lt;5, "Less than 5 GB", IF(Aggregate[[#This Row],[Avg Monthly GB Download]]&lt;10, "Between 5 and 10 GB", "10 or more GB"))</f>
        <v>10 or more GB</v>
      </c>
    </row>
    <row r="3892" spans="1:2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  <c r="V3892" t="str">
        <f>IF(Aggregate[[#This Row],[Under 30]]="Yes", "Under 30", IF(Aggregate[[#This Row],[Senior]]="Yes", "Senior",  "Other"))</f>
        <v>Other</v>
      </c>
      <c r="W3892" t="str">
        <f>IF(Aggregate[[#This Row],[Avg Monthly GB Download]]&lt;5, "Less than 5 GB", IF(Aggregate[[#This Row],[Avg Monthly GB Download]]&lt;10, "Between 5 and 10 GB", "10 or more GB"))</f>
        <v>Between 5 and 10 GB</v>
      </c>
    </row>
    <row r="3893" spans="1:2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  <c r="V3893" t="str">
        <f>IF(Aggregate[[#This Row],[Under 30]]="Yes", "Under 30", IF(Aggregate[[#This Row],[Senior]]="Yes", "Senior",  "Other"))</f>
        <v>Other</v>
      </c>
      <c r="W3893" t="str">
        <f>IF(Aggregate[[#This Row],[Avg Monthly GB Download]]&lt;5, "Less than 5 GB", IF(Aggregate[[#This Row],[Avg Monthly GB Download]]&lt;10, "Between 5 and 10 GB", "10 or more GB"))</f>
        <v>Between 5 and 10 GB</v>
      </c>
    </row>
    <row r="3894" spans="1:2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  <c r="V3894" t="str">
        <f>IF(Aggregate[[#This Row],[Under 30]]="Yes", "Under 30", IF(Aggregate[[#This Row],[Senior]]="Yes", "Senior",  "Other"))</f>
        <v>Under 30</v>
      </c>
      <c r="W3894" t="str">
        <f>IF(Aggregate[[#This Row],[Avg Monthly GB Download]]&lt;5, "Less than 5 GB", IF(Aggregate[[#This Row],[Avg Monthly GB Download]]&lt;10, "Between 5 and 10 GB", "10 or more GB"))</f>
        <v>10 or more GB</v>
      </c>
    </row>
    <row r="3895" spans="1:2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  <c r="V3895" t="str">
        <f>IF(Aggregate[[#This Row],[Under 30]]="Yes", "Under 30", IF(Aggregate[[#This Row],[Senior]]="Yes", "Senior",  "Other"))</f>
        <v>Under 30</v>
      </c>
      <c r="W3895" t="str">
        <f>IF(Aggregate[[#This Row],[Avg Monthly GB Download]]&lt;5, "Less than 5 GB", IF(Aggregate[[#This Row],[Avg Monthly GB Download]]&lt;10, "Between 5 and 10 GB", "10 or more GB"))</f>
        <v>10 or more GB</v>
      </c>
    </row>
    <row r="3896" spans="1:2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  <c r="V3896" t="str">
        <f>IF(Aggregate[[#This Row],[Under 30]]="Yes", "Under 30", IF(Aggregate[[#This Row],[Senior]]="Yes", "Senior",  "Other"))</f>
        <v>Under 30</v>
      </c>
      <c r="W3896" t="str">
        <f>IF(Aggregate[[#This Row],[Avg Monthly GB Download]]&lt;5, "Less than 5 GB", IF(Aggregate[[#This Row],[Avg Monthly GB Download]]&lt;10, "Between 5 and 10 GB", "10 or more GB"))</f>
        <v>10 or more GB</v>
      </c>
    </row>
    <row r="3897" spans="1:2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  <c r="V3897" t="str">
        <f>IF(Aggregate[[#This Row],[Under 30]]="Yes", "Under 30", IF(Aggregate[[#This Row],[Senior]]="Yes", "Senior",  "Other"))</f>
        <v>Other</v>
      </c>
      <c r="W3897" t="str">
        <f>IF(Aggregate[[#This Row],[Avg Monthly GB Download]]&lt;5, "Less than 5 GB", IF(Aggregate[[#This Row],[Avg Monthly GB Download]]&lt;10, "Between 5 and 10 GB", "10 or more GB"))</f>
        <v>Between 5 and 10 GB</v>
      </c>
    </row>
    <row r="3898" spans="1:2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  <c r="V3898" t="str">
        <f>IF(Aggregate[[#This Row],[Under 30]]="Yes", "Under 30", IF(Aggregate[[#This Row],[Senior]]="Yes", "Senior",  "Other"))</f>
        <v>Senior</v>
      </c>
      <c r="W3898" t="str">
        <f>IF(Aggregate[[#This Row],[Avg Monthly GB Download]]&lt;5, "Less than 5 GB", IF(Aggregate[[#This Row],[Avg Monthly GB Download]]&lt;10, "Between 5 and 10 GB", "10 or more GB"))</f>
        <v>Less than 5 GB</v>
      </c>
    </row>
    <row r="3899" spans="1:2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  <c r="V3899" t="str">
        <f>IF(Aggregate[[#This Row],[Under 30]]="Yes", "Under 30", IF(Aggregate[[#This Row],[Senior]]="Yes", "Senior",  "Other"))</f>
        <v>Other</v>
      </c>
      <c r="W3899" t="str">
        <f>IF(Aggregate[[#This Row],[Avg Monthly GB Download]]&lt;5, "Less than 5 GB", IF(Aggregate[[#This Row],[Avg Monthly GB Download]]&lt;10, "Between 5 and 10 GB", "10 or more GB"))</f>
        <v>Between 5 and 10 GB</v>
      </c>
    </row>
    <row r="3900" spans="1:2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  <c r="V3900" t="str">
        <f>IF(Aggregate[[#This Row],[Under 30]]="Yes", "Under 30", IF(Aggregate[[#This Row],[Senior]]="Yes", "Senior",  "Other"))</f>
        <v>Other</v>
      </c>
      <c r="W3900" t="str">
        <f>IF(Aggregate[[#This Row],[Avg Monthly GB Download]]&lt;5, "Less than 5 GB", IF(Aggregate[[#This Row],[Avg Monthly GB Download]]&lt;10, "Between 5 and 10 GB", "10 or more GB"))</f>
        <v>Between 5 and 10 GB</v>
      </c>
    </row>
    <row r="3901" spans="1:2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  <c r="V3901" t="str">
        <f>IF(Aggregate[[#This Row],[Under 30]]="Yes", "Under 30", IF(Aggregate[[#This Row],[Senior]]="Yes", "Senior",  "Other"))</f>
        <v>Under 30</v>
      </c>
      <c r="W3901" t="str">
        <f>IF(Aggregate[[#This Row],[Avg Monthly GB Download]]&lt;5, "Less than 5 GB", IF(Aggregate[[#This Row],[Avg Monthly GB Download]]&lt;10, "Between 5 and 10 GB", "10 or more GB"))</f>
        <v>Between 5 and 10 GB</v>
      </c>
    </row>
    <row r="3902" spans="1:2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  <c r="V3902" t="str">
        <f>IF(Aggregate[[#This Row],[Under 30]]="Yes", "Under 30", IF(Aggregate[[#This Row],[Senior]]="Yes", "Senior",  "Other"))</f>
        <v>Other</v>
      </c>
      <c r="W3902" t="str">
        <f>IF(Aggregate[[#This Row],[Avg Monthly GB Download]]&lt;5, "Less than 5 GB", IF(Aggregate[[#This Row],[Avg Monthly GB Download]]&lt;10, "Between 5 and 10 GB", "10 or more GB"))</f>
        <v>Less than 5 GB</v>
      </c>
    </row>
    <row r="3903" spans="1:2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  <c r="V3903" t="str">
        <f>IF(Aggregate[[#This Row],[Under 30]]="Yes", "Under 30", IF(Aggregate[[#This Row],[Senior]]="Yes", "Senior",  "Other"))</f>
        <v>Other</v>
      </c>
      <c r="W3903" t="str">
        <f>IF(Aggregate[[#This Row],[Avg Monthly GB Download]]&lt;5, "Less than 5 GB", IF(Aggregate[[#This Row],[Avg Monthly GB Download]]&lt;10, "Between 5 and 10 GB", "10 or more GB"))</f>
        <v>Between 5 and 10 GB</v>
      </c>
    </row>
    <row r="3904" spans="1:2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  <c r="V3904" t="str">
        <f>IF(Aggregate[[#This Row],[Under 30]]="Yes", "Under 30", IF(Aggregate[[#This Row],[Senior]]="Yes", "Senior",  "Other"))</f>
        <v>Other</v>
      </c>
      <c r="W3904" t="str">
        <f>IF(Aggregate[[#This Row],[Avg Monthly GB Download]]&lt;5, "Less than 5 GB", IF(Aggregate[[#This Row],[Avg Monthly GB Download]]&lt;10, "Between 5 and 10 GB", "10 or more GB"))</f>
        <v>Between 5 and 10 GB</v>
      </c>
    </row>
    <row r="3905" spans="1:2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  <c r="V3905" t="str">
        <f>IF(Aggregate[[#This Row],[Under 30]]="Yes", "Under 30", IF(Aggregate[[#This Row],[Senior]]="Yes", "Senior",  "Other"))</f>
        <v>Other</v>
      </c>
      <c r="W3905" t="str">
        <f>IF(Aggregate[[#This Row],[Avg Monthly GB Download]]&lt;5, "Less than 5 GB", IF(Aggregate[[#This Row],[Avg Monthly GB Download]]&lt;10, "Between 5 and 10 GB", "10 or more GB"))</f>
        <v>10 or more GB</v>
      </c>
    </row>
    <row r="3906" spans="1:2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  <c r="V3906" t="str">
        <f>IF(Aggregate[[#This Row],[Under 30]]="Yes", "Under 30", IF(Aggregate[[#This Row],[Senior]]="Yes", "Senior",  "Other"))</f>
        <v>Other</v>
      </c>
      <c r="W3906" t="str">
        <f>IF(Aggregate[[#This Row],[Avg Monthly GB Download]]&lt;5, "Less than 5 GB", IF(Aggregate[[#This Row],[Avg Monthly GB Download]]&lt;10, "Between 5 and 10 GB", "10 or more GB"))</f>
        <v>Less than 5 GB</v>
      </c>
    </row>
    <row r="3907" spans="1:2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  <c r="V3907" t="str">
        <f>IF(Aggregate[[#This Row],[Under 30]]="Yes", "Under 30", IF(Aggregate[[#This Row],[Senior]]="Yes", "Senior",  "Other"))</f>
        <v>Other</v>
      </c>
      <c r="W3907" t="str">
        <f>IF(Aggregate[[#This Row],[Avg Monthly GB Download]]&lt;5, "Less than 5 GB", IF(Aggregate[[#This Row],[Avg Monthly GB Download]]&lt;10, "Between 5 and 10 GB", "10 or more GB"))</f>
        <v>Between 5 and 10 GB</v>
      </c>
    </row>
    <row r="3908" spans="1:2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  <c r="V3908" t="str">
        <f>IF(Aggregate[[#This Row],[Under 30]]="Yes", "Under 30", IF(Aggregate[[#This Row],[Senior]]="Yes", "Senior",  "Other"))</f>
        <v>Under 30</v>
      </c>
      <c r="W3908" t="str">
        <f>IF(Aggregate[[#This Row],[Avg Monthly GB Download]]&lt;5, "Less than 5 GB", IF(Aggregate[[#This Row],[Avg Monthly GB Download]]&lt;10, "Between 5 and 10 GB", "10 or more GB"))</f>
        <v>10 or more GB</v>
      </c>
    </row>
    <row r="3909" spans="1:2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  <c r="V3909" t="str">
        <f>IF(Aggregate[[#This Row],[Under 30]]="Yes", "Under 30", IF(Aggregate[[#This Row],[Senior]]="Yes", "Senior",  "Other"))</f>
        <v>Senior</v>
      </c>
      <c r="W3909" t="str">
        <f>IF(Aggregate[[#This Row],[Avg Monthly GB Download]]&lt;5, "Less than 5 GB", IF(Aggregate[[#This Row],[Avg Monthly GB Download]]&lt;10, "Between 5 and 10 GB", "10 or more GB"))</f>
        <v>Less than 5 GB</v>
      </c>
    </row>
    <row r="3910" spans="1:2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  <c r="V3910" t="str">
        <f>IF(Aggregate[[#This Row],[Under 30]]="Yes", "Under 30", IF(Aggregate[[#This Row],[Senior]]="Yes", "Senior",  "Other"))</f>
        <v>Other</v>
      </c>
      <c r="W3910" t="str">
        <f>IF(Aggregate[[#This Row],[Avg Monthly GB Download]]&lt;5, "Less than 5 GB", IF(Aggregate[[#This Row],[Avg Monthly GB Download]]&lt;10, "Between 5 and 10 GB", "10 or more GB"))</f>
        <v>Less than 5 GB</v>
      </c>
    </row>
    <row r="3911" spans="1:2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  <c r="V3911" t="str">
        <f>IF(Aggregate[[#This Row],[Under 30]]="Yes", "Under 30", IF(Aggregate[[#This Row],[Senior]]="Yes", "Senior",  "Other"))</f>
        <v>Senior</v>
      </c>
      <c r="W3911" t="str">
        <f>IF(Aggregate[[#This Row],[Avg Monthly GB Download]]&lt;5, "Less than 5 GB", IF(Aggregate[[#This Row],[Avg Monthly GB Download]]&lt;10, "Between 5 and 10 GB", "10 or more GB"))</f>
        <v>Between 5 and 10 GB</v>
      </c>
    </row>
    <row r="3912" spans="1:2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  <c r="V3912" t="str">
        <f>IF(Aggregate[[#This Row],[Under 30]]="Yes", "Under 30", IF(Aggregate[[#This Row],[Senior]]="Yes", "Senior",  "Other"))</f>
        <v>Under 30</v>
      </c>
      <c r="W3912" t="str">
        <f>IF(Aggregate[[#This Row],[Avg Monthly GB Download]]&lt;5, "Less than 5 GB", IF(Aggregate[[#This Row],[Avg Monthly GB Download]]&lt;10, "Between 5 and 10 GB", "10 or more GB"))</f>
        <v>10 or more GB</v>
      </c>
    </row>
    <row r="3913" spans="1:2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  <c r="V3913" t="str">
        <f>IF(Aggregate[[#This Row],[Under 30]]="Yes", "Under 30", IF(Aggregate[[#This Row],[Senior]]="Yes", "Senior",  "Other"))</f>
        <v>Other</v>
      </c>
      <c r="W3913" t="str">
        <f>IF(Aggregate[[#This Row],[Avg Monthly GB Download]]&lt;5, "Less than 5 GB", IF(Aggregate[[#This Row],[Avg Monthly GB Download]]&lt;10, "Between 5 and 10 GB", "10 or more GB"))</f>
        <v>Between 5 and 10 GB</v>
      </c>
    </row>
    <row r="3914" spans="1:2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  <c r="V3914" t="str">
        <f>IF(Aggregate[[#This Row],[Under 30]]="Yes", "Under 30", IF(Aggregate[[#This Row],[Senior]]="Yes", "Senior",  "Other"))</f>
        <v>Other</v>
      </c>
      <c r="W3914" t="str">
        <f>IF(Aggregate[[#This Row],[Avg Monthly GB Download]]&lt;5, "Less than 5 GB", IF(Aggregate[[#This Row],[Avg Monthly GB Download]]&lt;10, "Between 5 and 10 GB", "10 or more GB"))</f>
        <v>Less than 5 GB</v>
      </c>
    </row>
    <row r="3915" spans="1:2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  <c r="V3915" t="str">
        <f>IF(Aggregate[[#This Row],[Under 30]]="Yes", "Under 30", IF(Aggregate[[#This Row],[Senior]]="Yes", "Senior",  "Other"))</f>
        <v>Other</v>
      </c>
      <c r="W3915" t="str">
        <f>IF(Aggregate[[#This Row],[Avg Monthly GB Download]]&lt;5, "Less than 5 GB", IF(Aggregate[[#This Row],[Avg Monthly GB Download]]&lt;10, "Between 5 and 10 GB", "10 or more GB"))</f>
        <v>Less than 5 GB</v>
      </c>
    </row>
    <row r="3916" spans="1:2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  <c r="V3916" t="str">
        <f>IF(Aggregate[[#This Row],[Under 30]]="Yes", "Under 30", IF(Aggregate[[#This Row],[Senior]]="Yes", "Senior",  "Other"))</f>
        <v>Senior</v>
      </c>
      <c r="W3916" t="str">
        <f>IF(Aggregate[[#This Row],[Avg Monthly GB Download]]&lt;5, "Less than 5 GB", IF(Aggregate[[#This Row],[Avg Monthly GB Download]]&lt;10, "Between 5 and 10 GB", "10 or more GB"))</f>
        <v>10 or more GB</v>
      </c>
    </row>
    <row r="3917" spans="1:2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  <c r="V3917" t="str">
        <f>IF(Aggregate[[#This Row],[Under 30]]="Yes", "Under 30", IF(Aggregate[[#This Row],[Senior]]="Yes", "Senior",  "Other"))</f>
        <v>Other</v>
      </c>
      <c r="W3917" t="str">
        <f>IF(Aggregate[[#This Row],[Avg Monthly GB Download]]&lt;5, "Less than 5 GB", IF(Aggregate[[#This Row],[Avg Monthly GB Download]]&lt;10, "Between 5 and 10 GB", "10 or more GB"))</f>
        <v>Between 5 and 10 GB</v>
      </c>
    </row>
    <row r="3918" spans="1:2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  <c r="V3918" t="str">
        <f>IF(Aggregate[[#This Row],[Under 30]]="Yes", "Under 30", IF(Aggregate[[#This Row],[Senior]]="Yes", "Senior",  "Other"))</f>
        <v>Other</v>
      </c>
      <c r="W3918" t="str">
        <f>IF(Aggregate[[#This Row],[Avg Monthly GB Download]]&lt;5, "Less than 5 GB", IF(Aggregate[[#This Row],[Avg Monthly GB Download]]&lt;10, "Between 5 and 10 GB", "10 or more GB"))</f>
        <v>Between 5 and 10 GB</v>
      </c>
    </row>
    <row r="3919" spans="1:2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  <c r="V3919" t="str">
        <f>IF(Aggregate[[#This Row],[Under 30]]="Yes", "Under 30", IF(Aggregate[[#This Row],[Senior]]="Yes", "Senior",  "Other"))</f>
        <v>Senior</v>
      </c>
      <c r="W3919" t="str">
        <f>IF(Aggregate[[#This Row],[Avg Monthly GB Download]]&lt;5, "Less than 5 GB", IF(Aggregate[[#This Row],[Avg Monthly GB Download]]&lt;10, "Between 5 and 10 GB", "10 or more GB"))</f>
        <v>Between 5 and 10 GB</v>
      </c>
    </row>
    <row r="3920" spans="1:2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  <c r="V3920" t="str">
        <f>IF(Aggregate[[#This Row],[Under 30]]="Yes", "Under 30", IF(Aggregate[[#This Row],[Senior]]="Yes", "Senior",  "Other"))</f>
        <v>Other</v>
      </c>
      <c r="W3920" t="str">
        <f>IF(Aggregate[[#This Row],[Avg Monthly GB Download]]&lt;5, "Less than 5 GB", IF(Aggregate[[#This Row],[Avg Monthly GB Download]]&lt;10, "Between 5 and 10 GB", "10 or more GB"))</f>
        <v>10 or more GB</v>
      </c>
    </row>
    <row r="3921" spans="1:2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  <c r="V3921" t="str">
        <f>IF(Aggregate[[#This Row],[Under 30]]="Yes", "Under 30", IF(Aggregate[[#This Row],[Senior]]="Yes", "Senior",  "Other"))</f>
        <v>Senior</v>
      </c>
      <c r="W3921" t="str">
        <f>IF(Aggregate[[#This Row],[Avg Monthly GB Download]]&lt;5, "Less than 5 GB", IF(Aggregate[[#This Row],[Avg Monthly GB Download]]&lt;10, "Between 5 and 10 GB", "10 or more GB"))</f>
        <v>Less than 5 GB</v>
      </c>
    </row>
    <row r="3922" spans="1:2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  <c r="V3922" t="str">
        <f>IF(Aggregate[[#This Row],[Under 30]]="Yes", "Under 30", IF(Aggregate[[#This Row],[Senior]]="Yes", "Senior",  "Other"))</f>
        <v>Other</v>
      </c>
      <c r="W3922" t="str">
        <f>IF(Aggregate[[#This Row],[Avg Monthly GB Download]]&lt;5, "Less than 5 GB", IF(Aggregate[[#This Row],[Avg Monthly GB Download]]&lt;10, "Between 5 and 10 GB", "10 or more GB"))</f>
        <v>Between 5 and 10 GB</v>
      </c>
    </row>
    <row r="3923" spans="1:2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  <c r="V3923" t="str">
        <f>IF(Aggregate[[#This Row],[Under 30]]="Yes", "Under 30", IF(Aggregate[[#This Row],[Senior]]="Yes", "Senior",  "Other"))</f>
        <v>Other</v>
      </c>
      <c r="W3923" t="str">
        <f>IF(Aggregate[[#This Row],[Avg Monthly GB Download]]&lt;5, "Less than 5 GB", IF(Aggregate[[#This Row],[Avg Monthly GB Download]]&lt;10, "Between 5 and 10 GB", "10 or more GB"))</f>
        <v>Between 5 and 10 GB</v>
      </c>
    </row>
    <row r="3924" spans="1:2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  <c r="V3924" t="str">
        <f>IF(Aggregate[[#This Row],[Under 30]]="Yes", "Under 30", IF(Aggregate[[#This Row],[Senior]]="Yes", "Senior",  "Other"))</f>
        <v>Under 30</v>
      </c>
      <c r="W3924" t="str">
        <f>IF(Aggregate[[#This Row],[Avg Monthly GB Download]]&lt;5, "Less than 5 GB", IF(Aggregate[[#This Row],[Avg Monthly GB Download]]&lt;10, "Between 5 and 10 GB", "10 or more GB"))</f>
        <v>Between 5 and 10 GB</v>
      </c>
    </row>
    <row r="3925" spans="1:2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  <c r="V3925" t="str">
        <f>IF(Aggregate[[#This Row],[Under 30]]="Yes", "Under 30", IF(Aggregate[[#This Row],[Senior]]="Yes", "Senior",  "Other"))</f>
        <v>Other</v>
      </c>
      <c r="W3925" t="str">
        <f>IF(Aggregate[[#This Row],[Avg Monthly GB Download]]&lt;5, "Less than 5 GB", IF(Aggregate[[#This Row],[Avg Monthly GB Download]]&lt;10, "Between 5 and 10 GB", "10 or more GB"))</f>
        <v>Between 5 and 10 GB</v>
      </c>
    </row>
    <row r="3926" spans="1:2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  <c r="V3926" t="str">
        <f>IF(Aggregate[[#This Row],[Under 30]]="Yes", "Under 30", IF(Aggregate[[#This Row],[Senior]]="Yes", "Senior",  "Other"))</f>
        <v>Other</v>
      </c>
      <c r="W3926" t="str">
        <f>IF(Aggregate[[#This Row],[Avg Monthly GB Download]]&lt;5, "Less than 5 GB", IF(Aggregate[[#This Row],[Avg Monthly GB Download]]&lt;10, "Between 5 and 10 GB", "10 or more GB"))</f>
        <v>Less than 5 GB</v>
      </c>
    </row>
    <row r="3927" spans="1:2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  <c r="V3927" t="str">
        <f>IF(Aggregate[[#This Row],[Under 30]]="Yes", "Under 30", IF(Aggregate[[#This Row],[Senior]]="Yes", "Senior",  "Other"))</f>
        <v>Under 30</v>
      </c>
      <c r="W3927" t="str">
        <f>IF(Aggregate[[#This Row],[Avg Monthly GB Download]]&lt;5, "Less than 5 GB", IF(Aggregate[[#This Row],[Avg Monthly GB Download]]&lt;10, "Between 5 and 10 GB", "10 or more GB"))</f>
        <v>10 or more GB</v>
      </c>
    </row>
    <row r="3928" spans="1:2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  <c r="V3928" t="str">
        <f>IF(Aggregate[[#This Row],[Under 30]]="Yes", "Under 30", IF(Aggregate[[#This Row],[Senior]]="Yes", "Senior",  "Other"))</f>
        <v>Senior</v>
      </c>
      <c r="W3928" t="str">
        <f>IF(Aggregate[[#This Row],[Avg Monthly GB Download]]&lt;5, "Less than 5 GB", IF(Aggregate[[#This Row],[Avg Monthly GB Download]]&lt;10, "Between 5 and 10 GB", "10 or more GB"))</f>
        <v>Between 5 and 10 GB</v>
      </c>
    </row>
    <row r="3929" spans="1:2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  <c r="V3929" t="str">
        <f>IF(Aggregate[[#This Row],[Under 30]]="Yes", "Under 30", IF(Aggregate[[#This Row],[Senior]]="Yes", "Senior",  "Other"))</f>
        <v>Other</v>
      </c>
      <c r="W3929" t="str">
        <f>IF(Aggregate[[#This Row],[Avg Monthly GB Download]]&lt;5, "Less than 5 GB", IF(Aggregate[[#This Row],[Avg Monthly GB Download]]&lt;10, "Between 5 and 10 GB", "10 or more GB"))</f>
        <v>Between 5 and 10 GB</v>
      </c>
    </row>
    <row r="3930" spans="1:2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  <c r="V3930" t="str">
        <f>IF(Aggregate[[#This Row],[Under 30]]="Yes", "Under 30", IF(Aggregate[[#This Row],[Senior]]="Yes", "Senior",  "Other"))</f>
        <v>Senior</v>
      </c>
      <c r="W3930" t="str">
        <f>IF(Aggregate[[#This Row],[Avg Monthly GB Download]]&lt;5, "Less than 5 GB", IF(Aggregate[[#This Row],[Avg Monthly GB Download]]&lt;10, "Between 5 and 10 GB", "10 or more GB"))</f>
        <v>Less than 5 GB</v>
      </c>
    </row>
    <row r="3931" spans="1:2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  <c r="V3931" t="str">
        <f>IF(Aggregate[[#This Row],[Under 30]]="Yes", "Under 30", IF(Aggregate[[#This Row],[Senior]]="Yes", "Senior",  "Other"))</f>
        <v>Other</v>
      </c>
      <c r="W3931" t="str">
        <f>IF(Aggregate[[#This Row],[Avg Monthly GB Download]]&lt;5, "Less than 5 GB", IF(Aggregate[[#This Row],[Avg Monthly GB Download]]&lt;10, "Between 5 and 10 GB", "10 or more GB"))</f>
        <v>10 or more GB</v>
      </c>
    </row>
    <row r="3932" spans="1:2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  <c r="V3932" t="str">
        <f>IF(Aggregate[[#This Row],[Under 30]]="Yes", "Under 30", IF(Aggregate[[#This Row],[Senior]]="Yes", "Senior",  "Other"))</f>
        <v>Other</v>
      </c>
      <c r="W3932" t="str">
        <f>IF(Aggregate[[#This Row],[Avg Monthly GB Download]]&lt;5, "Less than 5 GB", IF(Aggregate[[#This Row],[Avg Monthly GB Download]]&lt;10, "Between 5 and 10 GB", "10 or more GB"))</f>
        <v>10 or more GB</v>
      </c>
    </row>
    <row r="3933" spans="1:2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  <c r="V3933" t="str">
        <f>IF(Aggregate[[#This Row],[Under 30]]="Yes", "Under 30", IF(Aggregate[[#This Row],[Senior]]="Yes", "Senior",  "Other"))</f>
        <v>Other</v>
      </c>
      <c r="W3933" t="str">
        <f>IF(Aggregate[[#This Row],[Avg Monthly GB Download]]&lt;5, "Less than 5 GB", IF(Aggregate[[#This Row],[Avg Monthly GB Download]]&lt;10, "Between 5 and 10 GB", "10 or more GB"))</f>
        <v>Less than 5 GB</v>
      </c>
    </row>
    <row r="3934" spans="1:2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  <c r="V3934" t="str">
        <f>IF(Aggregate[[#This Row],[Under 30]]="Yes", "Under 30", IF(Aggregate[[#This Row],[Senior]]="Yes", "Senior",  "Other"))</f>
        <v>Senior</v>
      </c>
      <c r="W3934" t="str">
        <f>IF(Aggregate[[#This Row],[Avg Monthly GB Download]]&lt;5, "Less than 5 GB", IF(Aggregate[[#This Row],[Avg Monthly GB Download]]&lt;10, "Between 5 and 10 GB", "10 or more GB"))</f>
        <v>Between 5 and 10 GB</v>
      </c>
    </row>
    <row r="3935" spans="1:2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  <c r="V3935" t="str">
        <f>IF(Aggregate[[#This Row],[Under 30]]="Yes", "Under 30", IF(Aggregate[[#This Row],[Senior]]="Yes", "Senior",  "Other"))</f>
        <v>Other</v>
      </c>
      <c r="W3935" t="str">
        <f>IF(Aggregate[[#This Row],[Avg Monthly GB Download]]&lt;5, "Less than 5 GB", IF(Aggregate[[#This Row],[Avg Monthly GB Download]]&lt;10, "Between 5 and 10 GB", "10 or more GB"))</f>
        <v>Less than 5 GB</v>
      </c>
    </row>
    <row r="3936" spans="1:2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  <c r="V3936" t="str">
        <f>IF(Aggregate[[#This Row],[Under 30]]="Yes", "Under 30", IF(Aggregate[[#This Row],[Senior]]="Yes", "Senior",  "Other"))</f>
        <v>Senior</v>
      </c>
      <c r="W3936" t="str">
        <f>IF(Aggregate[[#This Row],[Avg Monthly GB Download]]&lt;5, "Less than 5 GB", IF(Aggregate[[#This Row],[Avg Monthly GB Download]]&lt;10, "Between 5 and 10 GB", "10 or more GB"))</f>
        <v>Between 5 and 10 GB</v>
      </c>
    </row>
    <row r="3937" spans="1:2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  <c r="V3937" t="str">
        <f>IF(Aggregate[[#This Row],[Under 30]]="Yes", "Under 30", IF(Aggregate[[#This Row],[Senior]]="Yes", "Senior",  "Other"))</f>
        <v>Other</v>
      </c>
      <c r="W3937" t="str">
        <f>IF(Aggregate[[#This Row],[Avg Monthly GB Download]]&lt;5, "Less than 5 GB", IF(Aggregate[[#This Row],[Avg Monthly GB Download]]&lt;10, "Between 5 and 10 GB", "10 or more GB"))</f>
        <v>10 or more GB</v>
      </c>
    </row>
    <row r="3938" spans="1:2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  <c r="V3938" t="str">
        <f>IF(Aggregate[[#This Row],[Under 30]]="Yes", "Under 30", IF(Aggregate[[#This Row],[Senior]]="Yes", "Senior",  "Other"))</f>
        <v>Other</v>
      </c>
      <c r="W3938" t="str">
        <f>IF(Aggregate[[#This Row],[Avg Monthly GB Download]]&lt;5, "Less than 5 GB", IF(Aggregate[[#This Row],[Avg Monthly GB Download]]&lt;10, "Between 5 and 10 GB", "10 or more GB"))</f>
        <v>Less than 5 GB</v>
      </c>
    </row>
    <row r="3939" spans="1:2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  <c r="V3939" t="str">
        <f>IF(Aggregate[[#This Row],[Under 30]]="Yes", "Under 30", IF(Aggregate[[#This Row],[Senior]]="Yes", "Senior",  "Other"))</f>
        <v>Other</v>
      </c>
      <c r="W3939" t="str">
        <f>IF(Aggregate[[#This Row],[Avg Monthly GB Download]]&lt;5, "Less than 5 GB", IF(Aggregate[[#This Row],[Avg Monthly GB Download]]&lt;10, "Between 5 and 10 GB", "10 or more GB"))</f>
        <v>Between 5 and 10 GB</v>
      </c>
    </row>
    <row r="3940" spans="1:2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  <c r="V3940" t="str">
        <f>IF(Aggregate[[#This Row],[Under 30]]="Yes", "Under 30", IF(Aggregate[[#This Row],[Senior]]="Yes", "Senior",  "Other"))</f>
        <v>Senior</v>
      </c>
      <c r="W3940" t="str">
        <f>IF(Aggregate[[#This Row],[Avg Monthly GB Download]]&lt;5, "Less than 5 GB", IF(Aggregate[[#This Row],[Avg Monthly GB Download]]&lt;10, "Between 5 and 10 GB", "10 or more GB"))</f>
        <v>Less than 5 GB</v>
      </c>
    </row>
    <row r="3941" spans="1:2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  <c r="V3941" t="str">
        <f>IF(Aggregate[[#This Row],[Under 30]]="Yes", "Under 30", IF(Aggregate[[#This Row],[Senior]]="Yes", "Senior",  "Other"))</f>
        <v>Under 30</v>
      </c>
      <c r="W3941" t="str">
        <f>IF(Aggregate[[#This Row],[Avg Monthly GB Download]]&lt;5, "Less than 5 GB", IF(Aggregate[[#This Row],[Avg Monthly GB Download]]&lt;10, "Between 5 and 10 GB", "10 or more GB"))</f>
        <v>10 or more GB</v>
      </c>
    </row>
    <row r="3942" spans="1:2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  <c r="V3942" t="str">
        <f>IF(Aggregate[[#This Row],[Under 30]]="Yes", "Under 30", IF(Aggregate[[#This Row],[Senior]]="Yes", "Senior",  "Other"))</f>
        <v>Other</v>
      </c>
      <c r="W3942" t="str">
        <f>IF(Aggregate[[#This Row],[Avg Monthly GB Download]]&lt;5, "Less than 5 GB", IF(Aggregate[[#This Row],[Avg Monthly GB Download]]&lt;10, "Between 5 and 10 GB", "10 or more GB"))</f>
        <v>Between 5 and 10 GB</v>
      </c>
    </row>
    <row r="3943" spans="1:2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  <c r="V3943" t="str">
        <f>IF(Aggregate[[#This Row],[Under 30]]="Yes", "Under 30", IF(Aggregate[[#This Row],[Senior]]="Yes", "Senior",  "Other"))</f>
        <v>Other</v>
      </c>
      <c r="W3943" t="str">
        <f>IF(Aggregate[[#This Row],[Avg Monthly GB Download]]&lt;5, "Less than 5 GB", IF(Aggregate[[#This Row],[Avg Monthly GB Download]]&lt;10, "Between 5 and 10 GB", "10 or more GB"))</f>
        <v>Between 5 and 10 GB</v>
      </c>
    </row>
    <row r="3944" spans="1:2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  <c r="V3944" t="str">
        <f>IF(Aggregate[[#This Row],[Under 30]]="Yes", "Under 30", IF(Aggregate[[#This Row],[Senior]]="Yes", "Senior",  "Other"))</f>
        <v>Senior</v>
      </c>
      <c r="W3944" t="str">
        <f>IF(Aggregate[[#This Row],[Avg Monthly GB Download]]&lt;5, "Less than 5 GB", IF(Aggregate[[#This Row],[Avg Monthly GB Download]]&lt;10, "Between 5 and 10 GB", "10 or more GB"))</f>
        <v>Less than 5 GB</v>
      </c>
    </row>
    <row r="3945" spans="1:2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  <c r="V3945" t="str">
        <f>IF(Aggregate[[#This Row],[Under 30]]="Yes", "Under 30", IF(Aggregate[[#This Row],[Senior]]="Yes", "Senior",  "Other"))</f>
        <v>Other</v>
      </c>
      <c r="W3945" t="str">
        <f>IF(Aggregate[[#This Row],[Avg Monthly GB Download]]&lt;5, "Less than 5 GB", IF(Aggregate[[#This Row],[Avg Monthly GB Download]]&lt;10, "Between 5 and 10 GB", "10 or more GB"))</f>
        <v>10 or more GB</v>
      </c>
    </row>
    <row r="3946" spans="1:2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  <c r="V3946" t="str">
        <f>IF(Aggregate[[#This Row],[Under 30]]="Yes", "Under 30", IF(Aggregate[[#This Row],[Senior]]="Yes", "Senior",  "Other"))</f>
        <v>Under 30</v>
      </c>
      <c r="W3946" t="str">
        <f>IF(Aggregate[[#This Row],[Avg Monthly GB Download]]&lt;5, "Less than 5 GB", IF(Aggregate[[#This Row],[Avg Monthly GB Download]]&lt;10, "Between 5 and 10 GB", "10 or more GB"))</f>
        <v>10 or more GB</v>
      </c>
    </row>
    <row r="3947" spans="1:2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  <c r="V3947" t="str">
        <f>IF(Aggregate[[#This Row],[Under 30]]="Yes", "Under 30", IF(Aggregate[[#This Row],[Senior]]="Yes", "Senior",  "Other"))</f>
        <v>Other</v>
      </c>
      <c r="W3947" t="str">
        <f>IF(Aggregate[[#This Row],[Avg Monthly GB Download]]&lt;5, "Less than 5 GB", IF(Aggregate[[#This Row],[Avg Monthly GB Download]]&lt;10, "Between 5 and 10 GB", "10 or more GB"))</f>
        <v>Less than 5 GB</v>
      </c>
    </row>
    <row r="3948" spans="1:2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  <c r="V3948" t="str">
        <f>IF(Aggregate[[#This Row],[Under 30]]="Yes", "Under 30", IF(Aggregate[[#This Row],[Senior]]="Yes", "Senior",  "Other"))</f>
        <v>Senior</v>
      </c>
      <c r="W3948" t="str">
        <f>IF(Aggregate[[#This Row],[Avg Monthly GB Download]]&lt;5, "Less than 5 GB", IF(Aggregate[[#This Row],[Avg Monthly GB Download]]&lt;10, "Between 5 and 10 GB", "10 or more GB"))</f>
        <v>Less than 5 GB</v>
      </c>
    </row>
    <row r="3949" spans="1:2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  <c r="V3949" t="str">
        <f>IF(Aggregate[[#This Row],[Under 30]]="Yes", "Under 30", IF(Aggregate[[#This Row],[Senior]]="Yes", "Senior",  "Other"))</f>
        <v>Other</v>
      </c>
      <c r="W3949" t="str">
        <f>IF(Aggregate[[#This Row],[Avg Monthly GB Download]]&lt;5, "Less than 5 GB", IF(Aggregate[[#This Row],[Avg Monthly GB Download]]&lt;10, "Between 5 and 10 GB", "10 or more GB"))</f>
        <v>Between 5 and 10 GB</v>
      </c>
    </row>
    <row r="3950" spans="1:2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  <c r="V3950" t="str">
        <f>IF(Aggregate[[#This Row],[Under 30]]="Yes", "Under 30", IF(Aggregate[[#This Row],[Senior]]="Yes", "Senior",  "Other"))</f>
        <v>Other</v>
      </c>
      <c r="W3950" t="str">
        <f>IF(Aggregate[[#This Row],[Avg Monthly GB Download]]&lt;5, "Less than 5 GB", IF(Aggregate[[#This Row],[Avg Monthly GB Download]]&lt;10, "Between 5 and 10 GB", "10 or more GB"))</f>
        <v>Less than 5 GB</v>
      </c>
    </row>
    <row r="3951" spans="1:2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  <c r="V3951" t="str">
        <f>IF(Aggregate[[#This Row],[Under 30]]="Yes", "Under 30", IF(Aggregate[[#This Row],[Senior]]="Yes", "Senior",  "Other"))</f>
        <v>Under 30</v>
      </c>
      <c r="W3951" t="str">
        <f>IF(Aggregate[[#This Row],[Avg Monthly GB Download]]&lt;5, "Less than 5 GB", IF(Aggregate[[#This Row],[Avg Monthly GB Download]]&lt;10, "Between 5 and 10 GB", "10 or more GB"))</f>
        <v>10 or more GB</v>
      </c>
    </row>
    <row r="3952" spans="1:2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  <c r="V3952" t="str">
        <f>IF(Aggregate[[#This Row],[Under 30]]="Yes", "Under 30", IF(Aggregate[[#This Row],[Senior]]="Yes", "Senior",  "Other"))</f>
        <v>Senior</v>
      </c>
      <c r="W3952" t="str">
        <f>IF(Aggregate[[#This Row],[Avg Monthly GB Download]]&lt;5, "Less than 5 GB", IF(Aggregate[[#This Row],[Avg Monthly GB Download]]&lt;10, "Between 5 and 10 GB", "10 or more GB"))</f>
        <v>Less than 5 GB</v>
      </c>
    </row>
    <row r="3953" spans="1:2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  <c r="V3953" t="str">
        <f>IF(Aggregate[[#This Row],[Under 30]]="Yes", "Under 30", IF(Aggregate[[#This Row],[Senior]]="Yes", "Senior",  "Other"))</f>
        <v>Senior</v>
      </c>
      <c r="W3953" t="str">
        <f>IF(Aggregate[[#This Row],[Avg Monthly GB Download]]&lt;5, "Less than 5 GB", IF(Aggregate[[#This Row],[Avg Monthly GB Download]]&lt;10, "Between 5 and 10 GB", "10 or more GB"))</f>
        <v>Less than 5 GB</v>
      </c>
    </row>
    <row r="3954" spans="1:2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  <c r="V3954" t="str">
        <f>IF(Aggregate[[#This Row],[Under 30]]="Yes", "Under 30", IF(Aggregate[[#This Row],[Senior]]="Yes", "Senior",  "Other"))</f>
        <v>Other</v>
      </c>
      <c r="W3954" t="str">
        <f>IF(Aggregate[[#This Row],[Avg Monthly GB Download]]&lt;5, "Less than 5 GB", IF(Aggregate[[#This Row],[Avg Monthly GB Download]]&lt;10, "Between 5 and 10 GB", "10 or more GB"))</f>
        <v>Less than 5 GB</v>
      </c>
    </row>
    <row r="3955" spans="1:2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  <c r="V3955" t="str">
        <f>IF(Aggregate[[#This Row],[Under 30]]="Yes", "Under 30", IF(Aggregate[[#This Row],[Senior]]="Yes", "Senior",  "Other"))</f>
        <v>Other</v>
      </c>
      <c r="W3955" t="str">
        <f>IF(Aggregate[[#This Row],[Avg Monthly GB Download]]&lt;5, "Less than 5 GB", IF(Aggregate[[#This Row],[Avg Monthly GB Download]]&lt;10, "Between 5 and 10 GB", "10 or more GB"))</f>
        <v>Less than 5 GB</v>
      </c>
    </row>
    <row r="3956" spans="1:2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  <c r="V3956" t="str">
        <f>IF(Aggregate[[#This Row],[Under 30]]="Yes", "Under 30", IF(Aggregate[[#This Row],[Senior]]="Yes", "Senior",  "Other"))</f>
        <v>Under 30</v>
      </c>
      <c r="W3956" t="str">
        <f>IF(Aggregate[[#This Row],[Avg Monthly GB Download]]&lt;5, "Less than 5 GB", IF(Aggregate[[#This Row],[Avg Monthly GB Download]]&lt;10, "Between 5 and 10 GB", "10 or more GB"))</f>
        <v>10 or more GB</v>
      </c>
    </row>
    <row r="3957" spans="1:2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  <c r="V3957" t="str">
        <f>IF(Aggregate[[#This Row],[Under 30]]="Yes", "Under 30", IF(Aggregate[[#This Row],[Senior]]="Yes", "Senior",  "Other"))</f>
        <v>Other</v>
      </c>
      <c r="W3957" t="str">
        <f>IF(Aggregate[[#This Row],[Avg Monthly GB Download]]&lt;5, "Less than 5 GB", IF(Aggregate[[#This Row],[Avg Monthly GB Download]]&lt;10, "Between 5 and 10 GB", "10 or more GB"))</f>
        <v>Between 5 and 10 GB</v>
      </c>
    </row>
    <row r="3958" spans="1:2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  <c r="V3958" t="str">
        <f>IF(Aggregate[[#This Row],[Under 30]]="Yes", "Under 30", IF(Aggregate[[#This Row],[Senior]]="Yes", "Senior",  "Other"))</f>
        <v>Other</v>
      </c>
      <c r="W3958" t="str">
        <f>IF(Aggregate[[#This Row],[Avg Monthly GB Download]]&lt;5, "Less than 5 GB", IF(Aggregate[[#This Row],[Avg Monthly GB Download]]&lt;10, "Between 5 and 10 GB", "10 or more GB"))</f>
        <v>Between 5 and 10 GB</v>
      </c>
    </row>
    <row r="3959" spans="1:2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  <c r="V3959" t="str">
        <f>IF(Aggregate[[#This Row],[Under 30]]="Yes", "Under 30", IF(Aggregate[[#This Row],[Senior]]="Yes", "Senior",  "Other"))</f>
        <v>Other</v>
      </c>
      <c r="W3959" t="str">
        <f>IF(Aggregate[[#This Row],[Avg Monthly GB Download]]&lt;5, "Less than 5 GB", IF(Aggregate[[#This Row],[Avg Monthly GB Download]]&lt;10, "Between 5 and 10 GB", "10 or more GB"))</f>
        <v>Less than 5 GB</v>
      </c>
    </row>
    <row r="3960" spans="1:2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  <c r="V3960" t="str">
        <f>IF(Aggregate[[#This Row],[Under 30]]="Yes", "Under 30", IF(Aggregate[[#This Row],[Senior]]="Yes", "Senior",  "Other"))</f>
        <v>Other</v>
      </c>
      <c r="W3960" t="str">
        <f>IF(Aggregate[[#This Row],[Avg Monthly GB Download]]&lt;5, "Less than 5 GB", IF(Aggregate[[#This Row],[Avg Monthly GB Download]]&lt;10, "Between 5 and 10 GB", "10 or more GB"))</f>
        <v>Less than 5 GB</v>
      </c>
    </row>
    <row r="3961" spans="1:2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  <c r="V3961" t="str">
        <f>IF(Aggregate[[#This Row],[Under 30]]="Yes", "Under 30", IF(Aggregate[[#This Row],[Senior]]="Yes", "Senior",  "Other"))</f>
        <v>Senior</v>
      </c>
      <c r="W3961" t="str">
        <f>IF(Aggregate[[#This Row],[Avg Monthly GB Download]]&lt;5, "Less than 5 GB", IF(Aggregate[[#This Row],[Avg Monthly GB Download]]&lt;10, "Between 5 and 10 GB", "10 or more GB"))</f>
        <v>Between 5 and 10 GB</v>
      </c>
    </row>
    <row r="3962" spans="1:2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  <c r="V3962" t="str">
        <f>IF(Aggregate[[#This Row],[Under 30]]="Yes", "Under 30", IF(Aggregate[[#This Row],[Senior]]="Yes", "Senior",  "Other"))</f>
        <v>Other</v>
      </c>
      <c r="W3962" t="str">
        <f>IF(Aggregate[[#This Row],[Avg Monthly GB Download]]&lt;5, "Less than 5 GB", IF(Aggregate[[#This Row],[Avg Monthly GB Download]]&lt;10, "Between 5 and 10 GB", "10 or more GB"))</f>
        <v>Less than 5 GB</v>
      </c>
    </row>
    <row r="3963" spans="1:2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  <c r="V3963" t="str">
        <f>IF(Aggregate[[#This Row],[Under 30]]="Yes", "Under 30", IF(Aggregate[[#This Row],[Senior]]="Yes", "Senior",  "Other"))</f>
        <v>Other</v>
      </c>
      <c r="W3963" t="str">
        <f>IF(Aggregate[[#This Row],[Avg Monthly GB Download]]&lt;5, "Less than 5 GB", IF(Aggregate[[#This Row],[Avg Monthly GB Download]]&lt;10, "Between 5 and 10 GB", "10 or more GB"))</f>
        <v>Between 5 and 10 GB</v>
      </c>
    </row>
    <row r="3964" spans="1:2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  <c r="V3964" t="str">
        <f>IF(Aggregate[[#This Row],[Under 30]]="Yes", "Under 30", IF(Aggregate[[#This Row],[Senior]]="Yes", "Senior",  "Other"))</f>
        <v>Other</v>
      </c>
      <c r="W3964" t="str">
        <f>IF(Aggregate[[#This Row],[Avg Monthly GB Download]]&lt;5, "Less than 5 GB", IF(Aggregate[[#This Row],[Avg Monthly GB Download]]&lt;10, "Between 5 and 10 GB", "10 or more GB"))</f>
        <v>Less than 5 GB</v>
      </c>
    </row>
    <row r="3965" spans="1:2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  <c r="V3965" t="str">
        <f>IF(Aggregate[[#This Row],[Under 30]]="Yes", "Under 30", IF(Aggregate[[#This Row],[Senior]]="Yes", "Senior",  "Other"))</f>
        <v>Other</v>
      </c>
      <c r="W3965" t="str">
        <f>IF(Aggregate[[#This Row],[Avg Monthly GB Download]]&lt;5, "Less than 5 GB", IF(Aggregate[[#This Row],[Avg Monthly GB Download]]&lt;10, "Between 5 and 10 GB", "10 or more GB"))</f>
        <v>Less than 5 GB</v>
      </c>
    </row>
    <row r="3966" spans="1:2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  <c r="V3966" t="str">
        <f>IF(Aggregate[[#This Row],[Under 30]]="Yes", "Under 30", IF(Aggregate[[#This Row],[Senior]]="Yes", "Senior",  "Other"))</f>
        <v>Other</v>
      </c>
      <c r="W3966" t="str">
        <f>IF(Aggregate[[#This Row],[Avg Monthly GB Download]]&lt;5, "Less than 5 GB", IF(Aggregate[[#This Row],[Avg Monthly GB Download]]&lt;10, "Between 5 and 10 GB", "10 or more GB"))</f>
        <v>Between 5 and 10 GB</v>
      </c>
    </row>
    <row r="3967" spans="1:2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  <c r="V3967" t="str">
        <f>IF(Aggregate[[#This Row],[Under 30]]="Yes", "Under 30", IF(Aggregate[[#This Row],[Senior]]="Yes", "Senior",  "Other"))</f>
        <v>Other</v>
      </c>
      <c r="W3967" t="str">
        <f>IF(Aggregate[[#This Row],[Avg Monthly GB Download]]&lt;5, "Less than 5 GB", IF(Aggregate[[#This Row],[Avg Monthly GB Download]]&lt;10, "Between 5 and 10 GB", "10 or more GB"))</f>
        <v>Between 5 and 10 GB</v>
      </c>
    </row>
    <row r="3968" spans="1:2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  <c r="V3968" t="str">
        <f>IF(Aggregate[[#This Row],[Under 30]]="Yes", "Under 30", IF(Aggregate[[#This Row],[Senior]]="Yes", "Senior",  "Other"))</f>
        <v>Other</v>
      </c>
      <c r="W3968" t="str">
        <f>IF(Aggregate[[#This Row],[Avg Monthly GB Download]]&lt;5, "Less than 5 GB", IF(Aggregate[[#This Row],[Avg Monthly GB Download]]&lt;10, "Between 5 and 10 GB", "10 or more GB"))</f>
        <v>Less than 5 GB</v>
      </c>
    </row>
    <row r="3969" spans="1:2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  <c r="V3969" t="str">
        <f>IF(Aggregate[[#This Row],[Under 30]]="Yes", "Under 30", IF(Aggregate[[#This Row],[Senior]]="Yes", "Senior",  "Other"))</f>
        <v>Other</v>
      </c>
      <c r="W3969" t="str">
        <f>IF(Aggregate[[#This Row],[Avg Monthly GB Download]]&lt;5, "Less than 5 GB", IF(Aggregate[[#This Row],[Avg Monthly GB Download]]&lt;10, "Between 5 and 10 GB", "10 or more GB"))</f>
        <v>10 or more GB</v>
      </c>
    </row>
    <row r="3970" spans="1:2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  <c r="V3970" t="str">
        <f>IF(Aggregate[[#This Row],[Under 30]]="Yes", "Under 30", IF(Aggregate[[#This Row],[Senior]]="Yes", "Senior",  "Other"))</f>
        <v>Other</v>
      </c>
      <c r="W3970" t="str">
        <f>IF(Aggregate[[#This Row],[Avg Monthly GB Download]]&lt;5, "Less than 5 GB", IF(Aggregate[[#This Row],[Avg Monthly GB Download]]&lt;10, "Between 5 and 10 GB", "10 or more GB"))</f>
        <v>Less than 5 GB</v>
      </c>
    </row>
    <row r="3971" spans="1:2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  <c r="V3971" t="str">
        <f>IF(Aggregate[[#This Row],[Under 30]]="Yes", "Under 30", IF(Aggregate[[#This Row],[Senior]]="Yes", "Senior",  "Other"))</f>
        <v>Senior</v>
      </c>
      <c r="W3971" t="str">
        <f>IF(Aggregate[[#This Row],[Avg Monthly GB Download]]&lt;5, "Less than 5 GB", IF(Aggregate[[#This Row],[Avg Monthly GB Download]]&lt;10, "Between 5 and 10 GB", "10 or more GB"))</f>
        <v>10 or more GB</v>
      </c>
    </row>
    <row r="3972" spans="1:2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  <c r="V3972" t="str">
        <f>IF(Aggregate[[#This Row],[Under 30]]="Yes", "Under 30", IF(Aggregate[[#This Row],[Senior]]="Yes", "Senior",  "Other"))</f>
        <v>Under 30</v>
      </c>
      <c r="W3972" t="str">
        <f>IF(Aggregate[[#This Row],[Avg Monthly GB Download]]&lt;5, "Less than 5 GB", IF(Aggregate[[#This Row],[Avg Monthly GB Download]]&lt;10, "Between 5 and 10 GB", "10 or more GB"))</f>
        <v>10 or more GB</v>
      </c>
    </row>
    <row r="3973" spans="1:2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  <c r="V3973" t="str">
        <f>IF(Aggregate[[#This Row],[Under 30]]="Yes", "Under 30", IF(Aggregate[[#This Row],[Senior]]="Yes", "Senior",  "Other"))</f>
        <v>Under 30</v>
      </c>
      <c r="W3973" t="str">
        <f>IF(Aggregate[[#This Row],[Avg Monthly GB Download]]&lt;5, "Less than 5 GB", IF(Aggregate[[#This Row],[Avg Monthly GB Download]]&lt;10, "Between 5 and 10 GB", "10 or more GB"))</f>
        <v>10 or more GB</v>
      </c>
    </row>
    <row r="3974" spans="1:2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  <c r="V3974" t="str">
        <f>IF(Aggregate[[#This Row],[Under 30]]="Yes", "Under 30", IF(Aggregate[[#This Row],[Senior]]="Yes", "Senior",  "Other"))</f>
        <v>Other</v>
      </c>
      <c r="W3974" t="str">
        <f>IF(Aggregate[[#This Row],[Avg Monthly GB Download]]&lt;5, "Less than 5 GB", IF(Aggregate[[#This Row],[Avg Monthly GB Download]]&lt;10, "Between 5 and 10 GB", "10 or more GB"))</f>
        <v>10 or more GB</v>
      </c>
    </row>
    <row r="3975" spans="1:2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  <c r="V3975" t="str">
        <f>IF(Aggregate[[#This Row],[Under 30]]="Yes", "Under 30", IF(Aggregate[[#This Row],[Senior]]="Yes", "Senior",  "Other"))</f>
        <v>Under 30</v>
      </c>
      <c r="W3975" t="str">
        <f>IF(Aggregate[[#This Row],[Avg Monthly GB Download]]&lt;5, "Less than 5 GB", IF(Aggregate[[#This Row],[Avg Monthly GB Download]]&lt;10, "Between 5 and 10 GB", "10 or more GB"))</f>
        <v>10 or more GB</v>
      </c>
    </row>
    <row r="3976" spans="1:2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  <c r="V3976" t="str">
        <f>IF(Aggregate[[#This Row],[Under 30]]="Yes", "Under 30", IF(Aggregate[[#This Row],[Senior]]="Yes", "Senior",  "Other"))</f>
        <v>Other</v>
      </c>
      <c r="W3976" t="str">
        <f>IF(Aggregate[[#This Row],[Avg Monthly GB Download]]&lt;5, "Less than 5 GB", IF(Aggregate[[#This Row],[Avg Monthly GB Download]]&lt;10, "Between 5 and 10 GB", "10 or more GB"))</f>
        <v>Less than 5 GB</v>
      </c>
    </row>
    <row r="3977" spans="1:2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  <c r="V3977" t="str">
        <f>IF(Aggregate[[#This Row],[Under 30]]="Yes", "Under 30", IF(Aggregate[[#This Row],[Senior]]="Yes", "Senior",  "Other"))</f>
        <v>Other</v>
      </c>
      <c r="W3977" t="str">
        <f>IF(Aggregate[[#This Row],[Avg Monthly GB Download]]&lt;5, "Less than 5 GB", IF(Aggregate[[#This Row],[Avg Monthly GB Download]]&lt;10, "Between 5 and 10 GB", "10 or more GB"))</f>
        <v>Between 5 and 10 GB</v>
      </c>
    </row>
    <row r="3978" spans="1:2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  <c r="V3978" t="str">
        <f>IF(Aggregate[[#This Row],[Under 30]]="Yes", "Under 30", IF(Aggregate[[#This Row],[Senior]]="Yes", "Senior",  "Other"))</f>
        <v>Other</v>
      </c>
      <c r="W3978" t="str">
        <f>IF(Aggregate[[#This Row],[Avg Monthly GB Download]]&lt;5, "Less than 5 GB", IF(Aggregate[[#This Row],[Avg Monthly GB Download]]&lt;10, "Between 5 and 10 GB", "10 or more GB"))</f>
        <v>Less than 5 GB</v>
      </c>
    </row>
    <row r="3979" spans="1:2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  <c r="V3979" t="str">
        <f>IF(Aggregate[[#This Row],[Under 30]]="Yes", "Under 30", IF(Aggregate[[#This Row],[Senior]]="Yes", "Senior",  "Other"))</f>
        <v>Senior</v>
      </c>
      <c r="W3979" t="str">
        <f>IF(Aggregate[[#This Row],[Avg Monthly GB Download]]&lt;5, "Less than 5 GB", IF(Aggregate[[#This Row],[Avg Monthly GB Download]]&lt;10, "Between 5 and 10 GB", "10 or more GB"))</f>
        <v>Between 5 and 10 GB</v>
      </c>
    </row>
    <row r="3980" spans="1:2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  <c r="V3980" t="str">
        <f>IF(Aggregate[[#This Row],[Under 30]]="Yes", "Under 30", IF(Aggregate[[#This Row],[Senior]]="Yes", "Senior",  "Other"))</f>
        <v>Other</v>
      </c>
      <c r="W3980" t="str">
        <f>IF(Aggregate[[#This Row],[Avg Monthly GB Download]]&lt;5, "Less than 5 GB", IF(Aggregate[[#This Row],[Avg Monthly GB Download]]&lt;10, "Between 5 and 10 GB", "10 or more GB"))</f>
        <v>Between 5 and 10 GB</v>
      </c>
    </row>
    <row r="3981" spans="1:2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  <c r="V3981" t="str">
        <f>IF(Aggregate[[#This Row],[Under 30]]="Yes", "Under 30", IF(Aggregate[[#This Row],[Senior]]="Yes", "Senior",  "Other"))</f>
        <v>Other</v>
      </c>
      <c r="W3981" t="str">
        <f>IF(Aggregate[[#This Row],[Avg Monthly GB Download]]&lt;5, "Less than 5 GB", IF(Aggregate[[#This Row],[Avg Monthly GB Download]]&lt;10, "Between 5 and 10 GB", "10 or more GB"))</f>
        <v>Less than 5 GB</v>
      </c>
    </row>
    <row r="3982" spans="1:2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  <c r="V3982" t="str">
        <f>IF(Aggregate[[#This Row],[Under 30]]="Yes", "Under 30", IF(Aggregate[[#This Row],[Senior]]="Yes", "Senior",  "Other"))</f>
        <v>Senior</v>
      </c>
      <c r="W3982" t="str">
        <f>IF(Aggregate[[#This Row],[Avg Monthly GB Download]]&lt;5, "Less than 5 GB", IF(Aggregate[[#This Row],[Avg Monthly GB Download]]&lt;10, "Between 5 and 10 GB", "10 or more GB"))</f>
        <v>Between 5 and 10 GB</v>
      </c>
    </row>
    <row r="3983" spans="1:2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  <c r="V3983" t="str">
        <f>IF(Aggregate[[#This Row],[Under 30]]="Yes", "Under 30", IF(Aggregate[[#This Row],[Senior]]="Yes", "Senior",  "Other"))</f>
        <v>Other</v>
      </c>
      <c r="W3983" t="str">
        <f>IF(Aggregate[[#This Row],[Avg Monthly GB Download]]&lt;5, "Less than 5 GB", IF(Aggregate[[#This Row],[Avg Monthly GB Download]]&lt;10, "Between 5 and 10 GB", "10 or more GB"))</f>
        <v>Between 5 and 10 GB</v>
      </c>
    </row>
    <row r="3984" spans="1:2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  <c r="V3984" t="str">
        <f>IF(Aggregate[[#This Row],[Under 30]]="Yes", "Under 30", IF(Aggregate[[#This Row],[Senior]]="Yes", "Senior",  "Other"))</f>
        <v>Other</v>
      </c>
      <c r="W3984" t="str">
        <f>IF(Aggregate[[#This Row],[Avg Monthly GB Download]]&lt;5, "Less than 5 GB", IF(Aggregate[[#This Row],[Avg Monthly GB Download]]&lt;10, "Between 5 and 10 GB", "10 or more GB"))</f>
        <v>Less than 5 GB</v>
      </c>
    </row>
    <row r="3985" spans="1:2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  <c r="V3985" t="str">
        <f>IF(Aggregate[[#This Row],[Under 30]]="Yes", "Under 30", IF(Aggregate[[#This Row],[Senior]]="Yes", "Senior",  "Other"))</f>
        <v>Other</v>
      </c>
      <c r="W3985" t="str">
        <f>IF(Aggregate[[#This Row],[Avg Monthly GB Download]]&lt;5, "Less than 5 GB", IF(Aggregate[[#This Row],[Avg Monthly GB Download]]&lt;10, "Between 5 and 10 GB", "10 or more GB"))</f>
        <v>10 or more GB</v>
      </c>
    </row>
    <row r="3986" spans="1:2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  <c r="V3986" t="str">
        <f>IF(Aggregate[[#This Row],[Under 30]]="Yes", "Under 30", IF(Aggregate[[#This Row],[Senior]]="Yes", "Senior",  "Other"))</f>
        <v>Other</v>
      </c>
      <c r="W3986" t="str">
        <f>IF(Aggregate[[#This Row],[Avg Monthly GB Download]]&lt;5, "Less than 5 GB", IF(Aggregate[[#This Row],[Avg Monthly GB Download]]&lt;10, "Between 5 and 10 GB", "10 or more GB"))</f>
        <v>Less than 5 GB</v>
      </c>
    </row>
    <row r="3987" spans="1:2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  <c r="V3987" t="str">
        <f>IF(Aggregate[[#This Row],[Under 30]]="Yes", "Under 30", IF(Aggregate[[#This Row],[Senior]]="Yes", "Senior",  "Other"))</f>
        <v>Other</v>
      </c>
      <c r="W3987" t="str">
        <f>IF(Aggregate[[#This Row],[Avg Monthly GB Download]]&lt;5, "Less than 5 GB", IF(Aggregate[[#This Row],[Avg Monthly GB Download]]&lt;10, "Between 5 and 10 GB", "10 or more GB"))</f>
        <v>10 or more GB</v>
      </c>
    </row>
    <row r="3988" spans="1:2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  <c r="V3988" t="str">
        <f>IF(Aggregate[[#This Row],[Under 30]]="Yes", "Under 30", IF(Aggregate[[#This Row],[Senior]]="Yes", "Senior",  "Other"))</f>
        <v>Senior</v>
      </c>
      <c r="W3988" t="str">
        <f>IF(Aggregate[[#This Row],[Avg Monthly GB Download]]&lt;5, "Less than 5 GB", IF(Aggregate[[#This Row],[Avg Monthly GB Download]]&lt;10, "Between 5 and 10 GB", "10 or more GB"))</f>
        <v>Less than 5 GB</v>
      </c>
    </row>
    <row r="3989" spans="1:2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  <c r="V3989" t="str">
        <f>IF(Aggregate[[#This Row],[Under 30]]="Yes", "Under 30", IF(Aggregate[[#This Row],[Senior]]="Yes", "Senior",  "Other"))</f>
        <v>Other</v>
      </c>
      <c r="W3989" t="str">
        <f>IF(Aggregate[[#This Row],[Avg Monthly GB Download]]&lt;5, "Less than 5 GB", IF(Aggregate[[#This Row],[Avg Monthly GB Download]]&lt;10, "Between 5 and 10 GB", "10 or more GB"))</f>
        <v>10 or more GB</v>
      </c>
    </row>
    <row r="3990" spans="1:2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  <c r="V3990" t="str">
        <f>IF(Aggregate[[#This Row],[Under 30]]="Yes", "Under 30", IF(Aggregate[[#This Row],[Senior]]="Yes", "Senior",  "Other"))</f>
        <v>Other</v>
      </c>
      <c r="W3990" t="str">
        <f>IF(Aggregate[[#This Row],[Avg Monthly GB Download]]&lt;5, "Less than 5 GB", IF(Aggregate[[#This Row],[Avg Monthly GB Download]]&lt;10, "Between 5 and 10 GB", "10 or more GB"))</f>
        <v>Between 5 and 10 GB</v>
      </c>
    </row>
    <row r="3991" spans="1:2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  <c r="V3991" t="str">
        <f>IF(Aggregate[[#This Row],[Under 30]]="Yes", "Under 30", IF(Aggregate[[#This Row],[Senior]]="Yes", "Senior",  "Other"))</f>
        <v>Senior</v>
      </c>
      <c r="W3991" t="str">
        <f>IF(Aggregate[[#This Row],[Avg Monthly GB Download]]&lt;5, "Less than 5 GB", IF(Aggregate[[#This Row],[Avg Monthly GB Download]]&lt;10, "Between 5 and 10 GB", "10 or more GB"))</f>
        <v>Less than 5 GB</v>
      </c>
    </row>
    <row r="3992" spans="1:2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  <c r="V3992" t="str">
        <f>IF(Aggregate[[#This Row],[Under 30]]="Yes", "Under 30", IF(Aggregate[[#This Row],[Senior]]="Yes", "Senior",  "Other"))</f>
        <v>Under 30</v>
      </c>
      <c r="W3992" t="str">
        <f>IF(Aggregate[[#This Row],[Avg Monthly GB Download]]&lt;5, "Less than 5 GB", IF(Aggregate[[#This Row],[Avg Monthly GB Download]]&lt;10, "Between 5 and 10 GB", "10 or more GB"))</f>
        <v>10 or more GB</v>
      </c>
    </row>
    <row r="3993" spans="1:2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  <c r="V3993" t="str">
        <f>IF(Aggregate[[#This Row],[Under 30]]="Yes", "Under 30", IF(Aggregate[[#This Row],[Senior]]="Yes", "Senior",  "Other"))</f>
        <v>Other</v>
      </c>
      <c r="W3993" t="str">
        <f>IF(Aggregate[[#This Row],[Avg Monthly GB Download]]&lt;5, "Less than 5 GB", IF(Aggregate[[#This Row],[Avg Monthly GB Download]]&lt;10, "Between 5 and 10 GB", "10 or more GB"))</f>
        <v>Less than 5 GB</v>
      </c>
    </row>
    <row r="3994" spans="1:2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  <c r="V3994" t="str">
        <f>IF(Aggregate[[#This Row],[Under 30]]="Yes", "Under 30", IF(Aggregate[[#This Row],[Senior]]="Yes", "Senior",  "Other"))</f>
        <v>Senior</v>
      </c>
      <c r="W3994" t="str">
        <f>IF(Aggregate[[#This Row],[Avg Monthly GB Download]]&lt;5, "Less than 5 GB", IF(Aggregate[[#This Row],[Avg Monthly GB Download]]&lt;10, "Between 5 and 10 GB", "10 or more GB"))</f>
        <v>Between 5 and 10 GB</v>
      </c>
    </row>
    <row r="3995" spans="1:2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  <c r="V3995" t="str">
        <f>IF(Aggregate[[#This Row],[Under 30]]="Yes", "Under 30", IF(Aggregate[[#This Row],[Senior]]="Yes", "Senior",  "Other"))</f>
        <v>Senior</v>
      </c>
      <c r="W3995" t="str">
        <f>IF(Aggregate[[#This Row],[Avg Monthly GB Download]]&lt;5, "Less than 5 GB", IF(Aggregate[[#This Row],[Avg Monthly GB Download]]&lt;10, "Between 5 and 10 GB", "10 or more GB"))</f>
        <v>Less than 5 GB</v>
      </c>
    </row>
    <row r="3996" spans="1:2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  <c r="V3996" t="str">
        <f>IF(Aggregate[[#This Row],[Under 30]]="Yes", "Under 30", IF(Aggregate[[#This Row],[Senior]]="Yes", "Senior",  "Other"))</f>
        <v>Other</v>
      </c>
      <c r="W3996" t="str">
        <f>IF(Aggregate[[#This Row],[Avg Monthly GB Download]]&lt;5, "Less than 5 GB", IF(Aggregate[[#This Row],[Avg Monthly GB Download]]&lt;10, "Between 5 and 10 GB", "10 or more GB"))</f>
        <v>Between 5 and 10 GB</v>
      </c>
    </row>
    <row r="3997" spans="1:2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  <c r="V3997" t="str">
        <f>IF(Aggregate[[#This Row],[Under 30]]="Yes", "Under 30", IF(Aggregate[[#This Row],[Senior]]="Yes", "Senior",  "Other"))</f>
        <v>Other</v>
      </c>
      <c r="W3997" t="str">
        <f>IF(Aggregate[[#This Row],[Avg Monthly GB Download]]&lt;5, "Less than 5 GB", IF(Aggregate[[#This Row],[Avg Monthly GB Download]]&lt;10, "Between 5 and 10 GB", "10 or more GB"))</f>
        <v>Between 5 and 10 GB</v>
      </c>
    </row>
    <row r="3998" spans="1:2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  <c r="V3998" t="str">
        <f>IF(Aggregate[[#This Row],[Under 30]]="Yes", "Under 30", IF(Aggregate[[#This Row],[Senior]]="Yes", "Senior",  "Other"))</f>
        <v>Other</v>
      </c>
      <c r="W3998" t="str">
        <f>IF(Aggregate[[#This Row],[Avg Monthly GB Download]]&lt;5, "Less than 5 GB", IF(Aggregate[[#This Row],[Avg Monthly GB Download]]&lt;10, "Between 5 and 10 GB", "10 or more GB"))</f>
        <v>Less than 5 GB</v>
      </c>
    </row>
    <row r="3999" spans="1:2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  <c r="V3999" t="str">
        <f>IF(Aggregate[[#This Row],[Under 30]]="Yes", "Under 30", IF(Aggregate[[#This Row],[Senior]]="Yes", "Senior",  "Other"))</f>
        <v>Under 30</v>
      </c>
      <c r="W3999" t="str">
        <f>IF(Aggregate[[#This Row],[Avg Monthly GB Download]]&lt;5, "Less than 5 GB", IF(Aggregate[[#This Row],[Avg Monthly GB Download]]&lt;10, "Between 5 and 10 GB", "10 or more GB"))</f>
        <v>10 or more GB</v>
      </c>
    </row>
    <row r="4000" spans="1:2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  <c r="V4000" t="str">
        <f>IF(Aggregate[[#This Row],[Under 30]]="Yes", "Under 30", IF(Aggregate[[#This Row],[Senior]]="Yes", "Senior",  "Other"))</f>
        <v>Senior</v>
      </c>
      <c r="W4000" t="str">
        <f>IF(Aggregate[[#This Row],[Avg Monthly GB Download]]&lt;5, "Less than 5 GB", IF(Aggregate[[#This Row],[Avg Monthly GB Download]]&lt;10, "Between 5 and 10 GB", "10 or more GB"))</f>
        <v>Between 5 and 10 GB</v>
      </c>
    </row>
    <row r="4001" spans="1:2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  <c r="V4001" t="str">
        <f>IF(Aggregate[[#This Row],[Under 30]]="Yes", "Under 30", IF(Aggregate[[#This Row],[Senior]]="Yes", "Senior",  "Other"))</f>
        <v>Other</v>
      </c>
      <c r="W4001" t="str">
        <f>IF(Aggregate[[#This Row],[Avg Monthly GB Download]]&lt;5, "Less than 5 GB", IF(Aggregate[[#This Row],[Avg Monthly GB Download]]&lt;10, "Between 5 and 10 GB", "10 or more GB"))</f>
        <v>Between 5 and 10 GB</v>
      </c>
    </row>
    <row r="4002" spans="1:2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  <c r="V4002" t="str">
        <f>IF(Aggregate[[#This Row],[Under 30]]="Yes", "Under 30", IF(Aggregate[[#This Row],[Senior]]="Yes", "Senior",  "Other"))</f>
        <v>Other</v>
      </c>
      <c r="W4002" t="str">
        <f>IF(Aggregate[[#This Row],[Avg Monthly GB Download]]&lt;5, "Less than 5 GB", IF(Aggregate[[#This Row],[Avg Monthly GB Download]]&lt;10, "Between 5 and 10 GB", "10 or more GB"))</f>
        <v>Less than 5 GB</v>
      </c>
    </row>
    <row r="4003" spans="1:2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  <c r="V4003" t="str">
        <f>IF(Aggregate[[#This Row],[Under 30]]="Yes", "Under 30", IF(Aggregate[[#This Row],[Senior]]="Yes", "Senior",  "Other"))</f>
        <v>Other</v>
      </c>
      <c r="W4003" t="str">
        <f>IF(Aggregate[[#This Row],[Avg Monthly GB Download]]&lt;5, "Less than 5 GB", IF(Aggregate[[#This Row],[Avg Monthly GB Download]]&lt;10, "Between 5 and 10 GB", "10 or more GB"))</f>
        <v>Less than 5 GB</v>
      </c>
    </row>
    <row r="4004" spans="1:2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  <c r="V4004" t="str">
        <f>IF(Aggregate[[#This Row],[Under 30]]="Yes", "Under 30", IF(Aggregate[[#This Row],[Senior]]="Yes", "Senior",  "Other"))</f>
        <v>Under 30</v>
      </c>
      <c r="W4004" t="str">
        <f>IF(Aggregate[[#This Row],[Avg Monthly GB Download]]&lt;5, "Less than 5 GB", IF(Aggregate[[#This Row],[Avg Monthly GB Download]]&lt;10, "Between 5 and 10 GB", "10 or more GB"))</f>
        <v>10 or more GB</v>
      </c>
    </row>
    <row r="4005" spans="1:2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  <c r="V4005" t="str">
        <f>IF(Aggregate[[#This Row],[Under 30]]="Yes", "Under 30", IF(Aggregate[[#This Row],[Senior]]="Yes", "Senior",  "Other"))</f>
        <v>Other</v>
      </c>
      <c r="W4005" t="str">
        <f>IF(Aggregate[[#This Row],[Avg Monthly GB Download]]&lt;5, "Less than 5 GB", IF(Aggregate[[#This Row],[Avg Monthly GB Download]]&lt;10, "Between 5 and 10 GB", "10 or more GB"))</f>
        <v>Less than 5 GB</v>
      </c>
    </row>
    <row r="4006" spans="1:2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  <c r="V4006" t="str">
        <f>IF(Aggregate[[#This Row],[Under 30]]="Yes", "Under 30", IF(Aggregate[[#This Row],[Senior]]="Yes", "Senior",  "Other"))</f>
        <v>Other</v>
      </c>
      <c r="W4006" t="str">
        <f>IF(Aggregate[[#This Row],[Avg Monthly GB Download]]&lt;5, "Less than 5 GB", IF(Aggregate[[#This Row],[Avg Monthly GB Download]]&lt;10, "Between 5 and 10 GB", "10 or more GB"))</f>
        <v>10 or more GB</v>
      </c>
    </row>
    <row r="4007" spans="1:2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  <c r="V4007" t="str">
        <f>IF(Aggregate[[#This Row],[Under 30]]="Yes", "Under 30", IF(Aggregate[[#This Row],[Senior]]="Yes", "Senior",  "Other"))</f>
        <v>Other</v>
      </c>
      <c r="W4007" t="str">
        <f>IF(Aggregate[[#This Row],[Avg Monthly GB Download]]&lt;5, "Less than 5 GB", IF(Aggregate[[#This Row],[Avg Monthly GB Download]]&lt;10, "Between 5 and 10 GB", "10 or more GB"))</f>
        <v>Between 5 and 10 GB</v>
      </c>
    </row>
    <row r="4008" spans="1:2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  <c r="V4008" t="str">
        <f>IF(Aggregate[[#This Row],[Under 30]]="Yes", "Under 30", IF(Aggregate[[#This Row],[Senior]]="Yes", "Senior",  "Other"))</f>
        <v>Senior</v>
      </c>
      <c r="W4008" t="str">
        <f>IF(Aggregate[[#This Row],[Avg Monthly GB Download]]&lt;5, "Less than 5 GB", IF(Aggregate[[#This Row],[Avg Monthly GB Download]]&lt;10, "Between 5 and 10 GB", "10 or more GB"))</f>
        <v>Less than 5 GB</v>
      </c>
    </row>
    <row r="4009" spans="1:2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  <c r="V4009" t="str">
        <f>IF(Aggregate[[#This Row],[Under 30]]="Yes", "Under 30", IF(Aggregate[[#This Row],[Senior]]="Yes", "Senior",  "Other"))</f>
        <v>Other</v>
      </c>
      <c r="W4009" t="str">
        <f>IF(Aggregate[[#This Row],[Avg Monthly GB Download]]&lt;5, "Less than 5 GB", IF(Aggregate[[#This Row],[Avg Monthly GB Download]]&lt;10, "Between 5 and 10 GB", "10 or more GB"))</f>
        <v>Between 5 and 10 GB</v>
      </c>
    </row>
    <row r="4010" spans="1:2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  <c r="V4010" t="str">
        <f>IF(Aggregate[[#This Row],[Under 30]]="Yes", "Under 30", IF(Aggregate[[#This Row],[Senior]]="Yes", "Senior",  "Other"))</f>
        <v>Senior</v>
      </c>
      <c r="W4010" t="str">
        <f>IF(Aggregate[[#This Row],[Avg Monthly GB Download]]&lt;5, "Less than 5 GB", IF(Aggregate[[#This Row],[Avg Monthly GB Download]]&lt;10, "Between 5 and 10 GB", "10 or more GB"))</f>
        <v>Less than 5 GB</v>
      </c>
    </row>
    <row r="4011" spans="1:2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  <c r="V4011" t="str">
        <f>IF(Aggregate[[#This Row],[Under 30]]="Yes", "Under 30", IF(Aggregate[[#This Row],[Senior]]="Yes", "Senior",  "Other"))</f>
        <v>Senior</v>
      </c>
      <c r="W4011" t="str">
        <f>IF(Aggregate[[#This Row],[Avg Monthly GB Download]]&lt;5, "Less than 5 GB", IF(Aggregate[[#This Row],[Avg Monthly GB Download]]&lt;10, "Between 5 and 10 GB", "10 or more GB"))</f>
        <v>Between 5 and 10 GB</v>
      </c>
    </row>
    <row r="4012" spans="1:2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  <c r="V4012" t="str">
        <f>IF(Aggregate[[#This Row],[Under 30]]="Yes", "Under 30", IF(Aggregate[[#This Row],[Senior]]="Yes", "Senior",  "Other"))</f>
        <v>Other</v>
      </c>
      <c r="W4012" t="str">
        <f>IF(Aggregate[[#This Row],[Avg Monthly GB Download]]&lt;5, "Less than 5 GB", IF(Aggregate[[#This Row],[Avg Monthly GB Download]]&lt;10, "Between 5 and 10 GB", "10 or more GB"))</f>
        <v>Between 5 and 10 GB</v>
      </c>
    </row>
    <row r="4013" spans="1:2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  <c r="V4013" t="str">
        <f>IF(Aggregate[[#This Row],[Under 30]]="Yes", "Under 30", IF(Aggregate[[#This Row],[Senior]]="Yes", "Senior",  "Other"))</f>
        <v>Other</v>
      </c>
      <c r="W4013" t="str">
        <f>IF(Aggregate[[#This Row],[Avg Monthly GB Download]]&lt;5, "Less than 5 GB", IF(Aggregate[[#This Row],[Avg Monthly GB Download]]&lt;10, "Between 5 and 10 GB", "10 or more GB"))</f>
        <v>Between 5 and 10 GB</v>
      </c>
    </row>
    <row r="4014" spans="1:2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  <c r="V4014" t="str">
        <f>IF(Aggregate[[#This Row],[Under 30]]="Yes", "Under 30", IF(Aggregate[[#This Row],[Senior]]="Yes", "Senior",  "Other"))</f>
        <v>Senior</v>
      </c>
      <c r="W4014" t="str">
        <f>IF(Aggregate[[#This Row],[Avg Monthly GB Download]]&lt;5, "Less than 5 GB", IF(Aggregate[[#This Row],[Avg Monthly GB Download]]&lt;10, "Between 5 and 10 GB", "10 or more GB"))</f>
        <v>Between 5 and 10 GB</v>
      </c>
    </row>
    <row r="4015" spans="1:2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  <c r="V4015" t="str">
        <f>IF(Aggregate[[#This Row],[Under 30]]="Yes", "Under 30", IF(Aggregate[[#This Row],[Senior]]="Yes", "Senior",  "Other"))</f>
        <v>Senior</v>
      </c>
      <c r="W4015" t="str">
        <f>IF(Aggregate[[#This Row],[Avg Monthly GB Download]]&lt;5, "Less than 5 GB", IF(Aggregate[[#This Row],[Avg Monthly GB Download]]&lt;10, "Between 5 and 10 GB", "10 or more GB"))</f>
        <v>Less than 5 GB</v>
      </c>
    </row>
    <row r="4016" spans="1:2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  <c r="V4016" t="str">
        <f>IF(Aggregate[[#This Row],[Under 30]]="Yes", "Under 30", IF(Aggregate[[#This Row],[Senior]]="Yes", "Senior",  "Other"))</f>
        <v>Other</v>
      </c>
      <c r="W4016" t="str">
        <f>IF(Aggregate[[#This Row],[Avg Monthly GB Download]]&lt;5, "Less than 5 GB", IF(Aggregate[[#This Row],[Avg Monthly GB Download]]&lt;10, "Between 5 and 10 GB", "10 or more GB"))</f>
        <v>Less than 5 GB</v>
      </c>
    </row>
    <row r="4017" spans="1:2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  <c r="V4017" t="str">
        <f>IF(Aggregate[[#This Row],[Under 30]]="Yes", "Under 30", IF(Aggregate[[#This Row],[Senior]]="Yes", "Senior",  "Other"))</f>
        <v>Other</v>
      </c>
      <c r="W4017" t="str">
        <f>IF(Aggregate[[#This Row],[Avg Monthly GB Download]]&lt;5, "Less than 5 GB", IF(Aggregate[[#This Row],[Avg Monthly GB Download]]&lt;10, "Between 5 and 10 GB", "10 or more GB"))</f>
        <v>10 or more GB</v>
      </c>
    </row>
    <row r="4018" spans="1:2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  <c r="V4018" t="str">
        <f>IF(Aggregate[[#This Row],[Under 30]]="Yes", "Under 30", IF(Aggregate[[#This Row],[Senior]]="Yes", "Senior",  "Other"))</f>
        <v>Under 30</v>
      </c>
      <c r="W4018" t="str">
        <f>IF(Aggregate[[#This Row],[Avg Monthly GB Download]]&lt;5, "Less than 5 GB", IF(Aggregate[[#This Row],[Avg Monthly GB Download]]&lt;10, "Between 5 and 10 GB", "10 or more GB"))</f>
        <v>10 or more GB</v>
      </c>
    </row>
    <row r="4019" spans="1:2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  <c r="V4019" t="str">
        <f>IF(Aggregate[[#This Row],[Under 30]]="Yes", "Under 30", IF(Aggregate[[#This Row],[Senior]]="Yes", "Senior",  "Other"))</f>
        <v>Other</v>
      </c>
      <c r="W4019" t="str">
        <f>IF(Aggregate[[#This Row],[Avg Monthly GB Download]]&lt;5, "Less than 5 GB", IF(Aggregate[[#This Row],[Avg Monthly GB Download]]&lt;10, "Between 5 and 10 GB", "10 or more GB"))</f>
        <v>10 or more GB</v>
      </c>
    </row>
    <row r="4020" spans="1:2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  <c r="V4020" t="str">
        <f>IF(Aggregate[[#This Row],[Under 30]]="Yes", "Under 30", IF(Aggregate[[#This Row],[Senior]]="Yes", "Senior",  "Other"))</f>
        <v>Other</v>
      </c>
      <c r="W4020" t="str">
        <f>IF(Aggregate[[#This Row],[Avg Monthly GB Download]]&lt;5, "Less than 5 GB", IF(Aggregate[[#This Row],[Avg Monthly GB Download]]&lt;10, "Between 5 and 10 GB", "10 or more GB"))</f>
        <v>Between 5 and 10 GB</v>
      </c>
    </row>
    <row r="4021" spans="1:2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  <c r="V4021" t="str">
        <f>IF(Aggregate[[#This Row],[Under 30]]="Yes", "Under 30", IF(Aggregate[[#This Row],[Senior]]="Yes", "Senior",  "Other"))</f>
        <v>Other</v>
      </c>
      <c r="W4021" t="str">
        <f>IF(Aggregate[[#This Row],[Avg Monthly GB Download]]&lt;5, "Less than 5 GB", IF(Aggregate[[#This Row],[Avg Monthly GB Download]]&lt;10, "Between 5 and 10 GB", "10 or more GB"))</f>
        <v>Between 5 and 10 GB</v>
      </c>
    </row>
    <row r="4022" spans="1:2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  <c r="V4022" t="str">
        <f>IF(Aggregate[[#This Row],[Under 30]]="Yes", "Under 30", IF(Aggregate[[#This Row],[Senior]]="Yes", "Senior",  "Other"))</f>
        <v>Senior</v>
      </c>
      <c r="W4022" t="str">
        <f>IF(Aggregate[[#This Row],[Avg Monthly GB Download]]&lt;5, "Less than 5 GB", IF(Aggregate[[#This Row],[Avg Monthly GB Download]]&lt;10, "Between 5 and 10 GB", "10 or more GB"))</f>
        <v>Less than 5 GB</v>
      </c>
    </row>
    <row r="4023" spans="1:2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  <c r="V4023" t="str">
        <f>IF(Aggregate[[#This Row],[Under 30]]="Yes", "Under 30", IF(Aggregate[[#This Row],[Senior]]="Yes", "Senior",  "Other"))</f>
        <v>Other</v>
      </c>
      <c r="W4023" t="str">
        <f>IF(Aggregate[[#This Row],[Avg Monthly GB Download]]&lt;5, "Less than 5 GB", IF(Aggregate[[#This Row],[Avg Monthly GB Download]]&lt;10, "Between 5 and 10 GB", "10 or more GB"))</f>
        <v>Less than 5 GB</v>
      </c>
    </row>
    <row r="4024" spans="1:2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  <c r="V4024" t="str">
        <f>IF(Aggregate[[#This Row],[Under 30]]="Yes", "Under 30", IF(Aggregate[[#This Row],[Senior]]="Yes", "Senior",  "Other"))</f>
        <v>Other</v>
      </c>
      <c r="W4024" t="str">
        <f>IF(Aggregate[[#This Row],[Avg Monthly GB Download]]&lt;5, "Less than 5 GB", IF(Aggregate[[#This Row],[Avg Monthly GB Download]]&lt;10, "Between 5 and 10 GB", "10 or more GB"))</f>
        <v>Less than 5 GB</v>
      </c>
    </row>
    <row r="4025" spans="1:2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  <c r="V4025" t="str">
        <f>IF(Aggregate[[#This Row],[Under 30]]="Yes", "Under 30", IF(Aggregate[[#This Row],[Senior]]="Yes", "Senior",  "Other"))</f>
        <v>Senior</v>
      </c>
      <c r="W4025" t="str">
        <f>IF(Aggregate[[#This Row],[Avg Monthly GB Download]]&lt;5, "Less than 5 GB", IF(Aggregate[[#This Row],[Avg Monthly GB Download]]&lt;10, "Between 5 and 10 GB", "10 or more GB"))</f>
        <v>Less than 5 GB</v>
      </c>
    </row>
    <row r="4026" spans="1:2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  <c r="V4026" t="str">
        <f>IF(Aggregate[[#This Row],[Under 30]]="Yes", "Under 30", IF(Aggregate[[#This Row],[Senior]]="Yes", "Senior",  "Other"))</f>
        <v>Under 30</v>
      </c>
      <c r="W4026" t="str">
        <f>IF(Aggregate[[#This Row],[Avg Monthly GB Download]]&lt;5, "Less than 5 GB", IF(Aggregate[[#This Row],[Avg Monthly GB Download]]&lt;10, "Between 5 and 10 GB", "10 or more GB"))</f>
        <v>10 or more GB</v>
      </c>
    </row>
    <row r="4027" spans="1:2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  <c r="V4027" t="str">
        <f>IF(Aggregate[[#This Row],[Under 30]]="Yes", "Under 30", IF(Aggregate[[#This Row],[Senior]]="Yes", "Senior",  "Other"))</f>
        <v>Senior</v>
      </c>
      <c r="W4027" t="str">
        <f>IF(Aggregate[[#This Row],[Avg Monthly GB Download]]&lt;5, "Less than 5 GB", IF(Aggregate[[#This Row],[Avg Monthly GB Download]]&lt;10, "Between 5 and 10 GB", "10 or more GB"))</f>
        <v>Between 5 and 10 GB</v>
      </c>
    </row>
    <row r="4028" spans="1:2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  <c r="V4028" t="str">
        <f>IF(Aggregate[[#This Row],[Under 30]]="Yes", "Under 30", IF(Aggregate[[#This Row],[Senior]]="Yes", "Senior",  "Other"))</f>
        <v>Other</v>
      </c>
      <c r="W4028" t="str">
        <f>IF(Aggregate[[#This Row],[Avg Monthly GB Download]]&lt;5, "Less than 5 GB", IF(Aggregate[[#This Row],[Avg Monthly GB Download]]&lt;10, "Between 5 and 10 GB", "10 or more GB"))</f>
        <v>Less than 5 GB</v>
      </c>
    </row>
    <row r="4029" spans="1:2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  <c r="V4029" t="str">
        <f>IF(Aggregate[[#This Row],[Under 30]]="Yes", "Under 30", IF(Aggregate[[#This Row],[Senior]]="Yes", "Senior",  "Other"))</f>
        <v>Other</v>
      </c>
      <c r="W4029" t="str">
        <f>IF(Aggregate[[#This Row],[Avg Monthly GB Download]]&lt;5, "Less than 5 GB", IF(Aggregate[[#This Row],[Avg Monthly GB Download]]&lt;10, "Between 5 and 10 GB", "10 or more GB"))</f>
        <v>Between 5 and 10 GB</v>
      </c>
    </row>
    <row r="4030" spans="1:2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  <c r="V4030" t="str">
        <f>IF(Aggregate[[#This Row],[Under 30]]="Yes", "Under 30", IF(Aggregate[[#This Row],[Senior]]="Yes", "Senior",  "Other"))</f>
        <v>Senior</v>
      </c>
      <c r="W4030" t="str">
        <f>IF(Aggregate[[#This Row],[Avg Monthly GB Download]]&lt;5, "Less than 5 GB", IF(Aggregate[[#This Row],[Avg Monthly GB Download]]&lt;10, "Between 5 and 10 GB", "10 or more GB"))</f>
        <v>Less than 5 GB</v>
      </c>
    </row>
    <row r="4031" spans="1:2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  <c r="V4031" t="str">
        <f>IF(Aggregate[[#This Row],[Under 30]]="Yes", "Under 30", IF(Aggregate[[#This Row],[Senior]]="Yes", "Senior",  "Other"))</f>
        <v>Under 30</v>
      </c>
      <c r="W4031" t="str">
        <f>IF(Aggregate[[#This Row],[Avg Monthly GB Download]]&lt;5, "Less than 5 GB", IF(Aggregate[[#This Row],[Avg Monthly GB Download]]&lt;10, "Between 5 and 10 GB", "10 or more GB"))</f>
        <v>10 or more GB</v>
      </c>
    </row>
    <row r="4032" spans="1:2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  <c r="V4032" t="str">
        <f>IF(Aggregate[[#This Row],[Under 30]]="Yes", "Under 30", IF(Aggregate[[#This Row],[Senior]]="Yes", "Senior",  "Other"))</f>
        <v>Other</v>
      </c>
      <c r="W4032" t="str">
        <f>IF(Aggregate[[#This Row],[Avg Monthly GB Download]]&lt;5, "Less than 5 GB", IF(Aggregate[[#This Row],[Avg Monthly GB Download]]&lt;10, "Between 5 and 10 GB", "10 or more GB"))</f>
        <v>Less than 5 GB</v>
      </c>
    </row>
    <row r="4033" spans="1:2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  <c r="V4033" t="str">
        <f>IF(Aggregate[[#This Row],[Under 30]]="Yes", "Under 30", IF(Aggregate[[#This Row],[Senior]]="Yes", "Senior",  "Other"))</f>
        <v>Other</v>
      </c>
      <c r="W4033" t="str">
        <f>IF(Aggregate[[#This Row],[Avg Monthly GB Download]]&lt;5, "Less than 5 GB", IF(Aggregate[[#This Row],[Avg Monthly GB Download]]&lt;10, "Between 5 and 10 GB", "10 or more GB"))</f>
        <v>10 or more GB</v>
      </c>
    </row>
    <row r="4034" spans="1:2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  <c r="V4034" t="str">
        <f>IF(Aggregate[[#This Row],[Under 30]]="Yes", "Under 30", IF(Aggregate[[#This Row],[Senior]]="Yes", "Senior",  "Other"))</f>
        <v>Senior</v>
      </c>
      <c r="W4034" t="str">
        <f>IF(Aggregate[[#This Row],[Avg Monthly GB Download]]&lt;5, "Less than 5 GB", IF(Aggregate[[#This Row],[Avg Monthly GB Download]]&lt;10, "Between 5 and 10 GB", "10 or more GB"))</f>
        <v>Less than 5 GB</v>
      </c>
    </row>
    <row r="4035" spans="1:2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  <c r="V4035" t="str">
        <f>IF(Aggregate[[#This Row],[Under 30]]="Yes", "Under 30", IF(Aggregate[[#This Row],[Senior]]="Yes", "Senior",  "Other"))</f>
        <v>Other</v>
      </c>
      <c r="W4035" t="str">
        <f>IF(Aggregate[[#This Row],[Avg Monthly GB Download]]&lt;5, "Less than 5 GB", IF(Aggregate[[#This Row],[Avg Monthly GB Download]]&lt;10, "Between 5 and 10 GB", "10 or more GB"))</f>
        <v>Between 5 and 10 GB</v>
      </c>
    </row>
    <row r="4036" spans="1:2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  <c r="V4036" t="str">
        <f>IF(Aggregate[[#This Row],[Under 30]]="Yes", "Under 30", IF(Aggregate[[#This Row],[Senior]]="Yes", "Senior",  "Other"))</f>
        <v>Other</v>
      </c>
      <c r="W4036" t="str">
        <f>IF(Aggregate[[#This Row],[Avg Monthly GB Download]]&lt;5, "Less than 5 GB", IF(Aggregate[[#This Row],[Avg Monthly GB Download]]&lt;10, "Between 5 and 10 GB", "10 or more GB"))</f>
        <v>10 or more GB</v>
      </c>
    </row>
    <row r="4037" spans="1:2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  <c r="V4037" t="str">
        <f>IF(Aggregate[[#This Row],[Under 30]]="Yes", "Under 30", IF(Aggregate[[#This Row],[Senior]]="Yes", "Senior",  "Other"))</f>
        <v>Other</v>
      </c>
      <c r="W4037" t="str">
        <f>IF(Aggregate[[#This Row],[Avg Monthly GB Download]]&lt;5, "Less than 5 GB", IF(Aggregate[[#This Row],[Avg Monthly GB Download]]&lt;10, "Between 5 and 10 GB", "10 or more GB"))</f>
        <v>Between 5 and 10 GB</v>
      </c>
    </row>
    <row r="4038" spans="1:2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  <c r="V4038" t="str">
        <f>IF(Aggregate[[#This Row],[Under 30]]="Yes", "Under 30", IF(Aggregate[[#This Row],[Senior]]="Yes", "Senior",  "Other"))</f>
        <v>Under 30</v>
      </c>
      <c r="W4038" t="str">
        <f>IF(Aggregate[[#This Row],[Avg Monthly GB Download]]&lt;5, "Less than 5 GB", IF(Aggregate[[#This Row],[Avg Monthly GB Download]]&lt;10, "Between 5 and 10 GB", "10 or more GB"))</f>
        <v>10 or more GB</v>
      </c>
    </row>
    <row r="4039" spans="1:2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  <c r="V4039" t="str">
        <f>IF(Aggregate[[#This Row],[Under 30]]="Yes", "Under 30", IF(Aggregate[[#This Row],[Senior]]="Yes", "Senior",  "Other"))</f>
        <v>Other</v>
      </c>
      <c r="W4039" t="str">
        <f>IF(Aggregate[[#This Row],[Avg Monthly GB Download]]&lt;5, "Less than 5 GB", IF(Aggregate[[#This Row],[Avg Monthly GB Download]]&lt;10, "Between 5 and 10 GB", "10 or more GB"))</f>
        <v>Less than 5 GB</v>
      </c>
    </row>
    <row r="4040" spans="1:2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  <c r="V4040" t="str">
        <f>IF(Aggregate[[#This Row],[Under 30]]="Yes", "Under 30", IF(Aggregate[[#This Row],[Senior]]="Yes", "Senior",  "Other"))</f>
        <v>Other</v>
      </c>
      <c r="W4040" t="str">
        <f>IF(Aggregate[[#This Row],[Avg Monthly GB Download]]&lt;5, "Less than 5 GB", IF(Aggregate[[#This Row],[Avg Monthly GB Download]]&lt;10, "Between 5 and 10 GB", "10 or more GB"))</f>
        <v>Between 5 and 10 GB</v>
      </c>
    </row>
    <row r="4041" spans="1:2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  <c r="V4041" t="str">
        <f>IF(Aggregate[[#This Row],[Under 30]]="Yes", "Under 30", IF(Aggregate[[#This Row],[Senior]]="Yes", "Senior",  "Other"))</f>
        <v>Other</v>
      </c>
      <c r="W4041" t="str">
        <f>IF(Aggregate[[#This Row],[Avg Monthly GB Download]]&lt;5, "Less than 5 GB", IF(Aggregate[[#This Row],[Avg Monthly GB Download]]&lt;10, "Between 5 and 10 GB", "10 or more GB"))</f>
        <v>Less than 5 GB</v>
      </c>
    </row>
    <row r="4042" spans="1:2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  <c r="V4042" t="str">
        <f>IF(Aggregate[[#This Row],[Under 30]]="Yes", "Under 30", IF(Aggregate[[#This Row],[Senior]]="Yes", "Senior",  "Other"))</f>
        <v>Under 30</v>
      </c>
      <c r="W4042" t="str">
        <f>IF(Aggregate[[#This Row],[Avg Monthly GB Download]]&lt;5, "Less than 5 GB", IF(Aggregate[[#This Row],[Avg Monthly GB Download]]&lt;10, "Between 5 and 10 GB", "10 or more GB"))</f>
        <v>10 or more GB</v>
      </c>
    </row>
    <row r="4043" spans="1:2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  <c r="V4043" t="str">
        <f>IF(Aggregate[[#This Row],[Under 30]]="Yes", "Under 30", IF(Aggregate[[#This Row],[Senior]]="Yes", "Senior",  "Other"))</f>
        <v>Under 30</v>
      </c>
      <c r="W4043" t="str">
        <f>IF(Aggregate[[#This Row],[Avg Monthly GB Download]]&lt;5, "Less than 5 GB", IF(Aggregate[[#This Row],[Avg Monthly GB Download]]&lt;10, "Between 5 and 10 GB", "10 or more GB"))</f>
        <v>Between 5 and 10 GB</v>
      </c>
    </row>
    <row r="4044" spans="1:2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  <c r="V4044" t="str">
        <f>IF(Aggregate[[#This Row],[Under 30]]="Yes", "Under 30", IF(Aggregate[[#This Row],[Senior]]="Yes", "Senior",  "Other"))</f>
        <v>Under 30</v>
      </c>
      <c r="W4044" t="str">
        <f>IF(Aggregate[[#This Row],[Avg Monthly GB Download]]&lt;5, "Less than 5 GB", IF(Aggregate[[#This Row],[Avg Monthly GB Download]]&lt;10, "Between 5 and 10 GB", "10 or more GB"))</f>
        <v>10 or more GB</v>
      </c>
    </row>
    <row r="4045" spans="1:2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  <c r="V4045" t="str">
        <f>IF(Aggregate[[#This Row],[Under 30]]="Yes", "Under 30", IF(Aggregate[[#This Row],[Senior]]="Yes", "Senior",  "Other"))</f>
        <v>Under 30</v>
      </c>
      <c r="W4045" t="str">
        <f>IF(Aggregate[[#This Row],[Avg Monthly GB Download]]&lt;5, "Less than 5 GB", IF(Aggregate[[#This Row],[Avg Monthly GB Download]]&lt;10, "Between 5 and 10 GB", "10 or more GB"))</f>
        <v>10 or more GB</v>
      </c>
    </row>
    <row r="4046" spans="1:2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  <c r="V4046" t="str">
        <f>IF(Aggregate[[#This Row],[Under 30]]="Yes", "Under 30", IF(Aggregate[[#This Row],[Senior]]="Yes", "Senior",  "Other"))</f>
        <v>Other</v>
      </c>
      <c r="W4046" t="str">
        <f>IF(Aggregate[[#This Row],[Avg Monthly GB Download]]&lt;5, "Less than 5 GB", IF(Aggregate[[#This Row],[Avg Monthly GB Download]]&lt;10, "Between 5 and 10 GB", "10 or more GB"))</f>
        <v>Less than 5 GB</v>
      </c>
    </row>
    <row r="4047" spans="1:2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  <c r="V4047" t="str">
        <f>IF(Aggregate[[#This Row],[Under 30]]="Yes", "Under 30", IF(Aggregate[[#This Row],[Senior]]="Yes", "Senior",  "Other"))</f>
        <v>Senior</v>
      </c>
      <c r="W4047" t="str">
        <f>IF(Aggregate[[#This Row],[Avg Monthly GB Download]]&lt;5, "Less than 5 GB", IF(Aggregate[[#This Row],[Avg Monthly GB Download]]&lt;10, "Between 5 and 10 GB", "10 or more GB"))</f>
        <v>Between 5 and 10 GB</v>
      </c>
    </row>
    <row r="4048" spans="1:2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  <c r="V4048" t="str">
        <f>IF(Aggregate[[#This Row],[Under 30]]="Yes", "Under 30", IF(Aggregate[[#This Row],[Senior]]="Yes", "Senior",  "Other"))</f>
        <v>Under 30</v>
      </c>
      <c r="W4048" t="str">
        <f>IF(Aggregate[[#This Row],[Avg Monthly GB Download]]&lt;5, "Less than 5 GB", IF(Aggregate[[#This Row],[Avg Monthly GB Download]]&lt;10, "Between 5 and 10 GB", "10 or more GB"))</f>
        <v>10 or more GB</v>
      </c>
    </row>
    <row r="4049" spans="1:2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  <c r="V4049" t="str">
        <f>IF(Aggregate[[#This Row],[Under 30]]="Yes", "Under 30", IF(Aggregate[[#This Row],[Senior]]="Yes", "Senior",  "Other"))</f>
        <v>Other</v>
      </c>
      <c r="W4049" t="str">
        <f>IF(Aggregate[[#This Row],[Avg Monthly GB Download]]&lt;5, "Less than 5 GB", IF(Aggregate[[#This Row],[Avg Monthly GB Download]]&lt;10, "Between 5 and 10 GB", "10 or more GB"))</f>
        <v>Less than 5 GB</v>
      </c>
    </row>
    <row r="4050" spans="1:2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  <c r="V4050" t="str">
        <f>IF(Aggregate[[#This Row],[Under 30]]="Yes", "Under 30", IF(Aggregate[[#This Row],[Senior]]="Yes", "Senior",  "Other"))</f>
        <v>Senior</v>
      </c>
      <c r="W4050" t="str">
        <f>IF(Aggregate[[#This Row],[Avg Monthly GB Download]]&lt;5, "Less than 5 GB", IF(Aggregate[[#This Row],[Avg Monthly GB Download]]&lt;10, "Between 5 and 10 GB", "10 or more GB"))</f>
        <v>Between 5 and 10 GB</v>
      </c>
    </row>
    <row r="4051" spans="1:2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  <c r="V4051" t="str">
        <f>IF(Aggregate[[#This Row],[Under 30]]="Yes", "Under 30", IF(Aggregate[[#This Row],[Senior]]="Yes", "Senior",  "Other"))</f>
        <v>Under 30</v>
      </c>
      <c r="W4051" t="str">
        <f>IF(Aggregate[[#This Row],[Avg Monthly GB Download]]&lt;5, "Less than 5 GB", IF(Aggregate[[#This Row],[Avg Monthly GB Download]]&lt;10, "Between 5 and 10 GB", "10 or more GB"))</f>
        <v>10 or more GB</v>
      </c>
    </row>
    <row r="4052" spans="1:2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  <c r="V4052" t="str">
        <f>IF(Aggregate[[#This Row],[Under 30]]="Yes", "Under 30", IF(Aggregate[[#This Row],[Senior]]="Yes", "Senior",  "Other"))</f>
        <v>Senior</v>
      </c>
      <c r="W4052" t="str">
        <f>IF(Aggregate[[#This Row],[Avg Monthly GB Download]]&lt;5, "Less than 5 GB", IF(Aggregate[[#This Row],[Avg Monthly GB Download]]&lt;10, "Between 5 and 10 GB", "10 or more GB"))</f>
        <v>Between 5 and 10 GB</v>
      </c>
    </row>
    <row r="4053" spans="1:2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  <c r="V4053" t="str">
        <f>IF(Aggregate[[#This Row],[Under 30]]="Yes", "Under 30", IF(Aggregate[[#This Row],[Senior]]="Yes", "Senior",  "Other"))</f>
        <v>Other</v>
      </c>
      <c r="W4053" t="str">
        <f>IF(Aggregate[[#This Row],[Avg Monthly GB Download]]&lt;5, "Less than 5 GB", IF(Aggregate[[#This Row],[Avg Monthly GB Download]]&lt;10, "Between 5 and 10 GB", "10 or more GB"))</f>
        <v>Between 5 and 10 GB</v>
      </c>
    </row>
    <row r="4054" spans="1:2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  <c r="V4054" t="str">
        <f>IF(Aggregate[[#This Row],[Under 30]]="Yes", "Under 30", IF(Aggregate[[#This Row],[Senior]]="Yes", "Senior",  "Other"))</f>
        <v>Other</v>
      </c>
      <c r="W4054" t="str">
        <f>IF(Aggregate[[#This Row],[Avg Monthly GB Download]]&lt;5, "Less than 5 GB", IF(Aggregate[[#This Row],[Avg Monthly GB Download]]&lt;10, "Between 5 and 10 GB", "10 or more GB"))</f>
        <v>Less than 5 GB</v>
      </c>
    </row>
    <row r="4055" spans="1:2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  <c r="V4055" t="str">
        <f>IF(Aggregate[[#This Row],[Under 30]]="Yes", "Under 30", IF(Aggregate[[#This Row],[Senior]]="Yes", "Senior",  "Other"))</f>
        <v>Under 30</v>
      </c>
      <c r="W4055" t="str">
        <f>IF(Aggregate[[#This Row],[Avg Monthly GB Download]]&lt;5, "Less than 5 GB", IF(Aggregate[[#This Row],[Avg Monthly GB Download]]&lt;10, "Between 5 and 10 GB", "10 or more GB"))</f>
        <v>10 or more GB</v>
      </c>
    </row>
    <row r="4056" spans="1:2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  <c r="V4056" t="str">
        <f>IF(Aggregate[[#This Row],[Under 30]]="Yes", "Under 30", IF(Aggregate[[#This Row],[Senior]]="Yes", "Senior",  "Other"))</f>
        <v>Other</v>
      </c>
      <c r="W4056" t="str">
        <f>IF(Aggregate[[#This Row],[Avg Monthly GB Download]]&lt;5, "Less than 5 GB", IF(Aggregate[[#This Row],[Avg Monthly GB Download]]&lt;10, "Between 5 and 10 GB", "10 or more GB"))</f>
        <v>Between 5 and 10 GB</v>
      </c>
    </row>
    <row r="4057" spans="1:2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  <c r="V4057" t="str">
        <f>IF(Aggregate[[#This Row],[Under 30]]="Yes", "Under 30", IF(Aggregate[[#This Row],[Senior]]="Yes", "Senior",  "Other"))</f>
        <v>Under 30</v>
      </c>
      <c r="W4057" t="str">
        <f>IF(Aggregate[[#This Row],[Avg Monthly GB Download]]&lt;5, "Less than 5 GB", IF(Aggregate[[#This Row],[Avg Monthly GB Download]]&lt;10, "Between 5 and 10 GB", "10 or more GB"))</f>
        <v>10 or more GB</v>
      </c>
    </row>
    <row r="4058" spans="1:2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  <c r="V4058" t="str">
        <f>IF(Aggregate[[#This Row],[Under 30]]="Yes", "Under 30", IF(Aggregate[[#This Row],[Senior]]="Yes", "Senior",  "Other"))</f>
        <v>Senior</v>
      </c>
      <c r="W4058" t="str">
        <f>IF(Aggregate[[#This Row],[Avg Monthly GB Download]]&lt;5, "Less than 5 GB", IF(Aggregate[[#This Row],[Avg Monthly GB Download]]&lt;10, "Between 5 and 10 GB", "10 or more GB"))</f>
        <v>Between 5 and 10 GB</v>
      </c>
    </row>
    <row r="4059" spans="1:2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  <c r="V4059" t="str">
        <f>IF(Aggregate[[#This Row],[Under 30]]="Yes", "Under 30", IF(Aggregate[[#This Row],[Senior]]="Yes", "Senior",  "Other"))</f>
        <v>Other</v>
      </c>
      <c r="W4059" t="str">
        <f>IF(Aggregate[[#This Row],[Avg Monthly GB Download]]&lt;5, "Less than 5 GB", IF(Aggregate[[#This Row],[Avg Monthly GB Download]]&lt;10, "Between 5 and 10 GB", "10 or more GB"))</f>
        <v>Between 5 and 10 GB</v>
      </c>
    </row>
    <row r="4060" spans="1:2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  <c r="V4060" t="str">
        <f>IF(Aggregate[[#This Row],[Under 30]]="Yes", "Under 30", IF(Aggregate[[#This Row],[Senior]]="Yes", "Senior",  "Other"))</f>
        <v>Senior</v>
      </c>
      <c r="W4060" t="str">
        <f>IF(Aggregate[[#This Row],[Avg Monthly GB Download]]&lt;5, "Less than 5 GB", IF(Aggregate[[#This Row],[Avg Monthly GB Download]]&lt;10, "Between 5 and 10 GB", "10 or more GB"))</f>
        <v>Less than 5 GB</v>
      </c>
    </row>
    <row r="4061" spans="1:2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  <c r="V4061" t="str">
        <f>IF(Aggregate[[#This Row],[Under 30]]="Yes", "Under 30", IF(Aggregate[[#This Row],[Senior]]="Yes", "Senior",  "Other"))</f>
        <v>Other</v>
      </c>
      <c r="W4061" t="str">
        <f>IF(Aggregate[[#This Row],[Avg Monthly GB Download]]&lt;5, "Less than 5 GB", IF(Aggregate[[#This Row],[Avg Monthly GB Download]]&lt;10, "Between 5 and 10 GB", "10 or more GB"))</f>
        <v>Between 5 and 10 GB</v>
      </c>
    </row>
    <row r="4062" spans="1:2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  <c r="V4062" t="str">
        <f>IF(Aggregate[[#This Row],[Under 30]]="Yes", "Under 30", IF(Aggregate[[#This Row],[Senior]]="Yes", "Senior",  "Other"))</f>
        <v>Other</v>
      </c>
      <c r="W4062" t="str">
        <f>IF(Aggregate[[#This Row],[Avg Monthly GB Download]]&lt;5, "Less than 5 GB", IF(Aggregate[[#This Row],[Avg Monthly GB Download]]&lt;10, "Between 5 and 10 GB", "10 or more GB"))</f>
        <v>Less than 5 GB</v>
      </c>
    </row>
    <row r="4063" spans="1:2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  <c r="V4063" t="str">
        <f>IF(Aggregate[[#This Row],[Under 30]]="Yes", "Under 30", IF(Aggregate[[#This Row],[Senior]]="Yes", "Senior",  "Other"))</f>
        <v>Other</v>
      </c>
      <c r="W4063" t="str">
        <f>IF(Aggregate[[#This Row],[Avg Monthly GB Download]]&lt;5, "Less than 5 GB", IF(Aggregate[[#This Row],[Avg Monthly GB Download]]&lt;10, "Between 5 and 10 GB", "10 or more GB"))</f>
        <v>Between 5 and 10 GB</v>
      </c>
    </row>
    <row r="4064" spans="1:2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  <c r="V4064" t="str">
        <f>IF(Aggregate[[#This Row],[Under 30]]="Yes", "Under 30", IF(Aggregate[[#This Row],[Senior]]="Yes", "Senior",  "Other"))</f>
        <v>Under 30</v>
      </c>
      <c r="W4064" t="str">
        <f>IF(Aggregate[[#This Row],[Avg Monthly GB Download]]&lt;5, "Less than 5 GB", IF(Aggregate[[#This Row],[Avg Monthly GB Download]]&lt;10, "Between 5 and 10 GB", "10 or more GB"))</f>
        <v>10 or more GB</v>
      </c>
    </row>
    <row r="4065" spans="1:2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  <c r="V4065" t="str">
        <f>IF(Aggregate[[#This Row],[Under 30]]="Yes", "Under 30", IF(Aggregate[[#This Row],[Senior]]="Yes", "Senior",  "Other"))</f>
        <v>Other</v>
      </c>
      <c r="W4065" t="str">
        <f>IF(Aggregate[[#This Row],[Avg Monthly GB Download]]&lt;5, "Less than 5 GB", IF(Aggregate[[#This Row],[Avg Monthly GB Download]]&lt;10, "Between 5 and 10 GB", "10 or more GB"))</f>
        <v>Between 5 and 10 GB</v>
      </c>
    </row>
    <row r="4066" spans="1:2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  <c r="V4066" t="str">
        <f>IF(Aggregate[[#This Row],[Under 30]]="Yes", "Under 30", IF(Aggregate[[#This Row],[Senior]]="Yes", "Senior",  "Other"))</f>
        <v>Under 30</v>
      </c>
      <c r="W4066" t="str">
        <f>IF(Aggregate[[#This Row],[Avg Monthly GB Download]]&lt;5, "Less than 5 GB", IF(Aggregate[[#This Row],[Avg Monthly GB Download]]&lt;10, "Between 5 and 10 GB", "10 or more GB"))</f>
        <v>10 or more GB</v>
      </c>
    </row>
    <row r="4067" spans="1:2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  <c r="V4067" t="str">
        <f>IF(Aggregate[[#This Row],[Under 30]]="Yes", "Under 30", IF(Aggregate[[#This Row],[Senior]]="Yes", "Senior",  "Other"))</f>
        <v>Other</v>
      </c>
      <c r="W4067" t="str">
        <f>IF(Aggregate[[#This Row],[Avg Monthly GB Download]]&lt;5, "Less than 5 GB", IF(Aggregate[[#This Row],[Avg Monthly GB Download]]&lt;10, "Between 5 and 10 GB", "10 or more GB"))</f>
        <v>Between 5 and 10 GB</v>
      </c>
    </row>
    <row r="4068" spans="1:2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  <c r="V4068" t="str">
        <f>IF(Aggregate[[#This Row],[Under 30]]="Yes", "Under 30", IF(Aggregate[[#This Row],[Senior]]="Yes", "Senior",  "Other"))</f>
        <v>Senior</v>
      </c>
      <c r="W4068" t="str">
        <f>IF(Aggregate[[#This Row],[Avg Monthly GB Download]]&lt;5, "Less than 5 GB", IF(Aggregate[[#This Row],[Avg Monthly GB Download]]&lt;10, "Between 5 and 10 GB", "10 or more GB"))</f>
        <v>Between 5 and 10 GB</v>
      </c>
    </row>
    <row r="4069" spans="1:2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  <c r="V4069" t="str">
        <f>IF(Aggregate[[#This Row],[Under 30]]="Yes", "Under 30", IF(Aggregate[[#This Row],[Senior]]="Yes", "Senior",  "Other"))</f>
        <v>Under 30</v>
      </c>
      <c r="W4069" t="str">
        <f>IF(Aggregate[[#This Row],[Avg Monthly GB Download]]&lt;5, "Less than 5 GB", IF(Aggregate[[#This Row],[Avg Monthly GB Download]]&lt;10, "Between 5 and 10 GB", "10 or more GB"))</f>
        <v>10 or more GB</v>
      </c>
    </row>
    <row r="4070" spans="1:2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  <c r="V4070" t="str">
        <f>IF(Aggregate[[#This Row],[Under 30]]="Yes", "Under 30", IF(Aggregate[[#This Row],[Senior]]="Yes", "Senior",  "Other"))</f>
        <v>Under 30</v>
      </c>
      <c r="W4070" t="str">
        <f>IF(Aggregate[[#This Row],[Avg Monthly GB Download]]&lt;5, "Less than 5 GB", IF(Aggregate[[#This Row],[Avg Monthly GB Download]]&lt;10, "Between 5 and 10 GB", "10 or more GB"))</f>
        <v>10 or more GB</v>
      </c>
    </row>
    <row r="4071" spans="1:2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  <c r="V4071" t="str">
        <f>IF(Aggregate[[#This Row],[Under 30]]="Yes", "Under 30", IF(Aggregate[[#This Row],[Senior]]="Yes", "Senior",  "Other"))</f>
        <v>Other</v>
      </c>
      <c r="W4071" t="str">
        <f>IF(Aggregate[[#This Row],[Avg Monthly GB Download]]&lt;5, "Less than 5 GB", IF(Aggregate[[#This Row],[Avg Monthly GB Download]]&lt;10, "Between 5 and 10 GB", "10 or more GB"))</f>
        <v>Between 5 and 10 GB</v>
      </c>
    </row>
    <row r="4072" spans="1:2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  <c r="V4072" t="str">
        <f>IF(Aggregate[[#This Row],[Under 30]]="Yes", "Under 30", IF(Aggregate[[#This Row],[Senior]]="Yes", "Senior",  "Other"))</f>
        <v>Other</v>
      </c>
      <c r="W4072" t="str">
        <f>IF(Aggregate[[#This Row],[Avg Monthly GB Download]]&lt;5, "Less than 5 GB", IF(Aggregate[[#This Row],[Avg Monthly GB Download]]&lt;10, "Between 5 and 10 GB", "10 or more GB"))</f>
        <v>10 or more GB</v>
      </c>
    </row>
    <row r="4073" spans="1:2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  <c r="V4073" t="str">
        <f>IF(Aggregate[[#This Row],[Under 30]]="Yes", "Under 30", IF(Aggregate[[#This Row],[Senior]]="Yes", "Senior",  "Other"))</f>
        <v>Other</v>
      </c>
      <c r="W4073" t="str">
        <f>IF(Aggregate[[#This Row],[Avg Monthly GB Download]]&lt;5, "Less than 5 GB", IF(Aggregate[[#This Row],[Avg Monthly GB Download]]&lt;10, "Between 5 and 10 GB", "10 or more GB"))</f>
        <v>Between 5 and 10 GB</v>
      </c>
    </row>
    <row r="4074" spans="1:2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  <c r="V4074" t="str">
        <f>IF(Aggregate[[#This Row],[Under 30]]="Yes", "Under 30", IF(Aggregate[[#This Row],[Senior]]="Yes", "Senior",  "Other"))</f>
        <v>Under 30</v>
      </c>
      <c r="W4074" t="str">
        <f>IF(Aggregate[[#This Row],[Avg Monthly GB Download]]&lt;5, "Less than 5 GB", IF(Aggregate[[#This Row],[Avg Monthly GB Download]]&lt;10, "Between 5 and 10 GB", "10 or more GB"))</f>
        <v>10 or more GB</v>
      </c>
    </row>
    <row r="4075" spans="1:2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  <c r="V4075" t="str">
        <f>IF(Aggregate[[#This Row],[Under 30]]="Yes", "Under 30", IF(Aggregate[[#This Row],[Senior]]="Yes", "Senior",  "Other"))</f>
        <v>Other</v>
      </c>
      <c r="W4075" t="str">
        <f>IF(Aggregate[[#This Row],[Avg Monthly GB Download]]&lt;5, "Less than 5 GB", IF(Aggregate[[#This Row],[Avg Monthly GB Download]]&lt;10, "Between 5 and 10 GB", "10 or more GB"))</f>
        <v>Between 5 and 10 GB</v>
      </c>
    </row>
    <row r="4076" spans="1:2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  <c r="V4076" t="str">
        <f>IF(Aggregate[[#This Row],[Under 30]]="Yes", "Under 30", IF(Aggregate[[#This Row],[Senior]]="Yes", "Senior",  "Other"))</f>
        <v>Other</v>
      </c>
      <c r="W4076" t="str">
        <f>IF(Aggregate[[#This Row],[Avg Monthly GB Download]]&lt;5, "Less than 5 GB", IF(Aggregate[[#This Row],[Avg Monthly GB Download]]&lt;10, "Between 5 and 10 GB", "10 or more GB"))</f>
        <v>Between 5 and 10 GB</v>
      </c>
    </row>
    <row r="4077" spans="1:2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  <c r="V4077" t="str">
        <f>IF(Aggregate[[#This Row],[Under 30]]="Yes", "Under 30", IF(Aggregate[[#This Row],[Senior]]="Yes", "Senior",  "Other"))</f>
        <v>Other</v>
      </c>
      <c r="W4077" t="str">
        <f>IF(Aggregate[[#This Row],[Avg Monthly GB Download]]&lt;5, "Less than 5 GB", IF(Aggregate[[#This Row],[Avg Monthly GB Download]]&lt;10, "Between 5 and 10 GB", "10 or more GB"))</f>
        <v>10 or more GB</v>
      </c>
    </row>
    <row r="4078" spans="1:2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  <c r="V4078" t="str">
        <f>IF(Aggregate[[#This Row],[Under 30]]="Yes", "Under 30", IF(Aggregate[[#This Row],[Senior]]="Yes", "Senior",  "Other"))</f>
        <v>Other</v>
      </c>
      <c r="W4078" t="str">
        <f>IF(Aggregate[[#This Row],[Avg Monthly GB Download]]&lt;5, "Less than 5 GB", IF(Aggregate[[#This Row],[Avg Monthly GB Download]]&lt;10, "Between 5 and 10 GB", "10 or more GB"))</f>
        <v>10 or more GB</v>
      </c>
    </row>
    <row r="4079" spans="1:2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  <c r="V4079" t="str">
        <f>IF(Aggregate[[#This Row],[Under 30]]="Yes", "Under 30", IF(Aggregate[[#This Row],[Senior]]="Yes", "Senior",  "Other"))</f>
        <v>Other</v>
      </c>
      <c r="W4079" t="str">
        <f>IF(Aggregate[[#This Row],[Avg Monthly GB Download]]&lt;5, "Less than 5 GB", IF(Aggregate[[#This Row],[Avg Monthly GB Download]]&lt;10, "Between 5 and 10 GB", "10 or more GB"))</f>
        <v>Between 5 and 10 GB</v>
      </c>
    </row>
    <row r="4080" spans="1:2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  <c r="V4080" t="str">
        <f>IF(Aggregate[[#This Row],[Under 30]]="Yes", "Under 30", IF(Aggregate[[#This Row],[Senior]]="Yes", "Senior",  "Other"))</f>
        <v>Other</v>
      </c>
      <c r="W4080" t="str">
        <f>IF(Aggregate[[#This Row],[Avg Monthly GB Download]]&lt;5, "Less than 5 GB", IF(Aggregate[[#This Row],[Avg Monthly GB Download]]&lt;10, "Between 5 and 10 GB", "10 or more GB"))</f>
        <v>Less than 5 GB</v>
      </c>
    </row>
    <row r="4081" spans="1:2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  <c r="V4081" t="str">
        <f>IF(Aggregate[[#This Row],[Under 30]]="Yes", "Under 30", IF(Aggregate[[#This Row],[Senior]]="Yes", "Senior",  "Other"))</f>
        <v>Senior</v>
      </c>
      <c r="W4081" t="str">
        <f>IF(Aggregate[[#This Row],[Avg Monthly GB Download]]&lt;5, "Less than 5 GB", IF(Aggregate[[#This Row],[Avg Monthly GB Download]]&lt;10, "Between 5 and 10 GB", "10 or more GB"))</f>
        <v>10 or more GB</v>
      </c>
    </row>
    <row r="4082" spans="1:2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  <c r="V4082" t="str">
        <f>IF(Aggregate[[#This Row],[Under 30]]="Yes", "Under 30", IF(Aggregate[[#This Row],[Senior]]="Yes", "Senior",  "Other"))</f>
        <v>Under 30</v>
      </c>
      <c r="W4082" t="str">
        <f>IF(Aggregate[[#This Row],[Avg Monthly GB Download]]&lt;5, "Less than 5 GB", IF(Aggregate[[#This Row],[Avg Monthly GB Download]]&lt;10, "Between 5 and 10 GB", "10 or more GB"))</f>
        <v>Between 5 and 10 GB</v>
      </c>
    </row>
    <row r="4083" spans="1:2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  <c r="V4083" t="str">
        <f>IF(Aggregate[[#This Row],[Under 30]]="Yes", "Under 30", IF(Aggregate[[#This Row],[Senior]]="Yes", "Senior",  "Other"))</f>
        <v>Other</v>
      </c>
      <c r="W4083" t="str">
        <f>IF(Aggregate[[#This Row],[Avg Monthly GB Download]]&lt;5, "Less than 5 GB", IF(Aggregate[[#This Row],[Avg Monthly GB Download]]&lt;10, "Between 5 and 10 GB", "10 or more GB"))</f>
        <v>Between 5 and 10 GB</v>
      </c>
    </row>
    <row r="4084" spans="1:2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  <c r="V4084" t="str">
        <f>IF(Aggregate[[#This Row],[Under 30]]="Yes", "Under 30", IF(Aggregate[[#This Row],[Senior]]="Yes", "Senior",  "Other"))</f>
        <v>Senior</v>
      </c>
      <c r="W4084" t="str">
        <f>IF(Aggregate[[#This Row],[Avg Monthly GB Download]]&lt;5, "Less than 5 GB", IF(Aggregate[[#This Row],[Avg Monthly GB Download]]&lt;10, "Between 5 and 10 GB", "10 or more GB"))</f>
        <v>Between 5 and 10 GB</v>
      </c>
    </row>
    <row r="4085" spans="1:2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  <c r="V4085" t="str">
        <f>IF(Aggregate[[#This Row],[Under 30]]="Yes", "Under 30", IF(Aggregate[[#This Row],[Senior]]="Yes", "Senior",  "Other"))</f>
        <v>Senior</v>
      </c>
      <c r="W4085" t="str">
        <f>IF(Aggregate[[#This Row],[Avg Monthly GB Download]]&lt;5, "Less than 5 GB", IF(Aggregate[[#This Row],[Avg Monthly GB Download]]&lt;10, "Between 5 and 10 GB", "10 or more GB"))</f>
        <v>Less than 5 GB</v>
      </c>
    </row>
    <row r="4086" spans="1:2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  <c r="V4086" t="str">
        <f>IF(Aggregate[[#This Row],[Under 30]]="Yes", "Under 30", IF(Aggregate[[#This Row],[Senior]]="Yes", "Senior",  "Other"))</f>
        <v>Other</v>
      </c>
      <c r="W4086" t="str">
        <f>IF(Aggregate[[#This Row],[Avg Monthly GB Download]]&lt;5, "Less than 5 GB", IF(Aggregate[[#This Row],[Avg Monthly GB Download]]&lt;10, "Between 5 and 10 GB", "10 or more GB"))</f>
        <v>Less than 5 GB</v>
      </c>
    </row>
    <row r="4087" spans="1:2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  <c r="V4087" t="str">
        <f>IF(Aggregate[[#This Row],[Under 30]]="Yes", "Under 30", IF(Aggregate[[#This Row],[Senior]]="Yes", "Senior",  "Other"))</f>
        <v>Other</v>
      </c>
      <c r="W4087" t="str">
        <f>IF(Aggregate[[#This Row],[Avg Monthly GB Download]]&lt;5, "Less than 5 GB", IF(Aggregate[[#This Row],[Avg Monthly GB Download]]&lt;10, "Between 5 and 10 GB", "10 or more GB"))</f>
        <v>Between 5 and 10 GB</v>
      </c>
    </row>
    <row r="4088" spans="1:2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  <c r="V4088" t="str">
        <f>IF(Aggregate[[#This Row],[Under 30]]="Yes", "Under 30", IF(Aggregate[[#This Row],[Senior]]="Yes", "Senior",  "Other"))</f>
        <v>Under 30</v>
      </c>
      <c r="W4088" t="str">
        <f>IF(Aggregate[[#This Row],[Avg Monthly GB Download]]&lt;5, "Less than 5 GB", IF(Aggregate[[#This Row],[Avg Monthly GB Download]]&lt;10, "Between 5 and 10 GB", "10 or more GB"))</f>
        <v>10 or more GB</v>
      </c>
    </row>
    <row r="4089" spans="1:2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  <c r="V4089" t="str">
        <f>IF(Aggregate[[#This Row],[Under 30]]="Yes", "Under 30", IF(Aggregate[[#This Row],[Senior]]="Yes", "Senior",  "Other"))</f>
        <v>Under 30</v>
      </c>
      <c r="W4089" t="str">
        <f>IF(Aggregate[[#This Row],[Avg Monthly GB Download]]&lt;5, "Less than 5 GB", IF(Aggregate[[#This Row],[Avg Monthly GB Download]]&lt;10, "Between 5 and 10 GB", "10 or more GB"))</f>
        <v>10 or more GB</v>
      </c>
    </row>
    <row r="4090" spans="1:2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  <c r="V4090" t="str">
        <f>IF(Aggregate[[#This Row],[Under 30]]="Yes", "Under 30", IF(Aggregate[[#This Row],[Senior]]="Yes", "Senior",  "Other"))</f>
        <v>Other</v>
      </c>
      <c r="W4090" t="str">
        <f>IF(Aggregate[[#This Row],[Avg Monthly GB Download]]&lt;5, "Less than 5 GB", IF(Aggregate[[#This Row],[Avg Monthly GB Download]]&lt;10, "Between 5 and 10 GB", "10 or more GB"))</f>
        <v>Less than 5 GB</v>
      </c>
    </row>
    <row r="4091" spans="1:2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  <c r="V4091" t="str">
        <f>IF(Aggregate[[#This Row],[Under 30]]="Yes", "Under 30", IF(Aggregate[[#This Row],[Senior]]="Yes", "Senior",  "Other"))</f>
        <v>Under 30</v>
      </c>
      <c r="W4091" t="str">
        <f>IF(Aggregate[[#This Row],[Avg Monthly GB Download]]&lt;5, "Less than 5 GB", IF(Aggregate[[#This Row],[Avg Monthly GB Download]]&lt;10, "Between 5 and 10 GB", "10 or more GB"))</f>
        <v>10 or more GB</v>
      </c>
    </row>
    <row r="4092" spans="1:2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  <c r="V4092" t="str">
        <f>IF(Aggregate[[#This Row],[Under 30]]="Yes", "Under 30", IF(Aggregate[[#This Row],[Senior]]="Yes", "Senior",  "Other"))</f>
        <v>Other</v>
      </c>
      <c r="W4092" t="str">
        <f>IF(Aggregate[[#This Row],[Avg Monthly GB Download]]&lt;5, "Less than 5 GB", IF(Aggregate[[#This Row],[Avg Monthly GB Download]]&lt;10, "Between 5 and 10 GB", "10 or more GB"))</f>
        <v>Between 5 and 10 GB</v>
      </c>
    </row>
    <row r="4093" spans="1:2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  <c r="V4093" t="str">
        <f>IF(Aggregate[[#This Row],[Under 30]]="Yes", "Under 30", IF(Aggregate[[#This Row],[Senior]]="Yes", "Senior",  "Other"))</f>
        <v>Other</v>
      </c>
      <c r="W4093" t="str">
        <f>IF(Aggregate[[#This Row],[Avg Monthly GB Download]]&lt;5, "Less than 5 GB", IF(Aggregate[[#This Row],[Avg Monthly GB Download]]&lt;10, "Between 5 and 10 GB", "10 or more GB"))</f>
        <v>Between 5 and 10 GB</v>
      </c>
    </row>
    <row r="4094" spans="1:2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  <c r="V4094" t="str">
        <f>IF(Aggregate[[#This Row],[Under 30]]="Yes", "Under 30", IF(Aggregate[[#This Row],[Senior]]="Yes", "Senior",  "Other"))</f>
        <v>Other</v>
      </c>
      <c r="W4094" t="str">
        <f>IF(Aggregate[[#This Row],[Avg Monthly GB Download]]&lt;5, "Less than 5 GB", IF(Aggregate[[#This Row],[Avg Monthly GB Download]]&lt;10, "Between 5 and 10 GB", "10 or more GB"))</f>
        <v>Between 5 and 10 GB</v>
      </c>
    </row>
    <row r="4095" spans="1:2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  <c r="V4095" t="str">
        <f>IF(Aggregate[[#This Row],[Under 30]]="Yes", "Under 30", IF(Aggregate[[#This Row],[Senior]]="Yes", "Senior",  "Other"))</f>
        <v>Senior</v>
      </c>
      <c r="W4095" t="str">
        <f>IF(Aggregate[[#This Row],[Avg Monthly GB Download]]&lt;5, "Less than 5 GB", IF(Aggregate[[#This Row],[Avg Monthly GB Download]]&lt;10, "Between 5 and 10 GB", "10 or more GB"))</f>
        <v>Between 5 and 10 GB</v>
      </c>
    </row>
    <row r="4096" spans="1:2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  <c r="V4096" t="str">
        <f>IF(Aggregate[[#This Row],[Under 30]]="Yes", "Under 30", IF(Aggregate[[#This Row],[Senior]]="Yes", "Senior",  "Other"))</f>
        <v>Senior</v>
      </c>
      <c r="W4096" t="str">
        <f>IF(Aggregate[[#This Row],[Avg Monthly GB Download]]&lt;5, "Less than 5 GB", IF(Aggregate[[#This Row],[Avg Monthly GB Download]]&lt;10, "Between 5 and 10 GB", "10 or more GB"))</f>
        <v>10 or more GB</v>
      </c>
    </row>
    <row r="4097" spans="1:2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  <c r="V4097" t="str">
        <f>IF(Aggregate[[#This Row],[Under 30]]="Yes", "Under 30", IF(Aggregate[[#This Row],[Senior]]="Yes", "Senior",  "Other"))</f>
        <v>Senior</v>
      </c>
      <c r="W4097" t="str">
        <f>IF(Aggregate[[#This Row],[Avg Monthly GB Download]]&lt;5, "Less than 5 GB", IF(Aggregate[[#This Row],[Avg Monthly GB Download]]&lt;10, "Between 5 and 10 GB", "10 or more GB"))</f>
        <v>Between 5 and 10 GB</v>
      </c>
    </row>
    <row r="4098" spans="1:2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  <c r="V4098" t="str">
        <f>IF(Aggregate[[#This Row],[Under 30]]="Yes", "Under 30", IF(Aggregate[[#This Row],[Senior]]="Yes", "Senior",  "Other"))</f>
        <v>Other</v>
      </c>
      <c r="W4098" t="str">
        <f>IF(Aggregate[[#This Row],[Avg Monthly GB Download]]&lt;5, "Less than 5 GB", IF(Aggregate[[#This Row],[Avg Monthly GB Download]]&lt;10, "Between 5 and 10 GB", "10 or more GB"))</f>
        <v>Between 5 and 10 GB</v>
      </c>
    </row>
    <row r="4099" spans="1:2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  <c r="V4099" t="str">
        <f>IF(Aggregate[[#This Row],[Under 30]]="Yes", "Under 30", IF(Aggregate[[#This Row],[Senior]]="Yes", "Senior",  "Other"))</f>
        <v>Under 30</v>
      </c>
      <c r="W4099" t="str">
        <f>IF(Aggregate[[#This Row],[Avg Monthly GB Download]]&lt;5, "Less than 5 GB", IF(Aggregate[[#This Row],[Avg Monthly GB Download]]&lt;10, "Between 5 and 10 GB", "10 or more GB"))</f>
        <v>Between 5 and 10 GB</v>
      </c>
    </row>
    <row r="4100" spans="1:2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  <c r="V4100" t="str">
        <f>IF(Aggregate[[#This Row],[Under 30]]="Yes", "Under 30", IF(Aggregate[[#This Row],[Senior]]="Yes", "Senior",  "Other"))</f>
        <v>Other</v>
      </c>
      <c r="W4100" t="str">
        <f>IF(Aggregate[[#This Row],[Avg Monthly GB Download]]&lt;5, "Less than 5 GB", IF(Aggregate[[#This Row],[Avg Monthly GB Download]]&lt;10, "Between 5 and 10 GB", "10 or more GB"))</f>
        <v>Less than 5 GB</v>
      </c>
    </row>
    <row r="4101" spans="1:2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  <c r="V4101" t="str">
        <f>IF(Aggregate[[#This Row],[Under 30]]="Yes", "Under 30", IF(Aggregate[[#This Row],[Senior]]="Yes", "Senior",  "Other"))</f>
        <v>Senior</v>
      </c>
      <c r="W4101" t="str">
        <f>IF(Aggregate[[#This Row],[Avg Monthly GB Download]]&lt;5, "Less than 5 GB", IF(Aggregate[[#This Row],[Avg Monthly GB Download]]&lt;10, "Between 5 and 10 GB", "10 or more GB"))</f>
        <v>10 or more GB</v>
      </c>
    </row>
    <row r="4102" spans="1:2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  <c r="V4102" t="str">
        <f>IF(Aggregate[[#This Row],[Under 30]]="Yes", "Under 30", IF(Aggregate[[#This Row],[Senior]]="Yes", "Senior",  "Other"))</f>
        <v>Other</v>
      </c>
      <c r="W4102" t="str">
        <f>IF(Aggregate[[#This Row],[Avg Monthly GB Download]]&lt;5, "Less than 5 GB", IF(Aggregate[[#This Row],[Avg Monthly GB Download]]&lt;10, "Between 5 and 10 GB", "10 or more GB"))</f>
        <v>Less than 5 GB</v>
      </c>
    </row>
    <row r="4103" spans="1:2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  <c r="V4103" t="str">
        <f>IF(Aggregate[[#This Row],[Under 30]]="Yes", "Under 30", IF(Aggregate[[#This Row],[Senior]]="Yes", "Senior",  "Other"))</f>
        <v>Other</v>
      </c>
      <c r="W4103" t="str">
        <f>IF(Aggregate[[#This Row],[Avg Monthly GB Download]]&lt;5, "Less than 5 GB", IF(Aggregate[[#This Row],[Avg Monthly GB Download]]&lt;10, "Between 5 and 10 GB", "10 or more GB"))</f>
        <v>10 or more GB</v>
      </c>
    </row>
    <row r="4104" spans="1:2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  <c r="V4104" t="str">
        <f>IF(Aggregate[[#This Row],[Under 30]]="Yes", "Under 30", IF(Aggregate[[#This Row],[Senior]]="Yes", "Senior",  "Other"))</f>
        <v>Other</v>
      </c>
      <c r="W4104" t="str">
        <f>IF(Aggregate[[#This Row],[Avg Monthly GB Download]]&lt;5, "Less than 5 GB", IF(Aggregate[[#This Row],[Avg Monthly GB Download]]&lt;10, "Between 5 and 10 GB", "10 or more GB"))</f>
        <v>Less than 5 GB</v>
      </c>
    </row>
    <row r="4105" spans="1:2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  <c r="V4105" t="str">
        <f>IF(Aggregate[[#This Row],[Under 30]]="Yes", "Under 30", IF(Aggregate[[#This Row],[Senior]]="Yes", "Senior",  "Other"))</f>
        <v>Other</v>
      </c>
      <c r="W4105" t="str">
        <f>IF(Aggregate[[#This Row],[Avg Monthly GB Download]]&lt;5, "Less than 5 GB", IF(Aggregate[[#This Row],[Avg Monthly GB Download]]&lt;10, "Between 5 and 10 GB", "10 or more GB"))</f>
        <v>10 or more GB</v>
      </c>
    </row>
    <row r="4106" spans="1:2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  <c r="V4106" t="str">
        <f>IF(Aggregate[[#This Row],[Under 30]]="Yes", "Under 30", IF(Aggregate[[#This Row],[Senior]]="Yes", "Senior",  "Other"))</f>
        <v>Other</v>
      </c>
      <c r="W4106" t="str">
        <f>IF(Aggregate[[#This Row],[Avg Monthly GB Download]]&lt;5, "Less than 5 GB", IF(Aggregate[[#This Row],[Avg Monthly GB Download]]&lt;10, "Between 5 and 10 GB", "10 or more GB"))</f>
        <v>10 or more GB</v>
      </c>
    </row>
    <row r="4107" spans="1:2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  <c r="V4107" t="str">
        <f>IF(Aggregate[[#This Row],[Under 30]]="Yes", "Under 30", IF(Aggregate[[#This Row],[Senior]]="Yes", "Senior",  "Other"))</f>
        <v>Senior</v>
      </c>
      <c r="W4107" t="str">
        <f>IF(Aggregate[[#This Row],[Avg Monthly GB Download]]&lt;5, "Less than 5 GB", IF(Aggregate[[#This Row],[Avg Monthly GB Download]]&lt;10, "Between 5 and 10 GB", "10 or more GB"))</f>
        <v>Less than 5 GB</v>
      </c>
    </row>
    <row r="4108" spans="1:2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  <c r="V4108" t="str">
        <f>IF(Aggregate[[#This Row],[Under 30]]="Yes", "Under 30", IF(Aggregate[[#This Row],[Senior]]="Yes", "Senior",  "Other"))</f>
        <v>Other</v>
      </c>
      <c r="W4108" t="str">
        <f>IF(Aggregate[[#This Row],[Avg Monthly GB Download]]&lt;5, "Less than 5 GB", IF(Aggregate[[#This Row],[Avg Monthly GB Download]]&lt;10, "Between 5 and 10 GB", "10 or more GB"))</f>
        <v>Less than 5 GB</v>
      </c>
    </row>
    <row r="4109" spans="1:2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  <c r="V4109" t="str">
        <f>IF(Aggregate[[#This Row],[Under 30]]="Yes", "Under 30", IF(Aggregate[[#This Row],[Senior]]="Yes", "Senior",  "Other"))</f>
        <v>Under 30</v>
      </c>
      <c r="W4109" t="str">
        <f>IF(Aggregate[[#This Row],[Avg Monthly GB Download]]&lt;5, "Less than 5 GB", IF(Aggregate[[#This Row],[Avg Monthly GB Download]]&lt;10, "Between 5 and 10 GB", "10 or more GB"))</f>
        <v>10 or more GB</v>
      </c>
    </row>
    <row r="4110" spans="1:2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  <c r="V4110" t="str">
        <f>IF(Aggregate[[#This Row],[Under 30]]="Yes", "Under 30", IF(Aggregate[[#This Row],[Senior]]="Yes", "Senior",  "Other"))</f>
        <v>Other</v>
      </c>
      <c r="W4110" t="str">
        <f>IF(Aggregate[[#This Row],[Avg Monthly GB Download]]&lt;5, "Less than 5 GB", IF(Aggregate[[#This Row],[Avg Monthly GB Download]]&lt;10, "Between 5 and 10 GB", "10 or more GB"))</f>
        <v>Less than 5 GB</v>
      </c>
    </row>
    <row r="4111" spans="1:2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  <c r="V4111" t="str">
        <f>IF(Aggregate[[#This Row],[Under 30]]="Yes", "Under 30", IF(Aggregate[[#This Row],[Senior]]="Yes", "Senior",  "Other"))</f>
        <v>Other</v>
      </c>
      <c r="W4111" t="str">
        <f>IF(Aggregate[[#This Row],[Avg Monthly GB Download]]&lt;5, "Less than 5 GB", IF(Aggregate[[#This Row],[Avg Monthly GB Download]]&lt;10, "Between 5 and 10 GB", "10 or more GB"))</f>
        <v>Between 5 and 10 GB</v>
      </c>
    </row>
    <row r="4112" spans="1:2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  <c r="V4112" t="str">
        <f>IF(Aggregate[[#This Row],[Under 30]]="Yes", "Under 30", IF(Aggregate[[#This Row],[Senior]]="Yes", "Senior",  "Other"))</f>
        <v>Other</v>
      </c>
      <c r="W4112" t="str">
        <f>IF(Aggregate[[#This Row],[Avg Monthly GB Download]]&lt;5, "Less than 5 GB", IF(Aggregate[[#This Row],[Avg Monthly GB Download]]&lt;10, "Between 5 and 10 GB", "10 or more GB"))</f>
        <v>Between 5 and 10 GB</v>
      </c>
    </row>
    <row r="4113" spans="1:2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  <c r="V4113" t="str">
        <f>IF(Aggregate[[#This Row],[Under 30]]="Yes", "Under 30", IF(Aggregate[[#This Row],[Senior]]="Yes", "Senior",  "Other"))</f>
        <v>Senior</v>
      </c>
      <c r="W4113" t="str">
        <f>IF(Aggregate[[#This Row],[Avg Monthly GB Download]]&lt;5, "Less than 5 GB", IF(Aggregate[[#This Row],[Avg Monthly GB Download]]&lt;10, "Between 5 and 10 GB", "10 or more GB"))</f>
        <v>10 or more GB</v>
      </c>
    </row>
    <row r="4114" spans="1:2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  <c r="V4114" t="str">
        <f>IF(Aggregate[[#This Row],[Under 30]]="Yes", "Under 30", IF(Aggregate[[#This Row],[Senior]]="Yes", "Senior",  "Other"))</f>
        <v>Other</v>
      </c>
      <c r="W4114" t="str">
        <f>IF(Aggregate[[#This Row],[Avg Monthly GB Download]]&lt;5, "Less than 5 GB", IF(Aggregate[[#This Row],[Avg Monthly GB Download]]&lt;10, "Between 5 and 10 GB", "10 or more GB"))</f>
        <v>Less than 5 GB</v>
      </c>
    </row>
    <row r="4115" spans="1:2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  <c r="V4115" t="str">
        <f>IF(Aggregate[[#This Row],[Under 30]]="Yes", "Under 30", IF(Aggregate[[#This Row],[Senior]]="Yes", "Senior",  "Other"))</f>
        <v>Under 30</v>
      </c>
      <c r="W4115" t="str">
        <f>IF(Aggregate[[#This Row],[Avg Monthly GB Download]]&lt;5, "Less than 5 GB", IF(Aggregate[[#This Row],[Avg Monthly GB Download]]&lt;10, "Between 5 and 10 GB", "10 or more GB"))</f>
        <v>10 or more GB</v>
      </c>
    </row>
    <row r="4116" spans="1:2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  <c r="V4116" t="str">
        <f>IF(Aggregate[[#This Row],[Under 30]]="Yes", "Under 30", IF(Aggregate[[#This Row],[Senior]]="Yes", "Senior",  "Other"))</f>
        <v>Other</v>
      </c>
      <c r="W4116" t="str">
        <f>IF(Aggregate[[#This Row],[Avg Monthly GB Download]]&lt;5, "Less than 5 GB", IF(Aggregate[[#This Row],[Avg Monthly GB Download]]&lt;10, "Between 5 and 10 GB", "10 or more GB"))</f>
        <v>Less than 5 GB</v>
      </c>
    </row>
    <row r="4117" spans="1:2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  <c r="V4117" t="str">
        <f>IF(Aggregate[[#This Row],[Under 30]]="Yes", "Under 30", IF(Aggregate[[#This Row],[Senior]]="Yes", "Senior",  "Other"))</f>
        <v>Other</v>
      </c>
      <c r="W4117" t="str">
        <f>IF(Aggregate[[#This Row],[Avg Monthly GB Download]]&lt;5, "Less than 5 GB", IF(Aggregate[[#This Row],[Avg Monthly GB Download]]&lt;10, "Between 5 and 10 GB", "10 or more GB"))</f>
        <v>Less than 5 GB</v>
      </c>
    </row>
    <row r="4118" spans="1:2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  <c r="V4118" t="str">
        <f>IF(Aggregate[[#This Row],[Under 30]]="Yes", "Under 30", IF(Aggregate[[#This Row],[Senior]]="Yes", "Senior",  "Other"))</f>
        <v>Other</v>
      </c>
      <c r="W4118" t="str">
        <f>IF(Aggregate[[#This Row],[Avg Monthly GB Download]]&lt;5, "Less than 5 GB", IF(Aggregate[[#This Row],[Avg Monthly GB Download]]&lt;10, "Between 5 and 10 GB", "10 or more GB"))</f>
        <v>Between 5 and 10 GB</v>
      </c>
    </row>
    <row r="4119" spans="1:2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  <c r="V4119" t="str">
        <f>IF(Aggregate[[#This Row],[Under 30]]="Yes", "Under 30", IF(Aggregate[[#This Row],[Senior]]="Yes", "Senior",  "Other"))</f>
        <v>Under 30</v>
      </c>
      <c r="W4119" t="str">
        <f>IF(Aggregate[[#This Row],[Avg Monthly GB Download]]&lt;5, "Less than 5 GB", IF(Aggregate[[#This Row],[Avg Monthly GB Download]]&lt;10, "Between 5 and 10 GB", "10 or more GB"))</f>
        <v>10 or more GB</v>
      </c>
    </row>
    <row r="4120" spans="1:2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  <c r="V4120" t="str">
        <f>IF(Aggregate[[#This Row],[Under 30]]="Yes", "Under 30", IF(Aggregate[[#This Row],[Senior]]="Yes", "Senior",  "Other"))</f>
        <v>Under 30</v>
      </c>
      <c r="W4120" t="str">
        <f>IF(Aggregate[[#This Row],[Avg Monthly GB Download]]&lt;5, "Less than 5 GB", IF(Aggregate[[#This Row],[Avg Monthly GB Download]]&lt;10, "Between 5 and 10 GB", "10 or more GB"))</f>
        <v>10 or more GB</v>
      </c>
    </row>
    <row r="4121" spans="1:2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  <c r="V4121" t="str">
        <f>IF(Aggregate[[#This Row],[Under 30]]="Yes", "Under 30", IF(Aggregate[[#This Row],[Senior]]="Yes", "Senior",  "Other"))</f>
        <v>Other</v>
      </c>
      <c r="W4121" t="str">
        <f>IF(Aggregate[[#This Row],[Avg Monthly GB Download]]&lt;5, "Less than 5 GB", IF(Aggregate[[#This Row],[Avg Monthly GB Download]]&lt;10, "Between 5 and 10 GB", "10 or more GB"))</f>
        <v>Between 5 and 10 GB</v>
      </c>
    </row>
    <row r="4122" spans="1:2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  <c r="V4122" t="str">
        <f>IF(Aggregate[[#This Row],[Under 30]]="Yes", "Under 30", IF(Aggregate[[#This Row],[Senior]]="Yes", "Senior",  "Other"))</f>
        <v>Senior</v>
      </c>
      <c r="W4122" t="str">
        <f>IF(Aggregate[[#This Row],[Avg Monthly GB Download]]&lt;5, "Less than 5 GB", IF(Aggregate[[#This Row],[Avg Monthly GB Download]]&lt;10, "Between 5 and 10 GB", "10 or more GB"))</f>
        <v>Less than 5 GB</v>
      </c>
    </row>
    <row r="4123" spans="1:2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  <c r="V4123" t="str">
        <f>IF(Aggregate[[#This Row],[Under 30]]="Yes", "Under 30", IF(Aggregate[[#This Row],[Senior]]="Yes", "Senior",  "Other"))</f>
        <v>Under 30</v>
      </c>
      <c r="W4123" t="str">
        <f>IF(Aggregate[[#This Row],[Avg Monthly GB Download]]&lt;5, "Less than 5 GB", IF(Aggregate[[#This Row],[Avg Monthly GB Download]]&lt;10, "Between 5 and 10 GB", "10 or more GB"))</f>
        <v>10 or more GB</v>
      </c>
    </row>
    <row r="4124" spans="1:2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  <c r="V4124" t="str">
        <f>IF(Aggregate[[#This Row],[Under 30]]="Yes", "Under 30", IF(Aggregate[[#This Row],[Senior]]="Yes", "Senior",  "Other"))</f>
        <v>Under 30</v>
      </c>
      <c r="W4124" t="str">
        <f>IF(Aggregate[[#This Row],[Avg Monthly GB Download]]&lt;5, "Less than 5 GB", IF(Aggregate[[#This Row],[Avg Monthly GB Download]]&lt;10, "Between 5 and 10 GB", "10 or more GB"))</f>
        <v>10 or more GB</v>
      </c>
    </row>
    <row r="4125" spans="1:2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  <c r="V4125" t="str">
        <f>IF(Aggregate[[#This Row],[Under 30]]="Yes", "Under 30", IF(Aggregate[[#This Row],[Senior]]="Yes", "Senior",  "Other"))</f>
        <v>Under 30</v>
      </c>
      <c r="W4125" t="str">
        <f>IF(Aggregate[[#This Row],[Avg Monthly GB Download]]&lt;5, "Less than 5 GB", IF(Aggregate[[#This Row],[Avg Monthly GB Download]]&lt;10, "Between 5 and 10 GB", "10 or more GB"))</f>
        <v>10 or more GB</v>
      </c>
    </row>
    <row r="4126" spans="1:2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  <c r="V4126" t="str">
        <f>IF(Aggregate[[#This Row],[Under 30]]="Yes", "Under 30", IF(Aggregate[[#This Row],[Senior]]="Yes", "Senior",  "Other"))</f>
        <v>Senior</v>
      </c>
      <c r="W4126" t="str">
        <f>IF(Aggregate[[#This Row],[Avg Monthly GB Download]]&lt;5, "Less than 5 GB", IF(Aggregate[[#This Row],[Avg Monthly GB Download]]&lt;10, "Between 5 and 10 GB", "10 or more GB"))</f>
        <v>10 or more GB</v>
      </c>
    </row>
    <row r="4127" spans="1:2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  <c r="V4127" t="str">
        <f>IF(Aggregate[[#This Row],[Under 30]]="Yes", "Under 30", IF(Aggregate[[#This Row],[Senior]]="Yes", "Senior",  "Other"))</f>
        <v>Other</v>
      </c>
      <c r="W4127" t="str">
        <f>IF(Aggregate[[#This Row],[Avg Monthly GB Download]]&lt;5, "Less than 5 GB", IF(Aggregate[[#This Row],[Avg Monthly GB Download]]&lt;10, "Between 5 and 10 GB", "10 or more GB"))</f>
        <v>Between 5 and 10 GB</v>
      </c>
    </row>
    <row r="4128" spans="1:2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  <c r="V4128" t="str">
        <f>IF(Aggregate[[#This Row],[Under 30]]="Yes", "Under 30", IF(Aggregate[[#This Row],[Senior]]="Yes", "Senior",  "Other"))</f>
        <v>Other</v>
      </c>
      <c r="W4128" t="str">
        <f>IF(Aggregate[[#This Row],[Avg Monthly GB Download]]&lt;5, "Less than 5 GB", IF(Aggregate[[#This Row],[Avg Monthly GB Download]]&lt;10, "Between 5 and 10 GB", "10 or more GB"))</f>
        <v>Less than 5 GB</v>
      </c>
    </row>
    <row r="4129" spans="1:2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  <c r="V4129" t="str">
        <f>IF(Aggregate[[#This Row],[Under 30]]="Yes", "Under 30", IF(Aggregate[[#This Row],[Senior]]="Yes", "Senior",  "Other"))</f>
        <v>Other</v>
      </c>
      <c r="W4129" t="str">
        <f>IF(Aggregate[[#This Row],[Avg Monthly GB Download]]&lt;5, "Less than 5 GB", IF(Aggregate[[#This Row],[Avg Monthly GB Download]]&lt;10, "Between 5 and 10 GB", "10 or more GB"))</f>
        <v>Between 5 and 10 GB</v>
      </c>
    </row>
    <row r="4130" spans="1:2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  <c r="V4130" t="str">
        <f>IF(Aggregate[[#This Row],[Under 30]]="Yes", "Under 30", IF(Aggregate[[#This Row],[Senior]]="Yes", "Senior",  "Other"))</f>
        <v>Other</v>
      </c>
      <c r="W4130" t="str">
        <f>IF(Aggregate[[#This Row],[Avg Monthly GB Download]]&lt;5, "Less than 5 GB", IF(Aggregate[[#This Row],[Avg Monthly GB Download]]&lt;10, "Between 5 and 10 GB", "10 or more GB"))</f>
        <v>Less than 5 GB</v>
      </c>
    </row>
    <row r="4131" spans="1:2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  <c r="V4131" t="str">
        <f>IF(Aggregate[[#This Row],[Under 30]]="Yes", "Under 30", IF(Aggregate[[#This Row],[Senior]]="Yes", "Senior",  "Other"))</f>
        <v>Under 30</v>
      </c>
      <c r="W4131" t="str">
        <f>IF(Aggregate[[#This Row],[Avg Monthly GB Download]]&lt;5, "Less than 5 GB", IF(Aggregate[[#This Row],[Avg Monthly GB Download]]&lt;10, "Between 5 and 10 GB", "10 or more GB"))</f>
        <v>10 or more GB</v>
      </c>
    </row>
    <row r="4132" spans="1:2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  <c r="V4132" t="str">
        <f>IF(Aggregate[[#This Row],[Under 30]]="Yes", "Under 30", IF(Aggregate[[#This Row],[Senior]]="Yes", "Senior",  "Other"))</f>
        <v>Other</v>
      </c>
      <c r="W4132" t="str">
        <f>IF(Aggregate[[#This Row],[Avg Monthly GB Download]]&lt;5, "Less than 5 GB", IF(Aggregate[[#This Row],[Avg Monthly GB Download]]&lt;10, "Between 5 and 10 GB", "10 or more GB"))</f>
        <v>Between 5 and 10 GB</v>
      </c>
    </row>
    <row r="4133" spans="1:2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  <c r="V4133" t="str">
        <f>IF(Aggregate[[#This Row],[Under 30]]="Yes", "Under 30", IF(Aggregate[[#This Row],[Senior]]="Yes", "Senior",  "Other"))</f>
        <v>Under 30</v>
      </c>
      <c r="W4133" t="str">
        <f>IF(Aggregate[[#This Row],[Avg Monthly GB Download]]&lt;5, "Less than 5 GB", IF(Aggregate[[#This Row],[Avg Monthly GB Download]]&lt;10, "Between 5 and 10 GB", "10 or more GB"))</f>
        <v>10 or more GB</v>
      </c>
    </row>
    <row r="4134" spans="1:2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  <c r="V4134" t="str">
        <f>IF(Aggregate[[#This Row],[Under 30]]="Yes", "Under 30", IF(Aggregate[[#This Row],[Senior]]="Yes", "Senior",  "Other"))</f>
        <v>Senior</v>
      </c>
      <c r="W4134" t="str">
        <f>IF(Aggregate[[#This Row],[Avg Monthly GB Download]]&lt;5, "Less than 5 GB", IF(Aggregate[[#This Row],[Avg Monthly GB Download]]&lt;10, "Between 5 and 10 GB", "10 or more GB"))</f>
        <v>Between 5 and 10 GB</v>
      </c>
    </row>
    <row r="4135" spans="1:2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  <c r="V4135" t="str">
        <f>IF(Aggregate[[#This Row],[Under 30]]="Yes", "Under 30", IF(Aggregate[[#This Row],[Senior]]="Yes", "Senior",  "Other"))</f>
        <v>Other</v>
      </c>
      <c r="W4135" t="str">
        <f>IF(Aggregate[[#This Row],[Avg Monthly GB Download]]&lt;5, "Less than 5 GB", IF(Aggregate[[#This Row],[Avg Monthly GB Download]]&lt;10, "Between 5 and 10 GB", "10 or more GB"))</f>
        <v>10 or more GB</v>
      </c>
    </row>
    <row r="4136" spans="1:2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  <c r="V4136" t="str">
        <f>IF(Aggregate[[#This Row],[Under 30]]="Yes", "Under 30", IF(Aggregate[[#This Row],[Senior]]="Yes", "Senior",  "Other"))</f>
        <v>Senior</v>
      </c>
      <c r="W4136" t="str">
        <f>IF(Aggregate[[#This Row],[Avg Monthly GB Download]]&lt;5, "Less than 5 GB", IF(Aggregate[[#This Row],[Avg Monthly GB Download]]&lt;10, "Between 5 and 10 GB", "10 or more GB"))</f>
        <v>Less than 5 GB</v>
      </c>
    </row>
    <row r="4137" spans="1:2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  <c r="V4137" t="str">
        <f>IF(Aggregate[[#This Row],[Under 30]]="Yes", "Under 30", IF(Aggregate[[#This Row],[Senior]]="Yes", "Senior",  "Other"))</f>
        <v>Under 30</v>
      </c>
      <c r="W4137" t="str">
        <f>IF(Aggregate[[#This Row],[Avg Monthly GB Download]]&lt;5, "Less than 5 GB", IF(Aggregate[[#This Row],[Avg Monthly GB Download]]&lt;10, "Between 5 and 10 GB", "10 or more GB"))</f>
        <v>10 or more GB</v>
      </c>
    </row>
    <row r="4138" spans="1:2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  <c r="V4138" t="str">
        <f>IF(Aggregate[[#This Row],[Under 30]]="Yes", "Under 30", IF(Aggregate[[#This Row],[Senior]]="Yes", "Senior",  "Other"))</f>
        <v>Other</v>
      </c>
      <c r="W4138" t="str">
        <f>IF(Aggregate[[#This Row],[Avg Monthly GB Download]]&lt;5, "Less than 5 GB", IF(Aggregate[[#This Row],[Avg Monthly GB Download]]&lt;10, "Between 5 and 10 GB", "10 or more GB"))</f>
        <v>10 or more GB</v>
      </c>
    </row>
    <row r="4139" spans="1:2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  <c r="V4139" t="str">
        <f>IF(Aggregate[[#This Row],[Under 30]]="Yes", "Under 30", IF(Aggregate[[#This Row],[Senior]]="Yes", "Senior",  "Other"))</f>
        <v>Other</v>
      </c>
      <c r="W4139" t="str">
        <f>IF(Aggregate[[#This Row],[Avg Monthly GB Download]]&lt;5, "Less than 5 GB", IF(Aggregate[[#This Row],[Avg Monthly GB Download]]&lt;10, "Between 5 and 10 GB", "10 or more GB"))</f>
        <v>Less than 5 GB</v>
      </c>
    </row>
    <row r="4140" spans="1:2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  <c r="V4140" t="str">
        <f>IF(Aggregate[[#This Row],[Under 30]]="Yes", "Under 30", IF(Aggregate[[#This Row],[Senior]]="Yes", "Senior",  "Other"))</f>
        <v>Under 30</v>
      </c>
      <c r="W4140" t="str">
        <f>IF(Aggregate[[#This Row],[Avg Monthly GB Download]]&lt;5, "Less than 5 GB", IF(Aggregate[[#This Row],[Avg Monthly GB Download]]&lt;10, "Between 5 and 10 GB", "10 or more GB"))</f>
        <v>10 or more GB</v>
      </c>
    </row>
    <row r="4141" spans="1:2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  <c r="V4141" t="str">
        <f>IF(Aggregate[[#This Row],[Under 30]]="Yes", "Under 30", IF(Aggregate[[#This Row],[Senior]]="Yes", "Senior",  "Other"))</f>
        <v>Under 30</v>
      </c>
      <c r="W4141" t="str">
        <f>IF(Aggregate[[#This Row],[Avg Monthly GB Download]]&lt;5, "Less than 5 GB", IF(Aggregate[[#This Row],[Avg Monthly GB Download]]&lt;10, "Between 5 and 10 GB", "10 or more GB"))</f>
        <v>10 or more GB</v>
      </c>
    </row>
    <row r="4142" spans="1:2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  <c r="V4142" t="str">
        <f>IF(Aggregate[[#This Row],[Under 30]]="Yes", "Under 30", IF(Aggregate[[#This Row],[Senior]]="Yes", "Senior",  "Other"))</f>
        <v>Other</v>
      </c>
      <c r="W4142" t="str">
        <f>IF(Aggregate[[#This Row],[Avg Monthly GB Download]]&lt;5, "Less than 5 GB", IF(Aggregate[[#This Row],[Avg Monthly GB Download]]&lt;10, "Between 5 and 10 GB", "10 or more GB"))</f>
        <v>Less than 5 GB</v>
      </c>
    </row>
    <row r="4143" spans="1:2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  <c r="V4143" t="str">
        <f>IF(Aggregate[[#This Row],[Under 30]]="Yes", "Under 30", IF(Aggregate[[#This Row],[Senior]]="Yes", "Senior",  "Other"))</f>
        <v>Other</v>
      </c>
      <c r="W4143" t="str">
        <f>IF(Aggregate[[#This Row],[Avg Monthly GB Download]]&lt;5, "Less than 5 GB", IF(Aggregate[[#This Row],[Avg Monthly GB Download]]&lt;10, "Between 5 and 10 GB", "10 or more GB"))</f>
        <v>Less than 5 GB</v>
      </c>
    </row>
    <row r="4144" spans="1:2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  <c r="V4144" t="str">
        <f>IF(Aggregate[[#This Row],[Under 30]]="Yes", "Under 30", IF(Aggregate[[#This Row],[Senior]]="Yes", "Senior",  "Other"))</f>
        <v>Other</v>
      </c>
      <c r="W4144" t="str">
        <f>IF(Aggregate[[#This Row],[Avg Monthly GB Download]]&lt;5, "Less than 5 GB", IF(Aggregate[[#This Row],[Avg Monthly GB Download]]&lt;10, "Between 5 and 10 GB", "10 or more GB"))</f>
        <v>Less than 5 GB</v>
      </c>
    </row>
    <row r="4145" spans="1:2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  <c r="V4145" t="str">
        <f>IF(Aggregate[[#This Row],[Under 30]]="Yes", "Under 30", IF(Aggregate[[#This Row],[Senior]]="Yes", "Senior",  "Other"))</f>
        <v>Senior</v>
      </c>
      <c r="W4145" t="str">
        <f>IF(Aggregate[[#This Row],[Avg Monthly GB Download]]&lt;5, "Less than 5 GB", IF(Aggregate[[#This Row],[Avg Monthly GB Download]]&lt;10, "Between 5 and 10 GB", "10 or more GB"))</f>
        <v>10 or more GB</v>
      </c>
    </row>
    <row r="4146" spans="1:2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  <c r="V4146" t="str">
        <f>IF(Aggregate[[#This Row],[Under 30]]="Yes", "Under 30", IF(Aggregate[[#This Row],[Senior]]="Yes", "Senior",  "Other"))</f>
        <v>Other</v>
      </c>
      <c r="W4146" t="str">
        <f>IF(Aggregate[[#This Row],[Avg Monthly GB Download]]&lt;5, "Less than 5 GB", IF(Aggregate[[#This Row],[Avg Monthly GB Download]]&lt;10, "Between 5 and 10 GB", "10 or more GB"))</f>
        <v>10 or more GB</v>
      </c>
    </row>
    <row r="4147" spans="1:2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  <c r="V4147" t="str">
        <f>IF(Aggregate[[#This Row],[Under 30]]="Yes", "Under 30", IF(Aggregate[[#This Row],[Senior]]="Yes", "Senior",  "Other"))</f>
        <v>Other</v>
      </c>
      <c r="W4147" t="str">
        <f>IF(Aggregate[[#This Row],[Avg Monthly GB Download]]&lt;5, "Less than 5 GB", IF(Aggregate[[#This Row],[Avg Monthly GB Download]]&lt;10, "Between 5 and 10 GB", "10 or more GB"))</f>
        <v>Less than 5 GB</v>
      </c>
    </row>
    <row r="4148" spans="1:2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  <c r="V4148" t="str">
        <f>IF(Aggregate[[#This Row],[Under 30]]="Yes", "Under 30", IF(Aggregate[[#This Row],[Senior]]="Yes", "Senior",  "Other"))</f>
        <v>Other</v>
      </c>
      <c r="W4148" t="str">
        <f>IF(Aggregate[[#This Row],[Avg Monthly GB Download]]&lt;5, "Less than 5 GB", IF(Aggregate[[#This Row],[Avg Monthly GB Download]]&lt;10, "Between 5 and 10 GB", "10 or more GB"))</f>
        <v>Between 5 and 10 GB</v>
      </c>
    </row>
    <row r="4149" spans="1:2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  <c r="V4149" t="str">
        <f>IF(Aggregate[[#This Row],[Under 30]]="Yes", "Under 30", IF(Aggregate[[#This Row],[Senior]]="Yes", "Senior",  "Other"))</f>
        <v>Other</v>
      </c>
      <c r="W4149" t="str">
        <f>IF(Aggregate[[#This Row],[Avg Monthly GB Download]]&lt;5, "Less than 5 GB", IF(Aggregate[[#This Row],[Avg Monthly GB Download]]&lt;10, "Between 5 and 10 GB", "10 or more GB"))</f>
        <v>10 or more GB</v>
      </c>
    </row>
    <row r="4150" spans="1:2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  <c r="V4150" t="str">
        <f>IF(Aggregate[[#This Row],[Under 30]]="Yes", "Under 30", IF(Aggregate[[#This Row],[Senior]]="Yes", "Senior",  "Other"))</f>
        <v>Under 30</v>
      </c>
      <c r="W4150" t="str">
        <f>IF(Aggregate[[#This Row],[Avg Monthly GB Download]]&lt;5, "Less than 5 GB", IF(Aggregate[[#This Row],[Avg Monthly GB Download]]&lt;10, "Between 5 and 10 GB", "10 or more GB"))</f>
        <v>10 or more GB</v>
      </c>
    </row>
    <row r="4151" spans="1:2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  <c r="V4151" t="str">
        <f>IF(Aggregate[[#This Row],[Under 30]]="Yes", "Under 30", IF(Aggregate[[#This Row],[Senior]]="Yes", "Senior",  "Other"))</f>
        <v>Under 30</v>
      </c>
      <c r="W4151" t="str">
        <f>IF(Aggregate[[#This Row],[Avg Monthly GB Download]]&lt;5, "Less than 5 GB", IF(Aggregate[[#This Row],[Avg Monthly GB Download]]&lt;10, "Between 5 and 10 GB", "10 or more GB"))</f>
        <v>10 or more GB</v>
      </c>
    </row>
    <row r="4152" spans="1:2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  <c r="V4152" t="str">
        <f>IF(Aggregate[[#This Row],[Under 30]]="Yes", "Under 30", IF(Aggregate[[#This Row],[Senior]]="Yes", "Senior",  "Other"))</f>
        <v>Other</v>
      </c>
      <c r="W4152" t="str">
        <f>IF(Aggregate[[#This Row],[Avg Monthly GB Download]]&lt;5, "Less than 5 GB", IF(Aggregate[[#This Row],[Avg Monthly GB Download]]&lt;10, "Between 5 and 10 GB", "10 or more GB"))</f>
        <v>Between 5 and 10 GB</v>
      </c>
    </row>
    <row r="4153" spans="1:2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  <c r="V4153" t="str">
        <f>IF(Aggregate[[#This Row],[Under 30]]="Yes", "Under 30", IF(Aggregate[[#This Row],[Senior]]="Yes", "Senior",  "Other"))</f>
        <v>Senior</v>
      </c>
      <c r="W4153" t="str">
        <f>IF(Aggregate[[#This Row],[Avg Monthly GB Download]]&lt;5, "Less than 5 GB", IF(Aggregate[[#This Row],[Avg Monthly GB Download]]&lt;10, "Between 5 and 10 GB", "10 or more GB"))</f>
        <v>Less than 5 GB</v>
      </c>
    </row>
    <row r="4154" spans="1:2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  <c r="V4154" t="str">
        <f>IF(Aggregate[[#This Row],[Under 30]]="Yes", "Under 30", IF(Aggregate[[#This Row],[Senior]]="Yes", "Senior",  "Other"))</f>
        <v>Senior</v>
      </c>
      <c r="W4154" t="str">
        <f>IF(Aggregate[[#This Row],[Avg Monthly GB Download]]&lt;5, "Less than 5 GB", IF(Aggregate[[#This Row],[Avg Monthly GB Download]]&lt;10, "Between 5 and 10 GB", "10 or more GB"))</f>
        <v>Between 5 and 10 GB</v>
      </c>
    </row>
    <row r="4155" spans="1:2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  <c r="V4155" t="str">
        <f>IF(Aggregate[[#This Row],[Under 30]]="Yes", "Under 30", IF(Aggregate[[#This Row],[Senior]]="Yes", "Senior",  "Other"))</f>
        <v>Under 30</v>
      </c>
      <c r="W4155" t="str">
        <f>IF(Aggregate[[#This Row],[Avg Monthly GB Download]]&lt;5, "Less than 5 GB", IF(Aggregate[[#This Row],[Avg Monthly GB Download]]&lt;10, "Between 5 and 10 GB", "10 or more GB"))</f>
        <v>10 or more GB</v>
      </c>
    </row>
    <row r="4156" spans="1:2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  <c r="V4156" t="str">
        <f>IF(Aggregate[[#This Row],[Under 30]]="Yes", "Under 30", IF(Aggregate[[#This Row],[Senior]]="Yes", "Senior",  "Other"))</f>
        <v>Senior</v>
      </c>
      <c r="W4156" t="str">
        <f>IF(Aggregate[[#This Row],[Avg Monthly GB Download]]&lt;5, "Less than 5 GB", IF(Aggregate[[#This Row],[Avg Monthly GB Download]]&lt;10, "Between 5 and 10 GB", "10 or more GB"))</f>
        <v>Less than 5 GB</v>
      </c>
    </row>
    <row r="4157" spans="1:2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  <c r="V4157" t="str">
        <f>IF(Aggregate[[#This Row],[Under 30]]="Yes", "Under 30", IF(Aggregate[[#This Row],[Senior]]="Yes", "Senior",  "Other"))</f>
        <v>Other</v>
      </c>
      <c r="W4157" t="str">
        <f>IF(Aggregate[[#This Row],[Avg Monthly GB Download]]&lt;5, "Less than 5 GB", IF(Aggregate[[#This Row],[Avg Monthly GB Download]]&lt;10, "Between 5 and 10 GB", "10 or more GB"))</f>
        <v>Less than 5 GB</v>
      </c>
    </row>
    <row r="4158" spans="1:2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  <c r="V4158" t="str">
        <f>IF(Aggregate[[#This Row],[Under 30]]="Yes", "Under 30", IF(Aggregate[[#This Row],[Senior]]="Yes", "Senior",  "Other"))</f>
        <v>Other</v>
      </c>
      <c r="W4158" t="str">
        <f>IF(Aggregate[[#This Row],[Avg Monthly GB Download]]&lt;5, "Less than 5 GB", IF(Aggregate[[#This Row],[Avg Monthly GB Download]]&lt;10, "Between 5 and 10 GB", "10 or more GB"))</f>
        <v>Between 5 and 10 GB</v>
      </c>
    </row>
    <row r="4159" spans="1:2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  <c r="V4159" t="str">
        <f>IF(Aggregate[[#This Row],[Under 30]]="Yes", "Under 30", IF(Aggregate[[#This Row],[Senior]]="Yes", "Senior",  "Other"))</f>
        <v>Other</v>
      </c>
      <c r="W4159" t="str">
        <f>IF(Aggregate[[#This Row],[Avg Monthly GB Download]]&lt;5, "Less than 5 GB", IF(Aggregate[[#This Row],[Avg Monthly GB Download]]&lt;10, "Between 5 and 10 GB", "10 or more GB"))</f>
        <v>Between 5 and 10 GB</v>
      </c>
    </row>
    <row r="4160" spans="1:2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  <c r="V4160" t="str">
        <f>IF(Aggregate[[#This Row],[Under 30]]="Yes", "Under 30", IF(Aggregate[[#This Row],[Senior]]="Yes", "Senior",  "Other"))</f>
        <v>Other</v>
      </c>
      <c r="W4160" t="str">
        <f>IF(Aggregate[[#This Row],[Avg Monthly GB Download]]&lt;5, "Less than 5 GB", IF(Aggregate[[#This Row],[Avg Monthly GB Download]]&lt;10, "Between 5 and 10 GB", "10 or more GB"))</f>
        <v>Between 5 and 10 GB</v>
      </c>
    </row>
    <row r="4161" spans="1:2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  <c r="V4161" t="str">
        <f>IF(Aggregate[[#This Row],[Under 30]]="Yes", "Under 30", IF(Aggregate[[#This Row],[Senior]]="Yes", "Senior",  "Other"))</f>
        <v>Senior</v>
      </c>
      <c r="W4161" t="str">
        <f>IF(Aggregate[[#This Row],[Avg Monthly GB Download]]&lt;5, "Less than 5 GB", IF(Aggregate[[#This Row],[Avg Monthly GB Download]]&lt;10, "Between 5 and 10 GB", "10 or more GB"))</f>
        <v>Between 5 and 10 GB</v>
      </c>
    </row>
    <row r="4162" spans="1:2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  <c r="V4162" t="str">
        <f>IF(Aggregate[[#This Row],[Under 30]]="Yes", "Under 30", IF(Aggregate[[#This Row],[Senior]]="Yes", "Senior",  "Other"))</f>
        <v>Other</v>
      </c>
      <c r="W4162" t="str">
        <f>IF(Aggregate[[#This Row],[Avg Monthly GB Download]]&lt;5, "Less than 5 GB", IF(Aggregate[[#This Row],[Avg Monthly GB Download]]&lt;10, "Between 5 and 10 GB", "10 or more GB"))</f>
        <v>Less than 5 GB</v>
      </c>
    </row>
    <row r="4163" spans="1:2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  <c r="V4163" t="str">
        <f>IF(Aggregate[[#This Row],[Under 30]]="Yes", "Under 30", IF(Aggregate[[#This Row],[Senior]]="Yes", "Senior",  "Other"))</f>
        <v>Other</v>
      </c>
      <c r="W4163" t="str">
        <f>IF(Aggregate[[#This Row],[Avg Monthly GB Download]]&lt;5, "Less than 5 GB", IF(Aggregate[[#This Row],[Avg Monthly GB Download]]&lt;10, "Between 5 and 10 GB", "10 or more GB"))</f>
        <v>10 or more GB</v>
      </c>
    </row>
    <row r="4164" spans="1:2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  <c r="V4164" t="str">
        <f>IF(Aggregate[[#This Row],[Under 30]]="Yes", "Under 30", IF(Aggregate[[#This Row],[Senior]]="Yes", "Senior",  "Other"))</f>
        <v>Under 30</v>
      </c>
      <c r="W4164" t="str">
        <f>IF(Aggregate[[#This Row],[Avg Monthly GB Download]]&lt;5, "Less than 5 GB", IF(Aggregate[[#This Row],[Avg Monthly GB Download]]&lt;10, "Between 5 and 10 GB", "10 or more GB"))</f>
        <v>10 or more GB</v>
      </c>
    </row>
    <row r="4165" spans="1:2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  <c r="V4165" t="str">
        <f>IF(Aggregate[[#This Row],[Under 30]]="Yes", "Under 30", IF(Aggregate[[#This Row],[Senior]]="Yes", "Senior",  "Other"))</f>
        <v>Other</v>
      </c>
      <c r="W4165" t="str">
        <f>IF(Aggregate[[#This Row],[Avg Monthly GB Download]]&lt;5, "Less than 5 GB", IF(Aggregate[[#This Row],[Avg Monthly GB Download]]&lt;10, "Between 5 and 10 GB", "10 or more GB"))</f>
        <v>Less than 5 GB</v>
      </c>
    </row>
    <row r="4166" spans="1:2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  <c r="V4166" t="str">
        <f>IF(Aggregate[[#This Row],[Under 30]]="Yes", "Under 30", IF(Aggregate[[#This Row],[Senior]]="Yes", "Senior",  "Other"))</f>
        <v>Other</v>
      </c>
      <c r="W4166" t="str">
        <f>IF(Aggregate[[#This Row],[Avg Monthly GB Download]]&lt;5, "Less than 5 GB", IF(Aggregate[[#This Row],[Avg Monthly GB Download]]&lt;10, "Between 5 and 10 GB", "10 or more GB"))</f>
        <v>10 or more GB</v>
      </c>
    </row>
    <row r="4167" spans="1:2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  <c r="V4167" t="str">
        <f>IF(Aggregate[[#This Row],[Under 30]]="Yes", "Under 30", IF(Aggregate[[#This Row],[Senior]]="Yes", "Senior",  "Other"))</f>
        <v>Other</v>
      </c>
      <c r="W4167" t="str">
        <f>IF(Aggregate[[#This Row],[Avg Monthly GB Download]]&lt;5, "Less than 5 GB", IF(Aggregate[[#This Row],[Avg Monthly GB Download]]&lt;10, "Between 5 and 10 GB", "10 or more GB"))</f>
        <v>Less than 5 GB</v>
      </c>
    </row>
    <row r="4168" spans="1:2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  <c r="V4168" t="str">
        <f>IF(Aggregate[[#This Row],[Under 30]]="Yes", "Under 30", IF(Aggregate[[#This Row],[Senior]]="Yes", "Senior",  "Other"))</f>
        <v>Other</v>
      </c>
      <c r="W4168" t="str">
        <f>IF(Aggregate[[#This Row],[Avg Monthly GB Download]]&lt;5, "Less than 5 GB", IF(Aggregate[[#This Row],[Avg Monthly GB Download]]&lt;10, "Between 5 and 10 GB", "10 or more GB"))</f>
        <v>10 or more GB</v>
      </c>
    </row>
    <row r="4169" spans="1:2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  <c r="V4169" t="str">
        <f>IF(Aggregate[[#This Row],[Under 30]]="Yes", "Under 30", IF(Aggregate[[#This Row],[Senior]]="Yes", "Senior",  "Other"))</f>
        <v>Other</v>
      </c>
      <c r="W4169" t="str">
        <f>IF(Aggregate[[#This Row],[Avg Monthly GB Download]]&lt;5, "Less than 5 GB", IF(Aggregate[[#This Row],[Avg Monthly GB Download]]&lt;10, "Between 5 and 10 GB", "10 or more GB"))</f>
        <v>Between 5 and 10 GB</v>
      </c>
    </row>
    <row r="4170" spans="1:2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  <c r="V4170" t="str">
        <f>IF(Aggregate[[#This Row],[Under 30]]="Yes", "Under 30", IF(Aggregate[[#This Row],[Senior]]="Yes", "Senior",  "Other"))</f>
        <v>Other</v>
      </c>
      <c r="W4170" t="str">
        <f>IF(Aggregate[[#This Row],[Avg Monthly GB Download]]&lt;5, "Less than 5 GB", IF(Aggregate[[#This Row],[Avg Monthly GB Download]]&lt;10, "Between 5 and 10 GB", "10 or more GB"))</f>
        <v>Less than 5 GB</v>
      </c>
    </row>
    <row r="4171" spans="1:2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  <c r="V4171" t="str">
        <f>IF(Aggregate[[#This Row],[Under 30]]="Yes", "Under 30", IF(Aggregate[[#This Row],[Senior]]="Yes", "Senior",  "Other"))</f>
        <v>Senior</v>
      </c>
      <c r="W4171" t="str">
        <f>IF(Aggregate[[#This Row],[Avg Monthly GB Download]]&lt;5, "Less than 5 GB", IF(Aggregate[[#This Row],[Avg Monthly GB Download]]&lt;10, "Between 5 and 10 GB", "10 or more GB"))</f>
        <v>Between 5 and 10 GB</v>
      </c>
    </row>
    <row r="4172" spans="1:2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  <c r="V4172" t="str">
        <f>IF(Aggregate[[#This Row],[Under 30]]="Yes", "Under 30", IF(Aggregate[[#This Row],[Senior]]="Yes", "Senior",  "Other"))</f>
        <v>Under 30</v>
      </c>
      <c r="W4172" t="str">
        <f>IF(Aggregate[[#This Row],[Avg Monthly GB Download]]&lt;5, "Less than 5 GB", IF(Aggregate[[#This Row],[Avg Monthly GB Download]]&lt;10, "Between 5 and 10 GB", "10 or more GB"))</f>
        <v>10 or more GB</v>
      </c>
    </row>
    <row r="4173" spans="1:2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  <c r="V4173" t="str">
        <f>IF(Aggregate[[#This Row],[Under 30]]="Yes", "Under 30", IF(Aggregate[[#This Row],[Senior]]="Yes", "Senior",  "Other"))</f>
        <v>Senior</v>
      </c>
      <c r="W4173" t="str">
        <f>IF(Aggregate[[#This Row],[Avg Monthly GB Download]]&lt;5, "Less than 5 GB", IF(Aggregate[[#This Row],[Avg Monthly GB Download]]&lt;10, "Between 5 and 10 GB", "10 or more GB"))</f>
        <v>Less than 5 GB</v>
      </c>
    </row>
    <row r="4174" spans="1:2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  <c r="V4174" t="str">
        <f>IF(Aggregate[[#This Row],[Under 30]]="Yes", "Under 30", IF(Aggregate[[#This Row],[Senior]]="Yes", "Senior",  "Other"))</f>
        <v>Other</v>
      </c>
      <c r="W4174" t="str">
        <f>IF(Aggregate[[#This Row],[Avg Monthly GB Download]]&lt;5, "Less than 5 GB", IF(Aggregate[[#This Row],[Avg Monthly GB Download]]&lt;10, "Between 5 and 10 GB", "10 or more GB"))</f>
        <v>Less than 5 GB</v>
      </c>
    </row>
    <row r="4175" spans="1:2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  <c r="V4175" t="str">
        <f>IF(Aggregate[[#This Row],[Under 30]]="Yes", "Under 30", IF(Aggregate[[#This Row],[Senior]]="Yes", "Senior",  "Other"))</f>
        <v>Senior</v>
      </c>
      <c r="W4175" t="str">
        <f>IF(Aggregate[[#This Row],[Avg Monthly GB Download]]&lt;5, "Less than 5 GB", IF(Aggregate[[#This Row],[Avg Monthly GB Download]]&lt;10, "Between 5 and 10 GB", "10 or more GB"))</f>
        <v>Between 5 and 10 GB</v>
      </c>
    </row>
    <row r="4176" spans="1:2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  <c r="V4176" t="str">
        <f>IF(Aggregate[[#This Row],[Under 30]]="Yes", "Under 30", IF(Aggregate[[#This Row],[Senior]]="Yes", "Senior",  "Other"))</f>
        <v>Other</v>
      </c>
      <c r="W4176" t="str">
        <f>IF(Aggregate[[#This Row],[Avg Monthly GB Download]]&lt;5, "Less than 5 GB", IF(Aggregate[[#This Row],[Avg Monthly GB Download]]&lt;10, "Between 5 and 10 GB", "10 or more GB"))</f>
        <v>Less than 5 GB</v>
      </c>
    </row>
    <row r="4177" spans="1:2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  <c r="V4177" t="str">
        <f>IF(Aggregate[[#This Row],[Under 30]]="Yes", "Under 30", IF(Aggregate[[#This Row],[Senior]]="Yes", "Senior",  "Other"))</f>
        <v>Other</v>
      </c>
      <c r="W4177" t="str">
        <f>IF(Aggregate[[#This Row],[Avg Monthly GB Download]]&lt;5, "Less than 5 GB", IF(Aggregate[[#This Row],[Avg Monthly GB Download]]&lt;10, "Between 5 and 10 GB", "10 or more GB"))</f>
        <v>Between 5 and 10 GB</v>
      </c>
    </row>
    <row r="4178" spans="1:2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  <c r="V4178" t="str">
        <f>IF(Aggregate[[#This Row],[Under 30]]="Yes", "Under 30", IF(Aggregate[[#This Row],[Senior]]="Yes", "Senior",  "Other"))</f>
        <v>Senior</v>
      </c>
      <c r="W4178" t="str">
        <f>IF(Aggregate[[#This Row],[Avg Monthly GB Download]]&lt;5, "Less than 5 GB", IF(Aggregate[[#This Row],[Avg Monthly GB Download]]&lt;10, "Between 5 and 10 GB", "10 or more GB"))</f>
        <v>Between 5 and 10 GB</v>
      </c>
    </row>
    <row r="4179" spans="1:2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  <c r="V4179" t="str">
        <f>IF(Aggregate[[#This Row],[Under 30]]="Yes", "Under 30", IF(Aggregate[[#This Row],[Senior]]="Yes", "Senior",  "Other"))</f>
        <v>Other</v>
      </c>
      <c r="W4179" t="str">
        <f>IF(Aggregate[[#This Row],[Avg Monthly GB Download]]&lt;5, "Less than 5 GB", IF(Aggregate[[#This Row],[Avg Monthly GB Download]]&lt;10, "Between 5 and 10 GB", "10 or more GB"))</f>
        <v>Less than 5 GB</v>
      </c>
    </row>
    <row r="4180" spans="1:2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  <c r="V4180" t="str">
        <f>IF(Aggregate[[#This Row],[Under 30]]="Yes", "Under 30", IF(Aggregate[[#This Row],[Senior]]="Yes", "Senior",  "Other"))</f>
        <v>Senior</v>
      </c>
      <c r="W4180" t="str">
        <f>IF(Aggregate[[#This Row],[Avg Monthly GB Download]]&lt;5, "Less than 5 GB", IF(Aggregate[[#This Row],[Avg Monthly GB Download]]&lt;10, "Between 5 and 10 GB", "10 or more GB"))</f>
        <v>Less than 5 GB</v>
      </c>
    </row>
    <row r="4181" spans="1:2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  <c r="V4181" t="str">
        <f>IF(Aggregate[[#This Row],[Under 30]]="Yes", "Under 30", IF(Aggregate[[#This Row],[Senior]]="Yes", "Senior",  "Other"))</f>
        <v>Other</v>
      </c>
      <c r="W4181" t="str">
        <f>IF(Aggregate[[#This Row],[Avg Monthly GB Download]]&lt;5, "Less than 5 GB", IF(Aggregate[[#This Row],[Avg Monthly GB Download]]&lt;10, "Between 5 and 10 GB", "10 or more GB"))</f>
        <v>10 or more GB</v>
      </c>
    </row>
    <row r="4182" spans="1:2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  <c r="V4182" t="str">
        <f>IF(Aggregate[[#This Row],[Under 30]]="Yes", "Under 30", IF(Aggregate[[#This Row],[Senior]]="Yes", "Senior",  "Other"))</f>
        <v>Other</v>
      </c>
      <c r="W4182" t="str">
        <f>IF(Aggregate[[#This Row],[Avg Monthly GB Download]]&lt;5, "Less than 5 GB", IF(Aggregate[[#This Row],[Avg Monthly GB Download]]&lt;10, "Between 5 and 10 GB", "10 or more GB"))</f>
        <v>Between 5 and 10 GB</v>
      </c>
    </row>
    <row r="4183" spans="1:2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  <c r="V4183" t="str">
        <f>IF(Aggregate[[#This Row],[Under 30]]="Yes", "Under 30", IF(Aggregate[[#This Row],[Senior]]="Yes", "Senior",  "Other"))</f>
        <v>Other</v>
      </c>
      <c r="W4183" t="str">
        <f>IF(Aggregate[[#This Row],[Avg Monthly GB Download]]&lt;5, "Less than 5 GB", IF(Aggregate[[#This Row],[Avg Monthly GB Download]]&lt;10, "Between 5 and 10 GB", "10 or more GB"))</f>
        <v>Less than 5 GB</v>
      </c>
    </row>
    <row r="4184" spans="1:2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  <c r="V4184" t="str">
        <f>IF(Aggregate[[#This Row],[Under 30]]="Yes", "Under 30", IF(Aggregate[[#This Row],[Senior]]="Yes", "Senior",  "Other"))</f>
        <v>Senior</v>
      </c>
      <c r="W4184" t="str">
        <f>IF(Aggregate[[#This Row],[Avg Monthly GB Download]]&lt;5, "Less than 5 GB", IF(Aggregate[[#This Row],[Avg Monthly GB Download]]&lt;10, "Between 5 and 10 GB", "10 or more GB"))</f>
        <v>Between 5 and 10 GB</v>
      </c>
    </row>
    <row r="4185" spans="1:2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  <c r="V4185" t="str">
        <f>IF(Aggregate[[#This Row],[Under 30]]="Yes", "Under 30", IF(Aggregate[[#This Row],[Senior]]="Yes", "Senior",  "Other"))</f>
        <v>Under 30</v>
      </c>
      <c r="W4185" t="str">
        <f>IF(Aggregate[[#This Row],[Avg Monthly GB Download]]&lt;5, "Less than 5 GB", IF(Aggregate[[#This Row],[Avg Monthly GB Download]]&lt;10, "Between 5 and 10 GB", "10 or more GB"))</f>
        <v>10 or more GB</v>
      </c>
    </row>
    <row r="4186" spans="1:2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  <c r="V4186" t="str">
        <f>IF(Aggregate[[#This Row],[Under 30]]="Yes", "Under 30", IF(Aggregate[[#This Row],[Senior]]="Yes", "Senior",  "Other"))</f>
        <v>Other</v>
      </c>
      <c r="W4186" t="str">
        <f>IF(Aggregate[[#This Row],[Avg Monthly GB Download]]&lt;5, "Less than 5 GB", IF(Aggregate[[#This Row],[Avg Monthly GB Download]]&lt;10, "Between 5 and 10 GB", "10 or more GB"))</f>
        <v>Between 5 and 10 GB</v>
      </c>
    </row>
    <row r="4187" spans="1:2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  <c r="V4187" t="str">
        <f>IF(Aggregate[[#This Row],[Under 30]]="Yes", "Under 30", IF(Aggregate[[#This Row],[Senior]]="Yes", "Senior",  "Other"))</f>
        <v>Under 30</v>
      </c>
      <c r="W4187" t="str">
        <f>IF(Aggregate[[#This Row],[Avg Monthly GB Download]]&lt;5, "Less than 5 GB", IF(Aggregate[[#This Row],[Avg Monthly GB Download]]&lt;10, "Between 5 and 10 GB", "10 or more GB"))</f>
        <v>10 or more GB</v>
      </c>
    </row>
    <row r="4188" spans="1:2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  <c r="V4188" t="str">
        <f>IF(Aggregate[[#This Row],[Under 30]]="Yes", "Under 30", IF(Aggregate[[#This Row],[Senior]]="Yes", "Senior",  "Other"))</f>
        <v>Other</v>
      </c>
      <c r="W4188" t="str">
        <f>IF(Aggregate[[#This Row],[Avg Monthly GB Download]]&lt;5, "Less than 5 GB", IF(Aggregate[[#This Row],[Avg Monthly GB Download]]&lt;10, "Between 5 and 10 GB", "10 or more GB"))</f>
        <v>Less than 5 GB</v>
      </c>
    </row>
    <row r="4189" spans="1:2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  <c r="V4189" t="str">
        <f>IF(Aggregate[[#This Row],[Under 30]]="Yes", "Under 30", IF(Aggregate[[#This Row],[Senior]]="Yes", "Senior",  "Other"))</f>
        <v>Under 30</v>
      </c>
      <c r="W4189" t="str">
        <f>IF(Aggregate[[#This Row],[Avg Monthly GB Download]]&lt;5, "Less than 5 GB", IF(Aggregate[[#This Row],[Avg Monthly GB Download]]&lt;10, "Between 5 and 10 GB", "10 or more GB"))</f>
        <v>10 or more GB</v>
      </c>
    </row>
    <row r="4190" spans="1:2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  <c r="V4190" t="str">
        <f>IF(Aggregate[[#This Row],[Under 30]]="Yes", "Under 30", IF(Aggregate[[#This Row],[Senior]]="Yes", "Senior",  "Other"))</f>
        <v>Other</v>
      </c>
      <c r="W4190" t="str">
        <f>IF(Aggregate[[#This Row],[Avg Monthly GB Download]]&lt;5, "Less than 5 GB", IF(Aggregate[[#This Row],[Avg Monthly GB Download]]&lt;10, "Between 5 and 10 GB", "10 or more GB"))</f>
        <v>10 or more GB</v>
      </c>
    </row>
    <row r="4191" spans="1:2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  <c r="V4191" t="str">
        <f>IF(Aggregate[[#This Row],[Under 30]]="Yes", "Under 30", IF(Aggregate[[#This Row],[Senior]]="Yes", "Senior",  "Other"))</f>
        <v>Under 30</v>
      </c>
      <c r="W4191" t="str">
        <f>IF(Aggregate[[#This Row],[Avg Monthly GB Download]]&lt;5, "Less than 5 GB", IF(Aggregate[[#This Row],[Avg Monthly GB Download]]&lt;10, "Between 5 and 10 GB", "10 or more GB"))</f>
        <v>10 or more GB</v>
      </c>
    </row>
    <row r="4192" spans="1:2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  <c r="V4192" t="str">
        <f>IF(Aggregate[[#This Row],[Under 30]]="Yes", "Under 30", IF(Aggregate[[#This Row],[Senior]]="Yes", "Senior",  "Other"))</f>
        <v>Under 30</v>
      </c>
      <c r="W4192" t="str">
        <f>IF(Aggregate[[#This Row],[Avg Monthly GB Download]]&lt;5, "Less than 5 GB", IF(Aggregate[[#This Row],[Avg Monthly GB Download]]&lt;10, "Between 5 and 10 GB", "10 or more GB"))</f>
        <v>10 or more GB</v>
      </c>
    </row>
    <row r="4193" spans="1:2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  <c r="V4193" t="str">
        <f>IF(Aggregate[[#This Row],[Under 30]]="Yes", "Under 30", IF(Aggregate[[#This Row],[Senior]]="Yes", "Senior",  "Other"))</f>
        <v>Other</v>
      </c>
      <c r="W4193" t="str">
        <f>IF(Aggregate[[#This Row],[Avg Monthly GB Download]]&lt;5, "Less than 5 GB", IF(Aggregate[[#This Row],[Avg Monthly GB Download]]&lt;10, "Between 5 and 10 GB", "10 or more GB"))</f>
        <v>Less than 5 GB</v>
      </c>
    </row>
    <row r="4194" spans="1:2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  <c r="V4194" t="str">
        <f>IF(Aggregate[[#This Row],[Under 30]]="Yes", "Under 30", IF(Aggregate[[#This Row],[Senior]]="Yes", "Senior",  "Other"))</f>
        <v>Other</v>
      </c>
      <c r="W4194" t="str">
        <f>IF(Aggregate[[#This Row],[Avg Monthly GB Download]]&lt;5, "Less than 5 GB", IF(Aggregate[[#This Row],[Avg Monthly GB Download]]&lt;10, "Between 5 and 10 GB", "10 or more GB"))</f>
        <v>Between 5 and 10 GB</v>
      </c>
    </row>
    <row r="4195" spans="1:2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  <c r="V4195" t="str">
        <f>IF(Aggregate[[#This Row],[Under 30]]="Yes", "Under 30", IF(Aggregate[[#This Row],[Senior]]="Yes", "Senior",  "Other"))</f>
        <v>Other</v>
      </c>
      <c r="W4195" t="str">
        <f>IF(Aggregate[[#This Row],[Avg Monthly GB Download]]&lt;5, "Less than 5 GB", IF(Aggregate[[#This Row],[Avg Monthly GB Download]]&lt;10, "Between 5 and 10 GB", "10 or more GB"))</f>
        <v>Less than 5 GB</v>
      </c>
    </row>
    <row r="4196" spans="1:2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  <c r="V4196" t="str">
        <f>IF(Aggregate[[#This Row],[Under 30]]="Yes", "Under 30", IF(Aggregate[[#This Row],[Senior]]="Yes", "Senior",  "Other"))</f>
        <v>Other</v>
      </c>
      <c r="W4196" t="str">
        <f>IF(Aggregate[[#This Row],[Avg Monthly GB Download]]&lt;5, "Less than 5 GB", IF(Aggregate[[#This Row],[Avg Monthly GB Download]]&lt;10, "Between 5 and 10 GB", "10 or more GB"))</f>
        <v>Less than 5 GB</v>
      </c>
    </row>
    <row r="4197" spans="1:2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  <c r="V4197" t="str">
        <f>IF(Aggregate[[#This Row],[Under 30]]="Yes", "Under 30", IF(Aggregate[[#This Row],[Senior]]="Yes", "Senior",  "Other"))</f>
        <v>Other</v>
      </c>
      <c r="W4197" t="str">
        <f>IF(Aggregate[[#This Row],[Avg Monthly GB Download]]&lt;5, "Less than 5 GB", IF(Aggregate[[#This Row],[Avg Monthly GB Download]]&lt;10, "Between 5 and 10 GB", "10 or more GB"))</f>
        <v>Between 5 and 10 GB</v>
      </c>
    </row>
    <row r="4198" spans="1:2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  <c r="V4198" t="str">
        <f>IF(Aggregate[[#This Row],[Under 30]]="Yes", "Under 30", IF(Aggregate[[#This Row],[Senior]]="Yes", "Senior",  "Other"))</f>
        <v>Other</v>
      </c>
      <c r="W4198" t="str">
        <f>IF(Aggregate[[#This Row],[Avg Monthly GB Download]]&lt;5, "Less than 5 GB", IF(Aggregate[[#This Row],[Avg Monthly GB Download]]&lt;10, "Between 5 and 10 GB", "10 or more GB"))</f>
        <v>Less than 5 GB</v>
      </c>
    </row>
    <row r="4199" spans="1:2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  <c r="V4199" t="str">
        <f>IF(Aggregate[[#This Row],[Under 30]]="Yes", "Under 30", IF(Aggregate[[#This Row],[Senior]]="Yes", "Senior",  "Other"))</f>
        <v>Senior</v>
      </c>
      <c r="W4199" t="str">
        <f>IF(Aggregate[[#This Row],[Avg Monthly GB Download]]&lt;5, "Less than 5 GB", IF(Aggregate[[#This Row],[Avg Monthly GB Download]]&lt;10, "Between 5 and 10 GB", "10 or more GB"))</f>
        <v>Less than 5 GB</v>
      </c>
    </row>
    <row r="4200" spans="1:2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  <c r="V4200" t="str">
        <f>IF(Aggregate[[#This Row],[Under 30]]="Yes", "Under 30", IF(Aggregate[[#This Row],[Senior]]="Yes", "Senior",  "Other"))</f>
        <v>Other</v>
      </c>
      <c r="W4200" t="str">
        <f>IF(Aggregate[[#This Row],[Avg Monthly GB Download]]&lt;5, "Less than 5 GB", IF(Aggregate[[#This Row],[Avg Monthly GB Download]]&lt;10, "Between 5 and 10 GB", "10 or more GB"))</f>
        <v>Less than 5 GB</v>
      </c>
    </row>
    <row r="4201" spans="1:2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  <c r="V4201" t="str">
        <f>IF(Aggregate[[#This Row],[Under 30]]="Yes", "Under 30", IF(Aggregate[[#This Row],[Senior]]="Yes", "Senior",  "Other"))</f>
        <v>Other</v>
      </c>
      <c r="W4201" t="str">
        <f>IF(Aggregate[[#This Row],[Avg Monthly GB Download]]&lt;5, "Less than 5 GB", IF(Aggregate[[#This Row],[Avg Monthly GB Download]]&lt;10, "Between 5 and 10 GB", "10 or more GB"))</f>
        <v>Less than 5 GB</v>
      </c>
    </row>
    <row r="4202" spans="1:2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  <c r="V4202" t="str">
        <f>IF(Aggregate[[#This Row],[Under 30]]="Yes", "Under 30", IF(Aggregate[[#This Row],[Senior]]="Yes", "Senior",  "Other"))</f>
        <v>Other</v>
      </c>
      <c r="W4202" t="str">
        <f>IF(Aggregate[[#This Row],[Avg Monthly GB Download]]&lt;5, "Less than 5 GB", IF(Aggregate[[#This Row],[Avg Monthly GB Download]]&lt;10, "Between 5 and 10 GB", "10 or more GB"))</f>
        <v>Less than 5 GB</v>
      </c>
    </row>
    <row r="4203" spans="1:2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  <c r="V4203" t="str">
        <f>IF(Aggregate[[#This Row],[Under 30]]="Yes", "Under 30", IF(Aggregate[[#This Row],[Senior]]="Yes", "Senior",  "Other"))</f>
        <v>Other</v>
      </c>
      <c r="W4203" t="str">
        <f>IF(Aggregate[[#This Row],[Avg Monthly GB Download]]&lt;5, "Less than 5 GB", IF(Aggregate[[#This Row],[Avg Monthly GB Download]]&lt;10, "Between 5 and 10 GB", "10 or more GB"))</f>
        <v>10 or more GB</v>
      </c>
    </row>
    <row r="4204" spans="1:2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  <c r="V4204" t="str">
        <f>IF(Aggregate[[#This Row],[Under 30]]="Yes", "Under 30", IF(Aggregate[[#This Row],[Senior]]="Yes", "Senior",  "Other"))</f>
        <v>Other</v>
      </c>
      <c r="W4204" t="str">
        <f>IF(Aggregate[[#This Row],[Avg Monthly GB Download]]&lt;5, "Less than 5 GB", IF(Aggregate[[#This Row],[Avg Monthly GB Download]]&lt;10, "Between 5 and 10 GB", "10 or more GB"))</f>
        <v>Between 5 and 10 GB</v>
      </c>
    </row>
    <row r="4205" spans="1:2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  <c r="V4205" t="str">
        <f>IF(Aggregate[[#This Row],[Under 30]]="Yes", "Under 30", IF(Aggregate[[#This Row],[Senior]]="Yes", "Senior",  "Other"))</f>
        <v>Senior</v>
      </c>
      <c r="W4205" t="str">
        <f>IF(Aggregate[[#This Row],[Avg Monthly GB Download]]&lt;5, "Less than 5 GB", IF(Aggregate[[#This Row],[Avg Monthly GB Download]]&lt;10, "Between 5 and 10 GB", "10 or more GB"))</f>
        <v>Less than 5 GB</v>
      </c>
    </row>
    <row r="4206" spans="1:2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  <c r="V4206" t="str">
        <f>IF(Aggregate[[#This Row],[Under 30]]="Yes", "Under 30", IF(Aggregate[[#This Row],[Senior]]="Yes", "Senior",  "Other"))</f>
        <v>Under 30</v>
      </c>
      <c r="W4206" t="str">
        <f>IF(Aggregate[[#This Row],[Avg Monthly GB Download]]&lt;5, "Less than 5 GB", IF(Aggregate[[#This Row],[Avg Monthly GB Download]]&lt;10, "Between 5 and 10 GB", "10 or more GB"))</f>
        <v>10 or more GB</v>
      </c>
    </row>
    <row r="4207" spans="1:2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  <c r="V4207" t="str">
        <f>IF(Aggregate[[#This Row],[Under 30]]="Yes", "Under 30", IF(Aggregate[[#This Row],[Senior]]="Yes", "Senior",  "Other"))</f>
        <v>Senior</v>
      </c>
      <c r="W4207" t="str">
        <f>IF(Aggregate[[#This Row],[Avg Monthly GB Download]]&lt;5, "Less than 5 GB", IF(Aggregate[[#This Row],[Avg Monthly GB Download]]&lt;10, "Between 5 and 10 GB", "10 or more GB"))</f>
        <v>Between 5 and 10 GB</v>
      </c>
    </row>
    <row r="4208" spans="1:2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  <c r="V4208" t="str">
        <f>IF(Aggregate[[#This Row],[Under 30]]="Yes", "Under 30", IF(Aggregate[[#This Row],[Senior]]="Yes", "Senior",  "Other"))</f>
        <v>Other</v>
      </c>
      <c r="W4208" t="str">
        <f>IF(Aggregate[[#This Row],[Avg Monthly GB Download]]&lt;5, "Less than 5 GB", IF(Aggregate[[#This Row],[Avg Monthly GB Download]]&lt;10, "Between 5 and 10 GB", "10 or more GB"))</f>
        <v>Between 5 and 10 GB</v>
      </c>
    </row>
    <row r="4209" spans="1:2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  <c r="V4209" t="str">
        <f>IF(Aggregate[[#This Row],[Under 30]]="Yes", "Under 30", IF(Aggregate[[#This Row],[Senior]]="Yes", "Senior",  "Other"))</f>
        <v>Other</v>
      </c>
      <c r="W4209" t="str">
        <f>IF(Aggregate[[#This Row],[Avg Monthly GB Download]]&lt;5, "Less than 5 GB", IF(Aggregate[[#This Row],[Avg Monthly GB Download]]&lt;10, "Between 5 and 10 GB", "10 or more GB"))</f>
        <v>Between 5 and 10 GB</v>
      </c>
    </row>
    <row r="4210" spans="1:2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  <c r="V4210" t="str">
        <f>IF(Aggregate[[#This Row],[Under 30]]="Yes", "Under 30", IF(Aggregate[[#This Row],[Senior]]="Yes", "Senior",  "Other"))</f>
        <v>Other</v>
      </c>
      <c r="W4210" t="str">
        <f>IF(Aggregate[[#This Row],[Avg Monthly GB Download]]&lt;5, "Less than 5 GB", IF(Aggregate[[#This Row],[Avg Monthly GB Download]]&lt;10, "Between 5 and 10 GB", "10 or more GB"))</f>
        <v>Less than 5 GB</v>
      </c>
    </row>
    <row r="4211" spans="1:2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  <c r="V4211" t="str">
        <f>IF(Aggregate[[#This Row],[Under 30]]="Yes", "Under 30", IF(Aggregate[[#This Row],[Senior]]="Yes", "Senior",  "Other"))</f>
        <v>Senior</v>
      </c>
      <c r="W4211" t="str">
        <f>IF(Aggregate[[#This Row],[Avg Monthly GB Download]]&lt;5, "Less than 5 GB", IF(Aggregate[[#This Row],[Avg Monthly GB Download]]&lt;10, "Between 5 and 10 GB", "10 or more GB"))</f>
        <v>10 or more GB</v>
      </c>
    </row>
    <row r="4212" spans="1:2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  <c r="V4212" t="str">
        <f>IF(Aggregate[[#This Row],[Under 30]]="Yes", "Under 30", IF(Aggregate[[#This Row],[Senior]]="Yes", "Senior",  "Other"))</f>
        <v>Other</v>
      </c>
      <c r="W4212" t="str">
        <f>IF(Aggregate[[#This Row],[Avg Monthly GB Download]]&lt;5, "Less than 5 GB", IF(Aggregate[[#This Row],[Avg Monthly GB Download]]&lt;10, "Between 5 and 10 GB", "10 or more GB"))</f>
        <v>Less than 5 GB</v>
      </c>
    </row>
    <row r="4213" spans="1:2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  <c r="V4213" t="str">
        <f>IF(Aggregate[[#This Row],[Under 30]]="Yes", "Under 30", IF(Aggregate[[#This Row],[Senior]]="Yes", "Senior",  "Other"))</f>
        <v>Other</v>
      </c>
      <c r="W4213" t="str">
        <f>IF(Aggregate[[#This Row],[Avg Monthly GB Download]]&lt;5, "Less than 5 GB", IF(Aggregate[[#This Row],[Avg Monthly GB Download]]&lt;10, "Between 5 and 10 GB", "10 or more GB"))</f>
        <v>Less than 5 GB</v>
      </c>
    </row>
    <row r="4214" spans="1:2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  <c r="V4214" t="str">
        <f>IF(Aggregate[[#This Row],[Under 30]]="Yes", "Under 30", IF(Aggregate[[#This Row],[Senior]]="Yes", "Senior",  "Other"))</f>
        <v>Under 30</v>
      </c>
      <c r="W4214" t="str">
        <f>IF(Aggregate[[#This Row],[Avg Monthly GB Download]]&lt;5, "Less than 5 GB", IF(Aggregate[[#This Row],[Avg Monthly GB Download]]&lt;10, "Between 5 and 10 GB", "10 or more GB"))</f>
        <v>10 or more GB</v>
      </c>
    </row>
    <row r="4215" spans="1:2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  <c r="V4215" t="str">
        <f>IF(Aggregate[[#This Row],[Under 30]]="Yes", "Under 30", IF(Aggregate[[#This Row],[Senior]]="Yes", "Senior",  "Other"))</f>
        <v>Other</v>
      </c>
      <c r="W4215" t="str">
        <f>IF(Aggregate[[#This Row],[Avg Monthly GB Download]]&lt;5, "Less than 5 GB", IF(Aggregate[[#This Row],[Avg Monthly GB Download]]&lt;10, "Between 5 and 10 GB", "10 or more GB"))</f>
        <v>Less than 5 GB</v>
      </c>
    </row>
    <row r="4216" spans="1:2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  <c r="V4216" t="str">
        <f>IF(Aggregate[[#This Row],[Under 30]]="Yes", "Under 30", IF(Aggregate[[#This Row],[Senior]]="Yes", "Senior",  "Other"))</f>
        <v>Other</v>
      </c>
      <c r="W4216" t="str">
        <f>IF(Aggregate[[#This Row],[Avg Monthly GB Download]]&lt;5, "Less than 5 GB", IF(Aggregate[[#This Row],[Avg Monthly GB Download]]&lt;10, "Between 5 and 10 GB", "10 or more GB"))</f>
        <v>Between 5 and 10 GB</v>
      </c>
    </row>
    <row r="4217" spans="1:2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  <c r="V4217" t="str">
        <f>IF(Aggregate[[#This Row],[Under 30]]="Yes", "Under 30", IF(Aggregate[[#This Row],[Senior]]="Yes", "Senior",  "Other"))</f>
        <v>Other</v>
      </c>
      <c r="W4217" t="str">
        <f>IF(Aggregate[[#This Row],[Avg Monthly GB Download]]&lt;5, "Less than 5 GB", IF(Aggregate[[#This Row],[Avg Monthly GB Download]]&lt;10, "Between 5 and 10 GB", "10 or more GB"))</f>
        <v>Between 5 and 10 GB</v>
      </c>
    </row>
    <row r="4218" spans="1:2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  <c r="V4218" t="str">
        <f>IF(Aggregate[[#This Row],[Under 30]]="Yes", "Under 30", IF(Aggregate[[#This Row],[Senior]]="Yes", "Senior",  "Other"))</f>
        <v>Under 30</v>
      </c>
      <c r="W4218" t="str">
        <f>IF(Aggregate[[#This Row],[Avg Monthly GB Download]]&lt;5, "Less than 5 GB", IF(Aggregate[[#This Row],[Avg Monthly GB Download]]&lt;10, "Between 5 and 10 GB", "10 or more GB"))</f>
        <v>10 or more GB</v>
      </c>
    </row>
    <row r="4219" spans="1:2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  <c r="V4219" t="str">
        <f>IF(Aggregate[[#This Row],[Under 30]]="Yes", "Under 30", IF(Aggregate[[#This Row],[Senior]]="Yes", "Senior",  "Other"))</f>
        <v>Senior</v>
      </c>
      <c r="W4219" t="str">
        <f>IF(Aggregate[[#This Row],[Avg Monthly GB Download]]&lt;5, "Less than 5 GB", IF(Aggregate[[#This Row],[Avg Monthly GB Download]]&lt;10, "Between 5 and 10 GB", "10 or more GB"))</f>
        <v>Between 5 and 10 GB</v>
      </c>
    </row>
    <row r="4220" spans="1:2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  <c r="V4220" t="str">
        <f>IF(Aggregate[[#This Row],[Under 30]]="Yes", "Under 30", IF(Aggregate[[#This Row],[Senior]]="Yes", "Senior",  "Other"))</f>
        <v>Other</v>
      </c>
      <c r="W4220" t="str">
        <f>IF(Aggregate[[#This Row],[Avg Monthly GB Download]]&lt;5, "Less than 5 GB", IF(Aggregate[[#This Row],[Avg Monthly GB Download]]&lt;10, "Between 5 and 10 GB", "10 or more GB"))</f>
        <v>Less than 5 GB</v>
      </c>
    </row>
    <row r="4221" spans="1:2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  <c r="V4221" t="str">
        <f>IF(Aggregate[[#This Row],[Under 30]]="Yes", "Under 30", IF(Aggregate[[#This Row],[Senior]]="Yes", "Senior",  "Other"))</f>
        <v>Other</v>
      </c>
      <c r="W4221" t="str">
        <f>IF(Aggregate[[#This Row],[Avg Monthly GB Download]]&lt;5, "Less than 5 GB", IF(Aggregate[[#This Row],[Avg Monthly GB Download]]&lt;10, "Between 5 and 10 GB", "10 or more GB"))</f>
        <v>10 or more GB</v>
      </c>
    </row>
    <row r="4222" spans="1:2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  <c r="V4222" t="str">
        <f>IF(Aggregate[[#This Row],[Under 30]]="Yes", "Under 30", IF(Aggregate[[#This Row],[Senior]]="Yes", "Senior",  "Other"))</f>
        <v>Under 30</v>
      </c>
      <c r="W4222" t="str">
        <f>IF(Aggregate[[#This Row],[Avg Monthly GB Download]]&lt;5, "Less than 5 GB", IF(Aggregate[[#This Row],[Avg Monthly GB Download]]&lt;10, "Between 5 and 10 GB", "10 or more GB"))</f>
        <v>10 or more GB</v>
      </c>
    </row>
    <row r="4223" spans="1:2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  <c r="V4223" t="str">
        <f>IF(Aggregate[[#This Row],[Under 30]]="Yes", "Under 30", IF(Aggregate[[#This Row],[Senior]]="Yes", "Senior",  "Other"))</f>
        <v>Other</v>
      </c>
      <c r="W4223" t="str">
        <f>IF(Aggregate[[#This Row],[Avg Monthly GB Download]]&lt;5, "Less than 5 GB", IF(Aggregate[[#This Row],[Avg Monthly GB Download]]&lt;10, "Between 5 and 10 GB", "10 or more GB"))</f>
        <v>Less than 5 GB</v>
      </c>
    </row>
    <row r="4224" spans="1:2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  <c r="V4224" t="str">
        <f>IF(Aggregate[[#This Row],[Under 30]]="Yes", "Under 30", IF(Aggregate[[#This Row],[Senior]]="Yes", "Senior",  "Other"))</f>
        <v>Senior</v>
      </c>
      <c r="W4224" t="str">
        <f>IF(Aggregate[[#This Row],[Avg Monthly GB Download]]&lt;5, "Less than 5 GB", IF(Aggregate[[#This Row],[Avg Monthly GB Download]]&lt;10, "Between 5 and 10 GB", "10 or more GB"))</f>
        <v>Less than 5 GB</v>
      </c>
    </row>
    <row r="4225" spans="1:2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  <c r="V4225" t="str">
        <f>IF(Aggregate[[#This Row],[Under 30]]="Yes", "Under 30", IF(Aggregate[[#This Row],[Senior]]="Yes", "Senior",  "Other"))</f>
        <v>Under 30</v>
      </c>
      <c r="W4225" t="str">
        <f>IF(Aggregate[[#This Row],[Avg Monthly GB Download]]&lt;5, "Less than 5 GB", IF(Aggregate[[#This Row],[Avg Monthly GB Download]]&lt;10, "Between 5 and 10 GB", "10 or more GB"))</f>
        <v>10 or more GB</v>
      </c>
    </row>
    <row r="4226" spans="1:2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  <c r="V4226" t="str">
        <f>IF(Aggregate[[#This Row],[Under 30]]="Yes", "Under 30", IF(Aggregate[[#This Row],[Senior]]="Yes", "Senior",  "Other"))</f>
        <v>Senior</v>
      </c>
      <c r="W4226" t="str">
        <f>IF(Aggregate[[#This Row],[Avg Monthly GB Download]]&lt;5, "Less than 5 GB", IF(Aggregate[[#This Row],[Avg Monthly GB Download]]&lt;10, "Between 5 and 10 GB", "10 or more GB"))</f>
        <v>Less than 5 GB</v>
      </c>
    </row>
    <row r="4227" spans="1:2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  <c r="V4227" t="str">
        <f>IF(Aggregate[[#This Row],[Under 30]]="Yes", "Under 30", IF(Aggregate[[#This Row],[Senior]]="Yes", "Senior",  "Other"))</f>
        <v>Senior</v>
      </c>
      <c r="W4227" t="str">
        <f>IF(Aggregate[[#This Row],[Avg Monthly GB Download]]&lt;5, "Less than 5 GB", IF(Aggregate[[#This Row],[Avg Monthly GB Download]]&lt;10, "Between 5 and 10 GB", "10 or more GB"))</f>
        <v>Less than 5 GB</v>
      </c>
    </row>
    <row r="4228" spans="1:2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  <c r="V4228" t="str">
        <f>IF(Aggregate[[#This Row],[Under 30]]="Yes", "Under 30", IF(Aggregate[[#This Row],[Senior]]="Yes", "Senior",  "Other"))</f>
        <v>Other</v>
      </c>
      <c r="W4228" t="str">
        <f>IF(Aggregate[[#This Row],[Avg Monthly GB Download]]&lt;5, "Less than 5 GB", IF(Aggregate[[#This Row],[Avg Monthly GB Download]]&lt;10, "Between 5 and 10 GB", "10 or more GB"))</f>
        <v>Less than 5 GB</v>
      </c>
    </row>
    <row r="4229" spans="1:2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  <c r="V4229" t="str">
        <f>IF(Aggregate[[#This Row],[Under 30]]="Yes", "Under 30", IF(Aggregate[[#This Row],[Senior]]="Yes", "Senior",  "Other"))</f>
        <v>Other</v>
      </c>
      <c r="W4229" t="str">
        <f>IF(Aggregate[[#This Row],[Avg Monthly GB Download]]&lt;5, "Less than 5 GB", IF(Aggregate[[#This Row],[Avg Monthly GB Download]]&lt;10, "Between 5 and 10 GB", "10 or more GB"))</f>
        <v>Between 5 and 10 GB</v>
      </c>
    </row>
    <row r="4230" spans="1:2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  <c r="V4230" t="str">
        <f>IF(Aggregate[[#This Row],[Under 30]]="Yes", "Under 30", IF(Aggregate[[#This Row],[Senior]]="Yes", "Senior",  "Other"))</f>
        <v>Under 30</v>
      </c>
      <c r="W4230" t="str">
        <f>IF(Aggregate[[#This Row],[Avg Monthly GB Download]]&lt;5, "Less than 5 GB", IF(Aggregate[[#This Row],[Avg Monthly GB Download]]&lt;10, "Between 5 and 10 GB", "10 or more GB"))</f>
        <v>Between 5 and 10 GB</v>
      </c>
    </row>
    <row r="4231" spans="1:2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  <c r="V4231" t="str">
        <f>IF(Aggregate[[#This Row],[Under 30]]="Yes", "Under 30", IF(Aggregate[[#This Row],[Senior]]="Yes", "Senior",  "Other"))</f>
        <v>Other</v>
      </c>
      <c r="W4231" t="str">
        <f>IF(Aggregate[[#This Row],[Avg Monthly GB Download]]&lt;5, "Less than 5 GB", IF(Aggregate[[#This Row],[Avg Monthly GB Download]]&lt;10, "Between 5 and 10 GB", "10 or more GB"))</f>
        <v>Less than 5 GB</v>
      </c>
    </row>
    <row r="4232" spans="1:2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  <c r="V4232" t="str">
        <f>IF(Aggregate[[#This Row],[Under 30]]="Yes", "Under 30", IF(Aggregate[[#This Row],[Senior]]="Yes", "Senior",  "Other"))</f>
        <v>Other</v>
      </c>
      <c r="W4232" t="str">
        <f>IF(Aggregate[[#This Row],[Avg Monthly GB Download]]&lt;5, "Less than 5 GB", IF(Aggregate[[#This Row],[Avg Monthly GB Download]]&lt;10, "Between 5 and 10 GB", "10 or more GB"))</f>
        <v>Less than 5 GB</v>
      </c>
    </row>
    <row r="4233" spans="1:2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  <c r="V4233" t="str">
        <f>IF(Aggregate[[#This Row],[Under 30]]="Yes", "Under 30", IF(Aggregate[[#This Row],[Senior]]="Yes", "Senior",  "Other"))</f>
        <v>Other</v>
      </c>
      <c r="W4233" t="str">
        <f>IF(Aggregate[[#This Row],[Avg Monthly GB Download]]&lt;5, "Less than 5 GB", IF(Aggregate[[#This Row],[Avg Monthly GB Download]]&lt;10, "Between 5 and 10 GB", "10 or more GB"))</f>
        <v>10 or more GB</v>
      </c>
    </row>
    <row r="4234" spans="1:2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  <c r="V4234" t="str">
        <f>IF(Aggregate[[#This Row],[Under 30]]="Yes", "Under 30", IF(Aggregate[[#This Row],[Senior]]="Yes", "Senior",  "Other"))</f>
        <v>Other</v>
      </c>
      <c r="W4234" t="str">
        <f>IF(Aggregate[[#This Row],[Avg Monthly GB Download]]&lt;5, "Less than 5 GB", IF(Aggregate[[#This Row],[Avg Monthly GB Download]]&lt;10, "Between 5 and 10 GB", "10 or more GB"))</f>
        <v>Less than 5 GB</v>
      </c>
    </row>
    <row r="4235" spans="1:2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  <c r="V4235" t="str">
        <f>IF(Aggregate[[#This Row],[Under 30]]="Yes", "Under 30", IF(Aggregate[[#This Row],[Senior]]="Yes", "Senior",  "Other"))</f>
        <v>Under 30</v>
      </c>
      <c r="W4235" t="str">
        <f>IF(Aggregate[[#This Row],[Avg Monthly GB Download]]&lt;5, "Less than 5 GB", IF(Aggregate[[#This Row],[Avg Monthly GB Download]]&lt;10, "Between 5 and 10 GB", "10 or more GB"))</f>
        <v>10 or more GB</v>
      </c>
    </row>
    <row r="4236" spans="1:2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  <c r="V4236" t="str">
        <f>IF(Aggregate[[#This Row],[Under 30]]="Yes", "Under 30", IF(Aggregate[[#This Row],[Senior]]="Yes", "Senior",  "Other"))</f>
        <v>Other</v>
      </c>
      <c r="W4236" t="str">
        <f>IF(Aggregate[[#This Row],[Avg Monthly GB Download]]&lt;5, "Less than 5 GB", IF(Aggregate[[#This Row],[Avg Monthly GB Download]]&lt;10, "Between 5 and 10 GB", "10 or more GB"))</f>
        <v>Less than 5 GB</v>
      </c>
    </row>
    <row r="4237" spans="1:2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  <c r="V4237" t="str">
        <f>IF(Aggregate[[#This Row],[Under 30]]="Yes", "Under 30", IF(Aggregate[[#This Row],[Senior]]="Yes", "Senior",  "Other"))</f>
        <v>Under 30</v>
      </c>
      <c r="W4237" t="str">
        <f>IF(Aggregate[[#This Row],[Avg Monthly GB Download]]&lt;5, "Less than 5 GB", IF(Aggregate[[#This Row],[Avg Monthly GB Download]]&lt;10, "Between 5 and 10 GB", "10 or more GB"))</f>
        <v>10 or more GB</v>
      </c>
    </row>
    <row r="4238" spans="1:2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  <c r="V4238" t="str">
        <f>IF(Aggregate[[#This Row],[Under 30]]="Yes", "Under 30", IF(Aggregate[[#This Row],[Senior]]="Yes", "Senior",  "Other"))</f>
        <v>Under 30</v>
      </c>
      <c r="W4238" t="str">
        <f>IF(Aggregate[[#This Row],[Avg Monthly GB Download]]&lt;5, "Less than 5 GB", IF(Aggregate[[#This Row],[Avg Monthly GB Download]]&lt;10, "Between 5 and 10 GB", "10 or more GB"))</f>
        <v>10 or more GB</v>
      </c>
    </row>
    <row r="4239" spans="1:2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  <c r="V4239" t="str">
        <f>IF(Aggregate[[#This Row],[Under 30]]="Yes", "Under 30", IF(Aggregate[[#This Row],[Senior]]="Yes", "Senior",  "Other"))</f>
        <v>Other</v>
      </c>
      <c r="W4239" t="str">
        <f>IF(Aggregate[[#This Row],[Avg Monthly GB Download]]&lt;5, "Less than 5 GB", IF(Aggregate[[#This Row],[Avg Monthly GB Download]]&lt;10, "Between 5 and 10 GB", "10 or more GB"))</f>
        <v>Between 5 and 10 GB</v>
      </c>
    </row>
    <row r="4240" spans="1:2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  <c r="V4240" t="str">
        <f>IF(Aggregate[[#This Row],[Under 30]]="Yes", "Under 30", IF(Aggregate[[#This Row],[Senior]]="Yes", "Senior",  "Other"))</f>
        <v>Senior</v>
      </c>
      <c r="W4240" t="str">
        <f>IF(Aggregate[[#This Row],[Avg Monthly GB Download]]&lt;5, "Less than 5 GB", IF(Aggregate[[#This Row],[Avg Monthly GB Download]]&lt;10, "Between 5 and 10 GB", "10 or more GB"))</f>
        <v>Between 5 and 10 GB</v>
      </c>
    </row>
    <row r="4241" spans="1:2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  <c r="V4241" t="str">
        <f>IF(Aggregate[[#This Row],[Under 30]]="Yes", "Under 30", IF(Aggregate[[#This Row],[Senior]]="Yes", "Senior",  "Other"))</f>
        <v>Other</v>
      </c>
      <c r="W4241" t="str">
        <f>IF(Aggregate[[#This Row],[Avg Monthly GB Download]]&lt;5, "Less than 5 GB", IF(Aggregate[[#This Row],[Avg Monthly GB Download]]&lt;10, "Between 5 and 10 GB", "10 or more GB"))</f>
        <v>10 or more GB</v>
      </c>
    </row>
    <row r="4242" spans="1:2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  <c r="V4242" t="str">
        <f>IF(Aggregate[[#This Row],[Under 30]]="Yes", "Under 30", IF(Aggregate[[#This Row],[Senior]]="Yes", "Senior",  "Other"))</f>
        <v>Other</v>
      </c>
      <c r="W4242" t="str">
        <f>IF(Aggregate[[#This Row],[Avg Monthly GB Download]]&lt;5, "Less than 5 GB", IF(Aggregate[[#This Row],[Avg Monthly GB Download]]&lt;10, "Between 5 and 10 GB", "10 or more GB"))</f>
        <v>Between 5 and 10 GB</v>
      </c>
    </row>
    <row r="4243" spans="1:2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  <c r="V4243" t="str">
        <f>IF(Aggregate[[#This Row],[Under 30]]="Yes", "Under 30", IF(Aggregate[[#This Row],[Senior]]="Yes", "Senior",  "Other"))</f>
        <v>Other</v>
      </c>
      <c r="W4243" t="str">
        <f>IF(Aggregate[[#This Row],[Avg Monthly GB Download]]&lt;5, "Less than 5 GB", IF(Aggregate[[#This Row],[Avg Monthly GB Download]]&lt;10, "Between 5 and 10 GB", "10 or more GB"))</f>
        <v>10 or more GB</v>
      </c>
    </row>
    <row r="4244" spans="1:2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  <c r="V4244" t="str">
        <f>IF(Aggregate[[#This Row],[Under 30]]="Yes", "Under 30", IF(Aggregate[[#This Row],[Senior]]="Yes", "Senior",  "Other"))</f>
        <v>Senior</v>
      </c>
      <c r="W4244" t="str">
        <f>IF(Aggregate[[#This Row],[Avg Monthly GB Download]]&lt;5, "Less than 5 GB", IF(Aggregate[[#This Row],[Avg Monthly GB Download]]&lt;10, "Between 5 and 10 GB", "10 or more GB"))</f>
        <v>Less than 5 GB</v>
      </c>
    </row>
    <row r="4245" spans="1:2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  <c r="V4245" t="str">
        <f>IF(Aggregate[[#This Row],[Under 30]]="Yes", "Under 30", IF(Aggregate[[#This Row],[Senior]]="Yes", "Senior",  "Other"))</f>
        <v>Other</v>
      </c>
      <c r="W4245" t="str">
        <f>IF(Aggregate[[#This Row],[Avg Monthly GB Download]]&lt;5, "Less than 5 GB", IF(Aggregate[[#This Row],[Avg Monthly GB Download]]&lt;10, "Between 5 and 10 GB", "10 or more GB"))</f>
        <v>10 or more GB</v>
      </c>
    </row>
    <row r="4246" spans="1:2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  <c r="V4246" t="str">
        <f>IF(Aggregate[[#This Row],[Under 30]]="Yes", "Under 30", IF(Aggregate[[#This Row],[Senior]]="Yes", "Senior",  "Other"))</f>
        <v>Senior</v>
      </c>
      <c r="W4246" t="str">
        <f>IF(Aggregate[[#This Row],[Avg Monthly GB Download]]&lt;5, "Less than 5 GB", IF(Aggregate[[#This Row],[Avg Monthly GB Download]]&lt;10, "Between 5 and 10 GB", "10 or more GB"))</f>
        <v>Between 5 and 10 GB</v>
      </c>
    </row>
    <row r="4247" spans="1:2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  <c r="V4247" t="str">
        <f>IF(Aggregate[[#This Row],[Under 30]]="Yes", "Under 30", IF(Aggregate[[#This Row],[Senior]]="Yes", "Senior",  "Other"))</f>
        <v>Under 30</v>
      </c>
      <c r="W4247" t="str">
        <f>IF(Aggregate[[#This Row],[Avg Monthly GB Download]]&lt;5, "Less than 5 GB", IF(Aggregate[[#This Row],[Avg Monthly GB Download]]&lt;10, "Between 5 and 10 GB", "10 or more GB"))</f>
        <v>10 or more GB</v>
      </c>
    </row>
    <row r="4248" spans="1:2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  <c r="V4248" t="str">
        <f>IF(Aggregate[[#This Row],[Under 30]]="Yes", "Under 30", IF(Aggregate[[#This Row],[Senior]]="Yes", "Senior",  "Other"))</f>
        <v>Senior</v>
      </c>
      <c r="W4248" t="str">
        <f>IF(Aggregate[[#This Row],[Avg Monthly GB Download]]&lt;5, "Less than 5 GB", IF(Aggregate[[#This Row],[Avg Monthly GB Download]]&lt;10, "Between 5 and 10 GB", "10 or more GB"))</f>
        <v>Between 5 and 10 GB</v>
      </c>
    </row>
    <row r="4249" spans="1:2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  <c r="V4249" t="str">
        <f>IF(Aggregate[[#This Row],[Under 30]]="Yes", "Under 30", IF(Aggregate[[#This Row],[Senior]]="Yes", "Senior",  "Other"))</f>
        <v>Senior</v>
      </c>
      <c r="W4249" t="str">
        <f>IF(Aggregate[[#This Row],[Avg Monthly GB Download]]&lt;5, "Less than 5 GB", IF(Aggregate[[#This Row],[Avg Monthly GB Download]]&lt;10, "Between 5 and 10 GB", "10 or more GB"))</f>
        <v>Less than 5 GB</v>
      </c>
    </row>
    <row r="4250" spans="1:2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  <c r="V4250" t="str">
        <f>IF(Aggregate[[#This Row],[Under 30]]="Yes", "Under 30", IF(Aggregate[[#This Row],[Senior]]="Yes", "Senior",  "Other"))</f>
        <v>Other</v>
      </c>
      <c r="W4250" t="str">
        <f>IF(Aggregate[[#This Row],[Avg Monthly GB Download]]&lt;5, "Less than 5 GB", IF(Aggregate[[#This Row],[Avg Monthly GB Download]]&lt;10, "Between 5 and 10 GB", "10 or more GB"))</f>
        <v>Between 5 and 10 GB</v>
      </c>
    </row>
    <row r="4251" spans="1:2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  <c r="V4251" t="str">
        <f>IF(Aggregate[[#This Row],[Under 30]]="Yes", "Under 30", IF(Aggregate[[#This Row],[Senior]]="Yes", "Senior",  "Other"))</f>
        <v>Other</v>
      </c>
      <c r="W4251" t="str">
        <f>IF(Aggregate[[#This Row],[Avg Monthly GB Download]]&lt;5, "Less than 5 GB", IF(Aggregate[[#This Row],[Avg Monthly GB Download]]&lt;10, "Between 5 and 10 GB", "10 or more GB"))</f>
        <v>Between 5 and 10 GB</v>
      </c>
    </row>
    <row r="4252" spans="1:2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  <c r="V4252" t="str">
        <f>IF(Aggregate[[#This Row],[Under 30]]="Yes", "Under 30", IF(Aggregate[[#This Row],[Senior]]="Yes", "Senior",  "Other"))</f>
        <v>Other</v>
      </c>
      <c r="W4252" t="str">
        <f>IF(Aggregate[[#This Row],[Avg Monthly GB Download]]&lt;5, "Less than 5 GB", IF(Aggregate[[#This Row],[Avg Monthly GB Download]]&lt;10, "Between 5 and 10 GB", "10 or more GB"))</f>
        <v>Less than 5 GB</v>
      </c>
    </row>
    <row r="4253" spans="1:2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  <c r="V4253" t="str">
        <f>IF(Aggregate[[#This Row],[Under 30]]="Yes", "Under 30", IF(Aggregate[[#This Row],[Senior]]="Yes", "Senior",  "Other"))</f>
        <v>Under 30</v>
      </c>
      <c r="W4253" t="str">
        <f>IF(Aggregate[[#This Row],[Avg Monthly GB Download]]&lt;5, "Less than 5 GB", IF(Aggregate[[#This Row],[Avg Monthly GB Download]]&lt;10, "Between 5 and 10 GB", "10 or more GB"))</f>
        <v>10 or more GB</v>
      </c>
    </row>
    <row r="4254" spans="1:2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  <c r="V4254" t="str">
        <f>IF(Aggregate[[#This Row],[Under 30]]="Yes", "Under 30", IF(Aggregate[[#This Row],[Senior]]="Yes", "Senior",  "Other"))</f>
        <v>Other</v>
      </c>
      <c r="W4254" t="str">
        <f>IF(Aggregate[[#This Row],[Avg Monthly GB Download]]&lt;5, "Less than 5 GB", IF(Aggregate[[#This Row],[Avg Monthly GB Download]]&lt;10, "Between 5 and 10 GB", "10 or more GB"))</f>
        <v>10 or more GB</v>
      </c>
    </row>
    <row r="4255" spans="1:2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  <c r="V4255" t="str">
        <f>IF(Aggregate[[#This Row],[Under 30]]="Yes", "Under 30", IF(Aggregate[[#This Row],[Senior]]="Yes", "Senior",  "Other"))</f>
        <v>Other</v>
      </c>
      <c r="W4255" t="str">
        <f>IF(Aggregate[[#This Row],[Avg Monthly GB Download]]&lt;5, "Less than 5 GB", IF(Aggregate[[#This Row],[Avg Monthly GB Download]]&lt;10, "Between 5 and 10 GB", "10 or more GB"))</f>
        <v>Less than 5 GB</v>
      </c>
    </row>
    <row r="4256" spans="1:2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  <c r="V4256" t="str">
        <f>IF(Aggregate[[#This Row],[Under 30]]="Yes", "Under 30", IF(Aggregate[[#This Row],[Senior]]="Yes", "Senior",  "Other"))</f>
        <v>Senior</v>
      </c>
      <c r="W4256" t="str">
        <f>IF(Aggregate[[#This Row],[Avg Monthly GB Download]]&lt;5, "Less than 5 GB", IF(Aggregate[[#This Row],[Avg Monthly GB Download]]&lt;10, "Between 5 and 10 GB", "10 or more GB"))</f>
        <v>Less than 5 GB</v>
      </c>
    </row>
    <row r="4257" spans="1:2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  <c r="V4257" t="str">
        <f>IF(Aggregate[[#This Row],[Under 30]]="Yes", "Under 30", IF(Aggregate[[#This Row],[Senior]]="Yes", "Senior",  "Other"))</f>
        <v>Other</v>
      </c>
      <c r="W4257" t="str">
        <f>IF(Aggregate[[#This Row],[Avg Monthly GB Download]]&lt;5, "Less than 5 GB", IF(Aggregate[[#This Row],[Avg Monthly GB Download]]&lt;10, "Between 5 and 10 GB", "10 or more GB"))</f>
        <v>10 or more GB</v>
      </c>
    </row>
    <row r="4258" spans="1:2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  <c r="V4258" t="str">
        <f>IF(Aggregate[[#This Row],[Under 30]]="Yes", "Under 30", IF(Aggregate[[#This Row],[Senior]]="Yes", "Senior",  "Other"))</f>
        <v>Other</v>
      </c>
      <c r="W4258" t="str">
        <f>IF(Aggregate[[#This Row],[Avg Monthly GB Download]]&lt;5, "Less than 5 GB", IF(Aggregate[[#This Row],[Avg Monthly GB Download]]&lt;10, "Between 5 and 10 GB", "10 or more GB"))</f>
        <v>10 or more GB</v>
      </c>
    </row>
    <row r="4259" spans="1:2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  <c r="V4259" t="str">
        <f>IF(Aggregate[[#This Row],[Under 30]]="Yes", "Under 30", IF(Aggregate[[#This Row],[Senior]]="Yes", "Senior",  "Other"))</f>
        <v>Other</v>
      </c>
      <c r="W4259" t="str">
        <f>IF(Aggregate[[#This Row],[Avg Monthly GB Download]]&lt;5, "Less than 5 GB", IF(Aggregate[[#This Row],[Avg Monthly GB Download]]&lt;10, "Between 5 and 10 GB", "10 or more GB"))</f>
        <v>Less than 5 GB</v>
      </c>
    </row>
    <row r="4260" spans="1:2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  <c r="V4260" t="str">
        <f>IF(Aggregate[[#This Row],[Under 30]]="Yes", "Under 30", IF(Aggregate[[#This Row],[Senior]]="Yes", "Senior",  "Other"))</f>
        <v>Senior</v>
      </c>
      <c r="W4260" t="str">
        <f>IF(Aggregate[[#This Row],[Avg Monthly GB Download]]&lt;5, "Less than 5 GB", IF(Aggregate[[#This Row],[Avg Monthly GB Download]]&lt;10, "Between 5 and 10 GB", "10 or more GB"))</f>
        <v>Between 5 and 10 GB</v>
      </c>
    </row>
    <row r="4261" spans="1:2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  <c r="V4261" t="str">
        <f>IF(Aggregate[[#This Row],[Under 30]]="Yes", "Under 30", IF(Aggregate[[#This Row],[Senior]]="Yes", "Senior",  "Other"))</f>
        <v>Under 30</v>
      </c>
      <c r="W4261" t="str">
        <f>IF(Aggregate[[#This Row],[Avg Monthly GB Download]]&lt;5, "Less than 5 GB", IF(Aggregate[[#This Row],[Avg Monthly GB Download]]&lt;10, "Between 5 and 10 GB", "10 or more GB"))</f>
        <v>Between 5 and 10 GB</v>
      </c>
    </row>
    <row r="4262" spans="1:2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  <c r="V4262" t="str">
        <f>IF(Aggregate[[#This Row],[Under 30]]="Yes", "Under 30", IF(Aggregate[[#This Row],[Senior]]="Yes", "Senior",  "Other"))</f>
        <v>Other</v>
      </c>
      <c r="W4262" t="str">
        <f>IF(Aggregate[[#This Row],[Avg Monthly GB Download]]&lt;5, "Less than 5 GB", IF(Aggregate[[#This Row],[Avg Monthly GB Download]]&lt;10, "Between 5 and 10 GB", "10 or more GB"))</f>
        <v>Between 5 and 10 GB</v>
      </c>
    </row>
    <row r="4263" spans="1:2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  <c r="V4263" t="str">
        <f>IF(Aggregate[[#This Row],[Under 30]]="Yes", "Under 30", IF(Aggregate[[#This Row],[Senior]]="Yes", "Senior",  "Other"))</f>
        <v>Other</v>
      </c>
      <c r="W4263" t="str">
        <f>IF(Aggregate[[#This Row],[Avg Monthly GB Download]]&lt;5, "Less than 5 GB", IF(Aggregate[[#This Row],[Avg Monthly GB Download]]&lt;10, "Between 5 and 10 GB", "10 or more GB"))</f>
        <v>Between 5 and 10 GB</v>
      </c>
    </row>
    <row r="4264" spans="1:2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  <c r="V4264" t="str">
        <f>IF(Aggregate[[#This Row],[Under 30]]="Yes", "Under 30", IF(Aggregate[[#This Row],[Senior]]="Yes", "Senior",  "Other"))</f>
        <v>Senior</v>
      </c>
      <c r="W4264" t="str">
        <f>IF(Aggregate[[#This Row],[Avg Monthly GB Download]]&lt;5, "Less than 5 GB", IF(Aggregate[[#This Row],[Avg Monthly GB Download]]&lt;10, "Between 5 and 10 GB", "10 or more GB"))</f>
        <v>Between 5 and 10 GB</v>
      </c>
    </row>
    <row r="4265" spans="1:2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  <c r="V4265" t="str">
        <f>IF(Aggregate[[#This Row],[Under 30]]="Yes", "Under 30", IF(Aggregate[[#This Row],[Senior]]="Yes", "Senior",  "Other"))</f>
        <v>Other</v>
      </c>
      <c r="W4265" t="str">
        <f>IF(Aggregate[[#This Row],[Avg Monthly GB Download]]&lt;5, "Less than 5 GB", IF(Aggregate[[#This Row],[Avg Monthly GB Download]]&lt;10, "Between 5 and 10 GB", "10 or more GB"))</f>
        <v>Less than 5 GB</v>
      </c>
    </row>
    <row r="4266" spans="1:2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  <c r="V4266" t="str">
        <f>IF(Aggregate[[#This Row],[Under 30]]="Yes", "Under 30", IF(Aggregate[[#This Row],[Senior]]="Yes", "Senior",  "Other"))</f>
        <v>Other</v>
      </c>
      <c r="W4266" t="str">
        <f>IF(Aggregate[[#This Row],[Avg Monthly GB Download]]&lt;5, "Less than 5 GB", IF(Aggregate[[#This Row],[Avg Monthly GB Download]]&lt;10, "Between 5 and 10 GB", "10 or more GB"))</f>
        <v>Between 5 and 10 GB</v>
      </c>
    </row>
    <row r="4267" spans="1:2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  <c r="V4267" t="str">
        <f>IF(Aggregate[[#This Row],[Under 30]]="Yes", "Under 30", IF(Aggregate[[#This Row],[Senior]]="Yes", "Senior",  "Other"))</f>
        <v>Other</v>
      </c>
      <c r="W4267" t="str">
        <f>IF(Aggregate[[#This Row],[Avg Monthly GB Download]]&lt;5, "Less than 5 GB", IF(Aggregate[[#This Row],[Avg Monthly GB Download]]&lt;10, "Between 5 and 10 GB", "10 or more GB"))</f>
        <v>Between 5 and 10 GB</v>
      </c>
    </row>
    <row r="4268" spans="1:2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  <c r="V4268" t="str">
        <f>IF(Aggregate[[#This Row],[Under 30]]="Yes", "Under 30", IF(Aggregate[[#This Row],[Senior]]="Yes", "Senior",  "Other"))</f>
        <v>Senior</v>
      </c>
      <c r="W4268" t="str">
        <f>IF(Aggregate[[#This Row],[Avg Monthly GB Download]]&lt;5, "Less than 5 GB", IF(Aggregate[[#This Row],[Avg Monthly GB Download]]&lt;10, "Between 5 and 10 GB", "10 or more GB"))</f>
        <v>Less than 5 GB</v>
      </c>
    </row>
    <row r="4269" spans="1:2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  <c r="V4269" t="str">
        <f>IF(Aggregate[[#This Row],[Under 30]]="Yes", "Under 30", IF(Aggregate[[#This Row],[Senior]]="Yes", "Senior",  "Other"))</f>
        <v>Other</v>
      </c>
      <c r="W4269" t="str">
        <f>IF(Aggregate[[#This Row],[Avg Monthly GB Download]]&lt;5, "Less than 5 GB", IF(Aggregate[[#This Row],[Avg Monthly GB Download]]&lt;10, "Between 5 and 10 GB", "10 or more GB"))</f>
        <v>Less than 5 GB</v>
      </c>
    </row>
    <row r="4270" spans="1:2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  <c r="V4270" t="str">
        <f>IF(Aggregate[[#This Row],[Under 30]]="Yes", "Under 30", IF(Aggregate[[#This Row],[Senior]]="Yes", "Senior",  "Other"))</f>
        <v>Senior</v>
      </c>
      <c r="W4270" t="str">
        <f>IF(Aggregate[[#This Row],[Avg Monthly GB Download]]&lt;5, "Less than 5 GB", IF(Aggregate[[#This Row],[Avg Monthly GB Download]]&lt;10, "Between 5 and 10 GB", "10 or more GB"))</f>
        <v>Between 5 and 10 GB</v>
      </c>
    </row>
    <row r="4271" spans="1:2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  <c r="V4271" t="str">
        <f>IF(Aggregate[[#This Row],[Under 30]]="Yes", "Under 30", IF(Aggregate[[#This Row],[Senior]]="Yes", "Senior",  "Other"))</f>
        <v>Senior</v>
      </c>
      <c r="W4271" t="str">
        <f>IF(Aggregate[[#This Row],[Avg Monthly GB Download]]&lt;5, "Less than 5 GB", IF(Aggregate[[#This Row],[Avg Monthly GB Download]]&lt;10, "Between 5 and 10 GB", "10 or more GB"))</f>
        <v>Between 5 and 10 GB</v>
      </c>
    </row>
    <row r="4272" spans="1:2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  <c r="V4272" t="str">
        <f>IF(Aggregate[[#This Row],[Under 30]]="Yes", "Under 30", IF(Aggregate[[#This Row],[Senior]]="Yes", "Senior",  "Other"))</f>
        <v>Senior</v>
      </c>
      <c r="W4272" t="str">
        <f>IF(Aggregate[[#This Row],[Avg Monthly GB Download]]&lt;5, "Less than 5 GB", IF(Aggregate[[#This Row],[Avg Monthly GB Download]]&lt;10, "Between 5 and 10 GB", "10 or more GB"))</f>
        <v>Less than 5 GB</v>
      </c>
    </row>
    <row r="4273" spans="1:2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  <c r="V4273" t="str">
        <f>IF(Aggregate[[#This Row],[Under 30]]="Yes", "Under 30", IF(Aggregate[[#This Row],[Senior]]="Yes", "Senior",  "Other"))</f>
        <v>Senior</v>
      </c>
      <c r="W4273" t="str">
        <f>IF(Aggregate[[#This Row],[Avg Monthly GB Download]]&lt;5, "Less than 5 GB", IF(Aggregate[[#This Row],[Avg Monthly GB Download]]&lt;10, "Between 5 and 10 GB", "10 or more GB"))</f>
        <v>Between 5 and 10 GB</v>
      </c>
    </row>
    <row r="4274" spans="1:2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  <c r="V4274" t="str">
        <f>IF(Aggregate[[#This Row],[Under 30]]="Yes", "Under 30", IF(Aggregate[[#This Row],[Senior]]="Yes", "Senior",  "Other"))</f>
        <v>Senior</v>
      </c>
      <c r="W4274" t="str">
        <f>IF(Aggregate[[#This Row],[Avg Monthly GB Download]]&lt;5, "Less than 5 GB", IF(Aggregate[[#This Row],[Avg Monthly GB Download]]&lt;10, "Between 5 and 10 GB", "10 or more GB"))</f>
        <v>Less than 5 GB</v>
      </c>
    </row>
    <row r="4275" spans="1:2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  <c r="V4275" t="str">
        <f>IF(Aggregate[[#This Row],[Under 30]]="Yes", "Under 30", IF(Aggregate[[#This Row],[Senior]]="Yes", "Senior",  "Other"))</f>
        <v>Senior</v>
      </c>
      <c r="W4275" t="str">
        <f>IF(Aggregate[[#This Row],[Avg Monthly GB Download]]&lt;5, "Less than 5 GB", IF(Aggregate[[#This Row],[Avg Monthly GB Download]]&lt;10, "Between 5 and 10 GB", "10 or more GB"))</f>
        <v>Between 5 and 10 GB</v>
      </c>
    </row>
    <row r="4276" spans="1:2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  <c r="V4276" t="str">
        <f>IF(Aggregate[[#This Row],[Under 30]]="Yes", "Under 30", IF(Aggregate[[#This Row],[Senior]]="Yes", "Senior",  "Other"))</f>
        <v>Under 30</v>
      </c>
      <c r="W4276" t="str">
        <f>IF(Aggregate[[#This Row],[Avg Monthly GB Download]]&lt;5, "Less than 5 GB", IF(Aggregate[[#This Row],[Avg Monthly GB Download]]&lt;10, "Between 5 and 10 GB", "10 or more GB"))</f>
        <v>10 or more GB</v>
      </c>
    </row>
    <row r="4277" spans="1:2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  <c r="V4277" t="str">
        <f>IF(Aggregate[[#This Row],[Under 30]]="Yes", "Under 30", IF(Aggregate[[#This Row],[Senior]]="Yes", "Senior",  "Other"))</f>
        <v>Other</v>
      </c>
      <c r="W4277" t="str">
        <f>IF(Aggregate[[#This Row],[Avg Monthly GB Download]]&lt;5, "Less than 5 GB", IF(Aggregate[[#This Row],[Avg Monthly GB Download]]&lt;10, "Between 5 and 10 GB", "10 or more GB"))</f>
        <v>10 or more GB</v>
      </c>
    </row>
    <row r="4278" spans="1:2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  <c r="V4278" t="str">
        <f>IF(Aggregate[[#This Row],[Under 30]]="Yes", "Under 30", IF(Aggregate[[#This Row],[Senior]]="Yes", "Senior",  "Other"))</f>
        <v>Under 30</v>
      </c>
      <c r="W4278" t="str">
        <f>IF(Aggregate[[#This Row],[Avg Monthly GB Download]]&lt;5, "Less than 5 GB", IF(Aggregate[[#This Row],[Avg Monthly GB Download]]&lt;10, "Between 5 and 10 GB", "10 or more GB"))</f>
        <v>10 or more GB</v>
      </c>
    </row>
    <row r="4279" spans="1:2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  <c r="V4279" t="str">
        <f>IF(Aggregate[[#This Row],[Under 30]]="Yes", "Under 30", IF(Aggregate[[#This Row],[Senior]]="Yes", "Senior",  "Other"))</f>
        <v>Under 30</v>
      </c>
      <c r="W4279" t="str">
        <f>IF(Aggregate[[#This Row],[Avg Monthly GB Download]]&lt;5, "Less than 5 GB", IF(Aggregate[[#This Row],[Avg Monthly GB Download]]&lt;10, "Between 5 and 10 GB", "10 or more GB"))</f>
        <v>10 or more GB</v>
      </c>
    </row>
    <row r="4280" spans="1:2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  <c r="V4280" t="str">
        <f>IF(Aggregate[[#This Row],[Under 30]]="Yes", "Under 30", IF(Aggregate[[#This Row],[Senior]]="Yes", "Senior",  "Other"))</f>
        <v>Other</v>
      </c>
      <c r="W4280" t="str">
        <f>IF(Aggregate[[#This Row],[Avg Monthly GB Download]]&lt;5, "Less than 5 GB", IF(Aggregate[[#This Row],[Avg Monthly GB Download]]&lt;10, "Between 5 and 10 GB", "10 or more GB"))</f>
        <v>Less than 5 GB</v>
      </c>
    </row>
    <row r="4281" spans="1:2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  <c r="V4281" t="str">
        <f>IF(Aggregate[[#This Row],[Under 30]]="Yes", "Under 30", IF(Aggregate[[#This Row],[Senior]]="Yes", "Senior",  "Other"))</f>
        <v>Senior</v>
      </c>
      <c r="W4281" t="str">
        <f>IF(Aggregate[[#This Row],[Avg Monthly GB Download]]&lt;5, "Less than 5 GB", IF(Aggregate[[#This Row],[Avg Monthly GB Download]]&lt;10, "Between 5 and 10 GB", "10 or more GB"))</f>
        <v>Less than 5 GB</v>
      </c>
    </row>
    <row r="4282" spans="1:2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  <c r="V4282" t="str">
        <f>IF(Aggregate[[#This Row],[Under 30]]="Yes", "Under 30", IF(Aggregate[[#This Row],[Senior]]="Yes", "Senior",  "Other"))</f>
        <v>Other</v>
      </c>
      <c r="W4282" t="str">
        <f>IF(Aggregate[[#This Row],[Avg Monthly GB Download]]&lt;5, "Less than 5 GB", IF(Aggregate[[#This Row],[Avg Monthly GB Download]]&lt;10, "Between 5 and 10 GB", "10 or more GB"))</f>
        <v>Between 5 and 10 GB</v>
      </c>
    </row>
    <row r="4283" spans="1:2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  <c r="V4283" t="str">
        <f>IF(Aggregate[[#This Row],[Under 30]]="Yes", "Under 30", IF(Aggregate[[#This Row],[Senior]]="Yes", "Senior",  "Other"))</f>
        <v>Under 30</v>
      </c>
      <c r="W4283" t="str">
        <f>IF(Aggregate[[#This Row],[Avg Monthly GB Download]]&lt;5, "Less than 5 GB", IF(Aggregate[[#This Row],[Avg Monthly GB Download]]&lt;10, "Between 5 and 10 GB", "10 or more GB"))</f>
        <v>Between 5 and 10 GB</v>
      </c>
    </row>
    <row r="4284" spans="1:2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  <c r="V4284" t="str">
        <f>IF(Aggregate[[#This Row],[Under 30]]="Yes", "Under 30", IF(Aggregate[[#This Row],[Senior]]="Yes", "Senior",  "Other"))</f>
        <v>Senior</v>
      </c>
      <c r="W4284" t="str">
        <f>IF(Aggregate[[#This Row],[Avg Monthly GB Download]]&lt;5, "Less than 5 GB", IF(Aggregate[[#This Row],[Avg Monthly GB Download]]&lt;10, "Between 5 and 10 GB", "10 or more GB"))</f>
        <v>Between 5 and 10 GB</v>
      </c>
    </row>
    <row r="4285" spans="1:2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  <c r="V4285" t="str">
        <f>IF(Aggregate[[#This Row],[Under 30]]="Yes", "Under 30", IF(Aggregate[[#This Row],[Senior]]="Yes", "Senior",  "Other"))</f>
        <v>Other</v>
      </c>
      <c r="W4285" t="str">
        <f>IF(Aggregate[[#This Row],[Avg Monthly GB Download]]&lt;5, "Less than 5 GB", IF(Aggregate[[#This Row],[Avg Monthly GB Download]]&lt;10, "Between 5 and 10 GB", "10 or more GB"))</f>
        <v>Less than 5 GB</v>
      </c>
    </row>
    <row r="4286" spans="1:2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  <c r="V4286" t="str">
        <f>IF(Aggregate[[#This Row],[Under 30]]="Yes", "Under 30", IF(Aggregate[[#This Row],[Senior]]="Yes", "Senior",  "Other"))</f>
        <v>Senior</v>
      </c>
      <c r="W4286" t="str">
        <f>IF(Aggregate[[#This Row],[Avg Monthly GB Download]]&lt;5, "Less than 5 GB", IF(Aggregate[[#This Row],[Avg Monthly GB Download]]&lt;10, "Between 5 and 10 GB", "10 or more GB"))</f>
        <v>Less than 5 GB</v>
      </c>
    </row>
    <row r="4287" spans="1:2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  <c r="V4287" t="str">
        <f>IF(Aggregate[[#This Row],[Under 30]]="Yes", "Under 30", IF(Aggregate[[#This Row],[Senior]]="Yes", "Senior",  "Other"))</f>
        <v>Other</v>
      </c>
      <c r="W4287" t="str">
        <f>IF(Aggregate[[#This Row],[Avg Monthly GB Download]]&lt;5, "Less than 5 GB", IF(Aggregate[[#This Row],[Avg Monthly GB Download]]&lt;10, "Between 5 and 10 GB", "10 or more GB"))</f>
        <v>Less than 5 GB</v>
      </c>
    </row>
    <row r="4288" spans="1:2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  <c r="V4288" t="str">
        <f>IF(Aggregate[[#This Row],[Under 30]]="Yes", "Under 30", IF(Aggregate[[#This Row],[Senior]]="Yes", "Senior",  "Other"))</f>
        <v>Other</v>
      </c>
      <c r="W4288" t="str">
        <f>IF(Aggregate[[#This Row],[Avg Monthly GB Download]]&lt;5, "Less than 5 GB", IF(Aggregate[[#This Row],[Avg Monthly GB Download]]&lt;10, "Between 5 and 10 GB", "10 or more GB"))</f>
        <v>Less than 5 GB</v>
      </c>
    </row>
    <row r="4289" spans="1:2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  <c r="V4289" t="str">
        <f>IF(Aggregate[[#This Row],[Under 30]]="Yes", "Under 30", IF(Aggregate[[#This Row],[Senior]]="Yes", "Senior",  "Other"))</f>
        <v>Other</v>
      </c>
      <c r="W4289" t="str">
        <f>IF(Aggregate[[#This Row],[Avg Monthly GB Download]]&lt;5, "Less than 5 GB", IF(Aggregate[[#This Row],[Avg Monthly GB Download]]&lt;10, "Between 5 and 10 GB", "10 or more GB"))</f>
        <v>10 or more GB</v>
      </c>
    </row>
    <row r="4290" spans="1:2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  <c r="V4290" t="str">
        <f>IF(Aggregate[[#This Row],[Under 30]]="Yes", "Under 30", IF(Aggregate[[#This Row],[Senior]]="Yes", "Senior",  "Other"))</f>
        <v>Other</v>
      </c>
      <c r="W4290" t="str">
        <f>IF(Aggregate[[#This Row],[Avg Monthly GB Download]]&lt;5, "Less than 5 GB", IF(Aggregate[[#This Row],[Avg Monthly GB Download]]&lt;10, "Between 5 and 10 GB", "10 or more GB"))</f>
        <v>Less than 5 GB</v>
      </c>
    </row>
    <row r="4291" spans="1:2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  <c r="V4291" t="str">
        <f>IF(Aggregate[[#This Row],[Under 30]]="Yes", "Under 30", IF(Aggregate[[#This Row],[Senior]]="Yes", "Senior",  "Other"))</f>
        <v>Other</v>
      </c>
      <c r="W4291" t="str">
        <f>IF(Aggregate[[#This Row],[Avg Monthly GB Download]]&lt;5, "Less than 5 GB", IF(Aggregate[[#This Row],[Avg Monthly GB Download]]&lt;10, "Between 5 and 10 GB", "10 or more GB"))</f>
        <v>Less than 5 GB</v>
      </c>
    </row>
    <row r="4292" spans="1:2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  <c r="V4292" t="str">
        <f>IF(Aggregate[[#This Row],[Under 30]]="Yes", "Under 30", IF(Aggregate[[#This Row],[Senior]]="Yes", "Senior",  "Other"))</f>
        <v>Senior</v>
      </c>
      <c r="W4292" t="str">
        <f>IF(Aggregate[[#This Row],[Avg Monthly GB Download]]&lt;5, "Less than 5 GB", IF(Aggregate[[#This Row],[Avg Monthly GB Download]]&lt;10, "Between 5 and 10 GB", "10 or more GB"))</f>
        <v>Between 5 and 10 GB</v>
      </c>
    </row>
    <row r="4293" spans="1:2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  <c r="V4293" t="str">
        <f>IF(Aggregate[[#This Row],[Under 30]]="Yes", "Under 30", IF(Aggregate[[#This Row],[Senior]]="Yes", "Senior",  "Other"))</f>
        <v>Other</v>
      </c>
      <c r="W4293" t="str">
        <f>IF(Aggregate[[#This Row],[Avg Monthly GB Download]]&lt;5, "Less than 5 GB", IF(Aggregate[[#This Row],[Avg Monthly GB Download]]&lt;10, "Between 5 and 10 GB", "10 or more GB"))</f>
        <v>Less than 5 GB</v>
      </c>
    </row>
    <row r="4294" spans="1:2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  <c r="V4294" t="str">
        <f>IF(Aggregate[[#This Row],[Under 30]]="Yes", "Under 30", IF(Aggregate[[#This Row],[Senior]]="Yes", "Senior",  "Other"))</f>
        <v>Under 30</v>
      </c>
      <c r="W4294" t="str">
        <f>IF(Aggregate[[#This Row],[Avg Monthly GB Download]]&lt;5, "Less than 5 GB", IF(Aggregate[[#This Row],[Avg Monthly GB Download]]&lt;10, "Between 5 and 10 GB", "10 or more GB"))</f>
        <v>10 or more GB</v>
      </c>
    </row>
    <row r="4295" spans="1:2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  <c r="V4295" t="str">
        <f>IF(Aggregate[[#This Row],[Under 30]]="Yes", "Under 30", IF(Aggregate[[#This Row],[Senior]]="Yes", "Senior",  "Other"))</f>
        <v>Other</v>
      </c>
      <c r="W4295" t="str">
        <f>IF(Aggregate[[#This Row],[Avg Monthly GB Download]]&lt;5, "Less than 5 GB", IF(Aggregate[[#This Row],[Avg Monthly GB Download]]&lt;10, "Between 5 and 10 GB", "10 or more GB"))</f>
        <v>10 or more GB</v>
      </c>
    </row>
    <row r="4296" spans="1:2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  <c r="V4296" t="str">
        <f>IF(Aggregate[[#This Row],[Under 30]]="Yes", "Under 30", IF(Aggregate[[#This Row],[Senior]]="Yes", "Senior",  "Other"))</f>
        <v>Other</v>
      </c>
      <c r="W4296" t="str">
        <f>IF(Aggregate[[#This Row],[Avg Monthly GB Download]]&lt;5, "Less than 5 GB", IF(Aggregate[[#This Row],[Avg Monthly GB Download]]&lt;10, "Between 5 and 10 GB", "10 or more GB"))</f>
        <v>10 or more GB</v>
      </c>
    </row>
    <row r="4297" spans="1:2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  <c r="V4297" t="str">
        <f>IF(Aggregate[[#This Row],[Under 30]]="Yes", "Under 30", IF(Aggregate[[#This Row],[Senior]]="Yes", "Senior",  "Other"))</f>
        <v>Other</v>
      </c>
      <c r="W4297" t="str">
        <f>IF(Aggregate[[#This Row],[Avg Monthly GB Download]]&lt;5, "Less than 5 GB", IF(Aggregate[[#This Row],[Avg Monthly GB Download]]&lt;10, "Between 5 and 10 GB", "10 or more GB"))</f>
        <v>Between 5 and 10 GB</v>
      </c>
    </row>
    <row r="4298" spans="1:2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  <c r="V4298" t="str">
        <f>IF(Aggregate[[#This Row],[Under 30]]="Yes", "Under 30", IF(Aggregate[[#This Row],[Senior]]="Yes", "Senior",  "Other"))</f>
        <v>Other</v>
      </c>
      <c r="W4298" t="str">
        <f>IF(Aggregate[[#This Row],[Avg Monthly GB Download]]&lt;5, "Less than 5 GB", IF(Aggregate[[#This Row],[Avg Monthly GB Download]]&lt;10, "Between 5 and 10 GB", "10 or more GB"))</f>
        <v>10 or more GB</v>
      </c>
    </row>
    <row r="4299" spans="1:2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  <c r="V4299" t="str">
        <f>IF(Aggregate[[#This Row],[Under 30]]="Yes", "Under 30", IF(Aggregate[[#This Row],[Senior]]="Yes", "Senior",  "Other"))</f>
        <v>Senior</v>
      </c>
      <c r="W4299" t="str">
        <f>IF(Aggregate[[#This Row],[Avg Monthly GB Download]]&lt;5, "Less than 5 GB", IF(Aggregate[[#This Row],[Avg Monthly GB Download]]&lt;10, "Between 5 and 10 GB", "10 or more GB"))</f>
        <v>10 or more GB</v>
      </c>
    </row>
    <row r="4300" spans="1:2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  <c r="V4300" t="str">
        <f>IF(Aggregate[[#This Row],[Under 30]]="Yes", "Under 30", IF(Aggregate[[#This Row],[Senior]]="Yes", "Senior",  "Other"))</f>
        <v>Other</v>
      </c>
      <c r="W4300" t="str">
        <f>IF(Aggregate[[#This Row],[Avg Monthly GB Download]]&lt;5, "Less than 5 GB", IF(Aggregate[[#This Row],[Avg Monthly GB Download]]&lt;10, "Between 5 and 10 GB", "10 or more GB"))</f>
        <v>10 or more GB</v>
      </c>
    </row>
    <row r="4301" spans="1:2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  <c r="V4301" t="str">
        <f>IF(Aggregate[[#This Row],[Under 30]]="Yes", "Under 30", IF(Aggregate[[#This Row],[Senior]]="Yes", "Senior",  "Other"))</f>
        <v>Other</v>
      </c>
      <c r="W4301" t="str">
        <f>IF(Aggregate[[#This Row],[Avg Monthly GB Download]]&lt;5, "Less than 5 GB", IF(Aggregate[[#This Row],[Avg Monthly GB Download]]&lt;10, "Between 5 and 10 GB", "10 or more GB"))</f>
        <v>Less than 5 GB</v>
      </c>
    </row>
    <row r="4302" spans="1:2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  <c r="V4302" t="str">
        <f>IF(Aggregate[[#This Row],[Under 30]]="Yes", "Under 30", IF(Aggregate[[#This Row],[Senior]]="Yes", "Senior",  "Other"))</f>
        <v>Other</v>
      </c>
      <c r="W4302" t="str">
        <f>IF(Aggregate[[#This Row],[Avg Monthly GB Download]]&lt;5, "Less than 5 GB", IF(Aggregate[[#This Row],[Avg Monthly GB Download]]&lt;10, "Between 5 and 10 GB", "10 or more GB"))</f>
        <v>10 or more GB</v>
      </c>
    </row>
    <row r="4303" spans="1:2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  <c r="V4303" t="str">
        <f>IF(Aggregate[[#This Row],[Under 30]]="Yes", "Under 30", IF(Aggregate[[#This Row],[Senior]]="Yes", "Senior",  "Other"))</f>
        <v>Other</v>
      </c>
      <c r="W4303" t="str">
        <f>IF(Aggregate[[#This Row],[Avg Monthly GB Download]]&lt;5, "Less than 5 GB", IF(Aggregate[[#This Row],[Avg Monthly GB Download]]&lt;10, "Between 5 and 10 GB", "10 or more GB"))</f>
        <v>Less than 5 GB</v>
      </c>
    </row>
    <row r="4304" spans="1:2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  <c r="V4304" t="str">
        <f>IF(Aggregate[[#This Row],[Under 30]]="Yes", "Under 30", IF(Aggregate[[#This Row],[Senior]]="Yes", "Senior",  "Other"))</f>
        <v>Senior</v>
      </c>
      <c r="W4304" t="str">
        <f>IF(Aggregate[[#This Row],[Avg Monthly GB Download]]&lt;5, "Less than 5 GB", IF(Aggregate[[#This Row],[Avg Monthly GB Download]]&lt;10, "Between 5 and 10 GB", "10 or more GB"))</f>
        <v>10 or more GB</v>
      </c>
    </row>
    <row r="4305" spans="1:2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  <c r="V4305" t="str">
        <f>IF(Aggregate[[#This Row],[Under 30]]="Yes", "Under 30", IF(Aggregate[[#This Row],[Senior]]="Yes", "Senior",  "Other"))</f>
        <v>Other</v>
      </c>
      <c r="W4305" t="str">
        <f>IF(Aggregate[[#This Row],[Avg Monthly GB Download]]&lt;5, "Less than 5 GB", IF(Aggregate[[#This Row],[Avg Monthly GB Download]]&lt;10, "Between 5 and 10 GB", "10 or more GB"))</f>
        <v>Less than 5 GB</v>
      </c>
    </row>
    <row r="4306" spans="1:2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  <c r="V4306" t="str">
        <f>IF(Aggregate[[#This Row],[Under 30]]="Yes", "Under 30", IF(Aggregate[[#This Row],[Senior]]="Yes", "Senior",  "Other"))</f>
        <v>Other</v>
      </c>
      <c r="W4306" t="str">
        <f>IF(Aggregate[[#This Row],[Avg Monthly GB Download]]&lt;5, "Less than 5 GB", IF(Aggregate[[#This Row],[Avg Monthly GB Download]]&lt;10, "Between 5 and 10 GB", "10 or more GB"))</f>
        <v>Between 5 and 10 GB</v>
      </c>
    </row>
    <row r="4307" spans="1:2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  <c r="V4307" t="str">
        <f>IF(Aggregate[[#This Row],[Under 30]]="Yes", "Under 30", IF(Aggregate[[#This Row],[Senior]]="Yes", "Senior",  "Other"))</f>
        <v>Senior</v>
      </c>
      <c r="W4307" t="str">
        <f>IF(Aggregate[[#This Row],[Avg Monthly GB Download]]&lt;5, "Less than 5 GB", IF(Aggregate[[#This Row],[Avg Monthly GB Download]]&lt;10, "Between 5 and 10 GB", "10 or more GB"))</f>
        <v>Between 5 and 10 GB</v>
      </c>
    </row>
    <row r="4308" spans="1:2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  <c r="V4308" t="str">
        <f>IF(Aggregate[[#This Row],[Under 30]]="Yes", "Under 30", IF(Aggregate[[#This Row],[Senior]]="Yes", "Senior",  "Other"))</f>
        <v>Other</v>
      </c>
      <c r="W4308" t="str">
        <f>IF(Aggregate[[#This Row],[Avg Monthly GB Download]]&lt;5, "Less than 5 GB", IF(Aggregate[[#This Row],[Avg Monthly GB Download]]&lt;10, "Between 5 and 10 GB", "10 or more GB"))</f>
        <v>Less than 5 GB</v>
      </c>
    </row>
    <row r="4309" spans="1:2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  <c r="V4309" t="str">
        <f>IF(Aggregate[[#This Row],[Under 30]]="Yes", "Under 30", IF(Aggregate[[#This Row],[Senior]]="Yes", "Senior",  "Other"))</f>
        <v>Other</v>
      </c>
      <c r="W4309" t="str">
        <f>IF(Aggregate[[#This Row],[Avg Monthly GB Download]]&lt;5, "Less than 5 GB", IF(Aggregate[[#This Row],[Avg Monthly GB Download]]&lt;10, "Between 5 and 10 GB", "10 or more GB"))</f>
        <v>Less than 5 GB</v>
      </c>
    </row>
    <row r="4310" spans="1:2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  <c r="V4310" t="str">
        <f>IF(Aggregate[[#This Row],[Under 30]]="Yes", "Under 30", IF(Aggregate[[#This Row],[Senior]]="Yes", "Senior",  "Other"))</f>
        <v>Other</v>
      </c>
      <c r="W4310" t="str">
        <f>IF(Aggregate[[#This Row],[Avg Monthly GB Download]]&lt;5, "Less than 5 GB", IF(Aggregate[[#This Row],[Avg Monthly GB Download]]&lt;10, "Between 5 and 10 GB", "10 or more GB"))</f>
        <v>Between 5 and 10 GB</v>
      </c>
    </row>
    <row r="4311" spans="1:2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  <c r="V4311" t="str">
        <f>IF(Aggregate[[#This Row],[Under 30]]="Yes", "Under 30", IF(Aggregate[[#This Row],[Senior]]="Yes", "Senior",  "Other"))</f>
        <v>Other</v>
      </c>
      <c r="W4311" t="str">
        <f>IF(Aggregate[[#This Row],[Avg Monthly GB Download]]&lt;5, "Less than 5 GB", IF(Aggregate[[#This Row],[Avg Monthly GB Download]]&lt;10, "Between 5 and 10 GB", "10 or more GB"))</f>
        <v>Between 5 and 10 GB</v>
      </c>
    </row>
    <row r="4312" spans="1:2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  <c r="V4312" t="str">
        <f>IF(Aggregate[[#This Row],[Under 30]]="Yes", "Under 30", IF(Aggregate[[#This Row],[Senior]]="Yes", "Senior",  "Other"))</f>
        <v>Other</v>
      </c>
      <c r="W4312" t="str">
        <f>IF(Aggregate[[#This Row],[Avg Monthly GB Download]]&lt;5, "Less than 5 GB", IF(Aggregate[[#This Row],[Avg Monthly GB Download]]&lt;10, "Between 5 and 10 GB", "10 or more GB"))</f>
        <v>Less than 5 GB</v>
      </c>
    </row>
    <row r="4313" spans="1:2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  <c r="V4313" t="str">
        <f>IF(Aggregate[[#This Row],[Under 30]]="Yes", "Under 30", IF(Aggregate[[#This Row],[Senior]]="Yes", "Senior",  "Other"))</f>
        <v>Under 30</v>
      </c>
      <c r="W4313" t="str">
        <f>IF(Aggregate[[#This Row],[Avg Monthly GB Download]]&lt;5, "Less than 5 GB", IF(Aggregate[[#This Row],[Avg Monthly GB Download]]&lt;10, "Between 5 and 10 GB", "10 or more GB"))</f>
        <v>10 or more GB</v>
      </c>
    </row>
    <row r="4314" spans="1:2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  <c r="V4314" t="str">
        <f>IF(Aggregate[[#This Row],[Under 30]]="Yes", "Under 30", IF(Aggregate[[#This Row],[Senior]]="Yes", "Senior",  "Other"))</f>
        <v>Other</v>
      </c>
      <c r="W4314" t="str">
        <f>IF(Aggregate[[#This Row],[Avg Monthly GB Download]]&lt;5, "Less than 5 GB", IF(Aggregate[[#This Row],[Avg Monthly GB Download]]&lt;10, "Between 5 and 10 GB", "10 or more GB"))</f>
        <v>10 or more GB</v>
      </c>
    </row>
    <row r="4315" spans="1:2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  <c r="V4315" t="str">
        <f>IF(Aggregate[[#This Row],[Under 30]]="Yes", "Under 30", IF(Aggregate[[#This Row],[Senior]]="Yes", "Senior",  "Other"))</f>
        <v>Other</v>
      </c>
      <c r="W4315" t="str">
        <f>IF(Aggregate[[#This Row],[Avg Monthly GB Download]]&lt;5, "Less than 5 GB", IF(Aggregate[[#This Row],[Avg Monthly GB Download]]&lt;10, "Between 5 and 10 GB", "10 or more GB"))</f>
        <v>Between 5 and 10 GB</v>
      </c>
    </row>
    <row r="4316" spans="1:2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  <c r="V4316" t="str">
        <f>IF(Aggregate[[#This Row],[Under 30]]="Yes", "Under 30", IF(Aggregate[[#This Row],[Senior]]="Yes", "Senior",  "Other"))</f>
        <v>Other</v>
      </c>
      <c r="W4316" t="str">
        <f>IF(Aggregate[[#This Row],[Avg Monthly GB Download]]&lt;5, "Less than 5 GB", IF(Aggregate[[#This Row],[Avg Monthly GB Download]]&lt;10, "Between 5 and 10 GB", "10 or more GB"))</f>
        <v>Between 5 and 10 GB</v>
      </c>
    </row>
    <row r="4317" spans="1:2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  <c r="V4317" t="str">
        <f>IF(Aggregate[[#This Row],[Under 30]]="Yes", "Under 30", IF(Aggregate[[#This Row],[Senior]]="Yes", "Senior",  "Other"))</f>
        <v>Other</v>
      </c>
      <c r="W4317" t="str">
        <f>IF(Aggregate[[#This Row],[Avg Monthly GB Download]]&lt;5, "Less than 5 GB", IF(Aggregate[[#This Row],[Avg Monthly GB Download]]&lt;10, "Between 5 and 10 GB", "10 or more GB"))</f>
        <v>10 or more GB</v>
      </c>
    </row>
    <row r="4318" spans="1:2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  <c r="V4318" t="str">
        <f>IF(Aggregate[[#This Row],[Under 30]]="Yes", "Under 30", IF(Aggregate[[#This Row],[Senior]]="Yes", "Senior",  "Other"))</f>
        <v>Other</v>
      </c>
      <c r="W4318" t="str">
        <f>IF(Aggregate[[#This Row],[Avg Monthly GB Download]]&lt;5, "Less than 5 GB", IF(Aggregate[[#This Row],[Avg Monthly GB Download]]&lt;10, "Between 5 and 10 GB", "10 or more GB"))</f>
        <v>10 or more GB</v>
      </c>
    </row>
    <row r="4319" spans="1:2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  <c r="V4319" t="str">
        <f>IF(Aggregate[[#This Row],[Under 30]]="Yes", "Under 30", IF(Aggregate[[#This Row],[Senior]]="Yes", "Senior",  "Other"))</f>
        <v>Other</v>
      </c>
      <c r="W4319" t="str">
        <f>IF(Aggregate[[#This Row],[Avg Monthly GB Download]]&lt;5, "Less than 5 GB", IF(Aggregate[[#This Row],[Avg Monthly GB Download]]&lt;10, "Between 5 and 10 GB", "10 or more GB"))</f>
        <v>Between 5 and 10 GB</v>
      </c>
    </row>
    <row r="4320" spans="1:2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  <c r="V4320" t="str">
        <f>IF(Aggregate[[#This Row],[Under 30]]="Yes", "Under 30", IF(Aggregate[[#This Row],[Senior]]="Yes", "Senior",  "Other"))</f>
        <v>Senior</v>
      </c>
      <c r="W4320" t="str">
        <f>IF(Aggregate[[#This Row],[Avg Monthly GB Download]]&lt;5, "Less than 5 GB", IF(Aggregate[[#This Row],[Avg Monthly GB Download]]&lt;10, "Between 5 and 10 GB", "10 or more GB"))</f>
        <v>10 or more GB</v>
      </c>
    </row>
    <row r="4321" spans="1:2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  <c r="V4321" t="str">
        <f>IF(Aggregate[[#This Row],[Under 30]]="Yes", "Under 30", IF(Aggregate[[#This Row],[Senior]]="Yes", "Senior",  "Other"))</f>
        <v>Other</v>
      </c>
      <c r="W4321" t="str">
        <f>IF(Aggregate[[#This Row],[Avg Monthly GB Download]]&lt;5, "Less than 5 GB", IF(Aggregate[[#This Row],[Avg Monthly GB Download]]&lt;10, "Between 5 and 10 GB", "10 or more GB"))</f>
        <v>Less than 5 GB</v>
      </c>
    </row>
    <row r="4322" spans="1:2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  <c r="V4322" t="str">
        <f>IF(Aggregate[[#This Row],[Under 30]]="Yes", "Under 30", IF(Aggregate[[#This Row],[Senior]]="Yes", "Senior",  "Other"))</f>
        <v>Other</v>
      </c>
      <c r="W4322" t="str">
        <f>IF(Aggregate[[#This Row],[Avg Monthly GB Download]]&lt;5, "Less than 5 GB", IF(Aggregate[[#This Row],[Avg Monthly GB Download]]&lt;10, "Between 5 and 10 GB", "10 or more GB"))</f>
        <v>10 or more GB</v>
      </c>
    </row>
    <row r="4323" spans="1:2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  <c r="V4323" t="str">
        <f>IF(Aggregate[[#This Row],[Under 30]]="Yes", "Under 30", IF(Aggregate[[#This Row],[Senior]]="Yes", "Senior",  "Other"))</f>
        <v>Other</v>
      </c>
      <c r="W4323" t="str">
        <f>IF(Aggregate[[#This Row],[Avg Monthly GB Download]]&lt;5, "Less than 5 GB", IF(Aggregate[[#This Row],[Avg Monthly GB Download]]&lt;10, "Between 5 and 10 GB", "10 or more GB"))</f>
        <v>10 or more GB</v>
      </c>
    </row>
    <row r="4324" spans="1:2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  <c r="V4324" t="str">
        <f>IF(Aggregate[[#This Row],[Under 30]]="Yes", "Under 30", IF(Aggregate[[#This Row],[Senior]]="Yes", "Senior",  "Other"))</f>
        <v>Under 30</v>
      </c>
      <c r="W4324" t="str">
        <f>IF(Aggregate[[#This Row],[Avg Monthly GB Download]]&lt;5, "Less than 5 GB", IF(Aggregate[[#This Row],[Avg Monthly GB Download]]&lt;10, "Between 5 and 10 GB", "10 or more GB"))</f>
        <v>10 or more GB</v>
      </c>
    </row>
    <row r="4325" spans="1:2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  <c r="V4325" t="str">
        <f>IF(Aggregate[[#This Row],[Under 30]]="Yes", "Under 30", IF(Aggregate[[#This Row],[Senior]]="Yes", "Senior",  "Other"))</f>
        <v>Other</v>
      </c>
      <c r="W4325" t="str">
        <f>IF(Aggregate[[#This Row],[Avg Monthly GB Download]]&lt;5, "Less than 5 GB", IF(Aggregate[[#This Row],[Avg Monthly GB Download]]&lt;10, "Between 5 and 10 GB", "10 or more GB"))</f>
        <v>Less than 5 GB</v>
      </c>
    </row>
    <row r="4326" spans="1:2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  <c r="V4326" t="str">
        <f>IF(Aggregate[[#This Row],[Under 30]]="Yes", "Under 30", IF(Aggregate[[#This Row],[Senior]]="Yes", "Senior",  "Other"))</f>
        <v>Other</v>
      </c>
      <c r="W4326" t="str">
        <f>IF(Aggregate[[#This Row],[Avg Monthly GB Download]]&lt;5, "Less than 5 GB", IF(Aggregate[[#This Row],[Avg Monthly GB Download]]&lt;10, "Between 5 and 10 GB", "10 or more GB"))</f>
        <v>10 or more GB</v>
      </c>
    </row>
    <row r="4327" spans="1:2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  <c r="V4327" t="str">
        <f>IF(Aggregate[[#This Row],[Under 30]]="Yes", "Under 30", IF(Aggregate[[#This Row],[Senior]]="Yes", "Senior",  "Other"))</f>
        <v>Other</v>
      </c>
      <c r="W4327" t="str">
        <f>IF(Aggregate[[#This Row],[Avg Monthly GB Download]]&lt;5, "Less than 5 GB", IF(Aggregate[[#This Row],[Avg Monthly GB Download]]&lt;10, "Between 5 and 10 GB", "10 or more GB"))</f>
        <v>Less than 5 GB</v>
      </c>
    </row>
    <row r="4328" spans="1:2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  <c r="V4328" t="str">
        <f>IF(Aggregate[[#This Row],[Under 30]]="Yes", "Under 30", IF(Aggregate[[#This Row],[Senior]]="Yes", "Senior",  "Other"))</f>
        <v>Other</v>
      </c>
      <c r="W4328" t="str">
        <f>IF(Aggregate[[#This Row],[Avg Monthly GB Download]]&lt;5, "Less than 5 GB", IF(Aggregate[[#This Row],[Avg Monthly GB Download]]&lt;10, "Between 5 and 10 GB", "10 or more GB"))</f>
        <v>Between 5 and 10 GB</v>
      </c>
    </row>
    <row r="4329" spans="1:2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  <c r="V4329" t="str">
        <f>IF(Aggregate[[#This Row],[Under 30]]="Yes", "Under 30", IF(Aggregate[[#This Row],[Senior]]="Yes", "Senior",  "Other"))</f>
        <v>Under 30</v>
      </c>
      <c r="W4329" t="str">
        <f>IF(Aggregate[[#This Row],[Avg Monthly GB Download]]&lt;5, "Less than 5 GB", IF(Aggregate[[#This Row],[Avg Monthly GB Download]]&lt;10, "Between 5 and 10 GB", "10 or more GB"))</f>
        <v>10 or more GB</v>
      </c>
    </row>
    <row r="4330" spans="1:2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  <c r="V4330" t="str">
        <f>IF(Aggregate[[#This Row],[Under 30]]="Yes", "Under 30", IF(Aggregate[[#This Row],[Senior]]="Yes", "Senior",  "Other"))</f>
        <v>Other</v>
      </c>
      <c r="W4330" t="str">
        <f>IF(Aggregate[[#This Row],[Avg Monthly GB Download]]&lt;5, "Less than 5 GB", IF(Aggregate[[#This Row],[Avg Monthly GB Download]]&lt;10, "Between 5 and 10 GB", "10 or more GB"))</f>
        <v>Between 5 and 10 GB</v>
      </c>
    </row>
    <row r="4331" spans="1:2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  <c r="V4331" t="str">
        <f>IF(Aggregate[[#This Row],[Under 30]]="Yes", "Under 30", IF(Aggregate[[#This Row],[Senior]]="Yes", "Senior",  "Other"))</f>
        <v>Senior</v>
      </c>
      <c r="W4331" t="str">
        <f>IF(Aggregate[[#This Row],[Avg Monthly GB Download]]&lt;5, "Less than 5 GB", IF(Aggregate[[#This Row],[Avg Monthly GB Download]]&lt;10, "Between 5 and 10 GB", "10 or more GB"))</f>
        <v>10 or more GB</v>
      </c>
    </row>
    <row r="4332" spans="1:2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  <c r="V4332" t="str">
        <f>IF(Aggregate[[#This Row],[Under 30]]="Yes", "Under 30", IF(Aggregate[[#This Row],[Senior]]="Yes", "Senior",  "Other"))</f>
        <v>Other</v>
      </c>
      <c r="W4332" t="str">
        <f>IF(Aggregate[[#This Row],[Avg Monthly GB Download]]&lt;5, "Less than 5 GB", IF(Aggregate[[#This Row],[Avg Monthly GB Download]]&lt;10, "Between 5 and 10 GB", "10 or more GB"))</f>
        <v>Less than 5 GB</v>
      </c>
    </row>
    <row r="4333" spans="1:2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  <c r="V4333" t="str">
        <f>IF(Aggregate[[#This Row],[Under 30]]="Yes", "Under 30", IF(Aggregate[[#This Row],[Senior]]="Yes", "Senior",  "Other"))</f>
        <v>Other</v>
      </c>
      <c r="W4333" t="str">
        <f>IF(Aggregate[[#This Row],[Avg Monthly GB Download]]&lt;5, "Less than 5 GB", IF(Aggregate[[#This Row],[Avg Monthly GB Download]]&lt;10, "Between 5 and 10 GB", "10 or more GB"))</f>
        <v>Less than 5 GB</v>
      </c>
    </row>
    <row r="4334" spans="1:2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  <c r="V4334" t="str">
        <f>IF(Aggregate[[#This Row],[Under 30]]="Yes", "Under 30", IF(Aggregate[[#This Row],[Senior]]="Yes", "Senior",  "Other"))</f>
        <v>Senior</v>
      </c>
      <c r="W4334" t="str">
        <f>IF(Aggregate[[#This Row],[Avg Monthly GB Download]]&lt;5, "Less than 5 GB", IF(Aggregate[[#This Row],[Avg Monthly GB Download]]&lt;10, "Between 5 and 10 GB", "10 or more GB"))</f>
        <v>Less than 5 GB</v>
      </c>
    </row>
    <row r="4335" spans="1:2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  <c r="V4335" t="str">
        <f>IF(Aggregate[[#This Row],[Under 30]]="Yes", "Under 30", IF(Aggregate[[#This Row],[Senior]]="Yes", "Senior",  "Other"))</f>
        <v>Senior</v>
      </c>
      <c r="W4335" t="str">
        <f>IF(Aggregate[[#This Row],[Avg Monthly GB Download]]&lt;5, "Less than 5 GB", IF(Aggregate[[#This Row],[Avg Monthly GB Download]]&lt;10, "Between 5 and 10 GB", "10 or more GB"))</f>
        <v>Less than 5 GB</v>
      </c>
    </row>
    <row r="4336" spans="1:2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  <c r="V4336" t="str">
        <f>IF(Aggregate[[#This Row],[Under 30]]="Yes", "Under 30", IF(Aggregate[[#This Row],[Senior]]="Yes", "Senior",  "Other"))</f>
        <v>Under 30</v>
      </c>
      <c r="W4336" t="str">
        <f>IF(Aggregate[[#This Row],[Avg Monthly GB Download]]&lt;5, "Less than 5 GB", IF(Aggregate[[#This Row],[Avg Monthly GB Download]]&lt;10, "Between 5 and 10 GB", "10 or more GB"))</f>
        <v>Between 5 and 10 GB</v>
      </c>
    </row>
    <row r="4337" spans="1:2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  <c r="V4337" t="str">
        <f>IF(Aggregate[[#This Row],[Under 30]]="Yes", "Under 30", IF(Aggregate[[#This Row],[Senior]]="Yes", "Senior",  "Other"))</f>
        <v>Other</v>
      </c>
      <c r="W4337" t="str">
        <f>IF(Aggregate[[#This Row],[Avg Monthly GB Download]]&lt;5, "Less than 5 GB", IF(Aggregate[[#This Row],[Avg Monthly GB Download]]&lt;10, "Between 5 and 10 GB", "10 or more GB"))</f>
        <v>Between 5 and 10 GB</v>
      </c>
    </row>
    <row r="4338" spans="1:2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  <c r="V4338" t="str">
        <f>IF(Aggregate[[#This Row],[Under 30]]="Yes", "Under 30", IF(Aggregate[[#This Row],[Senior]]="Yes", "Senior",  "Other"))</f>
        <v>Other</v>
      </c>
      <c r="W4338" t="str">
        <f>IF(Aggregate[[#This Row],[Avg Monthly GB Download]]&lt;5, "Less than 5 GB", IF(Aggregate[[#This Row],[Avg Monthly GB Download]]&lt;10, "Between 5 and 10 GB", "10 or more GB"))</f>
        <v>10 or more GB</v>
      </c>
    </row>
    <row r="4339" spans="1:2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  <c r="V4339" t="str">
        <f>IF(Aggregate[[#This Row],[Under 30]]="Yes", "Under 30", IF(Aggregate[[#This Row],[Senior]]="Yes", "Senior",  "Other"))</f>
        <v>Senior</v>
      </c>
      <c r="W4339" t="str">
        <f>IF(Aggregate[[#This Row],[Avg Monthly GB Download]]&lt;5, "Less than 5 GB", IF(Aggregate[[#This Row],[Avg Monthly GB Download]]&lt;10, "Between 5 and 10 GB", "10 or more GB"))</f>
        <v>Between 5 and 10 GB</v>
      </c>
    </row>
    <row r="4340" spans="1:2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  <c r="V4340" t="str">
        <f>IF(Aggregate[[#This Row],[Under 30]]="Yes", "Under 30", IF(Aggregate[[#This Row],[Senior]]="Yes", "Senior",  "Other"))</f>
        <v>Other</v>
      </c>
      <c r="W4340" t="str">
        <f>IF(Aggregate[[#This Row],[Avg Monthly GB Download]]&lt;5, "Less than 5 GB", IF(Aggregate[[#This Row],[Avg Monthly GB Download]]&lt;10, "Between 5 and 10 GB", "10 or more GB"))</f>
        <v>Less than 5 GB</v>
      </c>
    </row>
    <row r="4341" spans="1:2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  <c r="V4341" t="str">
        <f>IF(Aggregate[[#This Row],[Under 30]]="Yes", "Under 30", IF(Aggregate[[#This Row],[Senior]]="Yes", "Senior",  "Other"))</f>
        <v>Senior</v>
      </c>
      <c r="W4341" t="str">
        <f>IF(Aggregate[[#This Row],[Avg Monthly GB Download]]&lt;5, "Less than 5 GB", IF(Aggregate[[#This Row],[Avg Monthly GB Download]]&lt;10, "Between 5 and 10 GB", "10 or more GB"))</f>
        <v>Between 5 and 10 GB</v>
      </c>
    </row>
    <row r="4342" spans="1:2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  <c r="V4342" t="str">
        <f>IF(Aggregate[[#This Row],[Under 30]]="Yes", "Under 30", IF(Aggregate[[#This Row],[Senior]]="Yes", "Senior",  "Other"))</f>
        <v>Other</v>
      </c>
      <c r="W4342" t="str">
        <f>IF(Aggregate[[#This Row],[Avg Monthly GB Download]]&lt;5, "Less than 5 GB", IF(Aggregate[[#This Row],[Avg Monthly GB Download]]&lt;10, "Between 5 and 10 GB", "10 or more GB"))</f>
        <v>Less than 5 GB</v>
      </c>
    </row>
    <row r="4343" spans="1:2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  <c r="V4343" t="str">
        <f>IF(Aggregate[[#This Row],[Under 30]]="Yes", "Under 30", IF(Aggregate[[#This Row],[Senior]]="Yes", "Senior",  "Other"))</f>
        <v>Other</v>
      </c>
      <c r="W4343" t="str">
        <f>IF(Aggregate[[#This Row],[Avg Monthly GB Download]]&lt;5, "Less than 5 GB", IF(Aggregate[[#This Row],[Avg Monthly GB Download]]&lt;10, "Between 5 and 10 GB", "10 or more GB"))</f>
        <v>10 or more GB</v>
      </c>
    </row>
    <row r="4344" spans="1:2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  <c r="V4344" t="str">
        <f>IF(Aggregate[[#This Row],[Under 30]]="Yes", "Under 30", IF(Aggregate[[#This Row],[Senior]]="Yes", "Senior",  "Other"))</f>
        <v>Senior</v>
      </c>
      <c r="W4344" t="str">
        <f>IF(Aggregate[[#This Row],[Avg Monthly GB Download]]&lt;5, "Less than 5 GB", IF(Aggregate[[#This Row],[Avg Monthly GB Download]]&lt;10, "Between 5 and 10 GB", "10 or more GB"))</f>
        <v>Between 5 and 10 GB</v>
      </c>
    </row>
    <row r="4345" spans="1:2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  <c r="V4345" t="str">
        <f>IF(Aggregate[[#This Row],[Under 30]]="Yes", "Under 30", IF(Aggregate[[#This Row],[Senior]]="Yes", "Senior",  "Other"))</f>
        <v>Other</v>
      </c>
      <c r="W4345" t="str">
        <f>IF(Aggregate[[#This Row],[Avg Monthly GB Download]]&lt;5, "Less than 5 GB", IF(Aggregate[[#This Row],[Avg Monthly GB Download]]&lt;10, "Between 5 and 10 GB", "10 or more GB"))</f>
        <v>10 or more GB</v>
      </c>
    </row>
    <row r="4346" spans="1:2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  <c r="V4346" t="str">
        <f>IF(Aggregate[[#This Row],[Under 30]]="Yes", "Under 30", IF(Aggregate[[#This Row],[Senior]]="Yes", "Senior",  "Other"))</f>
        <v>Under 30</v>
      </c>
      <c r="W4346" t="str">
        <f>IF(Aggregate[[#This Row],[Avg Monthly GB Download]]&lt;5, "Less than 5 GB", IF(Aggregate[[#This Row],[Avg Monthly GB Download]]&lt;10, "Between 5 and 10 GB", "10 or more GB"))</f>
        <v>10 or more GB</v>
      </c>
    </row>
    <row r="4347" spans="1:2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  <c r="V4347" t="str">
        <f>IF(Aggregate[[#This Row],[Under 30]]="Yes", "Under 30", IF(Aggregate[[#This Row],[Senior]]="Yes", "Senior",  "Other"))</f>
        <v>Under 30</v>
      </c>
      <c r="W4347" t="str">
        <f>IF(Aggregate[[#This Row],[Avg Monthly GB Download]]&lt;5, "Less than 5 GB", IF(Aggregate[[#This Row],[Avg Monthly GB Download]]&lt;10, "Between 5 and 10 GB", "10 or more GB"))</f>
        <v>10 or more GB</v>
      </c>
    </row>
    <row r="4348" spans="1:2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  <c r="V4348" t="str">
        <f>IF(Aggregate[[#This Row],[Under 30]]="Yes", "Under 30", IF(Aggregate[[#This Row],[Senior]]="Yes", "Senior",  "Other"))</f>
        <v>Other</v>
      </c>
      <c r="W4348" t="str">
        <f>IF(Aggregate[[#This Row],[Avg Monthly GB Download]]&lt;5, "Less than 5 GB", IF(Aggregate[[#This Row],[Avg Monthly GB Download]]&lt;10, "Between 5 and 10 GB", "10 or more GB"))</f>
        <v>10 or more GB</v>
      </c>
    </row>
    <row r="4349" spans="1:2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  <c r="V4349" t="str">
        <f>IF(Aggregate[[#This Row],[Under 30]]="Yes", "Under 30", IF(Aggregate[[#This Row],[Senior]]="Yes", "Senior",  "Other"))</f>
        <v>Senior</v>
      </c>
      <c r="W4349" t="str">
        <f>IF(Aggregate[[#This Row],[Avg Monthly GB Download]]&lt;5, "Less than 5 GB", IF(Aggregate[[#This Row],[Avg Monthly GB Download]]&lt;10, "Between 5 and 10 GB", "10 or more GB"))</f>
        <v>Less than 5 GB</v>
      </c>
    </row>
    <row r="4350" spans="1:2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  <c r="V4350" t="str">
        <f>IF(Aggregate[[#This Row],[Under 30]]="Yes", "Under 30", IF(Aggregate[[#This Row],[Senior]]="Yes", "Senior",  "Other"))</f>
        <v>Senior</v>
      </c>
      <c r="W4350" t="str">
        <f>IF(Aggregate[[#This Row],[Avg Monthly GB Download]]&lt;5, "Less than 5 GB", IF(Aggregate[[#This Row],[Avg Monthly GB Download]]&lt;10, "Between 5 and 10 GB", "10 or more GB"))</f>
        <v>Between 5 and 10 GB</v>
      </c>
    </row>
    <row r="4351" spans="1:2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  <c r="V4351" t="str">
        <f>IF(Aggregate[[#This Row],[Under 30]]="Yes", "Under 30", IF(Aggregate[[#This Row],[Senior]]="Yes", "Senior",  "Other"))</f>
        <v>Other</v>
      </c>
      <c r="W4351" t="str">
        <f>IF(Aggregate[[#This Row],[Avg Monthly GB Download]]&lt;5, "Less than 5 GB", IF(Aggregate[[#This Row],[Avg Monthly GB Download]]&lt;10, "Between 5 and 10 GB", "10 or more GB"))</f>
        <v>Between 5 and 10 GB</v>
      </c>
    </row>
    <row r="4352" spans="1:2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  <c r="V4352" t="str">
        <f>IF(Aggregate[[#This Row],[Under 30]]="Yes", "Under 30", IF(Aggregate[[#This Row],[Senior]]="Yes", "Senior",  "Other"))</f>
        <v>Other</v>
      </c>
      <c r="W4352" t="str">
        <f>IF(Aggregate[[#This Row],[Avg Monthly GB Download]]&lt;5, "Less than 5 GB", IF(Aggregate[[#This Row],[Avg Monthly GB Download]]&lt;10, "Between 5 and 10 GB", "10 or more GB"))</f>
        <v>10 or more GB</v>
      </c>
    </row>
    <row r="4353" spans="1:2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  <c r="V4353" t="str">
        <f>IF(Aggregate[[#This Row],[Under 30]]="Yes", "Under 30", IF(Aggregate[[#This Row],[Senior]]="Yes", "Senior",  "Other"))</f>
        <v>Other</v>
      </c>
      <c r="W4353" t="str">
        <f>IF(Aggregate[[#This Row],[Avg Monthly GB Download]]&lt;5, "Less than 5 GB", IF(Aggregate[[#This Row],[Avg Monthly GB Download]]&lt;10, "Between 5 and 10 GB", "10 or more GB"))</f>
        <v>10 or more GB</v>
      </c>
    </row>
    <row r="4354" spans="1:2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  <c r="V4354" t="str">
        <f>IF(Aggregate[[#This Row],[Under 30]]="Yes", "Under 30", IF(Aggregate[[#This Row],[Senior]]="Yes", "Senior",  "Other"))</f>
        <v>Senior</v>
      </c>
      <c r="W4354" t="str">
        <f>IF(Aggregate[[#This Row],[Avg Monthly GB Download]]&lt;5, "Less than 5 GB", IF(Aggregate[[#This Row],[Avg Monthly GB Download]]&lt;10, "Between 5 and 10 GB", "10 or more GB"))</f>
        <v>Less than 5 GB</v>
      </c>
    </row>
    <row r="4355" spans="1:2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  <c r="V4355" t="str">
        <f>IF(Aggregate[[#This Row],[Under 30]]="Yes", "Under 30", IF(Aggregate[[#This Row],[Senior]]="Yes", "Senior",  "Other"))</f>
        <v>Other</v>
      </c>
      <c r="W4355" t="str">
        <f>IF(Aggregate[[#This Row],[Avg Monthly GB Download]]&lt;5, "Less than 5 GB", IF(Aggregate[[#This Row],[Avg Monthly GB Download]]&lt;10, "Between 5 and 10 GB", "10 or more GB"))</f>
        <v>Between 5 and 10 GB</v>
      </c>
    </row>
    <row r="4356" spans="1:2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  <c r="V4356" t="str">
        <f>IF(Aggregate[[#This Row],[Under 30]]="Yes", "Under 30", IF(Aggregate[[#This Row],[Senior]]="Yes", "Senior",  "Other"))</f>
        <v>Other</v>
      </c>
      <c r="W4356" t="str">
        <f>IF(Aggregate[[#This Row],[Avg Monthly GB Download]]&lt;5, "Less than 5 GB", IF(Aggregate[[#This Row],[Avg Monthly GB Download]]&lt;10, "Between 5 and 10 GB", "10 or more GB"))</f>
        <v>Between 5 and 10 GB</v>
      </c>
    </row>
    <row r="4357" spans="1:2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  <c r="V4357" t="str">
        <f>IF(Aggregate[[#This Row],[Under 30]]="Yes", "Under 30", IF(Aggregate[[#This Row],[Senior]]="Yes", "Senior",  "Other"))</f>
        <v>Senior</v>
      </c>
      <c r="W4357" t="str">
        <f>IF(Aggregate[[#This Row],[Avg Monthly GB Download]]&lt;5, "Less than 5 GB", IF(Aggregate[[#This Row],[Avg Monthly GB Download]]&lt;10, "Between 5 and 10 GB", "10 or more GB"))</f>
        <v>Less than 5 GB</v>
      </c>
    </row>
    <row r="4358" spans="1:2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  <c r="V4358" t="str">
        <f>IF(Aggregate[[#This Row],[Under 30]]="Yes", "Under 30", IF(Aggregate[[#This Row],[Senior]]="Yes", "Senior",  "Other"))</f>
        <v>Other</v>
      </c>
      <c r="W4358" t="str">
        <f>IF(Aggregate[[#This Row],[Avg Monthly GB Download]]&lt;5, "Less than 5 GB", IF(Aggregate[[#This Row],[Avg Monthly GB Download]]&lt;10, "Between 5 and 10 GB", "10 or more GB"))</f>
        <v>Between 5 and 10 GB</v>
      </c>
    </row>
    <row r="4359" spans="1:2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  <c r="V4359" t="str">
        <f>IF(Aggregate[[#This Row],[Under 30]]="Yes", "Under 30", IF(Aggregate[[#This Row],[Senior]]="Yes", "Senior",  "Other"))</f>
        <v>Other</v>
      </c>
      <c r="W4359" t="str">
        <f>IF(Aggregate[[#This Row],[Avg Monthly GB Download]]&lt;5, "Less than 5 GB", IF(Aggregate[[#This Row],[Avg Monthly GB Download]]&lt;10, "Between 5 and 10 GB", "10 or more GB"))</f>
        <v>10 or more GB</v>
      </c>
    </row>
    <row r="4360" spans="1:2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  <c r="V4360" t="str">
        <f>IF(Aggregate[[#This Row],[Under 30]]="Yes", "Under 30", IF(Aggregate[[#This Row],[Senior]]="Yes", "Senior",  "Other"))</f>
        <v>Other</v>
      </c>
      <c r="W4360" t="str">
        <f>IF(Aggregate[[#This Row],[Avg Monthly GB Download]]&lt;5, "Less than 5 GB", IF(Aggregate[[#This Row],[Avg Monthly GB Download]]&lt;10, "Between 5 and 10 GB", "10 or more GB"))</f>
        <v>Less than 5 GB</v>
      </c>
    </row>
    <row r="4361" spans="1:2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  <c r="V4361" t="str">
        <f>IF(Aggregate[[#This Row],[Under 30]]="Yes", "Under 30", IF(Aggregate[[#This Row],[Senior]]="Yes", "Senior",  "Other"))</f>
        <v>Senior</v>
      </c>
      <c r="W4361" t="str">
        <f>IF(Aggregate[[#This Row],[Avg Monthly GB Download]]&lt;5, "Less than 5 GB", IF(Aggregate[[#This Row],[Avg Monthly GB Download]]&lt;10, "Between 5 and 10 GB", "10 or more GB"))</f>
        <v>10 or more GB</v>
      </c>
    </row>
    <row r="4362" spans="1:2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  <c r="V4362" t="str">
        <f>IF(Aggregate[[#This Row],[Under 30]]="Yes", "Under 30", IF(Aggregate[[#This Row],[Senior]]="Yes", "Senior",  "Other"))</f>
        <v>Other</v>
      </c>
      <c r="W4362" t="str">
        <f>IF(Aggregate[[#This Row],[Avg Monthly GB Download]]&lt;5, "Less than 5 GB", IF(Aggregate[[#This Row],[Avg Monthly GB Download]]&lt;10, "Between 5 and 10 GB", "10 or more GB"))</f>
        <v>Between 5 and 10 GB</v>
      </c>
    </row>
    <row r="4363" spans="1:2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  <c r="V4363" t="str">
        <f>IF(Aggregate[[#This Row],[Under 30]]="Yes", "Under 30", IF(Aggregate[[#This Row],[Senior]]="Yes", "Senior",  "Other"))</f>
        <v>Other</v>
      </c>
      <c r="W4363" t="str">
        <f>IF(Aggregate[[#This Row],[Avg Monthly GB Download]]&lt;5, "Less than 5 GB", IF(Aggregate[[#This Row],[Avg Monthly GB Download]]&lt;10, "Between 5 and 10 GB", "10 or more GB"))</f>
        <v>Less than 5 GB</v>
      </c>
    </row>
    <row r="4364" spans="1:2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  <c r="V4364" t="str">
        <f>IF(Aggregate[[#This Row],[Under 30]]="Yes", "Under 30", IF(Aggregate[[#This Row],[Senior]]="Yes", "Senior",  "Other"))</f>
        <v>Senior</v>
      </c>
      <c r="W4364" t="str">
        <f>IF(Aggregate[[#This Row],[Avg Monthly GB Download]]&lt;5, "Less than 5 GB", IF(Aggregate[[#This Row],[Avg Monthly GB Download]]&lt;10, "Between 5 and 10 GB", "10 or more GB"))</f>
        <v>Less than 5 GB</v>
      </c>
    </row>
    <row r="4365" spans="1:2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  <c r="V4365" t="str">
        <f>IF(Aggregate[[#This Row],[Under 30]]="Yes", "Under 30", IF(Aggregate[[#This Row],[Senior]]="Yes", "Senior",  "Other"))</f>
        <v>Other</v>
      </c>
      <c r="W4365" t="str">
        <f>IF(Aggregate[[#This Row],[Avg Monthly GB Download]]&lt;5, "Less than 5 GB", IF(Aggregate[[#This Row],[Avg Monthly GB Download]]&lt;10, "Between 5 and 10 GB", "10 or more GB"))</f>
        <v>10 or more GB</v>
      </c>
    </row>
    <row r="4366" spans="1:2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  <c r="V4366" t="str">
        <f>IF(Aggregate[[#This Row],[Under 30]]="Yes", "Under 30", IF(Aggregate[[#This Row],[Senior]]="Yes", "Senior",  "Other"))</f>
        <v>Other</v>
      </c>
      <c r="W4366" t="str">
        <f>IF(Aggregate[[#This Row],[Avg Monthly GB Download]]&lt;5, "Less than 5 GB", IF(Aggregate[[#This Row],[Avg Monthly GB Download]]&lt;10, "Between 5 and 10 GB", "10 or more GB"))</f>
        <v>Between 5 and 10 GB</v>
      </c>
    </row>
    <row r="4367" spans="1:2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  <c r="V4367" t="str">
        <f>IF(Aggregate[[#This Row],[Under 30]]="Yes", "Under 30", IF(Aggregate[[#This Row],[Senior]]="Yes", "Senior",  "Other"))</f>
        <v>Other</v>
      </c>
      <c r="W4367" t="str">
        <f>IF(Aggregate[[#This Row],[Avg Monthly GB Download]]&lt;5, "Less than 5 GB", IF(Aggregate[[#This Row],[Avg Monthly GB Download]]&lt;10, "Between 5 and 10 GB", "10 or more GB"))</f>
        <v>Between 5 and 10 GB</v>
      </c>
    </row>
    <row r="4368" spans="1:2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  <c r="V4368" t="str">
        <f>IF(Aggregate[[#This Row],[Under 30]]="Yes", "Under 30", IF(Aggregate[[#This Row],[Senior]]="Yes", "Senior",  "Other"))</f>
        <v>Under 30</v>
      </c>
      <c r="W4368" t="str">
        <f>IF(Aggregate[[#This Row],[Avg Monthly GB Download]]&lt;5, "Less than 5 GB", IF(Aggregate[[#This Row],[Avg Monthly GB Download]]&lt;10, "Between 5 and 10 GB", "10 or more GB"))</f>
        <v>10 or more GB</v>
      </c>
    </row>
    <row r="4369" spans="1:2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  <c r="V4369" t="str">
        <f>IF(Aggregate[[#This Row],[Under 30]]="Yes", "Under 30", IF(Aggregate[[#This Row],[Senior]]="Yes", "Senior",  "Other"))</f>
        <v>Other</v>
      </c>
      <c r="W4369" t="str">
        <f>IF(Aggregate[[#This Row],[Avg Monthly GB Download]]&lt;5, "Less than 5 GB", IF(Aggregate[[#This Row],[Avg Monthly GB Download]]&lt;10, "Between 5 and 10 GB", "10 or more GB"))</f>
        <v>Between 5 and 10 GB</v>
      </c>
    </row>
    <row r="4370" spans="1:2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  <c r="V4370" t="str">
        <f>IF(Aggregate[[#This Row],[Under 30]]="Yes", "Under 30", IF(Aggregate[[#This Row],[Senior]]="Yes", "Senior",  "Other"))</f>
        <v>Senior</v>
      </c>
      <c r="W4370" t="str">
        <f>IF(Aggregate[[#This Row],[Avg Monthly GB Download]]&lt;5, "Less than 5 GB", IF(Aggregate[[#This Row],[Avg Monthly GB Download]]&lt;10, "Between 5 and 10 GB", "10 or more GB"))</f>
        <v>Less than 5 GB</v>
      </c>
    </row>
    <row r="4371" spans="1:2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  <c r="V4371" t="str">
        <f>IF(Aggregate[[#This Row],[Under 30]]="Yes", "Under 30", IF(Aggregate[[#This Row],[Senior]]="Yes", "Senior",  "Other"))</f>
        <v>Other</v>
      </c>
      <c r="W4371" t="str">
        <f>IF(Aggregate[[#This Row],[Avg Monthly GB Download]]&lt;5, "Less than 5 GB", IF(Aggregate[[#This Row],[Avg Monthly GB Download]]&lt;10, "Between 5 and 10 GB", "10 or more GB"))</f>
        <v>Between 5 and 10 GB</v>
      </c>
    </row>
    <row r="4372" spans="1:2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  <c r="V4372" t="str">
        <f>IF(Aggregate[[#This Row],[Under 30]]="Yes", "Under 30", IF(Aggregate[[#This Row],[Senior]]="Yes", "Senior",  "Other"))</f>
        <v>Under 30</v>
      </c>
      <c r="W4372" t="str">
        <f>IF(Aggregate[[#This Row],[Avg Monthly GB Download]]&lt;5, "Less than 5 GB", IF(Aggregate[[#This Row],[Avg Monthly GB Download]]&lt;10, "Between 5 and 10 GB", "10 or more GB"))</f>
        <v>10 or more GB</v>
      </c>
    </row>
    <row r="4373" spans="1:2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  <c r="V4373" t="str">
        <f>IF(Aggregate[[#This Row],[Under 30]]="Yes", "Under 30", IF(Aggregate[[#This Row],[Senior]]="Yes", "Senior",  "Other"))</f>
        <v>Other</v>
      </c>
      <c r="W4373" t="str">
        <f>IF(Aggregate[[#This Row],[Avg Monthly GB Download]]&lt;5, "Less than 5 GB", IF(Aggregate[[#This Row],[Avg Monthly GB Download]]&lt;10, "Between 5 and 10 GB", "10 or more GB"))</f>
        <v>10 or more GB</v>
      </c>
    </row>
    <row r="4374" spans="1:2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  <c r="V4374" t="str">
        <f>IF(Aggregate[[#This Row],[Under 30]]="Yes", "Under 30", IF(Aggregate[[#This Row],[Senior]]="Yes", "Senior",  "Other"))</f>
        <v>Senior</v>
      </c>
      <c r="W4374" t="str">
        <f>IF(Aggregate[[#This Row],[Avg Monthly GB Download]]&lt;5, "Less than 5 GB", IF(Aggregate[[#This Row],[Avg Monthly GB Download]]&lt;10, "Between 5 and 10 GB", "10 or more GB"))</f>
        <v>Between 5 and 10 GB</v>
      </c>
    </row>
    <row r="4375" spans="1:2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  <c r="V4375" t="str">
        <f>IF(Aggregate[[#This Row],[Under 30]]="Yes", "Under 30", IF(Aggregate[[#This Row],[Senior]]="Yes", "Senior",  "Other"))</f>
        <v>Other</v>
      </c>
      <c r="W4375" t="str">
        <f>IF(Aggregate[[#This Row],[Avg Monthly GB Download]]&lt;5, "Less than 5 GB", IF(Aggregate[[#This Row],[Avg Monthly GB Download]]&lt;10, "Between 5 and 10 GB", "10 or more GB"))</f>
        <v>Between 5 and 10 GB</v>
      </c>
    </row>
    <row r="4376" spans="1:2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  <c r="V4376" t="str">
        <f>IF(Aggregate[[#This Row],[Under 30]]="Yes", "Under 30", IF(Aggregate[[#This Row],[Senior]]="Yes", "Senior",  "Other"))</f>
        <v>Under 30</v>
      </c>
      <c r="W4376" t="str">
        <f>IF(Aggregate[[#This Row],[Avg Monthly GB Download]]&lt;5, "Less than 5 GB", IF(Aggregate[[#This Row],[Avg Monthly GB Download]]&lt;10, "Between 5 and 10 GB", "10 or more GB"))</f>
        <v>Between 5 and 10 GB</v>
      </c>
    </row>
    <row r="4377" spans="1:2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  <c r="V4377" t="str">
        <f>IF(Aggregate[[#This Row],[Under 30]]="Yes", "Under 30", IF(Aggregate[[#This Row],[Senior]]="Yes", "Senior",  "Other"))</f>
        <v>Other</v>
      </c>
      <c r="W4377" t="str">
        <f>IF(Aggregate[[#This Row],[Avg Monthly GB Download]]&lt;5, "Less than 5 GB", IF(Aggregate[[#This Row],[Avg Monthly GB Download]]&lt;10, "Between 5 and 10 GB", "10 or more GB"))</f>
        <v>Less than 5 GB</v>
      </c>
    </row>
    <row r="4378" spans="1:2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  <c r="V4378" t="str">
        <f>IF(Aggregate[[#This Row],[Under 30]]="Yes", "Under 30", IF(Aggregate[[#This Row],[Senior]]="Yes", "Senior",  "Other"))</f>
        <v>Other</v>
      </c>
      <c r="W4378" t="str">
        <f>IF(Aggregate[[#This Row],[Avg Monthly GB Download]]&lt;5, "Less than 5 GB", IF(Aggregate[[#This Row],[Avg Monthly GB Download]]&lt;10, "Between 5 and 10 GB", "10 or more GB"))</f>
        <v>10 or more GB</v>
      </c>
    </row>
    <row r="4379" spans="1:2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  <c r="V4379" t="str">
        <f>IF(Aggregate[[#This Row],[Under 30]]="Yes", "Under 30", IF(Aggregate[[#This Row],[Senior]]="Yes", "Senior",  "Other"))</f>
        <v>Other</v>
      </c>
      <c r="W4379" t="str">
        <f>IF(Aggregate[[#This Row],[Avg Monthly GB Download]]&lt;5, "Less than 5 GB", IF(Aggregate[[#This Row],[Avg Monthly GB Download]]&lt;10, "Between 5 and 10 GB", "10 or more GB"))</f>
        <v>Between 5 and 10 GB</v>
      </c>
    </row>
    <row r="4380" spans="1:2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  <c r="V4380" t="str">
        <f>IF(Aggregate[[#This Row],[Under 30]]="Yes", "Under 30", IF(Aggregate[[#This Row],[Senior]]="Yes", "Senior",  "Other"))</f>
        <v>Under 30</v>
      </c>
      <c r="W4380" t="str">
        <f>IF(Aggregate[[#This Row],[Avg Monthly GB Download]]&lt;5, "Less than 5 GB", IF(Aggregate[[#This Row],[Avg Monthly GB Download]]&lt;10, "Between 5 and 10 GB", "10 or more GB"))</f>
        <v>Between 5 and 10 GB</v>
      </c>
    </row>
    <row r="4381" spans="1:2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  <c r="V4381" t="str">
        <f>IF(Aggregate[[#This Row],[Under 30]]="Yes", "Under 30", IF(Aggregate[[#This Row],[Senior]]="Yes", "Senior",  "Other"))</f>
        <v>Senior</v>
      </c>
      <c r="W4381" t="str">
        <f>IF(Aggregate[[#This Row],[Avg Monthly GB Download]]&lt;5, "Less than 5 GB", IF(Aggregate[[#This Row],[Avg Monthly GB Download]]&lt;10, "Between 5 and 10 GB", "10 or more GB"))</f>
        <v>Less than 5 GB</v>
      </c>
    </row>
    <row r="4382" spans="1:2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  <c r="V4382" t="str">
        <f>IF(Aggregate[[#This Row],[Under 30]]="Yes", "Under 30", IF(Aggregate[[#This Row],[Senior]]="Yes", "Senior",  "Other"))</f>
        <v>Other</v>
      </c>
      <c r="W4382" t="str">
        <f>IF(Aggregate[[#This Row],[Avg Monthly GB Download]]&lt;5, "Less than 5 GB", IF(Aggregate[[#This Row],[Avg Monthly GB Download]]&lt;10, "Between 5 and 10 GB", "10 or more GB"))</f>
        <v>Between 5 and 10 GB</v>
      </c>
    </row>
    <row r="4383" spans="1:2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  <c r="V4383" t="str">
        <f>IF(Aggregate[[#This Row],[Under 30]]="Yes", "Under 30", IF(Aggregate[[#This Row],[Senior]]="Yes", "Senior",  "Other"))</f>
        <v>Other</v>
      </c>
      <c r="W4383" t="str">
        <f>IF(Aggregate[[#This Row],[Avg Monthly GB Download]]&lt;5, "Less than 5 GB", IF(Aggregate[[#This Row],[Avg Monthly GB Download]]&lt;10, "Between 5 and 10 GB", "10 or more GB"))</f>
        <v>Less than 5 GB</v>
      </c>
    </row>
    <row r="4384" spans="1:2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  <c r="V4384" t="str">
        <f>IF(Aggregate[[#This Row],[Under 30]]="Yes", "Under 30", IF(Aggregate[[#This Row],[Senior]]="Yes", "Senior",  "Other"))</f>
        <v>Senior</v>
      </c>
      <c r="W4384" t="str">
        <f>IF(Aggregate[[#This Row],[Avg Monthly GB Download]]&lt;5, "Less than 5 GB", IF(Aggregate[[#This Row],[Avg Monthly GB Download]]&lt;10, "Between 5 and 10 GB", "10 or more GB"))</f>
        <v>10 or more GB</v>
      </c>
    </row>
    <row r="4385" spans="1:2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  <c r="V4385" t="str">
        <f>IF(Aggregate[[#This Row],[Under 30]]="Yes", "Under 30", IF(Aggregate[[#This Row],[Senior]]="Yes", "Senior",  "Other"))</f>
        <v>Under 30</v>
      </c>
      <c r="W4385" t="str">
        <f>IF(Aggregate[[#This Row],[Avg Monthly GB Download]]&lt;5, "Less than 5 GB", IF(Aggregate[[#This Row],[Avg Monthly GB Download]]&lt;10, "Between 5 and 10 GB", "10 or more GB"))</f>
        <v>Between 5 and 10 GB</v>
      </c>
    </row>
    <row r="4386" spans="1:2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  <c r="V4386" t="str">
        <f>IF(Aggregate[[#This Row],[Under 30]]="Yes", "Under 30", IF(Aggregate[[#This Row],[Senior]]="Yes", "Senior",  "Other"))</f>
        <v>Other</v>
      </c>
      <c r="W4386" t="str">
        <f>IF(Aggregate[[#This Row],[Avg Monthly GB Download]]&lt;5, "Less than 5 GB", IF(Aggregate[[#This Row],[Avg Monthly GB Download]]&lt;10, "Between 5 and 10 GB", "10 or more GB"))</f>
        <v>Between 5 and 10 GB</v>
      </c>
    </row>
    <row r="4387" spans="1:2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  <c r="V4387" t="str">
        <f>IF(Aggregate[[#This Row],[Under 30]]="Yes", "Under 30", IF(Aggregate[[#This Row],[Senior]]="Yes", "Senior",  "Other"))</f>
        <v>Senior</v>
      </c>
      <c r="W4387" t="str">
        <f>IF(Aggregate[[#This Row],[Avg Monthly GB Download]]&lt;5, "Less than 5 GB", IF(Aggregate[[#This Row],[Avg Monthly GB Download]]&lt;10, "Between 5 and 10 GB", "10 or more GB"))</f>
        <v>Less than 5 GB</v>
      </c>
    </row>
    <row r="4388" spans="1:2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  <c r="V4388" t="str">
        <f>IF(Aggregate[[#This Row],[Under 30]]="Yes", "Under 30", IF(Aggregate[[#This Row],[Senior]]="Yes", "Senior",  "Other"))</f>
        <v>Other</v>
      </c>
      <c r="W4388" t="str">
        <f>IF(Aggregate[[#This Row],[Avg Monthly GB Download]]&lt;5, "Less than 5 GB", IF(Aggregate[[#This Row],[Avg Monthly GB Download]]&lt;10, "Between 5 and 10 GB", "10 or more GB"))</f>
        <v>Between 5 and 10 GB</v>
      </c>
    </row>
    <row r="4389" spans="1:2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  <c r="V4389" t="str">
        <f>IF(Aggregate[[#This Row],[Under 30]]="Yes", "Under 30", IF(Aggregate[[#This Row],[Senior]]="Yes", "Senior",  "Other"))</f>
        <v>Other</v>
      </c>
      <c r="W4389" t="str">
        <f>IF(Aggregate[[#This Row],[Avg Monthly GB Download]]&lt;5, "Less than 5 GB", IF(Aggregate[[#This Row],[Avg Monthly GB Download]]&lt;10, "Between 5 and 10 GB", "10 or more GB"))</f>
        <v>10 or more GB</v>
      </c>
    </row>
    <row r="4390" spans="1:2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  <c r="V4390" t="str">
        <f>IF(Aggregate[[#This Row],[Under 30]]="Yes", "Under 30", IF(Aggregate[[#This Row],[Senior]]="Yes", "Senior",  "Other"))</f>
        <v>Senior</v>
      </c>
      <c r="W4390" t="str">
        <f>IF(Aggregate[[#This Row],[Avg Monthly GB Download]]&lt;5, "Less than 5 GB", IF(Aggregate[[#This Row],[Avg Monthly GB Download]]&lt;10, "Between 5 and 10 GB", "10 or more GB"))</f>
        <v>Less than 5 GB</v>
      </c>
    </row>
    <row r="4391" spans="1:2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  <c r="V4391" t="str">
        <f>IF(Aggregate[[#This Row],[Under 30]]="Yes", "Under 30", IF(Aggregate[[#This Row],[Senior]]="Yes", "Senior",  "Other"))</f>
        <v>Other</v>
      </c>
      <c r="W4391" t="str">
        <f>IF(Aggregate[[#This Row],[Avg Monthly GB Download]]&lt;5, "Less than 5 GB", IF(Aggregate[[#This Row],[Avg Monthly GB Download]]&lt;10, "Between 5 and 10 GB", "10 or more GB"))</f>
        <v>Less than 5 GB</v>
      </c>
    </row>
    <row r="4392" spans="1:2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  <c r="V4392" t="str">
        <f>IF(Aggregate[[#This Row],[Under 30]]="Yes", "Under 30", IF(Aggregate[[#This Row],[Senior]]="Yes", "Senior",  "Other"))</f>
        <v>Other</v>
      </c>
      <c r="W4392" t="str">
        <f>IF(Aggregate[[#This Row],[Avg Monthly GB Download]]&lt;5, "Less than 5 GB", IF(Aggregate[[#This Row],[Avg Monthly GB Download]]&lt;10, "Between 5 and 10 GB", "10 or more GB"))</f>
        <v>Between 5 and 10 GB</v>
      </c>
    </row>
    <row r="4393" spans="1:2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  <c r="V4393" t="str">
        <f>IF(Aggregate[[#This Row],[Under 30]]="Yes", "Under 30", IF(Aggregate[[#This Row],[Senior]]="Yes", "Senior",  "Other"))</f>
        <v>Senior</v>
      </c>
      <c r="W4393" t="str">
        <f>IF(Aggregate[[#This Row],[Avg Monthly GB Download]]&lt;5, "Less than 5 GB", IF(Aggregate[[#This Row],[Avg Monthly GB Download]]&lt;10, "Between 5 and 10 GB", "10 or more GB"))</f>
        <v>10 or more GB</v>
      </c>
    </row>
    <row r="4394" spans="1:2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  <c r="V4394" t="str">
        <f>IF(Aggregate[[#This Row],[Under 30]]="Yes", "Under 30", IF(Aggregate[[#This Row],[Senior]]="Yes", "Senior",  "Other"))</f>
        <v>Senior</v>
      </c>
      <c r="W4394" t="str">
        <f>IF(Aggregate[[#This Row],[Avg Monthly GB Download]]&lt;5, "Less than 5 GB", IF(Aggregate[[#This Row],[Avg Monthly GB Download]]&lt;10, "Between 5 and 10 GB", "10 or more GB"))</f>
        <v>Between 5 and 10 GB</v>
      </c>
    </row>
    <row r="4395" spans="1:2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  <c r="V4395" t="str">
        <f>IF(Aggregate[[#This Row],[Under 30]]="Yes", "Under 30", IF(Aggregate[[#This Row],[Senior]]="Yes", "Senior",  "Other"))</f>
        <v>Other</v>
      </c>
      <c r="W4395" t="str">
        <f>IF(Aggregate[[#This Row],[Avg Monthly GB Download]]&lt;5, "Less than 5 GB", IF(Aggregate[[#This Row],[Avg Monthly GB Download]]&lt;10, "Between 5 and 10 GB", "10 or more GB"))</f>
        <v>Less than 5 GB</v>
      </c>
    </row>
    <row r="4396" spans="1:2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  <c r="V4396" t="str">
        <f>IF(Aggregate[[#This Row],[Under 30]]="Yes", "Under 30", IF(Aggregate[[#This Row],[Senior]]="Yes", "Senior",  "Other"))</f>
        <v>Other</v>
      </c>
      <c r="W4396" t="str">
        <f>IF(Aggregate[[#This Row],[Avg Monthly GB Download]]&lt;5, "Less than 5 GB", IF(Aggregate[[#This Row],[Avg Monthly GB Download]]&lt;10, "Between 5 and 10 GB", "10 or more GB"))</f>
        <v>Between 5 and 10 GB</v>
      </c>
    </row>
    <row r="4397" spans="1:2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  <c r="V4397" t="str">
        <f>IF(Aggregate[[#This Row],[Under 30]]="Yes", "Under 30", IF(Aggregate[[#This Row],[Senior]]="Yes", "Senior",  "Other"))</f>
        <v>Other</v>
      </c>
      <c r="W4397" t="str">
        <f>IF(Aggregate[[#This Row],[Avg Monthly GB Download]]&lt;5, "Less than 5 GB", IF(Aggregate[[#This Row],[Avg Monthly GB Download]]&lt;10, "Between 5 and 10 GB", "10 or more GB"))</f>
        <v>Between 5 and 10 GB</v>
      </c>
    </row>
    <row r="4398" spans="1:2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  <c r="V4398" t="str">
        <f>IF(Aggregate[[#This Row],[Under 30]]="Yes", "Under 30", IF(Aggregate[[#This Row],[Senior]]="Yes", "Senior",  "Other"))</f>
        <v>Under 30</v>
      </c>
      <c r="W4398" t="str">
        <f>IF(Aggregate[[#This Row],[Avg Monthly GB Download]]&lt;5, "Less than 5 GB", IF(Aggregate[[#This Row],[Avg Monthly GB Download]]&lt;10, "Between 5 and 10 GB", "10 or more GB"))</f>
        <v>10 or more GB</v>
      </c>
    </row>
    <row r="4399" spans="1:2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  <c r="V4399" t="str">
        <f>IF(Aggregate[[#This Row],[Under 30]]="Yes", "Under 30", IF(Aggregate[[#This Row],[Senior]]="Yes", "Senior",  "Other"))</f>
        <v>Senior</v>
      </c>
      <c r="W4399" t="str">
        <f>IF(Aggregate[[#This Row],[Avg Monthly GB Download]]&lt;5, "Less than 5 GB", IF(Aggregate[[#This Row],[Avg Monthly GB Download]]&lt;10, "Between 5 and 10 GB", "10 or more GB"))</f>
        <v>10 or more GB</v>
      </c>
    </row>
    <row r="4400" spans="1:2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  <c r="V4400" t="str">
        <f>IF(Aggregate[[#This Row],[Under 30]]="Yes", "Under 30", IF(Aggregate[[#This Row],[Senior]]="Yes", "Senior",  "Other"))</f>
        <v>Senior</v>
      </c>
      <c r="W4400" t="str">
        <f>IF(Aggregate[[#This Row],[Avg Monthly GB Download]]&lt;5, "Less than 5 GB", IF(Aggregate[[#This Row],[Avg Monthly GB Download]]&lt;10, "Between 5 and 10 GB", "10 or more GB"))</f>
        <v>Between 5 and 10 GB</v>
      </c>
    </row>
    <row r="4401" spans="1:2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  <c r="V4401" t="str">
        <f>IF(Aggregate[[#This Row],[Under 30]]="Yes", "Under 30", IF(Aggregate[[#This Row],[Senior]]="Yes", "Senior",  "Other"))</f>
        <v>Other</v>
      </c>
      <c r="W4401" t="str">
        <f>IF(Aggregate[[#This Row],[Avg Monthly GB Download]]&lt;5, "Less than 5 GB", IF(Aggregate[[#This Row],[Avg Monthly GB Download]]&lt;10, "Between 5 and 10 GB", "10 or more GB"))</f>
        <v>10 or more GB</v>
      </c>
    </row>
    <row r="4402" spans="1:2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  <c r="V4402" t="str">
        <f>IF(Aggregate[[#This Row],[Under 30]]="Yes", "Under 30", IF(Aggregate[[#This Row],[Senior]]="Yes", "Senior",  "Other"))</f>
        <v>Other</v>
      </c>
      <c r="W4402" t="str">
        <f>IF(Aggregate[[#This Row],[Avg Monthly GB Download]]&lt;5, "Less than 5 GB", IF(Aggregate[[#This Row],[Avg Monthly GB Download]]&lt;10, "Between 5 and 10 GB", "10 or more GB"))</f>
        <v>Between 5 and 10 GB</v>
      </c>
    </row>
    <row r="4403" spans="1:2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  <c r="V4403" t="str">
        <f>IF(Aggregate[[#This Row],[Under 30]]="Yes", "Under 30", IF(Aggregate[[#This Row],[Senior]]="Yes", "Senior",  "Other"))</f>
        <v>Senior</v>
      </c>
      <c r="W4403" t="str">
        <f>IF(Aggregate[[#This Row],[Avg Monthly GB Download]]&lt;5, "Less than 5 GB", IF(Aggregate[[#This Row],[Avg Monthly GB Download]]&lt;10, "Between 5 and 10 GB", "10 or more GB"))</f>
        <v>Less than 5 GB</v>
      </c>
    </row>
    <row r="4404" spans="1:2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  <c r="V4404" t="str">
        <f>IF(Aggregate[[#This Row],[Under 30]]="Yes", "Under 30", IF(Aggregate[[#This Row],[Senior]]="Yes", "Senior",  "Other"))</f>
        <v>Under 30</v>
      </c>
      <c r="W4404" t="str">
        <f>IF(Aggregate[[#This Row],[Avg Monthly GB Download]]&lt;5, "Less than 5 GB", IF(Aggregate[[#This Row],[Avg Monthly GB Download]]&lt;10, "Between 5 and 10 GB", "10 or more GB"))</f>
        <v>10 or more GB</v>
      </c>
    </row>
    <row r="4405" spans="1:2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  <c r="V4405" t="str">
        <f>IF(Aggregate[[#This Row],[Under 30]]="Yes", "Under 30", IF(Aggregate[[#This Row],[Senior]]="Yes", "Senior",  "Other"))</f>
        <v>Other</v>
      </c>
      <c r="W4405" t="str">
        <f>IF(Aggregate[[#This Row],[Avg Monthly GB Download]]&lt;5, "Less than 5 GB", IF(Aggregate[[#This Row],[Avg Monthly GB Download]]&lt;10, "Between 5 and 10 GB", "10 or more GB"))</f>
        <v>Less than 5 GB</v>
      </c>
    </row>
    <row r="4406" spans="1:2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  <c r="V4406" t="str">
        <f>IF(Aggregate[[#This Row],[Under 30]]="Yes", "Under 30", IF(Aggregate[[#This Row],[Senior]]="Yes", "Senior",  "Other"))</f>
        <v>Other</v>
      </c>
      <c r="W4406" t="str">
        <f>IF(Aggregate[[#This Row],[Avg Monthly GB Download]]&lt;5, "Less than 5 GB", IF(Aggregate[[#This Row],[Avg Monthly GB Download]]&lt;10, "Between 5 and 10 GB", "10 or more GB"))</f>
        <v>10 or more GB</v>
      </c>
    </row>
    <row r="4407" spans="1:2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  <c r="V4407" t="str">
        <f>IF(Aggregate[[#This Row],[Under 30]]="Yes", "Under 30", IF(Aggregate[[#This Row],[Senior]]="Yes", "Senior",  "Other"))</f>
        <v>Other</v>
      </c>
      <c r="W4407" t="str">
        <f>IF(Aggregate[[#This Row],[Avg Monthly GB Download]]&lt;5, "Less than 5 GB", IF(Aggregate[[#This Row],[Avg Monthly GB Download]]&lt;10, "Between 5 and 10 GB", "10 or more GB"))</f>
        <v>Between 5 and 10 GB</v>
      </c>
    </row>
    <row r="4408" spans="1:2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  <c r="V4408" t="str">
        <f>IF(Aggregate[[#This Row],[Under 30]]="Yes", "Under 30", IF(Aggregate[[#This Row],[Senior]]="Yes", "Senior",  "Other"))</f>
        <v>Senior</v>
      </c>
      <c r="W4408" t="str">
        <f>IF(Aggregate[[#This Row],[Avg Monthly GB Download]]&lt;5, "Less than 5 GB", IF(Aggregate[[#This Row],[Avg Monthly GB Download]]&lt;10, "Between 5 and 10 GB", "10 or more GB"))</f>
        <v>10 or more GB</v>
      </c>
    </row>
    <row r="4409" spans="1:2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  <c r="V4409" t="str">
        <f>IF(Aggregate[[#This Row],[Under 30]]="Yes", "Under 30", IF(Aggregate[[#This Row],[Senior]]="Yes", "Senior",  "Other"))</f>
        <v>Senior</v>
      </c>
      <c r="W4409" t="str">
        <f>IF(Aggregate[[#This Row],[Avg Monthly GB Download]]&lt;5, "Less than 5 GB", IF(Aggregate[[#This Row],[Avg Monthly GB Download]]&lt;10, "Between 5 and 10 GB", "10 or more GB"))</f>
        <v>Between 5 and 10 GB</v>
      </c>
    </row>
    <row r="4410" spans="1:2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  <c r="V4410" t="str">
        <f>IF(Aggregate[[#This Row],[Under 30]]="Yes", "Under 30", IF(Aggregate[[#This Row],[Senior]]="Yes", "Senior",  "Other"))</f>
        <v>Other</v>
      </c>
      <c r="W4410" t="str">
        <f>IF(Aggregate[[#This Row],[Avg Monthly GB Download]]&lt;5, "Less than 5 GB", IF(Aggregate[[#This Row],[Avg Monthly GB Download]]&lt;10, "Between 5 and 10 GB", "10 or more GB"))</f>
        <v>Less than 5 GB</v>
      </c>
    </row>
    <row r="4411" spans="1:2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  <c r="V4411" t="str">
        <f>IF(Aggregate[[#This Row],[Under 30]]="Yes", "Under 30", IF(Aggregate[[#This Row],[Senior]]="Yes", "Senior",  "Other"))</f>
        <v>Senior</v>
      </c>
      <c r="W4411" t="str">
        <f>IF(Aggregate[[#This Row],[Avg Monthly GB Download]]&lt;5, "Less than 5 GB", IF(Aggregate[[#This Row],[Avg Monthly GB Download]]&lt;10, "Between 5 and 10 GB", "10 or more GB"))</f>
        <v>Between 5 and 10 GB</v>
      </c>
    </row>
    <row r="4412" spans="1:2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  <c r="V4412" t="str">
        <f>IF(Aggregate[[#This Row],[Under 30]]="Yes", "Under 30", IF(Aggregate[[#This Row],[Senior]]="Yes", "Senior",  "Other"))</f>
        <v>Other</v>
      </c>
      <c r="W4412" t="str">
        <f>IF(Aggregate[[#This Row],[Avg Monthly GB Download]]&lt;5, "Less than 5 GB", IF(Aggregate[[#This Row],[Avg Monthly GB Download]]&lt;10, "Between 5 and 10 GB", "10 or more GB"))</f>
        <v>Less than 5 GB</v>
      </c>
    </row>
    <row r="4413" spans="1:2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  <c r="V4413" t="str">
        <f>IF(Aggregate[[#This Row],[Under 30]]="Yes", "Under 30", IF(Aggregate[[#This Row],[Senior]]="Yes", "Senior",  "Other"))</f>
        <v>Senior</v>
      </c>
      <c r="W4413" t="str">
        <f>IF(Aggregate[[#This Row],[Avg Monthly GB Download]]&lt;5, "Less than 5 GB", IF(Aggregate[[#This Row],[Avg Monthly GB Download]]&lt;10, "Between 5 and 10 GB", "10 or more GB"))</f>
        <v>Less than 5 GB</v>
      </c>
    </row>
    <row r="4414" spans="1:2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  <c r="V4414" t="str">
        <f>IF(Aggregate[[#This Row],[Under 30]]="Yes", "Under 30", IF(Aggregate[[#This Row],[Senior]]="Yes", "Senior",  "Other"))</f>
        <v>Under 30</v>
      </c>
      <c r="W4414" t="str">
        <f>IF(Aggregate[[#This Row],[Avg Monthly GB Download]]&lt;5, "Less than 5 GB", IF(Aggregate[[#This Row],[Avg Monthly GB Download]]&lt;10, "Between 5 and 10 GB", "10 or more GB"))</f>
        <v>10 or more GB</v>
      </c>
    </row>
    <row r="4415" spans="1:2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  <c r="V4415" t="str">
        <f>IF(Aggregate[[#This Row],[Under 30]]="Yes", "Under 30", IF(Aggregate[[#This Row],[Senior]]="Yes", "Senior",  "Other"))</f>
        <v>Other</v>
      </c>
      <c r="W4415" t="str">
        <f>IF(Aggregate[[#This Row],[Avg Monthly GB Download]]&lt;5, "Less than 5 GB", IF(Aggregate[[#This Row],[Avg Monthly GB Download]]&lt;10, "Between 5 and 10 GB", "10 or more GB"))</f>
        <v>Less than 5 GB</v>
      </c>
    </row>
    <row r="4416" spans="1:2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  <c r="V4416" t="str">
        <f>IF(Aggregate[[#This Row],[Under 30]]="Yes", "Under 30", IF(Aggregate[[#This Row],[Senior]]="Yes", "Senior",  "Other"))</f>
        <v>Other</v>
      </c>
      <c r="W4416" t="str">
        <f>IF(Aggregate[[#This Row],[Avg Monthly GB Download]]&lt;5, "Less than 5 GB", IF(Aggregate[[#This Row],[Avg Monthly GB Download]]&lt;10, "Between 5 and 10 GB", "10 or more GB"))</f>
        <v>Between 5 and 10 GB</v>
      </c>
    </row>
    <row r="4417" spans="1:2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  <c r="V4417" t="str">
        <f>IF(Aggregate[[#This Row],[Under 30]]="Yes", "Under 30", IF(Aggregate[[#This Row],[Senior]]="Yes", "Senior",  "Other"))</f>
        <v>Senior</v>
      </c>
      <c r="W4417" t="str">
        <f>IF(Aggregate[[#This Row],[Avg Monthly GB Download]]&lt;5, "Less than 5 GB", IF(Aggregate[[#This Row],[Avg Monthly GB Download]]&lt;10, "Between 5 and 10 GB", "10 or more GB"))</f>
        <v>Between 5 and 10 GB</v>
      </c>
    </row>
    <row r="4418" spans="1:2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  <c r="V4418" t="str">
        <f>IF(Aggregate[[#This Row],[Under 30]]="Yes", "Under 30", IF(Aggregate[[#This Row],[Senior]]="Yes", "Senior",  "Other"))</f>
        <v>Other</v>
      </c>
      <c r="W4418" t="str">
        <f>IF(Aggregate[[#This Row],[Avg Monthly GB Download]]&lt;5, "Less than 5 GB", IF(Aggregate[[#This Row],[Avg Monthly GB Download]]&lt;10, "Between 5 and 10 GB", "10 or more GB"))</f>
        <v>Less than 5 GB</v>
      </c>
    </row>
    <row r="4419" spans="1:2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  <c r="V4419" t="str">
        <f>IF(Aggregate[[#This Row],[Under 30]]="Yes", "Under 30", IF(Aggregate[[#This Row],[Senior]]="Yes", "Senior",  "Other"))</f>
        <v>Other</v>
      </c>
      <c r="W4419" t="str">
        <f>IF(Aggregate[[#This Row],[Avg Monthly GB Download]]&lt;5, "Less than 5 GB", IF(Aggregate[[#This Row],[Avg Monthly GB Download]]&lt;10, "Between 5 and 10 GB", "10 or more GB"))</f>
        <v>Between 5 and 10 GB</v>
      </c>
    </row>
    <row r="4420" spans="1:2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  <c r="V4420" t="str">
        <f>IF(Aggregate[[#This Row],[Under 30]]="Yes", "Under 30", IF(Aggregate[[#This Row],[Senior]]="Yes", "Senior",  "Other"))</f>
        <v>Other</v>
      </c>
      <c r="W4420" t="str">
        <f>IF(Aggregate[[#This Row],[Avg Monthly GB Download]]&lt;5, "Less than 5 GB", IF(Aggregate[[#This Row],[Avg Monthly GB Download]]&lt;10, "Between 5 and 10 GB", "10 or more GB"))</f>
        <v>Less than 5 GB</v>
      </c>
    </row>
    <row r="4421" spans="1:2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  <c r="V4421" t="str">
        <f>IF(Aggregate[[#This Row],[Under 30]]="Yes", "Under 30", IF(Aggregate[[#This Row],[Senior]]="Yes", "Senior",  "Other"))</f>
        <v>Under 30</v>
      </c>
      <c r="W4421" t="str">
        <f>IF(Aggregate[[#This Row],[Avg Monthly GB Download]]&lt;5, "Less than 5 GB", IF(Aggregate[[#This Row],[Avg Monthly GB Download]]&lt;10, "Between 5 and 10 GB", "10 or more GB"))</f>
        <v>10 or more GB</v>
      </c>
    </row>
    <row r="4422" spans="1:2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  <c r="V4422" t="str">
        <f>IF(Aggregate[[#This Row],[Under 30]]="Yes", "Under 30", IF(Aggregate[[#This Row],[Senior]]="Yes", "Senior",  "Other"))</f>
        <v>Other</v>
      </c>
      <c r="W4422" t="str">
        <f>IF(Aggregate[[#This Row],[Avg Monthly GB Download]]&lt;5, "Less than 5 GB", IF(Aggregate[[#This Row],[Avg Monthly GB Download]]&lt;10, "Between 5 and 10 GB", "10 or more GB"))</f>
        <v>Between 5 and 10 GB</v>
      </c>
    </row>
    <row r="4423" spans="1:2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  <c r="V4423" t="str">
        <f>IF(Aggregate[[#This Row],[Under 30]]="Yes", "Under 30", IF(Aggregate[[#This Row],[Senior]]="Yes", "Senior",  "Other"))</f>
        <v>Senior</v>
      </c>
      <c r="W4423" t="str">
        <f>IF(Aggregate[[#This Row],[Avg Monthly GB Download]]&lt;5, "Less than 5 GB", IF(Aggregate[[#This Row],[Avg Monthly GB Download]]&lt;10, "Between 5 and 10 GB", "10 or more GB"))</f>
        <v>10 or more GB</v>
      </c>
    </row>
    <row r="4424" spans="1:2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  <c r="V4424" t="str">
        <f>IF(Aggregate[[#This Row],[Under 30]]="Yes", "Under 30", IF(Aggregate[[#This Row],[Senior]]="Yes", "Senior",  "Other"))</f>
        <v>Other</v>
      </c>
      <c r="W4424" t="str">
        <f>IF(Aggregate[[#This Row],[Avg Monthly GB Download]]&lt;5, "Less than 5 GB", IF(Aggregate[[#This Row],[Avg Monthly GB Download]]&lt;10, "Between 5 and 10 GB", "10 or more GB"))</f>
        <v>Less than 5 GB</v>
      </c>
    </row>
    <row r="4425" spans="1:2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  <c r="V4425" t="str">
        <f>IF(Aggregate[[#This Row],[Under 30]]="Yes", "Under 30", IF(Aggregate[[#This Row],[Senior]]="Yes", "Senior",  "Other"))</f>
        <v>Senior</v>
      </c>
      <c r="W4425" t="str">
        <f>IF(Aggregate[[#This Row],[Avg Monthly GB Download]]&lt;5, "Less than 5 GB", IF(Aggregate[[#This Row],[Avg Monthly GB Download]]&lt;10, "Between 5 and 10 GB", "10 or more GB"))</f>
        <v>Between 5 and 10 GB</v>
      </c>
    </row>
    <row r="4426" spans="1:2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  <c r="V4426" t="str">
        <f>IF(Aggregate[[#This Row],[Under 30]]="Yes", "Under 30", IF(Aggregate[[#This Row],[Senior]]="Yes", "Senior",  "Other"))</f>
        <v>Other</v>
      </c>
      <c r="W4426" t="str">
        <f>IF(Aggregate[[#This Row],[Avg Monthly GB Download]]&lt;5, "Less than 5 GB", IF(Aggregate[[#This Row],[Avg Monthly GB Download]]&lt;10, "Between 5 and 10 GB", "10 or more GB"))</f>
        <v>Less than 5 GB</v>
      </c>
    </row>
    <row r="4427" spans="1:2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  <c r="V4427" t="str">
        <f>IF(Aggregate[[#This Row],[Under 30]]="Yes", "Under 30", IF(Aggregate[[#This Row],[Senior]]="Yes", "Senior",  "Other"))</f>
        <v>Other</v>
      </c>
      <c r="W4427" t="str">
        <f>IF(Aggregate[[#This Row],[Avg Monthly GB Download]]&lt;5, "Less than 5 GB", IF(Aggregate[[#This Row],[Avg Monthly GB Download]]&lt;10, "Between 5 and 10 GB", "10 or more GB"))</f>
        <v>Between 5 and 10 GB</v>
      </c>
    </row>
    <row r="4428" spans="1:2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  <c r="V4428" t="str">
        <f>IF(Aggregate[[#This Row],[Under 30]]="Yes", "Under 30", IF(Aggregate[[#This Row],[Senior]]="Yes", "Senior",  "Other"))</f>
        <v>Other</v>
      </c>
      <c r="W4428" t="str">
        <f>IF(Aggregate[[#This Row],[Avg Monthly GB Download]]&lt;5, "Less than 5 GB", IF(Aggregate[[#This Row],[Avg Monthly GB Download]]&lt;10, "Between 5 and 10 GB", "10 or more GB"))</f>
        <v>Between 5 and 10 GB</v>
      </c>
    </row>
    <row r="4429" spans="1:2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  <c r="V4429" t="str">
        <f>IF(Aggregate[[#This Row],[Under 30]]="Yes", "Under 30", IF(Aggregate[[#This Row],[Senior]]="Yes", "Senior",  "Other"))</f>
        <v>Other</v>
      </c>
      <c r="W4429" t="str">
        <f>IF(Aggregate[[#This Row],[Avg Monthly GB Download]]&lt;5, "Less than 5 GB", IF(Aggregate[[#This Row],[Avg Monthly GB Download]]&lt;10, "Between 5 and 10 GB", "10 or more GB"))</f>
        <v>Less than 5 GB</v>
      </c>
    </row>
    <row r="4430" spans="1:2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  <c r="V4430" t="str">
        <f>IF(Aggregate[[#This Row],[Under 30]]="Yes", "Under 30", IF(Aggregate[[#This Row],[Senior]]="Yes", "Senior",  "Other"))</f>
        <v>Senior</v>
      </c>
      <c r="W4430" t="str">
        <f>IF(Aggregate[[#This Row],[Avg Monthly GB Download]]&lt;5, "Less than 5 GB", IF(Aggregate[[#This Row],[Avg Monthly GB Download]]&lt;10, "Between 5 and 10 GB", "10 or more GB"))</f>
        <v>Between 5 and 10 GB</v>
      </c>
    </row>
    <row r="4431" spans="1:2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  <c r="V4431" t="str">
        <f>IF(Aggregate[[#This Row],[Under 30]]="Yes", "Under 30", IF(Aggregate[[#This Row],[Senior]]="Yes", "Senior",  "Other"))</f>
        <v>Other</v>
      </c>
      <c r="W4431" t="str">
        <f>IF(Aggregate[[#This Row],[Avg Monthly GB Download]]&lt;5, "Less than 5 GB", IF(Aggregate[[#This Row],[Avg Monthly GB Download]]&lt;10, "Between 5 and 10 GB", "10 or more GB"))</f>
        <v>Less than 5 GB</v>
      </c>
    </row>
    <row r="4432" spans="1:2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  <c r="V4432" t="str">
        <f>IF(Aggregate[[#This Row],[Under 30]]="Yes", "Under 30", IF(Aggregate[[#This Row],[Senior]]="Yes", "Senior",  "Other"))</f>
        <v>Senior</v>
      </c>
      <c r="W4432" t="str">
        <f>IF(Aggregate[[#This Row],[Avg Monthly GB Download]]&lt;5, "Less than 5 GB", IF(Aggregate[[#This Row],[Avg Monthly GB Download]]&lt;10, "Between 5 and 10 GB", "10 or more GB"))</f>
        <v>10 or more GB</v>
      </c>
    </row>
    <row r="4433" spans="1:2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  <c r="V4433" t="str">
        <f>IF(Aggregate[[#This Row],[Under 30]]="Yes", "Under 30", IF(Aggregate[[#This Row],[Senior]]="Yes", "Senior",  "Other"))</f>
        <v>Other</v>
      </c>
      <c r="W4433" t="str">
        <f>IF(Aggregate[[#This Row],[Avg Monthly GB Download]]&lt;5, "Less than 5 GB", IF(Aggregate[[#This Row],[Avg Monthly GB Download]]&lt;10, "Between 5 and 10 GB", "10 or more GB"))</f>
        <v>Less than 5 GB</v>
      </c>
    </row>
    <row r="4434" spans="1:2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  <c r="V4434" t="str">
        <f>IF(Aggregate[[#This Row],[Under 30]]="Yes", "Under 30", IF(Aggregate[[#This Row],[Senior]]="Yes", "Senior",  "Other"))</f>
        <v>Senior</v>
      </c>
      <c r="W4434" t="str">
        <f>IF(Aggregate[[#This Row],[Avg Monthly GB Download]]&lt;5, "Less than 5 GB", IF(Aggregate[[#This Row],[Avg Monthly GB Download]]&lt;10, "Between 5 and 10 GB", "10 or more GB"))</f>
        <v>Between 5 and 10 GB</v>
      </c>
    </row>
    <row r="4435" spans="1:2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  <c r="V4435" t="str">
        <f>IF(Aggregate[[#This Row],[Under 30]]="Yes", "Under 30", IF(Aggregate[[#This Row],[Senior]]="Yes", "Senior",  "Other"))</f>
        <v>Under 30</v>
      </c>
      <c r="W4435" t="str">
        <f>IF(Aggregate[[#This Row],[Avg Monthly GB Download]]&lt;5, "Less than 5 GB", IF(Aggregate[[#This Row],[Avg Monthly GB Download]]&lt;10, "Between 5 and 10 GB", "10 or more GB"))</f>
        <v>10 or more GB</v>
      </c>
    </row>
    <row r="4436" spans="1:2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  <c r="V4436" t="str">
        <f>IF(Aggregate[[#This Row],[Under 30]]="Yes", "Under 30", IF(Aggregate[[#This Row],[Senior]]="Yes", "Senior",  "Other"))</f>
        <v>Senior</v>
      </c>
      <c r="W4436" t="str">
        <f>IF(Aggregate[[#This Row],[Avg Monthly GB Download]]&lt;5, "Less than 5 GB", IF(Aggregate[[#This Row],[Avg Monthly GB Download]]&lt;10, "Between 5 and 10 GB", "10 or more GB"))</f>
        <v>Less than 5 GB</v>
      </c>
    </row>
    <row r="4437" spans="1:2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  <c r="V4437" t="str">
        <f>IF(Aggregate[[#This Row],[Under 30]]="Yes", "Under 30", IF(Aggregate[[#This Row],[Senior]]="Yes", "Senior",  "Other"))</f>
        <v>Senior</v>
      </c>
      <c r="W4437" t="str">
        <f>IF(Aggregate[[#This Row],[Avg Monthly GB Download]]&lt;5, "Less than 5 GB", IF(Aggregate[[#This Row],[Avg Monthly GB Download]]&lt;10, "Between 5 and 10 GB", "10 or more GB"))</f>
        <v>Between 5 and 10 GB</v>
      </c>
    </row>
    <row r="4438" spans="1:2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  <c r="V4438" t="str">
        <f>IF(Aggregate[[#This Row],[Under 30]]="Yes", "Under 30", IF(Aggregate[[#This Row],[Senior]]="Yes", "Senior",  "Other"))</f>
        <v>Other</v>
      </c>
      <c r="W4438" t="str">
        <f>IF(Aggregate[[#This Row],[Avg Monthly GB Download]]&lt;5, "Less than 5 GB", IF(Aggregate[[#This Row],[Avg Monthly GB Download]]&lt;10, "Between 5 and 10 GB", "10 or more GB"))</f>
        <v>Less than 5 GB</v>
      </c>
    </row>
    <row r="4439" spans="1:2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  <c r="V4439" t="str">
        <f>IF(Aggregate[[#This Row],[Under 30]]="Yes", "Under 30", IF(Aggregate[[#This Row],[Senior]]="Yes", "Senior",  "Other"))</f>
        <v>Other</v>
      </c>
      <c r="W4439" t="str">
        <f>IF(Aggregate[[#This Row],[Avg Monthly GB Download]]&lt;5, "Less than 5 GB", IF(Aggregate[[#This Row],[Avg Monthly GB Download]]&lt;10, "Between 5 and 10 GB", "10 or more GB"))</f>
        <v>Less than 5 GB</v>
      </c>
    </row>
    <row r="4440" spans="1:2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  <c r="V4440" t="str">
        <f>IF(Aggregate[[#This Row],[Under 30]]="Yes", "Under 30", IF(Aggregate[[#This Row],[Senior]]="Yes", "Senior",  "Other"))</f>
        <v>Other</v>
      </c>
      <c r="W4440" t="str">
        <f>IF(Aggregate[[#This Row],[Avg Monthly GB Download]]&lt;5, "Less than 5 GB", IF(Aggregate[[#This Row],[Avg Monthly GB Download]]&lt;10, "Between 5 and 10 GB", "10 or more GB"))</f>
        <v>Less than 5 GB</v>
      </c>
    </row>
    <row r="4441" spans="1:2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  <c r="V4441" t="str">
        <f>IF(Aggregate[[#This Row],[Under 30]]="Yes", "Under 30", IF(Aggregate[[#This Row],[Senior]]="Yes", "Senior",  "Other"))</f>
        <v>Under 30</v>
      </c>
      <c r="W4441" t="str">
        <f>IF(Aggregate[[#This Row],[Avg Monthly GB Download]]&lt;5, "Less than 5 GB", IF(Aggregate[[#This Row],[Avg Monthly GB Download]]&lt;10, "Between 5 and 10 GB", "10 or more GB"))</f>
        <v>10 or more GB</v>
      </c>
    </row>
    <row r="4442" spans="1:2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  <c r="V4442" t="str">
        <f>IF(Aggregate[[#This Row],[Under 30]]="Yes", "Under 30", IF(Aggregate[[#This Row],[Senior]]="Yes", "Senior",  "Other"))</f>
        <v>Other</v>
      </c>
      <c r="W4442" t="str">
        <f>IF(Aggregate[[#This Row],[Avg Monthly GB Download]]&lt;5, "Less than 5 GB", IF(Aggregate[[#This Row],[Avg Monthly GB Download]]&lt;10, "Between 5 and 10 GB", "10 or more GB"))</f>
        <v>Less than 5 GB</v>
      </c>
    </row>
    <row r="4443" spans="1:2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  <c r="V4443" t="str">
        <f>IF(Aggregate[[#This Row],[Under 30]]="Yes", "Under 30", IF(Aggregate[[#This Row],[Senior]]="Yes", "Senior",  "Other"))</f>
        <v>Under 30</v>
      </c>
      <c r="W4443" t="str">
        <f>IF(Aggregate[[#This Row],[Avg Monthly GB Download]]&lt;5, "Less than 5 GB", IF(Aggregate[[#This Row],[Avg Monthly GB Download]]&lt;10, "Between 5 and 10 GB", "10 or more GB"))</f>
        <v>10 or more GB</v>
      </c>
    </row>
    <row r="4444" spans="1:2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  <c r="V4444" t="str">
        <f>IF(Aggregate[[#This Row],[Under 30]]="Yes", "Under 30", IF(Aggregate[[#This Row],[Senior]]="Yes", "Senior",  "Other"))</f>
        <v>Other</v>
      </c>
      <c r="W4444" t="str">
        <f>IF(Aggregate[[#This Row],[Avg Monthly GB Download]]&lt;5, "Less than 5 GB", IF(Aggregate[[#This Row],[Avg Monthly GB Download]]&lt;10, "Between 5 and 10 GB", "10 or more GB"))</f>
        <v>Between 5 and 10 GB</v>
      </c>
    </row>
    <row r="4445" spans="1:2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  <c r="V4445" t="str">
        <f>IF(Aggregate[[#This Row],[Under 30]]="Yes", "Under 30", IF(Aggregate[[#This Row],[Senior]]="Yes", "Senior",  "Other"))</f>
        <v>Other</v>
      </c>
      <c r="W4445" t="str">
        <f>IF(Aggregate[[#This Row],[Avg Monthly GB Download]]&lt;5, "Less than 5 GB", IF(Aggregate[[#This Row],[Avg Monthly GB Download]]&lt;10, "Between 5 and 10 GB", "10 or more GB"))</f>
        <v>Between 5 and 10 GB</v>
      </c>
    </row>
    <row r="4446" spans="1:2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  <c r="V4446" t="str">
        <f>IF(Aggregate[[#This Row],[Under 30]]="Yes", "Under 30", IF(Aggregate[[#This Row],[Senior]]="Yes", "Senior",  "Other"))</f>
        <v>Senior</v>
      </c>
      <c r="W4446" t="str">
        <f>IF(Aggregate[[#This Row],[Avg Monthly GB Download]]&lt;5, "Less than 5 GB", IF(Aggregate[[#This Row],[Avg Monthly GB Download]]&lt;10, "Between 5 and 10 GB", "10 or more GB"))</f>
        <v>Less than 5 GB</v>
      </c>
    </row>
    <row r="4447" spans="1:2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  <c r="V4447" t="str">
        <f>IF(Aggregate[[#This Row],[Under 30]]="Yes", "Under 30", IF(Aggregate[[#This Row],[Senior]]="Yes", "Senior",  "Other"))</f>
        <v>Under 30</v>
      </c>
      <c r="W4447" t="str">
        <f>IF(Aggregate[[#This Row],[Avg Monthly GB Download]]&lt;5, "Less than 5 GB", IF(Aggregate[[#This Row],[Avg Monthly GB Download]]&lt;10, "Between 5 and 10 GB", "10 or more GB"))</f>
        <v>10 or more GB</v>
      </c>
    </row>
    <row r="4448" spans="1:2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  <c r="V4448" t="str">
        <f>IF(Aggregate[[#This Row],[Under 30]]="Yes", "Under 30", IF(Aggregate[[#This Row],[Senior]]="Yes", "Senior",  "Other"))</f>
        <v>Other</v>
      </c>
      <c r="W4448" t="str">
        <f>IF(Aggregate[[#This Row],[Avg Monthly GB Download]]&lt;5, "Less than 5 GB", IF(Aggregate[[#This Row],[Avg Monthly GB Download]]&lt;10, "Between 5 and 10 GB", "10 or more GB"))</f>
        <v>Less than 5 GB</v>
      </c>
    </row>
    <row r="4449" spans="1:2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  <c r="V4449" t="str">
        <f>IF(Aggregate[[#This Row],[Under 30]]="Yes", "Under 30", IF(Aggregate[[#This Row],[Senior]]="Yes", "Senior",  "Other"))</f>
        <v>Other</v>
      </c>
      <c r="W4449" t="str">
        <f>IF(Aggregate[[#This Row],[Avg Monthly GB Download]]&lt;5, "Less than 5 GB", IF(Aggregate[[#This Row],[Avg Monthly GB Download]]&lt;10, "Between 5 and 10 GB", "10 or more GB"))</f>
        <v>Between 5 and 10 GB</v>
      </c>
    </row>
    <row r="4450" spans="1:2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  <c r="V4450" t="str">
        <f>IF(Aggregate[[#This Row],[Under 30]]="Yes", "Under 30", IF(Aggregate[[#This Row],[Senior]]="Yes", "Senior",  "Other"))</f>
        <v>Other</v>
      </c>
      <c r="W4450" t="str">
        <f>IF(Aggregate[[#This Row],[Avg Monthly GB Download]]&lt;5, "Less than 5 GB", IF(Aggregate[[#This Row],[Avg Monthly GB Download]]&lt;10, "Between 5 and 10 GB", "10 or more GB"))</f>
        <v>Less than 5 GB</v>
      </c>
    </row>
    <row r="4451" spans="1:2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  <c r="V4451" t="str">
        <f>IF(Aggregate[[#This Row],[Under 30]]="Yes", "Under 30", IF(Aggregate[[#This Row],[Senior]]="Yes", "Senior",  "Other"))</f>
        <v>Senior</v>
      </c>
      <c r="W4451" t="str">
        <f>IF(Aggregate[[#This Row],[Avg Monthly GB Download]]&lt;5, "Less than 5 GB", IF(Aggregate[[#This Row],[Avg Monthly GB Download]]&lt;10, "Between 5 and 10 GB", "10 or more GB"))</f>
        <v>Less than 5 GB</v>
      </c>
    </row>
    <row r="4452" spans="1:2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  <c r="V4452" t="str">
        <f>IF(Aggregate[[#This Row],[Under 30]]="Yes", "Under 30", IF(Aggregate[[#This Row],[Senior]]="Yes", "Senior",  "Other"))</f>
        <v>Senior</v>
      </c>
      <c r="W4452" t="str">
        <f>IF(Aggregate[[#This Row],[Avg Monthly GB Download]]&lt;5, "Less than 5 GB", IF(Aggregate[[#This Row],[Avg Monthly GB Download]]&lt;10, "Between 5 and 10 GB", "10 or more GB"))</f>
        <v>Less than 5 GB</v>
      </c>
    </row>
    <row r="4453" spans="1:2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  <c r="V4453" t="str">
        <f>IF(Aggregate[[#This Row],[Under 30]]="Yes", "Under 30", IF(Aggregate[[#This Row],[Senior]]="Yes", "Senior",  "Other"))</f>
        <v>Other</v>
      </c>
      <c r="W4453" t="str">
        <f>IF(Aggregate[[#This Row],[Avg Monthly GB Download]]&lt;5, "Less than 5 GB", IF(Aggregate[[#This Row],[Avg Monthly GB Download]]&lt;10, "Between 5 and 10 GB", "10 or more GB"))</f>
        <v>Between 5 and 10 GB</v>
      </c>
    </row>
    <row r="4454" spans="1:2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  <c r="V4454" t="str">
        <f>IF(Aggregate[[#This Row],[Under 30]]="Yes", "Under 30", IF(Aggregate[[#This Row],[Senior]]="Yes", "Senior",  "Other"))</f>
        <v>Other</v>
      </c>
      <c r="W4454" t="str">
        <f>IF(Aggregate[[#This Row],[Avg Monthly GB Download]]&lt;5, "Less than 5 GB", IF(Aggregate[[#This Row],[Avg Monthly GB Download]]&lt;10, "Between 5 and 10 GB", "10 or more GB"))</f>
        <v>Less than 5 GB</v>
      </c>
    </row>
    <row r="4455" spans="1:2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  <c r="V4455" t="str">
        <f>IF(Aggregate[[#This Row],[Under 30]]="Yes", "Under 30", IF(Aggregate[[#This Row],[Senior]]="Yes", "Senior",  "Other"))</f>
        <v>Other</v>
      </c>
      <c r="W4455" t="str">
        <f>IF(Aggregate[[#This Row],[Avg Monthly GB Download]]&lt;5, "Less than 5 GB", IF(Aggregate[[#This Row],[Avg Monthly GB Download]]&lt;10, "Between 5 and 10 GB", "10 or more GB"))</f>
        <v>Between 5 and 10 GB</v>
      </c>
    </row>
    <row r="4456" spans="1:2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  <c r="V4456" t="str">
        <f>IF(Aggregate[[#This Row],[Under 30]]="Yes", "Under 30", IF(Aggregate[[#This Row],[Senior]]="Yes", "Senior",  "Other"))</f>
        <v>Senior</v>
      </c>
      <c r="W4456" t="str">
        <f>IF(Aggregate[[#This Row],[Avg Monthly GB Download]]&lt;5, "Less than 5 GB", IF(Aggregate[[#This Row],[Avg Monthly GB Download]]&lt;10, "Between 5 and 10 GB", "10 or more GB"))</f>
        <v>Between 5 and 10 GB</v>
      </c>
    </row>
    <row r="4457" spans="1:2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  <c r="V4457" t="str">
        <f>IF(Aggregate[[#This Row],[Under 30]]="Yes", "Under 30", IF(Aggregate[[#This Row],[Senior]]="Yes", "Senior",  "Other"))</f>
        <v>Other</v>
      </c>
      <c r="W4457" t="str">
        <f>IF(Aggregate[[#This Row],[Avg Monthly GB Download]]&lt;5, "Less than 5 GB", IF(Aggregate[[#This Row],[Avg Monthly GB Download]]&lt;10, "Between 5 and 10 GB", "10 or more GB"))</f>
        <v>Between 5 and 10 GB</v>
      </c>
    </row>
    <row r="4458" spans="1:2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  <c r="V4458" t="str">
        <f>IF(Aggregate[[#This Row],[Under 30]]="Yes", "Under 30", IF(Aggregate[[#This Row],[Senior]]="Yes", "Senior",  "Other"))</f>
        <v>Senior</v>
      </c>
      <c r="W4458" t="str">
        <f>IF(Aggregate[[#This Row],[Avg Monthly GB Download]]&lt;5, "Less than 5 GB", IF(Aggregate[[#This Row],[Avg Monthly GB Download]]&lt;10, "Between 5 and 10 GB", "10 or more GB"))</f>
        <v>10 or more GB</v>
      </c>
    </row>
    <row r="4459" spans="1:2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  <c r="V4459" t="str">
        <f>IF(Aggregate[[#This Row],[Under 30]]="Yes", "Under 30", IF(Aggregate[[#This Row],[Senior]]="Yes", "Senior",  "Other"))</f>
        <v>Other</v>
      </c>
      <c r="W4459" t="str">
        <f>IF(Aggregate[[#This Row],[Avg Monthly GB Download]]&lt;5, "Less than 5 GB", IF(Aggregate[[#This Row],[Avg Monthly GB Download]]&lt;10, "Between 5 and 10 GB", "10 or more GB"))</f>
        <v>Less than 5 GB</v>
      </c>
    </row>
    <row r="4460" spans="1:2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  <c r="V4460" t="str">
        <f>IF(Aggregate[[#This Row],[Under 30]]="Yes", "Under 30", IF(Aggregate[[#This Row],[Senior]]="Yes", "Senior",  "Other"))</f>
        <v>Senior</v>
      </c>
      <c r="W4460" t="str">
        <f>IF(Aggregate[[#This Row],[Avg Monthly GB Download]]&lt;5, "Less than 5 GB", IF(Aggregate[[#This Row],[Avg Monthly GB Download]]&lt;10, "Between 5 and 10 GB", "10 or more GB"))</f>
        <v>10 or more GB</v>
      </c>
    </row>
    <row r="4461" spans="1:2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  <c r="V4461" t="str">
        <f>IF(Aggregate[[#This Row],[Under 30]]="Yes", "Under 30", IF(Aggregate[[#This Row],[Senior]]="Yes", "Senior",  "Other"))</f>
        <v>Other</v>
      </c>
      <c r="W4461" t="str">
        <f>IF(Aggregate[[#This Row],[Avg Monthly GB Download]]&lt;5, "Less than 5 GB", IF(Aggregate[[#This Row],[Avg Monthly GB Download]]&lt;10, "Between 5 and 10 GB", "10 or more GB"))</f>
        <v>Between 5 and 10 GB</v>
      </c>
    </row>
    <row r="4462" spans="1:2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  <c r="V4462" t="str">
        <f>IF(Aggregate[[#This Row],[Under 30]]="Yes", "Under 30", IF(Aggregate[[#This Row],[Senior]]="Yes", "Senior",  "Other"))</f>
        <v>Under 30</v>
      </c>
      <c r="W4462" t="str">
        <f>IF(Aggregate[[#This Row],[Avg Monthly GB Download]]&lt;5, "Less than 5 GB", IF(Aggregate[[#This Row],[Avg Monthly GB Download]]&lt;10, "Between 5 and 10 GB", "10 or more GB"))</f>
        <v>10 or more GB</v>
      </c>
    </row>
    <row r="4463" spans="1:2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  <c r="V4463" t="str">
        <f>IF(Aggregate[[#This Row],[Under 30]]="Yes", "Under 30", IF(Aggregate[[#This Row],[Senior]]="Yes", "Senior",  "Other"))</f>
        <v>Other</v>
      </c>
      <c r="W4463" t="str">
        <f>IF(Aggregate[[#This Row],[Avg Monthly GB Download]]&lt;5, "Less than 5 GB", IF(Aggregate[[#This Row],[Avg Monthly GB Download]]&lt;10, "Between 5 and 10 GB", "10 or more GB"))</f>
        <v>Between 5 and 10 GB</v>
      </c>
    </row>
    <row r="4464" spans="1:2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  <c r="V4464" t="str">
        <f>IF(Aggregate[[#This Row],[Under 30]]="Yes", "Under 30", IF(Aggregate[[#This Row],[Senior]]="Yes", "Senior",  "Other"))</f>
        <v>Other</v>
      </c>
      <c r="W4464" t="str">
        <f>IF(Aggregate[[#This Row],[Avg Monthly GB Download]]&lt;5, "Less than 5 GB", IF(Aggregate[[#This Row],[Avg Monthly GB Download]]&lt;10, "Between 5 and 10 GB", "10 or more GB"))</f>
        <v>10 or more GB</v>
      </c>
    </row>
    <row r="4465" spans="1:2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  <c r="V4465" t="str">
        <f>IF(Aggregate[[#This Row],[Under 30]]="Yes", "Under 30", IF(Aggregate[[#This Row],[Senior]]="Yes", "Senior",  "Other"))</f>
        <v>Other</v>
      </c>
      <c r="W4465" t="str">
        <f>IF(Aggregate[[#This Row],[Avg Monthly GB Download]]&lt;5, "Less than 5 GB", IF(Aggregate[[#This Row],[Avg Monthly GB Download]]&lt;10, "Between 5 and 10 GB", "10 or more GB"))</f>
        <v>Between 5 and 10 GB</v>
      </c>
    </row>
    <row r="4466" spans="1:2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  <c r="V4466" t="str">
        <f>IF(Aggregate[[#This Row],[Under 30]]="Yes", "Under 30", IF(Aggregate[[#This Row],[Senior]]="Yes", "Senior",  "Other"))</f>
        <v>Other</v>
      </c>
      <c r="W4466" t="str">
        <f>IF(Aggregate[[#This Row],[Avg Monthly GB Download]]&lt;5, "Less than 5 GB", IF(Aggregate[[#This Row],[Avg Monthly GB Download]]&lt;10, "Between 5 and 10 GB", "10 or more GB"))</f>
        <v>10 or more GB</v>
      </c>
    </row>
    <row r="4467" spans="1:2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  <c r="V4467" t="str">
        <f>IF(Aggregate[[#This Row],[Under 30]]="Yes", "Under 30", IF(Aggregate[[#This Row],[Senior]]="Yes", "Senior",  "Other"))</f>
        <v>Under 30</v>
      </c>
      <c r="W4467" t="str">
        <f>IF(Aggregate[[#This Row],[Avg Monthly GB Download]]&lt;5, "Less than 5 GB", IF(Aggregate[[#This Row],[Avg Monthly GB Download]]&lt;10, "Between 5 and 10 GB", "10 or more GB"))</f>
        <v>10 or more GB</v>
      </c>
    </row>
    <row r="4468" spans="1:2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  <c r="V4468" t="str">
        <f>IF(Aggregate[[#This Row],[Under 30]]="Yes", "Under 30", IF(Aggregate[[#This Row],[Senior]]="Yes", "Senior",  "Other"))</f>
        <v>Under 30</v>
      </c>
      <c r="W4468" t="str">
        <f>IF(Aggregate[[#This Row],[Avg Monthly GB Download]]&lt;5, "Less than 5 GB", IF(Aggregate[[#This Row],[Avg Monthly GB Download]]&lt;10, "Between 5 and 10 GB", "10 or more GB"))</f>
        <v>10 or more GB</v>
      </c>
    </row>
    <row r="4469" spans="1:2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  <c r="V4469" t="str">
        <f>IF(Aggregate[[#This Row],[Under 30]]="Yes", "Under 30", IF(Aggregate[[#This Row],[Senior]]="Yes", "Senior",  "Other"))</f>
        <v>Under 30</v>
      </c>
      <c r="W4469" t="str">
        <f>IF(Aggregate[[#This Row],[Avg Monthly GB Download]]&lt;5, "Less than 5 GB", IF(Aggregate[[#This Row],[Avg Monthly GB Download]]&lt;10, "Between 5 and 10 GB", "10 or more GB"))</f>
        <v>10 or more GB</v>
      </c>
    </row>
    <row r="4470" spans="1:2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  <c r="V4470" t="str">
        <f>IF(Aggregate[[#This Row],[Under 30]]="Yes", "Under 30", IF(Aggregate[[#This Row],[Senior]]="Yes", "Senior",  "Other"))</f>
        <v>Other</v>
      </c>
      <c r="W4470" t="str">
        <f>IF(Aggregate[[#This Row],[Avg Monthly GB Download]]&lt;5, "Less than 5 GB", IF(Aggregate[[#This Row],[Avg Monthly GB Download]]&lt;10, "Between 5 and 10 GB", "10 or more GB"))</f>
        <v>Less than 5 GB</v>
      </c>
    </row>
    <row r="4471" spans="1:2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  <c r="V4471" t="str">
        <f>IF(Aggregate[[#This Row],[Under 30]]="Yes", "Under 30", IF(Aggregate[[#This Row],[Senior]]="Yes", "Senior",  "Other"))</f>
        <v>Senior</v>
      </c>
      <c r="W4471" t="str">
        <f>IF(Aggregate[[#This Row],[Avg Monthly GB Download]]&lt;5, "Less than 5 GB", IF(Aggregate[[#This Row],[Avg Monthly GB Download]]&lt;10, "Between 5 and 10 GB", "10 or more GB"))</f>
        <v>Less than 5 GB</v>
      </c>
    </row>
    <row r="4472" spans="1:2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  <c r="V4472" t="str">
        <f>IF(Aggregate[[#This Row],[Under 30]]="Yes", "Under 30", IF(Aggregate[[#This Row],[Senior]]="Yes", "Senior",  "Other"))</f>
        <v>Senior</v>
      </c>
      <c r="W4472" t="str">
        <f>IF(Aggregate[[#This Row],[Avg Monthly GB Download]]&lt;5, "Less than 5 GB", IF(Aggregate[[#This Row],[Avg Monthly GB Download]]&lt;10, "Between 5 and 10 GB", "10 or more GB"))</f>
        <v>Less than 5 GB</v>
      </c>
    </row>
    <row r="4473" spans="1:2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  <c r="V4473" t="str">
        <f>IF(Aggregate[[#This Row],[Under 30]]="Yes", "Under 30", IF(Aggregate[[#This Row],[Senior]]="Yes", "Senior",  "Other"))</f>
        <v>Under 30</v>
      </c>
      <c r="W4473" t="str">
        <f>IF(Aggregate[[#This Row],[Avg Monthly GB Download]]&lt;5, "Less than 5 GB", IF(Aggregate[[#This Row],[Avg Monthly GB Download]]&lt;10, "Between 5 and 10 GB", "10 or more GB"))</f>
        <v>10 or more GB</v>
      </c>
    </row>
    <row r="4474" spans="1:2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  <c r="V4474" t="str">
        <f>IF(Aggregate[[#This Row],[Under 30]]="Yes", "Under 30", IF(Aggregate[[#This Row],[Senior]]="Yes", "Senior",  "Other"))</f>
        <v>Senior</v>
      </c>
      <c r="W4474" t="str">
        <f>IF(Aggregate[[#This Row],[Avg Monthly GB Download]]&lt;5, "Less than 5 GB", IF(Aggregate[[#This Row],[Avg Monthly GB Download]]&lt;10, "Between 5 and 10 GB", "10 or more GB"))</f>
        <v>10 or more GB</v>
      </c>
    </row>
    <row r="4475" spans="1:2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  <c r="V4475" t="str">
        <f>IF(Aggregate[[#This Row],[Under 30]]="Yes", "Under 30", IF(Aggregate[[#This Row],[Senior]]="Yes", "Senior",  "Other"))</f>
        <v>Other</v>
      </c>
      <c r="W4475" t="str">
        <f>IF(Aggregate[[#This Row],[Avg Monthly GB Download]]&lt;5, "Less than 5 GB", IF(Aggregate[[#This Row],[Avg Monthly GB Download]]&lt;10, "Between 5 and 10 GB", "10 or more GB"))</f>
        <v>Less than 5 GB</v>
      </c>
    </row>
    <row r="4476" spans="1:2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  <c r="V4476" t="str">
        <f>IF(Aggregate[[#This Row],[Under 30]]="Yes", "Under 30", IF(Aggregate[[#This Row],[Senior]]="Yes", "Senior",  "Other"))</f>
        <v>Other</v>
      </c>
      <c r="W4476" t="str">
        <f>IF(Aggregate[[#This Row],[Avg Monthly GB Download]]&lt;5, "Less than 5 GB", IF(Aggregate[[#This Row],[Avg Monthly GB Download]]&lt;10, "Between 5 and 10 GB", "10 or more GB"))</f>
        <v>Less than 5 GB</v>
      </c>
    </row>
    <row r="4477" spans="1:2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  <c r="V4477" t="str">
        <f>IF(Aggregate[[#This Row],[Under 30]]="Yes", "Under 30", IF(Aggregate[[#This Row],[Senior]]="Yes", "Senior",  "Other"))</f>
        <v>Under 30</v>
      </c>
      <c r="W4477" t="str">
        <f>IF(Aggregate[[#This Row],[Avg Monthly GB Download]]&lt;5, "Less than 5 GB", IF(Aggregate[[#This Row],[Avg Monthly GB Download]]&lt;10, "Between 5 and 10 GB", "10 or more GB"))</f>
        <v>10 or more GB</v>
      </c>
    </row>
    <row r="4478" spans="1:2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  <c r="V4478" t="str">
        <f>IF(Aggregate[[#This Row],[Under 30]]="Yes", "Under 30", IF(Aggregate[[#This Row],[Senior]]="Yes", "Senior",  "Other"))</f>
        <v>Other</v>
      </c>
      <c r="W4478" t="str">
        <f>IF(Aggregate[[#This Row],[Avg Monthly GB Download]]&lt;5, "Less than 5 GB", IF(Aggregate[[#This Row],[Avg Monthly GB Download]]&lt;10, "Between 5 and 10 GB", "10 or more GB"))</f>
        <v>Less than 5 GB</v>
      </c>
    </row>
    <row r="4479" spans="1:2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  <c r="V4479" t="str">
        <f>IF(Aggregate[[#This Row],[Under 30]]="Yes", "Under 30", IF(Aggregate[[#This Row],[Senior]]="Yes", "Senior",  "Other"))</f>
        <v>Other</v>
      </c>
      <c r="W4479" t="str">
        <f>IF(Aggregate[[#This Row],[Avg Monthly GB Download]]&lt;5, "Less than 5 GB", IF(Aggregate[[#This Row],[Avg Monthly GB Download]]&lt;10, "Between 5 and 10 GB", "10 or more GB"))</f>
        <v>Less than 5 GB</v>
      </c>
    </row>
    <row r="4480" spans="1:2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  <c r="V4480" t="str">
        <f>IF(Aggregate[[#This Row],[Under 30]]="Yes", "Under 30", IF(Aggregate[[#This Row],[Senior]]="Yes", "Senior",  "Other"))</f>
        <v>Senior</v>
      </c>
      <c r="W4480" t="str">
        <f>IF(Aggregate[[#This Row],[Avg Monthly GB Download]]&lt;5, "Less than 5 GB", IF(Aggregate[[#This Row],[Avg Monthly GB Download]]&lt;10, "Between 5 and 10 GB", "10 or more GB"))</f>
        <v>Between 5 and 10 GB</v>
      </c>
    </row>
    <row r="4481" spans="1:2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  <c r="V4481" t="str">
        <f>IF(Aggregate[[#This Row],[Under 30]]="Yes", "Under 30", IF(Aggregate[[#This Row],[Senior]]="Yes", "Senior",  "Other"))</f>
        <v>Under 30</v>
      </c>
      <c r="W4481" t="str">
        <f>IF(Aggregate[[#This Row],[Avg Monthly GB Download]]&lt;5, "Less than 5 GB", IF(Aggregate[[#This Row],[Avg Monthly GB Download]]&lt;10, "Between 5 and 10 GB", "10 or more GB"))</f>
        <v>10 or more GB</v>
      </c>
    </row>
    <row r="4482" spans="1:2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  <c r="V4482" t="str">
        <f>IF(Aggregate[[#This Row],[Under 30]]="Yes", "Under 30", IF(Aggregate[[#This Row],[Senior]]="Yes", "Senior",  "Other"))</f>
        <v>Other</v>
      </c>
      <c r="W4482" t="str">
        <f>IF(Aggregate[[#This Row],[Avg Monthly GB Download]]&lt;5, "Less than 5 GB", IF(Aggregate[[#This Row],[Avg Monthly GB Download]]&lt;10, "Between 5 and 10 GB", "10 or more GB"))</f>
        <v>10 or more GB</v>
      </c>
    </row>
    <row r="4483" spans="1:2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  <c r="V4483" t="str">
        <f>IF(Aggregate[[#This Row],[Under 30]]="Yes", "Under 30", IF(Aggregate[[#This Row],[Senior]]="Yes", "Senior",  "Other"))</f>
        <v>Other</v>
      </c>
      <c r="W4483" t="str">
        <f>IF(Aggregate[[#This Row],[Avg Monthly GB Download]]&lt;5, "Less than 5 GB", IF(Aggregate[[#This Row],[Avg Monthly GB Download]]&lt;10, "Between 5 and 10 GB", "10 or more GB"))</f>
        <v>Less than 5 GB</v>
      </c>
    </row>
    <row r="4484" spans="1:2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  <c r="V4484" t="str">
        <f>IF(Aggregate[[#This Row],[Under 30]]="Yes", "Under 30", IF(Aggregate[[#This Row],[Senior]]="Yes", "Senior",  "Other"))</f>
        <v>Other</v>
      </c>
      <c r="W4484" t="str">
        <f>IF(Aggregate[[#This Row],[Avg Monthly GB Download]]&lt;5, "Less than 5 GB", IF(Aggregate[[#This Row],[Avg Monthly GB Download]]&lt;10, "Between 5 and 10 GB", "10 or more GB"))</f>
        <v>Less than 5 GB</v>
      </c>
    </row>
    <row r="4485" spans="1:2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  <c r="V4485" t="str">
        <f>IF(Aggregate[[#This Row],[Under 30]]="Yes", "Under 30", IF(Aggregate[[#This Row],[Senior]]="Yes", "Senior",  "Other"))</f>
        <v>Other</v>
      </c>
      <c r="W4485" t="str">
        <f>IF(Aggregate[[#This Row],[Avg Monthly GB Download]]&lt;5, "Less than 5 GB", IF(Aggregate[[#This Row],[Avg Monthly GB Download]]&lt;10, "Between 5 and 10 GB", "10 or more GB"))</f>
        <v>Between 5 and 10 GB</v>
      </c>
    </row>
    <row r="4486" spans="1:2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  <c r="V4486" t="str">
        <f>IF(Aggregate[[#This Row],[Under 30]]="Yes", "Under 30", IF(Aggregate[[#This Row],[Senior]]="Yes", "Senior",  "Other"))</f>
        <v>Other</v>
      </c>
      <c r="W4486" t="str">
        <f>IF(Aggregate[[#This Row],[Avg Monthly GB Download]]&lt;5, "Less than 5 GB", IF(Aggregate[[#This Row],[Avg Monthly GB Download]]&lt;10, "Between 5 and 10 GB", "10 or more GB"))</f>
        <v>10 or more GB</v>
      </c>
    </row>
    <row r="4487" spans="1:2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  <c r="V4487" t="str">
        <f>IF(Aggregate[[#This Row],[Under 30]]="Yes", "Under 30", IF(Aggregate[[#This Row],[Senior]]="Yes", "Senior",  "Other"))</f>
        <v>Senior</v>
      </c>
      <c r="W4487" t="str">
        <f>IF(Aggregate[[#This Row],[Avg Monthly GB Download]]&lt;5, "Less than 5 GB", IF(Aggregate[[#This Row],[Avg Monthly GB Download]]&lt;10, "Between 5 and 10 GB", "10 or more GB"))</f>
        <v>Less than 5 GB</v>
      </c>
    </row>
    <row r="4488" spans="1:2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  <c r="V4488" t="str">
        <f>IF(Aggregate[[#This Row],[Under 30]]="Yes", "Under 30", IF(Aggregate[[#This Row],[Senior]]="Yes", "Senior",  "Other"))</f>
        <v>Senior</v>
      </c>
      <c r="W4488" t="str">
        <f>IF(Aggregate[[#This Row],[Avg Monthly GB Download]]&lt;5, "Less than 5 GB", IF(Aggregate[[#This Row],[Avg Monthly GB Download]]&lt;10, "Between 5 and 10 GB", "10 or more GB"))</f>
        <v>Less than 5 GB</v>
      </c>
    </row>
    <row r="4489" spans="1:2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  <c r="V4489" t="str">
        <f>IF(Aggregate[[#This Row],[Under 30]]="Yes", "Under 30", IF(Aggregate[[#This Row],[Senior]]="Yes", "Senior",  "Other"))</f>
        <v>Other</v>
      </c>
      <c r="W4489" t="str">
        <f>IF(Aggregate[[#This Row],[Avg Monthly GB Download]]&lt;5, "Less than 5 GB", IF(Aggregate[[#This Row],[Avg Monthly GB Download]]&lt;10, "Between 5 and 10 GB", "10 or more GB"))</f>
        <v>Less than 5 GB</v>
      </c>
    </row>
    <row r="4490" spans="1:2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  <c r="V4490" t="str">
        <f>IF(Aggregate[[#This Row],[Under 30]]="Yes", "Under 30", IF(Aggregate[[#This Row],[Senior]]="Yes", "Senior",  "Other"))</f>
        <v>Other</v>
      </c>
      <c r="W4490" t="str">
        <f>IF(Aggregate[[#This Row],[Avg Monthly GB Download]]&lt;5, "Less than 5 GB", IF(Aggregate[[#This Row],[Avg Monthly GB Download]]&lt;10, "Between 5 and 10 GB", "10 or more GB"))</f>
        <v>Less than 5 GB</v>
      </c>
    </row>
    <row r="4491" spans="1:2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  <c r="V4491" t="str">
        <f>IF(Aggregate[[#This Row],[Under 30]]="Yes", "Under 30", IF(Aggregate[[#This Row],[Senior]]="Yes", "Senior",  "Other"))</f>
        <v>Senior</v>
      </c>
      <c r="W4491" t="str">
        <f>IF(Aggregate[[#This Row],[Avg Monthly GB Download]]&lt;5, "Less than 5 GB", IF(Aggregate[[#This Row],[Avg Monthly GB Download]]&lt;10, "Between 5 and 10 GB", "10 or more GB"))</f>
        <v>10 or more GB</v>
      </c>
    </row>
    <row r="4492" spans="1:2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  <c r="V4492" t="str">
        <f>IF(Aggregate[[#This Row],[Under 30]]="Yes", "Under 30", IF(Aggregate[[#This Row],[Senior]]="Yes", "Senior",  "Other"))</f>
        <v>Senior</v>
      </c>
      <c r="W4492" t="str">
        <f>IF(Aggregate[[#This Row],[Avg Monthly GB Download]]&lt;5, "Less than 5 GB", IF(Aggregate[[#This Row],[Avg Monthly GB Download]]&lt;10, "Between 5 and 10 GB", "10 or more GB"))</f>
        <v>Between 5 and 10 GB</v>
      </c>
    </row>
    <row r="4493" spans="1:2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  <c r="V4493" t="str">
        <f>IF(Aggregate[[#This Row],[Under 30]]="Yes", "Under 30", IF(Aggregate[[#This Row],[Senior]]="Yes", "Senior",  "Other"))</f>
        <v>Other</v>
      </c>
      <c r="W4493" t="str">
        <f>IF(Aggregate[[#This Row],[Avg Monthly GB Download]]&lt;5, "Less than 5 GB", IF(Aggregate[[#This Row],[Avg Monthly GB Download]]&lt;10, "Between 5 and 10 GB", "10 or more GB"))</f>
        <v>Less than 5 GB</v>
      </c>
    </row>
    <row r="4494" spans="1:2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  <c r="V4494" t="str">
        <f>IF(Aggregate[[#This Row],[Under 30]]="Yes", "Under 30", IF(Aggregate[[#This Row],[Senior]]="Yes", "Senior",  "Other"))</f>
        <v>Other</v>
      </c>
      <c r="W4494" t="str">
        <f>IF(Aggregate[[#This Row],[Avg Monthly GB Download]]&lt;5, "Less than 5 GB", IF(Aggregate[[#This Row],[Avg Monthly GB Download]]&lt;10, "Between 5 and 10 GB", "10 or more GB"))</f>
        <v>Less than 5 GB</v>
      </c>
    </row>
    <row r="4495" spans="1:2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  <c r="V4495" t="str">
        <f>IF(Aggregate[[#This Row],[Under 30]]="Yes", "Under 30", IF(Aggregate[[#This Row],[Senior]]="Yes", "Senior",  "Other"))</f>
        <v>Other</v>
      </c>
      <c r="W4495" t="str">
        <f>IF(Aggregate[[#This Row],[Avg Monthly GB Download]]&lt;5, "Less than 5 GB", IF(Aggregate[[#This Row],[Avg Monthly GB Download]]&lt;10, "Between 5 and 10 GB", "10 or more GB"))</f>
        <v>Between 5 and 10 GB</v>
      </c>
    </row>
    <row r="4496" spans="1:2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  <c r="V4496" t="str">
        <f>IF(Aggregate[[#This Row],[Under 30]]="Yes", "Under 30", IF(Aggregate[[#This Row],[Senior]]="Yes", "Senior",  "Other"))</f>
        <v>Other</v>
      </c>
      <c r="W4496" t="str">
        <f>IF(Aggregate[[#This Row],[Avg Monthly GB Download]]&lt;5, "Less than 5 GB", IF(Aggregate[[#This Row],[Avg Monthly GB Download]]&lt;10, "Between 5 and 10 GB", "10 or more GB"))</f>
        <v>Between 5 and 10 GB</v>
      </c>
    </row>
    <row r="4497" spans="1:2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  <c r="V4497" t="str">
        <f>IF(Aggregate[[#This Row],[Under 30]]="Yes", "Under 30", IF(Aggregate[[#This Row],[Senior]]="Yes", "Senior",  "Other"))</f>
        <v>Under 30</v>
      </c>
      <c r="W4497" t="str">
        <f>IF(Aggregate[[#This Row],[Avg Monthly GB Download]]&lt;5, "Less than 5 GB", IF(Aggregate[[#This Row],[Avg Monthly GB Download]]&lt;10, "Between 5 and 10 GB", "10 or more GB"))</f>
        <v>10 or more GB</v>
      </c>
    </row>
    <row r="4498" spans="1:2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  <c r="V4498" t="str">
        <f>IF(Aggregate[[#This Row],[Under 30]]="Yes", "Under 30", IF(Aggregate[[#This Row],[Senior]]="Yes", "Senior",  "Other"))</f>
        <v>Other</v>
      </c>
      <c r="W4498" t="str">
        <f>IF(Aggregate[[#This Row],[Avg Monthly GB Download]]&lt;5, "Less than 5 GB", IF(Aggregate[[#This Row],[Avg Monthly GB Download]]&lt;10, "Between 5 and 10 GB", "10 or more GB"))</f>
        <v>Less than 5 GB</v>
      </c>
    </row>
    <row r="4499" spans="1:2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  <c r="V4499" t="str">
        <f>IF(Aggregate[[#This Row],[Under 30]]="Yes", "Under 30", IF(Aggregate[[#This Row],[Senior]]="Yes", "Senior",  "Other"))</f>
        <v>Under 30</v>
      </c>
      <c r="W4499" t="str">
        <f>IF(Aggregate[[#This Row],[Avg Monthly GB Download]]&lt;5, "Less than 5 GB", IF(Aggregate[[#This Row],[Avg Monthly GB Download]]&lt;10, "Between 5 and 10 GB", "10 or more GB"))</f>
        <v>10 or more GB</v>
      </c>
    </row>
    <row r="4500" spans="1:2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  <c r="V4500" t="str">
        <f>IF(Aggregate[[#This Row],[Under 30]]="Yes", "Under 30", IF(Aggregate[[#This Row],[Senior]]="Yes", "Senior",  "Other"))</f>
        <v>Other</v>
      </c>
      <c r="W4500" t="str">
        <f>IF(Aggregate[[#This Row],[Avg Monthly GB Download]]&lt;5, "Less than 5 GB", IF(Aggregate[[#This Row],[Avg Monthly GB Download]]&lt;10, "Between 5 and 10 GB", "10 or more GB"))</f>
        <v>10 or more GB</v>
      </c>
    </row>
    <row r="4501" spans="1:2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  <c r="V4501" t="str">
        <f>IF(Aggregate[[#This Row],[Under 30]]="Yes", "Under 30", IF(Aggregate[[#This Row],[Senior]]="Yes", "Senior",  "Other"))</f>
        <v>Other</v>
      </c>
      <c r="W4501" t="str">
        <f>IF(Aggregate[[#This Row],[Avg Monthly GB Download]]&lt;5, "Less than 5 GB", IF(Aggregate[[#This Row],[Avg Monthly GB Download]]&lt;10, "Between 5 and 10 GB", "10 or more GB"))</f>
        <v>10 or more GB</v>
      </c>
    </row>
    <row r="4502" spans="1:2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  <c r="V4502" t="str">
        <f>IF(Aggregate[[#This Row],[Under 30]]="Yes", "Under 30", IF(Aggregate[[#This Row],[Senior]]="Yes", "Senior",  "Other"))</f>
        <v>Under 30</v>
      </c>
      <c r="W4502" t="str">
        <f>IF(Aggregate[[#This Row],[Avg Monthly GB Download]]&lt;5, "Less than 5 GB", IF(Aggregate[[#This Row],[Avg Monthly GB Download]]&lt;10, "Between 5 and 10 GB", "10 or more GB"))</f>
        <v>10 or more GB</v>
      </c>
    </row>
    <row r="4503" spans="1:2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  <c r="V4503" t="str">
        <f>IF(Aggregate[[#This Row],[Under 30]]="Yes", "Under 30", IF(Aggregate[[#This Row],[Senior]]="Yes", "Senior",  "Other"))</f>
        <v>Other</v>
      </c>
      <c r="W4503" t="str">
        <f>IF(Aggregate[[#This Row],[Avg Monthly GB Download]]&lt;5, "Less than 5 GB", IF(Aggregate[[#This Row],[Avg Monthly GB Download]]&lt;10, "Between 5 and 10 GB", "10 or more GB"))</f>
        <v>Less than 5 GB</v>
      </c>
    </row>
    <row r="4504" spans="1:2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  <c r="V4504" t="str">
        <f>IF(Aggregate[[#This Row],[Under 30]]="Yes", "Under 30", IF(Aggregate[[#This Row],[Senior]]="Yes", "Senior",  "Other"))</f>
        <v>Senior</v>
      </c>
      <c r="W4504" t="str">
        <f>IF(Aggregate[[#This Row],[Avg Monthly GB Download]]&lt;5, "Less than 5 GB", IF(Aggregate[[#This Row],[Avg Monthly GB Download]]&lt;10, "Between 5 and 10 GB", "10 or more GB"))</f>
        <v>Less than 5 GB</v>
      </c>
    </row>
    <row r="4505" spans="1:2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  <c r="V4505" t="str">
        <f>IF(Aggregate[[#This Row],[Under 30]]="Yes", "Under 30", IF(Aggregate[[#This Row],[Senior]]="Yes", "Senior",  "Other"))</f>
        <v>Senior</v>
      </c>
      <c r="W4505" t="str">
        <f>IF(Aggregate[[#This Row],[Avg Monthly GB Download]]&lt;5, "Less than 5 GB", IF(Aggregate[[#This Row],[Avg Monthly GB Download]]&lt;10, "Between 5 and 10 GB", "10 or more GB"))</f>
        <v>Less than 5 GB</v>
      </c>
    </row>
    <row r="4506" spans="1:2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  <c r="V4506" t="str">
        <f>IF(Aggregate[[#This Row],[Under 30]]="Yes", "Under 30", IF(Aggregate[[#This Row],[Senior]]="Yes", "Senior",  "Other"))</f>
        <v>Other</v>
      </c>
      <c r="W4506" t="str">
        <f>IF(Aggregate[[#This Row],[Avg Monthly GB Download]]&lt;5, "Less than 5 GB", IF(Aggregate[[#This Row],[Avg Monthly GB Download]]&lt;10, "Between 5 and 10 GB", "10 or more GB"))</f>
        <v>Between 5 and 10 GB</v>
      </c>
    </row>
    <row r="4507" spans="1:2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  <c r="V4507" t="str">
        <f>IF(Aggregate[[#This Row],[Under 30]]="Yes", "Under 30", IF(Aggregate[[#This Row],[Senior]]="Yes", "Senior",  "Other"))</f>
        <v>Under 30</v>
      </c>
      <c r="W4507" t="str">
        <f>IF(Aggregate[[#This Row],[Avg Monthly GB Download]]&lt;5, "Less than 5 GB", IF(Aggregate[[#This Row],[Avg Monthly GB Download]]&lt;10, "Between 5 and 10 GB", "10 or more GB"))</f>
        <v>10 or more GB</v>
      </c>
    </row>
    <row r="4508" spans="1:2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  <c r="V4508" t="str">
        <f>IF(Aggregate[[#This Row],[Under 30]]="Yes", "Under 30", IF(Aggregate[[#This Row],[Senior]]="Yes", "Senior",  "Other"))</f>
        <v>Other</v>
      </c>
      <c r="W4508" t="str">
        <f>IF(Aggregate[[#This Row],[Avg Monthly GB Download]]&lt;5, "Less than 5 GB", IF(Aggregate[[#This Row],[Avg Monthly GB Download]]&lt;10, "Between 5 and 10 GB", "10 or more GB"))</f>
        <v>Between 5 and 10 GB</v>
      </c>
    </row>
    <row r="4509" spans="1:2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  <c r="V4509" t="str">
        <f>IF(Aggregate[[#This Row],[Under 30]]="Yes", "Under 30", IF(Aggregate[[#This Row],[Senior]]="Yes", "Senior",  "Other"))</f>
        <v>Under 30</v>
      </c>
      <c r="W4509" t="str">
        <f>IF(Aggregate[[#This Row],[Avg Monthly GB Download]]&lt;5, "Less than 5 GB", IF(Aggregate[[#This Row],[Avg Monthly GB Download]]&lt;10, "Between 5 and 10 GB", "10 or more GB"))</f>
        <v>10 or more GB</v>
      </c>
    </row>
    <row r="4510" spans="1:2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  <c r="V4510" t="str">
        <f>IF(Aggregate[[#This Row],[Under 30]]="Yes", "Under 30", IF(Aggregate[[#This Row],[Senior]]="Yes", "Senior",  "Other"))</f>
        <v>Under 30</v>
      </c>
      <c r="W4510" t="str">
        <f>IF(Aggregate[[#This Row],[Avg Monthly GB Download]]&lt;5, "Less than 5 GB", IF(Aggregate[[#This Row],[Avg Monthly GB Download]]&lt;10, "Between 5 and 10 GB", "10 or more GB"))</f>
        <v>Between 5 and 10 GB</v>
      </c>
    </row>
    <row r="4511" spans="1:2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  <c r="V4511" t="str">
        <f>IF(Aggregate[[#This Row],[Under 30]]="Yes", "Under 30", IF(Aggregate[[#This Row],[Senior]]="Yes", "Senior",  "Other"))</f>
        <v>Other</v>
      </c>
      <c r="W4511" t="str">
        <f>IF(Aggregate[[#This Row],[Avg Monthly GB Download]]&lt;5, "Less than 5 GB", IF(Aggregate[[#This Row],[Avg Monthly GB Download]]&lt;10, "Between 5 and 10 GB", "10 or more GB"))</f>
        <v>Less than 5 GB</v>
      </c>
    </row>
    <row r="4512" spans="1:2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  <c r="V4512" t="str">
        <f>IF(Aggregate[[#This Row],[Under 30]]="Yes", "Under 30", IF(Aggregate[[#This Row],[Senior]]="Yes", "Senior",  "Other"))</f>
        <v>Other</v>
      </c>
      <c r="W4512" t="str">
        <f>IF(Aggregate[[#This Row],[Avg Monthly GB Download]]&lt;5, "Less than 5 GB", IF(Aggregate[[#This Row],[Avg Monthly GB Download]]&lt;10, "Between 5 and 10 GB", "10 or more GB"))</f>
        <v>Less than 5 GB</v>
      </c>
    </row>
    <row r="4513" spans="1:2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  <c r="V4513" t="str">
        <f>IF(Aggregate[[#This Row],[Under 30]]="Yes", "Under 30", IF(Aggregate[[#This Row],[Senior]]="Yes", "Senior",  "Other"))</f>
        <v>Other</v>
      </c>
      <c r="W4513" t="str">
        <f>IF(Aggregate[[#This Row],[Avg Monthly GB Download]]&lt;5, "Less than 5 GB", IF(Aggregate[[#This Row],[Avg Monthly GB Download]]&lt;10, "Between 5 and 10 GB", "10 or more GB"))</f>
        <v>Between 5 and 10 GB</v>
      </c>
    </row>
    <row r="4514" spans="1:2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  <c r="V4514" t="str">
        <f>IF(Aggregate[[#This Row],[Under 30]]="Yes", "Under 30", IF(Aggregate[[#This Row],[Senior]]="Yes", "Senior",  "Other"))</f>
        <v>Senior</v>
      </c>
      <c r="W4514" t="str">
        <f>IF(Aggregate[[#This Row],[Avg Monthly GB Download]]&lt;5, "Less than 5 GB", IF(Aggregate[[#This Row],[Avg Monthly GB Download]]&lt;10, "Between 5 and 10 GB", "10 or more GB"))</f>
        <v>Between 5 and 10 GB</v>
      </c>
    </row>
    <row r="4515" spans="1:2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  <c r="V4515" t="str">
        <f>IF(Aggregate[[#This Row],[Under 30]]="Yes", "Under 30", IF(Aggregate[[#This Row],[Senior]]="Yes", "Senior",  "Other"))</f>
        <v>Other</v>
      </c>
      <c r="W4515" t="str">
        <f>IF(Aggregate[[#This Row],[Avg Monthly GB Download]]&lt;5, "Less than 5 GB", IF(Aggregate[[#This Row],[Avg Monthly GB Download]]&lt;10, "Between 5 and 10 GB", "10 or more GB"))</f>
        <v>Between 5 and 10 GB</v>
      </c>
    </row>
    <row r="4516" spans="1:2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  <c r="V4516" t="str">
        <f>IF(Aggregate[[#This Row],[Under 30]]="Yes", "Under 30", IF(Aggregate[[#This Row],[Senior]]="Yes", "Senior",  "Other"))</f>
        <v>Other</v>
      </c>
      <c r="W4516" t="str">
        <f>IF(Aggregate[[#This Row],[Avg Monthly GB Download]]&lt;5, "Less than 5 GB", IF(Aggregate[[#This Row],[Avg Monthly GB Download]]&lt;10, "Between 5 and 10 GB", "10 or more GB"))</f>
        <v>Less than 5 GB</v>
      </c>
    </row>
    <row r="4517" spans="1:2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  <c r="V4517" t="str">
        <f>IF(Aggregate[[#This Row],[Under 30]]="Yes", "Under 30", IF(Aggregate[[#This Row],[Senior]]="Yes", "Senior",  "Other"))</f>
        <v>Senior</v>
      </c>
      <c r="W4517" t="str">
        <f>IF(Aggregate[[#This Row],[Avg Monthly GB Download]]&lt;5, "Less than 5 GB", IF(Aggregate[[#This Row],[Avg Monthly GB Download]]&lt;10, "Between 5 and 10 GB", "10 or more GB"))</f>
        <v>10 or more GB</v>
      </c>
    </row>
    <row r="4518" spans="1:2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  <c r="V4518" t="str">
        <f>IF(Aggregate[[#This Row],[Under 30]]="Yes", "Under 30", IF(Aggregate[[#This Row],[Senior]]="Yes", "Senior",  "Other"))</f>
        <v>Other</v>
      </c>
      <c r="W4518" t="str">
        <f>IF(Aggregate[[#This Row],[Avg Monthly GB Download]]&lt;5, "Less than 5 GB", IF(Aggregate[[#This Row],[Avg Monthly GB Download]]&lt;10, "Between 5 and 10 GB", "10 or more GB"))</f>
        <v>10 or more GB</v>
      </c>
    </row>
    <row r="4519" spans="1:2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  <c r="V4519" t="str">
        <f>IF(Aggregate[[#This Row],[Under 30]]="Yes", "Under 30", IF(Aggregate[[#This Row],[Senior]]="Yes", "Senior",  "Other"))</f>
        <v>Other</v>
      </c>
      <c r="W4519" t="str">
        <f>IF(Aggregate[[#This Row],[Avg Monthly GB Download]]&lt;5, "Less than 5 GB", IF(Aggregate[[#This Row],[Avg Monthly GB Download]]&lt;10, "Between 5 and 10 GB", "10 or more GB"))</f>
        <v>10 or more GB</v>
      </c>
    </row>
    <row r="4520" spans="1:2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  <c r="V4520" t="str">
        <f>IF(Aggregate[[#This Row],[Under 30]]="Yes", "Under 30", IF(Aggregate[[#This Row],[Senior]]="Yes", "Senior",  "Other"))</f>
        <v>Under 30</v>
      </c>
      <c r="W4520" t="str">
        <f>IF(Aggregate[[#This Row],[Avg Monthly GB Download]]&lt;5, "Less than 5 GB", IF(Aggregate[[#This Row],[Avg Monthly GB Download]]&lt;10, "Between 5 and 10 GB", "10 or more GB"))</f>
        <v>10 or more GB</v>
      </c>
    </row>
    <row r="4521" spans="1:2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  <c r="V4521" t="str">
        <f>IF(Aggregate[[#This Row],[Under 30]]="Yes", "Under 30", IF(Aggregate[[#This Row],[Senior]]="Yes", "Senior",  "Other"))</f>
        <v>Other</v>
      </c>
      <c r="W4521" t="str">
        <f>IF(Aggregate[[#This Row],[Avg Monthly GB Download]]&lt;5, "Less than 5 GB", IF(Aggregate[[#This Row],[Avg Monthly GB Download]]&lt;10, "Between 5 and 10 GB", "10 or more GB"))</f>
        <v>Between 5 and 10 GB</v>
      </c>
    </row>
    <row r="4522" spans="1:2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  <c r="V4522" t="str">
        <f>IF(Aggregate[[#This Row],[Under 30]]="Yes", "Under 30", IF(Aggregate[[#This Row],[Senior]]="Yes", "Senior",  "Other"))</f>
        <v>Under 30</v>
      </c>
      <c r="W4522" t="str">
        <f>IF(Aggregate[[#This Row],[Avg Monthly GB Download]]&lt;5, "Less than 5 GB", IF(Aggregate[[#This Row],[Avg Monthly GB Download]]&lt;10, "Between 5 and 10 GB", "10 or more GB"))</f>
        <v>10 or more GB</v>
      </c>
    </row>
    <row r="4523" spans="1:2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  <c r="V4523" t="str">
        <f>IF(Aggregate[[#This Row],[Under 30]]="Yes", "Under 30", IF(Aggregate[[#This Row],[Senior]]="Yes", "Senior",  "Other"))</f>
        <v>Senior</v>
      </c>
      <c r="W4523" t="str">
        <f>IF(Aggregate[[#This Row],[Avg Monthly GB Download]]&lt;5, "Less than 5 GB", IF(Aggregate[[#This Row],[Avg Monthly GB Download]]&lt;10, "Between 5 and 10 GB", "10 or more GB"))</f>
        <v>Between 5 and 10 GB</v>
      </c>
    </row>
    <row r="4524" spans="1:2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  <c r="V4524" t="str">
        <f>IF(Aggregate[[#This Row],[Under 30]]="Yes", "Under 30", IF(Aggregate[[#This Row],[Senior]]="Yes", "Senior",  "Other"))</f>
        <v>Other</v>
      </c>
      <c r="W4524" t="str">
        <f>IF(Aggregate[[#This Row],[Avg Monthly GB Download]]&lt;5, "Less than 5 GB", IF(Aggregate[[#This Row],[Avg Monthly GB Download]]&lt;10, "Between 5 and 10 GB", "10 or more GB"))</f>
        <v>10 or more GB</v>
      </c>
    </row>
    <row r="4525" spans="1:2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  <c r="V4525" t="str">
        <f>IF(Aggregate[[#This Row],[Under 30]]="Yes", "Under 30", IF(Aggregate[[#This Row],[Senior]]="Yes", "Senior",  "Other"))</f>
        <v>Other</v>
      </c>
      <c r="W4525" t="str">
        <f>IF(Aggregate[[#This Row],[Avg Monthly GB Download]]&lt;5, "Less than 5 GB", IF(Aggregate[[#This Row],[Avg Monthly GB Download]]&lt;10, "Between 5 and 10 GB", "10 or more GB"))</f>
        <v>Less than 5 GB</v>
      </c>
    </row>
    <row r="4526" spans="1:2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  <c r="V4526" t="str">
        <f>IF(Aggregate[[#This Row],[Under 30]]="Yes", "Under 30", IF(Aggregate[[#This Row],[Senior]]="Yes", "Senior",  "Other"))</f>
        <v>Other</v>
      </c>
      <c r="W4526" t="str">
        <f>IF(Aggregate[[#This Row],[Avg Monthly GB Download]]&lt;5, "Less than 5 GB", IF(Aggregate[[#This Row],[Avg Monthly GB Download]]&lt;10, "Between 5 and 10 GB", "10 or more GB"))</f>
        <v>Less than 5 GB</v>
      </c>
    </row>
    <row r="4527" spans="1:2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  <c r="V4527" t="str">
        <f>IF(Aggregate[[#This Row],[Under 30]]="Yes", "Under 30", IF(Aggregate[[#This Row],[Senior]]="Yes", "Senior",  "Other"))</f>
        <v>Other</v>
      </c>
      <c r="W4527" t="str">
        <f>IF(Aggregate[[#This Row],[Avg Monthly GB Download]]&lt;5, "Less than 5 GB", IF(Aggregate[[#This Row],[Avg Monthly GB Download]]&lt;10, "Between 5 and 10 GB", "10 or more GB"))</f>
        <v>Between 5 and 10 GB</v>
      </c>
    </row>
    <row r="4528" spans="1:2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  <c r="V4528" t="str">
        <f>IF(Aggregate[[#This Row],[Under 30]]="Yes", "Under 30", IF(Aggregate[[#This Row],[Senior]]="Yes", "Senior",  "Other"))</f>
        <v>Under 30</v>
      </c>
      <c r="W4528" t="str">
        <f>IF(Aggregate[[#This Row],[Avg Monthly GB Download]]&lt;5, "Less than 5 GB", IF(Aggregate[[#This Row],[Avg Monthly GB Download]]&lt;10, "Between 5 and 10 GB", "10 or more GB"))</f>
        <v>10 or more GB</v>
      </c>
    </row>
    <row r="4529" spans="1:2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  <c r="V4529" t="str">
        <f>IF(Aggregate[[#This Row],[Under 30]]="Yes", "Under 30", IF(Aggregate[[#This Row],[Senior]]="Yes", "Senior",  "Other"))</f>
        <v>Other</v>
      </c>
      <c r="W4529" t="str">
        <f>IF(Aggregate[[#This Row],[Avg Monthly GB Download]]&lt;5, "Less than 5 GB", IF(Aggregate[[#This Row],[Avg Monthly GB Download]]&lt;10, "Between 5 and 10 GB", "10 or more GB"))</f>
        <v>10 or more GB</v>
      </c>
    </row>
    <row r="4530" spans="1:2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  <c r="V4530" t="str">
        <f>IF(Aggregate[[#This Row],[Under 30]]="Yes", "Under 30", IF(Aggregate[[#This Row],[Senior]]="Yes", "Senior",  "Other"))</f>
        <v>Senior</v>
      </c>
      <c r="W4530" t="str">
        <f>IF(Aggregate[[#This Row],[Avg Monthly GB Download]]&lt;5, "Less than 5 GB", IF(Aggregate[[#This Row],[Avg Monthly GB Download]]&lt;10, "Between 5 and 10 GB", "10 or more GB"))</f>
        <v>Less than 5 GB</v>
      </c>
    </row>
    <row r="4531" spans="1:2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  <c r="V4531" t="str">
        <f>IF(Aggregate[[#This Row],[Under 30]]="Yes", "Under 30", IF(Aggregate[[#This Row],[Senior]]="Yes", "Senior",  "Other"))</f>
        <v>Other</v>
      </c>
      <c r="W4531" t="str">
        <f>IF(Aggregate[[#This Row],[Avg Monthly GB Download]]&lt;5, "Less than 5 GB", IF(Aggregate[[#This Row],[Avg Monthly GB Download]]&lt;10, "Between 5 and 10 GB", "10 or more GB"))</f>
        <v>Between 5 and 10 GB</v>
      </c>
    </row>
    <row r="4532" spans="1:2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  <c r="V4532" t="str">
        <f>IF(Aggregate[[#This Row],[Under 30]]="Yes", "Under 30", IF(Aggregate[[#This Row],[Senior]]="Yes", "Senior",  "Other"))</f>
        <v>Senior</v>
      </c>
      <c r="W4532" t="str">
        <f>IF(Aggregate[[#This Row],[Avg Monthly GB Download]]&lt;5, "Less than 5 GB", IF(Aggregate[[#This Row],[Avg Monthly GB Download]]&lt;10, "Between 5 and 10 GB", "10 or more GB"))</f>
        <v>Less than 5 GB</v>
      </c>
    </row>
    <row r="4533" spans="1:2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  <c r="V4533" t="str">
        <f>IF(Aggregate[[#This Row],[Under 30]]="Yes", "Under 30", IF(Aggregate[[#This Row],[Senior]]="Yes", "Senior",  "Other"))</f>
        <v>Senior</v>
      </c>
      <c r="W4533" t="str">
        <f>IF(Aggregate[[#This Row],[Avg Monthly GB Download]]&lt;5, "Less than 5 GB", IF(Aggregate[[#This Row],[Avg Monthly GB Download]]&lt;10, "Between 5 and 10 GB", "10 or more GB"))</f>
        <v>Less than 5 GB</v>
      </c>
    </row>
    <row r="4534" spans="1:2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  <c r="V4534" t="str">
        <f>IF(Aggregate[[#This Row],[Under 30]]="Yes", "Under 30", IF(Aggregate[[#This Row],[Senior]]="Yes", "Senior",  "Other"))</f>
        <v>Under 30</v>
      </c>
      <c r="W4534" t="str">
        <f>IF(Aggregate[[#This Row],[Avg Monthly GB Download]]&lt;5, "Less than 5 GB", IF(Aggregate[[#This Row],[Avg Monthly GB Download]]&lt;10, "Between 5 and 10 GB", "10 or more GB"))</f>
        <v>10 or more GB</v>
      </c>
    </row>
    <row r="4535" spans="1:2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  <c r="V4535" t="str">
        <f>IF(Aggregate[[#This Row],[Under 30]]="Yes", "Under 30", IF(Aggregate[[#This Row],[Senior]]="Yes", "Senior",  "Other"))</f>
        <v>Other</v>
      </c>
      <c r="W4535" t="str">
        <f>IF(Aggregate[[#This Row],[Avg Monthly GB Download]]&lt;5, "Less than 5 GB", IF(Aggregate[[#This Row],[Avg Monthly GB Download]]&lt;10, "Between 5 and 10 GB", "10 or more GB"))</f>
        <v>10 or more GB</v>
      </c>
    </row>
    <row r="4536" spans="1:2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  <c r="V4536" t="str">
        <f>IF(Aggregate[[#This Row],[Under 30]]="Yes", "Under 30", IF(Aggregate[[#This Row],[Senior]]="Yes", "Senior",  "Other"))</f>
        <v>Other</v>
      </c>
      <c r="W4536" t="str">
        <f>IF(Aggregate[[#This Row],[Avg Monthly GB Download]]&lt;5, "Less than 5 GB", IF(Aggregate[[#This Row],[Avg Monthly GB Download]]&lt;10, "Between 5 and 10 GB", "10 or more GB"))</f>
        <v>Less than 5 GB</v>
      </c>
    </row>
    <row r="4537" spans="1:2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  <c r="V4537" t="str">
        <f>IF(Aggregate[[#This Row],[Under 30]]="Yes", "Under 30", IF(Aggregate[[#This Row],[Senior]]="Yes", "Senior",  "Other"))</f>
        <v>Senior</v>
      </c>
      <c r="W4537" t="str">
        <f>IF(Aggregate[[#This Row],[Avg Monthly GB Download]]&lt;5, "Less than 5 GB", IF(Aggregate[[#This Row],[Avg Monthly GB Download]]&lt;10, "Between 5 and 10 GB", "10 or more GB"))</f>
        <v>Less than 5 GB</v>
      </c>
    </row>
    <row r="4538" spans="1:2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  <c r="V4538" t="str">
        <f>IF(Aggregate[[#This Row],[Under 30]]="Yes", "Under 30", IF(Aggregate[[#This Row],[Senior]]="Yes", "Senior",  "Other"))</f>
        <v>Other</v>
      </c>
      <c r="W4538" t="str">
        <f>IF(Aggregate[[#This Row],[Avg Monthly GB Download]]&lt;5, "Less than 5 GB", IF(Aggregate[[#This Row],[Avg Monthly GB Download]]&lt;10, "Between 5 and 10 GB", "10 or more GB"))</f>
        <v>10 or more GB</v>
      </c>
    </row>
    <row r="4539" spans="1:2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  <c r="V4539" t="str">
        <f>IF(Aggregate[[#This Row],[Under 30]]="Yes", "Under 30", IF(Aggregate[[#This Row],[Senior]]="Yes", "Senior",  "Other"))</f>
        <v>Other</v>
      </c>
      <c r="W4539" t="str">
        <f>IF(Aggregate[[#This Row],[Avg Monthly GB Download]]&lt;5, "Less than 5 GB", IF(Aggregate[[#This Row],[Avg Monthly GB Download]]&lt;10, "Between 5 and 10 GB", "10 or more GB"))</f>
        <v>10 or more GB</v>
      </c>
    </row>
    <row r="4540" spans="1:2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  <c r="V4540" t="str">
        <f>IF(Aggregate[[#This Row],[Under 30]]="Yes", "Under 30", IF(Aggregate[[#This Row],[Senior]]="Yes", "Senior",  "Other"))</f>
        <v>Senior</v>
      </c>
      <c r="W4540" t="str">
        <f>IF(Aggregate[[#This Row],[Avg Monthly GB Download]]&lt;5, "Less than 5 GB", IF(Aggregate[[#This Row],[Avg Monthly GB Download]]&lt;10, "Between 5 and 10 GB", "10 or more GB"))</f>
        <v>Between 5 and 10 GB</v>
      </c>
    </row>
    <row r="4541" spans="1:2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  <c r="V4541" t="str">
        <f>IF(Aggregate[[#This Row],[Under 30]]="Yes", "Under 30", IF(Aggregate[[#This Row],[Senior]]="Yes", "Senior",  "Other"))</f>
        <v>Other</v>
      </c>
      <c r="W4541" t="str">
        <f>IF(Aggregate[[#This Row],[Avg Monthly GB Download]]&lt;5, "Less than 5 GB", IF(Aggregate[[#This Row],[Avg Monthly GB Download]]&lt;10, "Between 5 and 10 GB", "10 or more GB"))</f>
        <v>Less than 5 GB</v>
      </c>
    </row>
    <row r="4542" spans="1:2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  <c r="V4542" t="str">
        <f>IF(Aggregate[[#This Row],[Under 30]]="Yes", "Under 30", IF(Aggregate[[#This Row],[Senior]]="Yes", "Senior",  "Other"))</f>
        <v>Senior</v>
      </c>
      <c r="W4542" t="str">
        <f>IF(Aggregate[[#This Row],[Avg Monthly GB Download]]&lt;5, "Less than 5 GB", IF(Aggregate[[#This Row],[Avg Monthly GB Download]]&lt;10, "Between 5 and 10 GB", "10 or more GB"))</f>
        <v>Less than 5 GB</v>
      </c>
    </row>
    <row r="4543" spans="1:2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  <c r="V4543" t="str">
        <f>IF(Aggregate[[#This Row],[Under 30]]="Yes", "Under 30", IF(Aggregate[[#This Row],[Senior]]="Yes", "Senior",  "Other"))</f>
        <v>Other</v>
      </c>
      <c r="W4543" t="str">
        <f>IF(Aggregate[[#This Row],[Avg Monthly GB Download]]&lt;5, "Less than 5 GB", IF(Aggregate[[#This Row],[Avg Monthly GB Download]]&lt;10, "Between 5 and 10 GB", "10 or more GB"))</f>
        <v>10 or more GB</v>
      </c>
    </row>
    <row r="4544" spans="1:2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  <c r="V4544" t="str">
        <f>IF(Aggregate[[#This Row],[Under 30]]="Yes", "Under 30", IF(Aggregate[[#This Row],[Senior]]="Yes", "Senior",  "Other"))</f>
        <v>Senior</v>
      </c>
      <c r="W4544" t="str">
        <f>IF(Aggregate[[#This Row],[Avg Monthly GB Download]]&lt;5, "Less than 5 GB", IF(Aggregate[[#This Row],[Avg Monthly GB Download]]&lt;10, "Between 5 and 10 GB", "10 or more GB"))</f>
        <v>Less than 5 GB</v>
      </c>
    </row>
    <row r="4545" spans="1:2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  <c r="V4545" t="str">
        <f>IF(Aggregate[[#This Row],[Under 30]]="Yes", "Under 30", IF(Aggregate[[#This Row],[Senior]]="Yes", "Senior",  "Other"))</f>
        <v>Under 30</v>
      </c>
      <c r="W4545" t="str">
        <f>IF(Aggregate[[#This Row],[Avg Monthly GB Download]]&lt;5, "Less than 5 GB", IF(Aggregate[[#This Row],[Avg Monthly GB Download]]&lt;10, "Between 5 and 10 GB", "10 or more GB"))</f>
        <v>10 or more GB</v>
      </c>
    </row>
    <row r="4546" spans="1:2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  <c r="V4546" t="str">
        <f>IF(Aggregate[[#This Row],[Under 30]]="Yes", "Under 30", IF(Aggregate[[#This Row],[Senior]]="Yes", "Senior",  "Other"))</f>
        <v>Other</v>
      </c>
      <c r="W4546" t="str">
        <f>IF(Aggregate[[#This Row],[Avg Monthly GB Download]]&lt;5, "Less than 5 GB", IF(Aggregate[[#This Row],[Avg Monthly GB Download]]&lt;10, "Between 5 and 10 GB", "10 or more GB"))</f>
        <v>Less than 5 GB</v>
      </c>
    </row>
    <row r="4547" spans="1:2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  <c r="V4547" t="str">
        <f>IF(Aggregate[[#This Row],[Under 30]]="Yes", "Under 30", IF(Aggregate[[#This Row],[Senior]]="Yes", "Senior",  "Other"))</f>
        <v>Other</v>
      </c>
      <c r="W4547" t="str">
        <f>IF(Aggregate[[#This Row],[Avg Monthly GB Download]]&lt;5, "Less than 5 GB", IF(Aggregate[[#This Row],[Avg Monthly GB Download]]&lt;10, "Between 5 and 10 GB", "10 or more GB"))</f>
        <v>Between 5 and 10 GB</v>
      </c>
    </row>
    <row r="4548" spans="1:2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  <c r="V4548" t="str">
        <f>IF(Aggregate[[#This Row],[Under 30]]="Yes", "Under 30", IF(Aggregate[[#This Row],[Senior]]="Yes", "Senior",  "Other"))</f>
        <v>Other</v>
      </c>
      <c r="W4548" t="str">
        <f>IF(Aggregate[[#This Row],[Avg Monthly GB Download]]&lt;5, "Less than 5 GB", IF(Aggregate[[#This Row],[Avg Monthly GB Download]]&lt;10, "Between 5 and 10 GB", "10 or more GB"))</f>
        <v>10 or more GB</v>
      </c>
    </row>
    <row r="4549" spans="1:2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  <c r="V4549" t="str">
        <f>IF(Aggregate[[#This Row],[Under 30]]="Yes", "Under 30", IF(Aggregate[[#This Row],[Senior]]="Yes", "Senior",  "Other"))</f>
        <v>Senior</v>
      </c>
      <c r="W4549" t="str">
        <f>IF(Aggregate[[#This Row],[Avg Monthly GB Download]]&lt;5, "Less than 5 GB", IF(Aggregate[[#This Row],[Avg Monthly GB Download]]&lt;10, "Between 5 and 10 GB", "10 or more GB"))</f>
        <v>Between 5 and 10 GB</v>
      </c>
    </row>
    <row r="4550" spans="1:2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  <c r="V4550" t="str">
        <f>IF(Aggregate[[#This Row],[Under 30]]="Yes", "Under 30", IF(Aggregate[[#This Row],[Senior]]="Yes", "Senior",  "Other"))</f>
        <v>Other</v>
      </c>
      <c r="W4550" t="str">
        <f>IF(Aggregate[[#This Row],[Avg Monthly GB Download]]&lt;5, "Less than 5 GB", IF(Aggregate[[#This Row],[Avg Monthly GB Download]]&lt;10, "Between 5 and 10 GB", "10 or more GB"))</f>
        <v>Between 5 and 10 GB</v>
      </c>
    </row>
    <row r="4551" spans="1:2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  <c r="V4551" t="str">
        <f>IF(Aggregate[[#This Row],[Under 30]]="Yes", "Under 30", IF(Aggregate[[#This Row],[Senior]]="Yes", "Senior",  "Other"))</f>
        <v>Under 30</v>
      </c>
      <c r="W4551" t="str">
        <f>IF(Aggregate[[#This Row],[Avg Monthly GB Download]]&lt;5, "Less than 5 GB", IF(Aggregate[[#This Row],[Avg Monthly GB Download]]&lt;10, "Between 5 and 10 GB", "10 or more GB"))</f>
        <v>10 or more GB</v>
      </c>
    </row>
    <row r="4552" spans="1:2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  <c r="V4552" t="str">
        <f>IF(Aggregate[[#This Row],[Under 30]]="Yes", "Under 30", IF(Aggregate[[#This Row],[Senior]]="Yes", "Senior",  "Other"))</f>
        <v>Other</v>
      </c>
      <c r="W4552" t="str">
        <f>IF(Aggregate[[#This Row],[Avg Monthly GB Download]]&lt;5, "Less than 5 GB", IF(Aggregate[[#This Row],[Avg Monthly GB Download]]&lt;10, "Between 5 and 10 GB", "10 or more GB"))</f>
        <v>Less than 5 GB</v>
      </c>
    </row>
    <row r="4553" spans="1:2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  <c r="V4553" t="str">
        <f>IF(Aggregate[[#This Row],[Under 30]]="Yes", "Under 30", IF(Aggregate[[#This Row],[Senior]]="Yes", "Senior",  "Other"))</f>
        <v>Senior</v>
      </c>
      <c r="W4553" t="str">
        <f>IF(Aggregate[[#This Row],[Avg Monthly GB Download]]&lt;5, "Less than 5 GB", IF(Aggregate[[#This Row],[Avg Monthly GB Download]]&lt;10, "Between 5 and 10 GB", "10 or more GB"))</f>
        <v>Less than 5 GB</v>
      </c>
    </row>
    <row r="4554" spans="1:2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  <c r="V4554" t="str">
        <f>IF(Aggregate[[#This Row],[Under 30]]="Yes", "Under 30", IF(Aggregate[[#This Row],[Senior]]="Yes", "Senior",  "Other"))</f>
        <v>Other</v>
      </c>
      <c r="W4554" t="str">
        <f>IF(Aggregate[[#This Row],[Avg Monthly GB Download]]&lt;5, "Less than 5 GB", IF(Aggregate[[#This Row],[Avg Monthly GB Download]]&lt;10, "Between 5 and 10 GB", "10 or more GB"))</f>
        <v>Between 5 and 10 GB</v>
      </c>
    </row>
    <row r="4555" spans="1:2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  <c r="V4555" t="str">
        <f>IF(Aggregate[[#This Row],[Under 30]]="Yes", "Under 30", IF(Aggregate[[#This Row],[Senior]]="Yes", "Senior",  "Other"))</f>
        <v>Senior</v>
      </c>
      <c r="W4555" t="str">
        <f>IF(Aggregate[[#This Row],[Avg Monthly GB Download]]&lt;5, "Less than 5 GB", IF(Aggregate[[#This Row],[Avg Monthly GB Download]]&lt;10, "Between 5 and 10 GB", "10 or more GB"))</f>
        <v>Less than 5 GB</v>
      </c>
    </row>
    <row r="4556" spans="1:2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  <c r="V4556" t="str">
        <f>IF(Aggregate[[#This Row],[Under 30]]="Yes", "Under 30", IF(Aggregate[[#This Row],[Senior]]="Yes", "Senior",  "Other"))</f>
        <v>Senior</v>
      </c>
      <c r="W4556" t="str">
        <f>IF(Aggregate[[#This Row],[Avg Monthly GB Download]]&lt;5, "Less than 5 GB", IF(Aggregate[[#This Row],[Avg Monthly GB Download]]&lt;10, "Between 5 and 10 GB", "10 or more GB"))</f>
        <v>Between 5 and 10 GB</v>
      </c>
    </row>
    <row r="4557" spans="1:2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  <c r="V4557" t="str">
        <f>IF(Aggregate[[#This Row],[Under 30]]="Yes", "Under 30", IF(Aggregate[[#This Row],[Senior]]="Yes", "Senior",  "Other"))</f>
        <v>Other</v>
      </c>
      <c r="W4557" t="str">
        <f>IF(Aggregate[[#This Row],[Avg Monthly GB Download]]&lt;5, "Less than 5 GB", IF(Aggregate[[#This Row],[Avg Monthly GB Download]]&lt;10, "Between 5 and 10 GB", "10 or more GB"))</f>
        <v>Less than 5 GB</v>
      </c>
    </row>
    <row r="4558" spans="1:2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  <c r="V4558" t="str">
        <f>IF(Aggregate[[#This Row],[Under 30]]="Yes", "Under 30", IF(Aggregate[[#This Row],[Senior]]="Yes", "Senior",  "Other"))</f>
        <v>Other</v>
      </c>
      <c r="W4558" t="str">
        <f>IF(Aggregate[[#This Row],[Avg Monthly GB Download]]&lt;5, "Less than 5 GB", IF(Aggregate[[#This Row],[Avg Monthly GB Download]]&lt;10, "Between 5 and 10 GB", "10 or more GB"))</f>
        <v>Less than 5 GB</v>
      </c>
    </row>
    <row r="4559" spans="1:2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  <c r="V4559" t="str">
        <f>IF(Aggregate[[#This Row],[Under 30]]="Yes", "Under 30", IF(Aggregate[[#This Row],[Senior]]="Yes", "Senior",  "Other"))</f>
        <v>Under 30</v>
      </c>
      <c r="W4559" t="str">
        <f>IF(Aggregate[[#This Row],[Avg Monthly GB Download]]&lt;5, "Less than 5 GB", IF(Aggregate[[#This Row],[Avg Monthly GB Download]]&lt;10, "Between 5 and 10 GB", "10 or more GB"))</f>
        <v>10 or more GB</v>
      </c>
    </row>
    <row r="4560" spans="1:2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  <c r="V4560" t="str">
        <f>IF(Aggregate[[#This Row],[Under 30]]="Yes", "Under 30", IF(Aggregate[[#This Row],[Senior]]="Yes", "Senior",  "Other"))</f>
        <v>Under 30</v>
      </c>
      <c r="W4560" t="str">
        <f>IF(Aggregate[[#This Row],[Avg Monthly GB Download]]&lt;5, "Less than 5 GB", IF(Aggregate[[#This Row],[Avg Monthly GB Download]]&lt;10, "Between 5 and 10 GB", "10 or more GB"))</f>
        <v>10 or more GB</v>
      </c>
    </row>
    <row r="4561" spans="1:2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  <c r="V4561" t="str">
        <f>IF(Aggregate[[#This Row],[Under 30]]="Yes", "Under 30", IF(Aggregate[[#This Row],[Senior]]="Yes", "Senior",  "Other"))</f>
        <v>Other</v>
      </c>
      <c r="W4561" t="str">
        <f>IF(Aggregate[[#This Row],[Avg Monthly GB Download]]&lt;5, "Less than 5 GB", IF(Aggregate[[#This Row],[Avg Monthly GB Download]]&lt;10, "Between 5 and 10 GB", "10 or more GB"))</f>
        <v>10 or more GB</v>
      </c>
    </row>
    <row r="4562" spans="1:2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  <c r="V4562" t="str">
        <f>IF(Aggregate[[#This Row],[Under 30]]="Yes", "Under 30", IF(Aggregate[[#This Row],[Senior]]="Yes", "Senior",  "Other"))</f>
        <v>Other</v>
      </c>
      <c r="W4562" t="str">
        <f>IF(Aggregate[[#This Row],[Avg Monthly GB Download]]&lt;5, "Less than 5 GB", IF(Aggregate[[#This Row],[Avg Monthly GB Download]]&lt;10, "Between 5 and 10 GB", "10 or more GB"))</f>
        <v>Less than 5 GB</v>
      </c>
    </row>
    <row r="4563" spans="1:2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  <c r="V4563" t="str">
        <f>IF(Aggregate[[#This Row],[Under 30]]="Yes", "Under 30", IF(Aggregate[[#This Row],[Senior]]="Yes", "Senior",  "Other"))</f>
        <v>Other</v>
      </c>
      <c r="W4563" t="str">
        <f>IF(Aggregate[[#This Row],[Avg Monthly GB Download]]&lt;5, "Less than 5 GB", IF(Aggregate[[#This Row],[Avg Monthly GB Download]]&lt;10, "Between 5 and 10 GB", "10 or more GB"))</f>
        <v>Less than 5 GB</v>
      </c>
    </row>
    <row r="4564" spans="1:2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  <c r="V4564" t="str">
        <f>IF(Aggregate[[#This Row],[Under 30]]="Yes", "Under 30", IF(Aggregate[[#This Row],[Senior]]="Yes", "Senior",  "Other"))</f>
        <v>Under 30</v>
      </c>
      <c r="W4564" t="str">
        <f>IF(Aggregate[[#This Row],[Avg Monthly GB Download]]&lt;5, "Less than 5 GB", IF(Aggregate[[#This Row],[Avg Monthly GB Download]]&lt;10, "Between 5 and 10 GB", "10 or more GB"))</f>
        <v>10 or more GB</v>
      </c>
    </row>
    <row r="4565" spans="1:2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  <c r="V4565" t="str">
        <f>IF(Aggregate[[#This Row],[Under 30]]="Yes", "Under 30", IF(Aggregate[[#This Row],[Senior]]="Yes", "Senior",  "Other"))</f>
        <v>Other</v>
      </c>
      <c r="W4565" t="str">
        <f>IF(Aggregate[[#This Row],[Avg Monthly GB Download]]&lt;5, "Less than 5 GB", IF(Aggregate[[#This Row],[Avg Monthly GB Download]]&lt;10, "Between 5 and 10 GB", "10 or more GB"))</f>
        <v>Between 5 and 10 GB</v>
      </c>
    </row>
    <row r="4566" spans="1:2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  <c r="V4566" t="str">
        <f>IF(Aggregate[[#This Row],[Under 30]]="Yes", "Under 30", IF(Aggregate[[#This Row],[Senior]]="Yes", "Senior",  "Other"))</f>
        <v>Senior</v>
      </c>
      <c r="W4566" t="str">
        <f>IF(Aggregate[[#This Row],[Avg Monthly GB Download]]&lt;5, "Less than 5 GB", IF(Aggregate[[#This Row],[Avg Monthly GB Download]]&lt;10, "Between 5 and 10 GB", "10 or more GB"))</f>
        <v>10 or more GB</v>
      </c>
    </row>
    <row r="4567" spans="1:2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  <c r="V4567" t="str">
        <f>IF(Aggregate[[#This Row],[Under 30]]="Yes", "Under 30", IF(Aggregate[[#This Row],[Senior]]="Yes", "Senior",  "Other"))</f>
        <v>Other</v>
      </c>
      <c r="W4567" t="str">
        <f>IF(Aggregate[[#This Row],[Avg Monthly GB Download]]&lt;5, "Less than 5 GB", IF(Aggregate[[#This Row],[Avg Monthly GB Download]]&lt;10, "Between 5 and 10 GB", "10 or more GB"))</f>
        <v>Less than 5 GB</v>
      </c>
    </row>
    <row r="4568" spans="1:2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  <c r="V4568" t="str">
        <f>IF(Aggregate[[#This Row],[Under 30]]="Yes", "Under 30", IF(Aggregate[[#This Row],[Senior]]="Yes", "Senior",  "Other"))</f>
        <v>Senior</v>
      </c>
      <c r="W4568" t="str">
        <f>IF(Aggregate[[#This Row],[Avg Monthly GB Download]]&lt;5, "Less than 5 GB", IF(Aggregate[[#This Row],[Avg Monthly GB Download]]&lt;10, "Between 5 and 10 GB", "10 or more GB"))</f>
        <v>Less than 5 GB</v>
      </c>
    </row>
    <row r="4569" spans="1:2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  <c r="V4569" t="str">
        <f>IF(Aggregate[[#This Row],[Under 30]]="Yes", "Under 30", IF(Aggregate[[#This Row],[Senior]]="Yes", "Senior",  "Other"))</f>
        <v>Under 30</v>
      </c>
      <c r="W4569" t="str">
        <f>IF(Aggregate[[#This Row],[Avg Monthly GB Download]]&lt;5, "Less than 5 GB", IF(Aggregate[[#This Row],[Avg Monthly GB Download]]&lt;10, "Between 5 and 10 GB", "10 or more GB"))</f>
        <v>10 or more GB</v>
      </c>
    </row>
    <row r="4570" spans="1:2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  <c r="V4570" t="str">
        <f>IF(Aggregate[[#This Row],[Under 30]]="Yes", "Under 30", IF(Aggregate[[#This Row],[Senior]]="Yes", "Senior",  "Other"))</f>
        <v>Other</v>
      </c>
      <c r="W4570" t="str">
        <f>IF(Aggregate[[#This Row],[Avg Monthly GB Download]]&lt;5, "Less than 5 GB", IF(Aggregate[[#This Row],[Avg Monthly GB Download]]&lt;10, "Between 5 and 10 GB", "10 or more GB"))</f>
        <v>Between 5 and 10 GB</v>
      </c>
    </row>
    <row r="4571" spans="1:2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  <c r="V4571" t="str">
        <f>IF(Aggregate[[#This Row],[Under 30]]="Yes", "Under 30", IF(Aggregate[[#This Row],[Senior]]="Yes", "Senior",  "Other"))</f>
        <v>Other</v>
      </c>
      <c r="W4571" t="str">
        <f>IF(Aggregate[[#This Row],[Avg Monthly GB Download]]&lt;5, "Less than 5 GB", IF(Aggregate[[#This Row],[Avg Monthly GB Download]]&lt;10, "Between 5 and 10 GB", "10 or more GB"))</f>
        <v>Between 5 and 10 GB</v>
      </c>
    </row>
    <row r="4572" spans="1:2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  <c r="V4572" t="str">
        <f>IF(Aggregate[[#This Row],[Under 30]]="Yes", "Under 30", IF(Aggregate[[#This Row],[Senior]]="Yes", "Senior",  "Other"))</f>
        <v>Under 30</v>
      </c>
      <c r="W4572" t="str">
        <f>IF(Aggregate[[#This Row],[Avg Monthly GB Download]]&lt;5, "Less than 5 GB", IF(Aggregate[[#This Row],[Avg Monthly GB Download]]&lt;10, "Between 5 and 10 GB", "10 or more GB"))</f>
        <v>10 or more GB</v>
      </c>
    </row>
    <row r="4573" spans="1:2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  <c r="V4573" t="str">
        <f>IF(Aggregate[[#This Row],[Under 30]]="Yes", "Under 30", IF(Aggregate[[#This Row],[Senior]]="Yes", "Senior",  "Other"))</f>
        <v>Under 30</v>
      </c>
      <c r="W4573" t="str">
        <f>IF(Aggregate[[#This Row],[Avg Monthly GB Download]]&lt;5, "Less than 5 GB", IF(Aggregate[[#This Row],[Avg Monthly GB Download]]&lt;10, "Between 5 and 10 GB", "10 or more GB"))</f>
        <v>10 or more GB</v>
      </c>
    </row>
    <row r="4574" spans="1:2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  <c r="V4574" t="str">
        <f>IF(Aggregate[[#This Row],[Under 30]]="Yes", "Under 30", IF(Aggregate[[#This Row],[Senior]]="Yes", "Senior",  "Other"))</f>
        <v>Senior</v>
      </c>
      <c r="W4574" t="str">
        <f>IF(Aggregate[[#This Row],[Avg Monthly GB Download]]&lt;5, "Less than 5 GB", IF(Aggregate[[#This Row],[Avg Monthly GB Download]]&lt;10, "Between 5 and 10 GB", "10 or more GB"))</f>
        <v>10 or more GB</v>
      </c>
    </row>
    <row r="4575" spans="1:2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  <c r="V4575" t="str">
        <f>IF(Aggregate[[#This Row],[Under 30]]="Yes", "Under 30", IF(Aggregate[[#This Row],[Senior]]="Yes", "Senior",  "Other"))</f>
        <v>Other</v>
      </c>
      <c r="W4575" t="str">
        <f>IF(Aggregate[[#This Row],[Avg Monthly GB Download]]&lt;5, "Less than 5 GB", IF(Aggregate[[#This Row],[Avg Monthly GB Download]]&lt;10, "Between 5 and 10 GB", "10 or more GB"))</f>
        <v>10 or more GB</v>
      </c>
    </row>
    <row r="4576" spans="1:2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  <c r="V4576" t="str">
        <f>IF(Aggregate[[#This Row],[Under 30]]="Yes", "Under 30", IF(Aggregate[[#This Row],[Senior]]="Yes", "Senior",  "Other"))</f>
        <v>Other</v>
      </c>
      <c r="W4576" t="str">
        <f>IF(Aggregate[[#This Row],[Avg Monthly GB Download]]&lt;5, "Less than 5 GB", IF(Aggregate[[#This Row],[Avg Monthly GB Download]]&lt;10, "Between 5 and 10 GB", "10 or more GB"))</f>
        <v>Less than 5 GB</v>
      </c>
    </row>
    <row r="4577" spans="1:2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  <c r="V4577" t="str">
        <f>IF(Aggregate[[#This Row],[Under 30]]="Yes", "Under 30", IF(Aggregate[[#This Row],[Senior]]="Yes", "Senior",  "Other"))</f>
        <v>Senior</v>
      </c>
      <c r="W4577" t="str">
        <f>IF(Aggregate[[#This Row],[Avg Monthly GB Download]]&lt;5, "Less than 5 GB", IF(Aggregate[[#This Row],[Avg Monthly GB Download]]&lt;10, "Between 5 and 10 GB", "10 or more GB"))</f>
        <v>Less than 5 GB</v>
      </c>
    </row>
    <row r="4578" spans="1:2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  <c r="V4578" t="str">
        <f>IF(Aggregate[[#This Row],[Under 30]]="Yes", "Under 30", IF(Aggregate[[#This Row],[Senior]]="Yes", "Senior",  "Other"))</f>
        <v>Senior</v>
      </c>
      <c r="W4578" t="str">
        <f>IF(Aggregate[[#This Row],[Avg Monthly GB Download]]&lt;5, "Less than 5 GB", IF(Aggregate[[#This Row],[Avg Monthly GB Download]]&lt;10, "Between 5 and 10 GB", "10 or more GB"))</f>
        <v>Between 5 and 10 GB</v>
      </c>
    </row>
    <row r="4579" spans="1:2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  <c r="V4579" t="str">
        <f>IF(Aggregate[[#This Row],[Under 30]]="Yes", "Under 30", IF(Aggregate[[#This Row],[Senior]]="Yes", "Senior",  "Other"))</f>
        <v>Senior</v>
      </c>
      <c r="W4579" t="str">
        <f>IF(Aggregate[[#This Row],[Avg Monthly GB Download]]&lt;5, "Less than 5 GB", IF(Aggregate[[#This Row],[Avg Monthly GB Download]]&lt;10, "Between 5 and 10 GB", "10 or more GB"))</f>
        <v>Less than 5 GB</v>
      </c>
    </row>
    <row r="4580" spans="1:2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  <c r="V4580" t="str">
        <f>IF(Aggregate[[#This Row],[Under 30]]="Yes", "Under 30", IF(Aggregate[[#This Row],[Senior]]="Yes", "Senior",  "Other"))</f>
        <v>Other</v>
      </c>
      <c r="W4580" t="str">
        <f>IF(Aggregate[[#This Row],[Avg Monthly GB Download]]&lt;5, "Less than 5 GB", IF(Aggregate[[#This Row],[Avg Monthly GB Download]]&lt;10, "Between 5 and 10 GB", "10 or more GB"))</f>
        <v>10 or more GB</v>
      </c>
    </row>
    <row r="4581" spans="1:2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  <c r="V4581" t="str">
        <f>IF(Aggregate[[#This Row],[Under 30]]="Yes", "Under 30", IF(Aggregate[[#This Row],[Senior]]="Yes", "Senior",  "Other"))</f>
        <v>Other</v>
      </c>
      <c r="W4581" t="str">
        <f>IF(Aggregate[[#This Row],[Avg Monthly GB Download]]&lt;5, "Less than 5 GB", IF(Aggregate[[#This Row],[Avg Monthly GB Download]]&lt;10, "Between 5 and 10 GB", "10 or more GB"))</f>
        <v>Between 5 and 10 GB</v>
      </c>
    </row>
    <row r="4582" spans="1:2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  <c r="V4582" t="str">
        <f>IF(Aggregate[[#This Row],[Under 30]]="Yes", "Under 30", IF(Aggregate[[#This Row],[Senior]]="Yes", "Senior",  "Other"))</f>
        <v>Other</v>
      </c>
      <c r="W4582" t="str">
        <f>IF(Aggregate[[#This Row],[Avg Monthly GB Download]]&lt;5, "Less than 5 GB", IF(Aggregate[[#This Row],[Avg Monthly GB Download]]&lt;10, "Between 5 and 10 GB", "10 or more GB"))</f>
        <v>Between 5 and 10 GB</v>
      </c>
    </row>
    <row r="4583" spans="1:2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  <c r="V4583" t="str">
        <f>IF(Aggregate[[#This Row],[Under 30]]="Yes", "Under 30", IF(Aggregate[[#This Row],[Senior]]="Yes", "Senior",  "Other"))</f>
        <v>Senior</v>
      </c>
      <c r="W4583" t="str">
        <f>IF(Aggregate[[#This Row],[Avg Monthly GB Download]]&lt;5, "Less than 5 GB", IF(Aggregate[[#This Row],[Avg Monthly GB Download]]&lt;10, "Between 5 and 10 GB", "10 or more GB"))</f>
        <v>Less than 5 GB</v>
      </c>
    </row>
    <row r="4584" spans="1:2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  <c r="V4584" t="str">
        <f>IF(Aggregate[[#This Row],[Under 30]]="Yes", "Under 30", IF(Aggregate[[#This Row],[Senior]]="Yes", "Senior",  "Other"))</f>
        <v>Senior</v>
      </c>
      <c r="W4584" t="str">
        <f>IF(Aggregate[[#This Row],[Avg Monthly GB Download]]&lt;5, "Less than 5 GB", IF(Aggregate[[#This Row],[Avg Monthly GB Download]]&lt;10, "Between 5 and 10 GB", "10 or more GB"))</f>
        <v>Less than 5 GB</v>
      </c>
    </row>
    <row r="4585" spans="1:2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  <c r="V4585" t="str">
        <f>IF(Aggregate[[#This Row],[Under 30]]="Yes", "Under 30", IF(Aggregate[[#This Row],[Senior]]="Yes", "Senior",  "Other"))</f>
        <v>Under 30</v>
      </c>
      <c r="W4585" t="str">
        <f>IF(Aggregate[[#This Row],[Avg Monthly GB Download]]&lt;5, "Less than 5 GB", IF(Aggregate[[#This Row],[Avg Monthly GB Download]]&lt;10, "Between 5 and 10 GB", "10 or more GB"))</f>
        <v>10 or more GB</v>
      </c>
    </row>
    <row r="4586" spans="1:2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  <c r="V4586" t="str">
        <f>IF(Aggregate[[#This Row],[Under 30]]="Yes", "Under 30", IF(Aggregate[[#This Row],[Senior]]="Yes", "Senior",  "Other"))</f>
        <v>Other</v>
      </c>
      <c r="W4586" t="str">
        <f>IF(Aggregate[[#This Row],[Avg Monthly GB Download]]&lt;5, "Less than 5 GB", IF(Aggregate[[#This Row],[Avg Monthly GB Download]]&lt;10, "Between 5 and 10 GB", "10 or more GB"))</f>
        <v>10 or more GB</v>
      </c>
    </row>
    <row r="4587" spans="1:2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  <c r="V4587" t="str">
        <f>IF(Aggregate[[#This Row],[Under 30]]="Yes", "Under 30", IF(Aggregate[[#This Row],[Senior]]="Yes", "Senior",  "Other"))</f>
        <v>Other</v>
      </c>
      <c r="W4587" t="str">
        <f>IF(Aggregate[[#This Row],[Avg Monthly GB Download]]&lt;5, "Less than 5 GB", IF(Aggregate[[#This Row],[Avg Monthly GB Download]]&lt;10, "Between 5 and 10 GB", "10 or more GB"))</f>
        <v>Between 5 and 10 GB</v>
      </c>
    </row>
    <row r="4588" spans="1:2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  <c r="V4588" t="str">
        <f>IF(Aggregate[[#This Row],[Under 30]]="Yes", "Under 30", IF(Aggregate[[#This Row],[Senior]]="Yes", "Senior",  "Other"))</f>
        <v>Other</v>
      </c>
      <c r="W4588" t="str">
        <f>IF(Aggregate[[#This Row],[Avg Monthly GB Download]]&lt;5, "Less than 5 GB", IF(Aggregate[[#This Row],[Avg Monthly GB Download]]&lt;10, "Between 5 and 10 GB", "10 or more GB"))</f>
        <v>Less than 5 GB</v>
      </c>
    </row>
    <row r="4589" spans="1:2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  <c r="V4589" t="str">
        <f>IF(Aggregate[[#This Row],[Under 30]]="Yes", "Under 30", IF(Aggregate[[#This Row],[Senior]]="Yes", "Senior",  "Other"))</f>
        <v>Under 30</v>
      </c>
      <c r="W4589" t="str">
        <f>IF(Aggregate[[#This Row],[Avg Monthly GB Download]]&lt;5, "Less than 5 GB", IF(Aggregate[[#This Row],[Avg Monthly GB Download]]&lt;10, "Between 5 and 10 GB", "10 or more GB"))</f>
        <v>10 or more GB</v>
      </c>
    </row>
    <row r="4590" spans="1:2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  <c r="V4590" t="str">
        <f>IF(Aggregate[[#This Row],[Under 30]]="Yes", "Under 30", IF(Aggregate[[#This Row],[Senior]]="Yes", "Senior",  "Other"))</f>
        <v>Other</v>
      </c>
      <c r="W4590" t="str">
        <f>IF(Aggregate[[#This Row],[Avg Monthly GB Download]]&lt;5, "Less than 5 GB", IF(Aggregate[[#This Row],[Avg Monthly GB Download]]&lt;10, "Between 5 and 10 GB", "10 or more GB"))</f>
        <v>Less than 5 GB</v>
      </c>
    </row>
    <row r="4591" spans="1:2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  <c r="V4591" t="str">
        <f>IF(Aggregate[[#This Row],[Under 30]]="Yes", "Under 30", IF(Aggregate[[#This Row],[Senior]]="Yes", "Senior",  "Other"))</f>
        <v>Other</v>
      </c>
      <c r="W4591" t="str">
        <f>IF(Aggregate[[#This Row],[Avg Monthly GB Download]]&lt;5, "Less than 5 GB", IF(Aggregate[[#This Row],[Avg Monthly GB Download]]&lt;10, "Between 5 and 10 GB", "10 or more GB"))</f>
        <v>Less than 5 GB</v>
      </c>
    </row>
    <row r="4592" spans="1:2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  <c r="V4592" t="str">
        <f>IF(Aggregate[[#This Row],[Under 30]]="Yes", "Under 30", IF(Aggregate[[#This Row],[Senior]]="Yes", "Senior",  "Other"))</f>
        <v>Other</v>
      </c>
      <c r="W4592" t="str">
        <f>IF(Aggregate[[#This Row],[Avg Monthly GB Download]]&lt;5, "Less than 5 GB", IF(Aggregate[[#This Row],[Avg Monthly GB Download]]&lt;10, "Between 5 and 10 GB", "10 or more GB"))</f>
        <v>Less than 5 GB</v>
      </c>
    </row>
    <row r="4593" spans="1:2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  <c r="V4593" t="str">
        <f>IF(Aggregate[[#This Row],[Under 30]]="Yes", "Under 30", IF(Aggregate[[#This Row],[Senior]]="Yes", "Senior",  "Other"))</f>
        <v>Other</v>
      </c>
      <c r="W4593" t="str">
        <f>IF(Aggregate[[#This Row],[Avg Monthly GB Download]]&lt;5, "Less than 5 GB", IF(Aggregate[[#This Row],[Avg Monthly GB Download]]&lt;10, "Between 5 and 10 GB", "10 or more GB"))</f>
        <v>Less than 5 GB</v>
      </c>
    </row>
    <row r="4594" spans="1:2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  <c r="V4594" t="str">
        <f>IF(Aggregate[[#This Row],[Under 30]]="Yes", "Under 30", IF(Aggregate[[#This Row],[Senior]]="Yes", "Senior",  "Other"))</f>
        <v>Other</v>
      </c>
      <c r="W4594" t="str">
        <f>IF(Aggregate[[#This Row],[Avg Monthly GB Download]]&lt;5, "Less than 5 GB", IF(Aggregate[[#This Row],[Avg Monthly GB Download]]&lt;10, "Between 5 and 10 GB", "10 or more GB"))</f>
        <v>10 or more GB</v>
      </c>
    </row>
    <row r="4595" spans="1:2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  <c r="V4595" t="str">
        <f>IF(Aggregate[[#This Row],[Under 30]]="Yes", "Under 30", IF(Aggregate[[#This Row],[Senior]]="Yes", "Senior",  "Other"))</f>
        <v>Under 30</v>
      </c>
      <c r="W4595" t="str">
        <f>IF(Aggregate[[#This Row],[Avg Monthly GB Download]]&lt;5, "Less than 5 GB", IF(Aggregate[[#This Row],[Avg Monthly GB Download]]&lt;10, "Between 5 and 10 GB", "10 or more GB"))</f>
        <v>Between 5 and 10 GB</v>
      </c>
    </row>
    <row r="4596" spans="1:2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  <c r="V4596" t="str">
        <f>IF(Aggregate[[#This Row],[Under 30]]="Yes", "Under 30", IF(Aggregate[[#This Row],[Senior]]="Yes", "Senior",  "Other"))</f>
        <v>Other</v>
      </c>
      <c r="W4596" t="str">
        <f>IF(Aggregate[[#This Row],[Avg Monthly GB Download]]&lt;5, "Less than 5 GB", IF(Aggregate[[#This Row],[Avg Monthly GB Download]]&lt;10, "Between 5 and 10 GB", "10 or more GB"))</f>
        <v>Between 5 and 10 GB</v>
      </c>
    </row>
    <row r="4597" spans="1:2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  <c r="V4597" t="str">
        <f>IF(Aggregate[[#This Row],[Under 30]]="Yes", "Under 30", IF(Aggregate[[#This Row],[Senior]]="Yes", "Senior",  "Other"))</f>
        <v>Other</v>
      </c>
      <c r="W4597" t="str">
        <f>IF(Aggregate[[#This Row],[Avg Monthly GB Download]]&lt;5, "Less than 5 GB", IF(Aggregate[[#This Row],[Avg Monthly GB Download]]&lt;10, "Between 5 and 10 GB", "10 or more GB"))</f>
        <v>Between 5 and 10 GB</v>
      </c>
    </row>
    <row r="4598" spans="1:2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  <c r="V4598" t="str">
        <f>IF(Aggregate[[#This Row],[Under 30]]="Yes", "Under 30", IF(Aggregate[[#This Row],[Senior]]="Yes", "Senior",  "Other"))</f>
        <v>Other</v>
      </c>
      <c r="W4598" t="str">
        <f>IF(Aggregate[[#This Row],[Avg Monthly GB Download]]&lt;5, "Less than 5 GB", IF(Aggregate[[#This Row],[Avg Monthly GB Download]]&lt;10, "Between 5 and 10 GB", "10 or more GB"))</f>
        <v>Between 5 and 10 GB</v>
      </c>
    </row>
    <row r="4599" spans="1:2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  <c r="V4599" t="str">
        <f>IF(Aggregate[[#This Row],[Under 30]]="Yes", "Under 30", IF(Aggregate[[#This Row],[Senior]]="Yes", "Senior",  "Other"))</f>
        <v>Other</v>
      </c>
      <c r="W4599" t="str">
        <f>IF(Aggregate[[#This Row],[Avg Monthly GB Download]]&lt;5, "Less than 5 GB", IF(Aggregate[[#This Row],[Avg Monthly GB Download]]&lt;10, "Between 5 and 10 GB", "10 or more GB"))</f>
        <v>10 or more GB</v>
      </c>
    </row>
    <row r="4600" spans="1:2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  <c r="V4600" t="str">
        <f>IF(Aggregate[[#This Row],[Under 30]]="Yes", "Under 30", IF(Aggregate[[#This Row],[Senior]]="Yes", "Senior",  "Other"))</f>
        <v>Other</v>
      </c>
      <c r="W4600" t="str">
        <f>IF(Aggregate[[#This Row],[Avg Monthly GB Download]]&lt;5, "Less than 5 GB", IF(Aggregate[[#This Row],[Avg Monthly GB Download]]&lt;10, "Between 5 and 10 GB", "10 or more GB"))</f>
        <v>10 or more GB</v>
      </c>
    </row>
    <row r="4601" spans="1:2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  <c r="V4601" t="str">
        <f>IF(Aggregate[[#This Row],[Under 30]]="Yes", "Under 30", IF(Aggregate[[#This Row],[Senior]]="Yes", "Senior",  "Other"))</f>
        <v>Senior</v>
      </c>
      <c r="W4601" t="str">
        <f>IF(Aggregate[[#This Row],[Avg Monthly GB Download]]&lt;5, "Less than 5 GB", IF(Aggregate[[#This Row],[Avg Monthly GB Download]]&lt;10, "Between 5 and 10 GB", "10 or more GB"))</f>
        <v>Between 5 and 10 GB</v>
      </c>
    </row>
    <row r="4602" spans="1:2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  <c r="V4602" t="str">
        <f>IF(Aggregate[[#This Row],[Under 30]]="Yes", "Under 30", IF(Aggregate[[#This Row],[Senior]]="Yes", "Senior",  "Other"))</f>
        <v>Other</v>
      </c>
      <c r="W4602" t="str">
        <f>IF(Aggregate[[#This Row],[Avg Monthly GB Download]]&lt;5, "Less than 5 GB", IF(Aggregate[[#This Row],[Avg Monthly GB Download]]&lt;10, "Between 5 and 10 GB", "10 or more GB"))</f>
        <v>Between 5 and 10 GB</v>
      </c>
    </row>
    <row r="4603" spans="1:2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  <c r="V4603" t="str">
        <f>IF(Aggregate[[#This Row],[Under 30]]="Yes", "Under 30", IF(Aggregate[[#This Row],[Senior]]="Yes", "Senior",  "Other"))</f>
        <v>Senior</v>
      </c>
      <c r="W4603" t="str">
        <f>IF(Aggregate[[#This Row],[Avg Monthly GB Download]]&lt;5, "Less than 5 GB", IF(Aggregate[[#This Row],[Avg Monthly GB Download]]&lt;10, "Between 5 and 10 GB", "10 or more GB"))</f>
        <v>Less than 5 GB</v>
      </c>
    </row>
    <row r="4604" spans="1:2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  <c r="V4604" t="str">
        <f>IF(Aggregate[[#This Row],[Under 30]]="Yes", "Under 30", IF(Aggregate[[#This Row],[Senior]]="Yes", "Senior",  "Other"))</f>
        <v>Senior</v>
      </c>
      <c r="W4604" t="str">
        <f>IF(Aggregate[[#This Row],[Avg Monthly GB Download]]&lt;5, "Less than 5 GB", IF(Aggregate[[#This Row],[Avg Monthly GB Download]]&lt;10, "Between 5 and 10 GB", "10 or more GB"))</f>
        <v>Less than 5 GB</v>
      </c>
    </row>
    <row r="4605" spans="1:2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  <c r="V4605" t="str">
        <f>IF(Aggregate[[#This Row],[Under 30]]="Yes", "Under 30", IF(Aggregate[[#This Row],[Senior]]="Yes", "Senior",  "Other"))</f>
        <v>Other</v>
      </c>
      <c r="W4605" t="str">
        <f>IF(Aggregate[[#This Row],[Avg Monthly GB Download]]&lt;5, "Less than 5 GB", IF(Aggregate[[#This Row],[Avg Monthly GB Download]]&lt;10, "Between 5 and 10 GB", "10 or more GB"))</f>
        <v>Between 5 and 10 GB</v>
      </c>
    </row>
    <row r="4606" spans="1:2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  <c r="V4606" t="str">
        <f>IF(Aggregate[[#This Row],[Under 30]]="Yes", "Under 30", IF(Aggregate[[#This Row],[Senior]]="Yes", "Senior",  "Other"))</f>
        <v>Other</v>
      </c>
      <c r="W4606" t="str">
        <f>IF(Aggregate[[#This Row],[Avg Monthly GB Download]]&lt;5, "Less than 5 GB", IF(Aggregate[[#This Row],[Avg Monthly GB Download]]&lt;10, "Between 5 and 10 GB", "10 or more GB"))</f>
        <v>Between 5 and 10 GB</v>
      </c>
    </row>
    <row r="4607" spans="1:2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  <c r="V4607" t="str">
        <f>IF(Aggregate[[#This Row],[Under 30]]="Yes", "Under 30", IF(Aggregate[[#This Row],[Senior]]="Yes", "Senior",  "Other"))</f>
        <v>Other</v>
      </c>
      <c r="W4607" t="str">
        <f>IF(Aggregate[[#This Row],[Avg Monthly GB Download]]&lt;5, "Less than 5 GB", IF(Aggregate[[#This Row],[Avg Monthly GB Download]]&lt;10, "Between 5 and 10 GB", "10 or more GB"))</f>
        <v>Between 5 and 10 GB</v>
      </c>
    </row>
    <row r="4608" spans="1:2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  <c r="V4608" t="str">
        <f>IF(Aggregate[[#This Row],[Under 30]]="Yes", "Under 30", IF(Aggregate[[#This Row],[Senior]]="Yes", "Senior",  "Other"))</f>
        <v>Other</v>
      </c>
      <c r="W4608" t="str">
        <f>IF(Aggregate[[#This Row],[Avg Monthly GB Download]]&lt;5, "Less than 5 GB", IF(Aggregate[[#This Row],[Avg Monthly GB Download]]&lt;10, "Between 5 and 10 GB", "10 or more GB"))</f>
        <v>Between 5 and 10 GB</v>
      </c>
    </row>
    <row r="4609" spans="1:2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  <c r="V4609" t="str">
        <f>IF(Aggregate[[#This Row],[Under 30]]="Yes", "Under 30", IF(Aggregate[[#This Row],[Senior]]="Yes", "Senior",  "Other"))</f>
        <v>Other</v>
      </c>
      <c r="W4609" t="str">
        <f>IF(Aggregate[[#This Row],[Avg Monthly GB Download]]&lt;5, "Less than 5 GB", IF(Aggregate[[#This Row],[Avg Monthly GB Download]]&lt;10, "Between 5 and 10 GB", "10 or more GB"))</f>
        <v>Less than 5 GB</v>
      </c>
    </row>
    <row r="4610" spans="1:2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  <c r="V4610" t="str">
        <f>IF(Aggregate[[#This Row],[Under 30]]="Yes", "Under 30", IF(Aggregate[[#This Row],[Senior]]="Yes", "Senior",  "Other"))</f>
        <v>Other</v>
      </c>
      <c r="W4610" t="str">
        <f>IF(Aggregate[[#This Row],[Avg Monthly GB Download]]&lt;5, "Less than 5 GB", IF(Aggregate[[#This Row],[Avg Monthly GB Download]]&lt;10, "Between 5 and 10 GB", "10 or more GB"))</f>
        <v>10 or more GB</v>
      </c>
    </row>
    <row r="4611" spans="1:2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  <c r="V4611" t="str">
        <f>IF(Aggregate[[#This Row],[Under 30]]="Yes", "Under 30", IF(Aggregate[[#This Row],[Senior]]="Yes", "Senior",  "Other"))</f>
        <v>Other</v>
      </c>
      <c r="W4611" t="str">
        <f>IF(Aggregate[[#This Row],[Avg Monthly GB Download]]&lt;5, "Less than 5 GB", IF(Aggregate[[#This Row],[Avg Monthly GB Download]]&lt;10, "Between 5 and 10 GB", "10 or more GB"))</f>
        <v>Less than 5 GB</v>
      </c>
    </row>
    <row r="4612" spans="1:2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  <c r="V4612" t="str">
        <f>IF(Aggregate[[#This Row],[Under 30]]="Yes", "Under 30", IF(Aggregate[[#This Row],[Senior]]="Yes", "Senior",  "Other"))</f>
        <v>Other</v>
      </c>
      <c r="W4612" t="str">
        <f>IF(Aggregate[[#This Row],[Avg Monthly GB Download]]&lt;5, "Less than 5 GB", IF(Aggregate[[#This Row],[Avg Monthly GB Download]]&lt;10, "Between 5 and 10 GB", "10 or more GB"))</f>
        <v>Less than 5 GB</v>
      </c>
    </row>
    <row r="4613" spans="1:2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  <c r="V4613" t="str">
        <f>IF(Aggregate[[#This Row],[Under 30]]="Yes", "Under 30", IF(Aggregate[[#This Row],[Senior]]="Yes", "Senior",  "Other"))</f>
        <v>Other</v>
      </c>
      <c r="W4613" t="str">
        <f>IF(Aggregate[[#This Row],[Avg Monthly GB Download]]&lt;5, "Less than 5 GB", IF(Aggregate[[#This Row],[Avg Monthly GB Download]]&lt;10, "Between 5 and 10 GB", "10 or more GB"))</f>
        <v>Between 5 and 10 GB</v>
      </c>
    </row>
    <row r="4614" spans="1:2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  <c r="V4614" t="str">
        <f>IF(Aggregate[[#This Row],[Under 30]]="Yes", "Under 30", IF(Aggregate[[#This Row],[Senior]]="Yes", "Senior",  "Other"))</f>
        <v>Other</v>
      </c>
      <c r="W4614" t="str">
        <f>IF(Aggregate[[#This Row],[Avg Monthly GB Download]]&lt;5, "Less than 5 GB", IF(Aggregate[[#This Row],[Avg Monthly GB Download]]&lt;10, "Between 5 and 10 GB", "10 or more GB"))</f>
        <v>Less than 5 GB</v>
      </c>
    </row>
    <row r="4615" spans="1:2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  <c r="V4615" t="str">
        <f>IF(Aggregate[[#This Row],[Under 30]]="Yes", "Under 30", IF(Aggregate[[#This Row],[Senior]]="Yes", "Senior",  "Other"))</f>
        <v>Under 30</v>
      </c>
      <c r="W4615" t="str">
        <f>IF(Aggregate[[#This Row],[Avg Monthly GB Download]]&lt;5, "Less than 5 GB", IF(Aggregate[[#This Row],[Avg Monthly GB Download]]&lt;10, "Between 5 and 10 GB", "10 or more GB"))</f>
        <v>10 or more GB</v>
      </c>
    </row>
    <row r="4616" spans="1:2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  <c r="V4616" t="str">
        <f>IF(Aggregate[[#This Row],[Under 30]]="Yes", "Under 30", IF(Aggregate[[#This Row],[Senior]]="Yes", "Senior",  "Other"))</f>
        <v>Senior</v>
      </c>
      <c r="W4616" t="str">
        <f>IF(Aggregate[[#This Row],[Avg Monthly GB Download]]&lt;5, "Less than 5 GB", IF(Aggregate[[#This Row],[Avg Monthly GB Download]]&lt;10, "Between 5 and 10 GB", "10 or more GB"))</f>
        <v>Between 5 and 10 GB</v>
      </c>
    </row>
    <row r="4617" spans="1:2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  <c r="V4617" t="str">
        <f>IF(Aggregate[[#This Row],[Under 30]]="Yes", "Under 30", IF(Aggregate[[#This Row],[Senior]]="Yes", "Senior",  "Other"))</f>
        <v>Senior</v>
      </c>
      <c r="W4617" t="str">
        <f>IF(Aggregate[[#This Row],[Avg Monthly GB Download]]&lt;5, "Less than 5 GB", IF(Aggregate[[#This Row],[Avg Monthly GB Download]]&lt;10, "Between 5 and 10 GB", "10 or more GB"))</f>
        <v>Less than 5 GB</v>
      </c>
    </row>
    <row r="4618" spans="1:2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  <c r="V4618" t="str">
        <f>IF(Aggregate[[#This Row],[Under 30]]="Yes", "Under 30", IF(Aggregate[[#This Row],[Senior]]="Yes", "Senior",  "Other"))</f>
        <v>Under 30</v>
      </c>
      <c r="W4618" t="str">
        <f>IF(Aggregate[[#This Row],[Avg Monthly GB Download]]&lt;5, "Less than 5 GB", IF(Aggregate[[#This Row],[Avg Monthly GB Download]]&lt;10, "Between 5 and 10 GB", "10 or more GB"))</f>
        <v>10 or more GB</v>
      </c>
    </row>
    <row r="4619" spans="1:2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  <c r="V4619" t="str">
        <f>IF(Aggregate[[#This Row],[Under 30]]="Yes", "Under 30", IF(Aggregate[[#This Row],[Senior]]="Yes", "Senior",  "Other"))</f>
        <v>Senior</v>
      </c>
      <c r="W4619" t="str">
        <f>IF(Aggregate[[#This Row],[Avg Monthly GB Download]]&lt;5, "Less than 5 GB", IF(Aggregate[[#This Row],[Avg Monthly GB Download]]&lt;10, "Between 5 and 10 GB", "10 or more GB"))</f>
        <v>10 or more GB</v>
      </c>
    </row>
    <row r="4620" spans="1:2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  <c r="V4620" t="str">
        <f>IF(Aggregate[[#This Row],[Under 30]]="Yes", "Under 30", IF(Aggregate[[#This Row],[Senior]]="Yes", "Senior",  "Other"))</f>
        <v>Other</v>
      </c>
      <c r="W4620" t="str">
        <f>IF(Aggregate[[#This Row],[Avg Monthly GB Download]]&lt;5, "Less than 5 GB", IF(Aggregate[[#This Row],[Avg Monthly GB Download]]&lt;10, "Between 5 and 10 GB", "10 or more GB"))</f>
        <v>Less than 5 GB</v>
      </c>
    </row>
    <row r="4621" spans="1:2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  <c r="V4621" t="str">
        <f>IF(Aggregate[[#This Row],[Under 30]]="Yes", "Under 30", IF(Aggregate[[#This Row],[Senior]]="Yes", "Senior",  "Other"))</f>
        <v>Under 30</v>
      </c>
      <c r="W4621" t="str">
        <f>IF(Aggregate[[#This Row],[Avg Monthly GB Download]]&lt;5, "Less than 5 GB", IF(Aggregate[[#This Row],[Avg Monthly GB Download]]&lt;10, "Between 5 and 10 GB", "10 or more GB"))</f>
        <v>10 or more GB</v>
      </c>
    </row>
    <row r="4622" spans="1:2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  <c r="V4622" t="str">
        <f>IF(Aggregate[[#This Row],[Under 30]]="Yes", "Under 30", IF(Aggregate[[#This Row],[Senior]]="Yes", "Senior",  "Other"))</f>
        <v>Other</v>
      </c>
      <c r="W4622" t="str">
        <f>IF(Aggregate[[#This Row],[Avg Monthly GB Download]]&lt;5, "Less than 5 GB", IF(Aggregate[[#This Row],[Avg Monthly GB Download]]&lt;10, "Between 5 and 10 GB", "10 or more GB"))</f>
        <v>Less than 5 GB</v>
      </c>
    </row>
    <row r="4623" spans="1:2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  <c r="V4623" t="str">
        <f>IF(Aggregate[[#This Row],[Under 30]]="Yes", "Under 30", IF(Aggregate[[#This Row],[Senior]]="Yes", "Senior",  "Other"))</f>
        <v>Other</v>
      </c>
      <c r="W4623" t="str">
        <f>IF(Aggregate[[#This Row],[Avg Monthly GB Download]]&lt;5, "Less than 5 GB", IF(Aggregate[[#This Row],[Avg Monthly GB Download]]&lt;10, "Between 5 and 10 GB", "10 or more GB"))</f>
        <v>10 or more GB</v>
      </c>
    </row>
    <row r="4624" spans="1:2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  <c r="V4624" t="str">
        <f>IF(Aggregate[[#This Row],[Under 30]]="Yes", "Under 30", IF(Aggregate[[#This Row],[Senior]]="Yes", "Senior",  "Other"))</f>
        <v>Other</v>
      </c>
      <c r="W4624" t="str">
        <f>IF(Aggregate[[#This Row],[Avg Monthly GB Download]]&lt;5, "Less than 5 GB", IF(Aggregate[[#This Row],[Avg Monthly GB Download]]&lt;10, "Between 5 and 10 GB", "10 or more GB"))</f>
        <v>10 or more GB</v>
      </c>
    </row>
    <row r="4625" spans="1:2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  <c r="V4625" t="str">
        <f>IF(Aggregate[[#This Row],[Under 30]]="Yes", "Under 30", IF(Aggregate[[#This Row],[Senior]]="Yes", "Senior",  "Other"))</f>
        <v>Other</v>
      </c>
      <c r="W4625" t="str">
        <f>IF(Aggregate[[#This Row],[Avg Monthly GB Download]]&lt;5, "Less than 5 GB", IF(Aggregate[[#This Row],[Avg Monthly GB Download]]&lt;10, "Between 5 and 10 GB", "10 or more GB"))</f>
        <v>Between 5 and 10 GB</v>
      </c>
    </row>
    <row r="4626" spans="1:2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  <c r="V4626" t="str">
        <f>IF(Aggregate[[#This Row],[Under 30]]="Yes", "Under 30", IF(Aggregate[[#This Row],[Senior]]="Yes", "Senior",  "Other"))</f>
        <v>Other</v>
      </c>
      <c r="W4626" t="str">
        <f>IF(Aggregate[[#This Row],[Avg Monthly GB Download]]&lt;5, "Less than 5 GB", IF(Aggregate[[#This Row],[Avg Monthly GB Download]]&lt;10, "Between 5 and 10 GB", "10 or more GB"))</f>
        <v>Less than 5 GB</v>
      </c>
    </row>
    <row r="4627" spans="1:2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  <c r="V4627" t="str">
        <f>IF(Aggregate[[#This Row],[Under 30]]="Yes", "Under 30", IF(Aggregate[[#This Row],[Senior]]="Yes", "Senior",  "Other"))</f>
        <v>Other</v>
      </c>
      <c r="W4627" t="str">
        <f>IF(Aggregate[[#This Row],[Avg Monthly GB Download]]&lt;5, "Less than 5 GB", IF(Aggregate[[#This Row],[Avg Monthly GB Download]]&lt;10, "Between 5 and 10 GB", "10 or more GB"))</f>
        <v>10 or more GB</v>
      </c>
    </row>
    <row r="4628" spans="1:2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  <c r="V4628" t="str">
        <f>IF(Aggregate[[#This Row],[Under 30]]="Yes", "Under 30", IF(Aggregate[[#This Row],[Senior]]="Yes", "Senior",  "Other"))</f>
        <v>Senior</v>
      </c>
      <c r="W4628" t="str">
        <f>IF(Aggregate[[#This Row],[Avg Monthly GB Download]]&lt;5, "Less than 5 GB", IF(Aggregate[[#This Row],[Avg Monthly GB Download]]&lt;10, "Between 5 and 10 GB", "10 or more GB"))</f>
        <v>Between 5 and 10 GB</v>
      </c>
    </row>
    <row r="4629" spans="1:2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  <c r="V4629" t="str">
        <f>IF(Aggregate[[#This Row],[Under 30]]="Yes", "Under 30", IF(Aggregate[[#This Row],[Senior]]="Yes", "Senior",  "Other"))</f>
        <v>Senior</v>
      </c>
      <c r="W4629" t="str">
        <f>IF(Aggregate[[#This Row],[Avg Monthly GB Download]]&lt;5, "Less than 5 GB", IF(Aggregate[[#This Row],[Avg Monthly GB Download]]&lt;10, "Between 5 and 10 GB", "10 or more GB"))</f>
        <v>Less than 5 GB</v>
      </c>
    </row>
    <row r="4630" spans="1:2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  <c r="V4630" t="str">
        <f>IF(Aggregate[[#This Row],[Under 30]]="Yes", "Under 30", IF(Aggregate[[#This Row],[Senior]]="Yes", "Senior",  "Other"))</f>
        <v>Other</v>
      </c>
      <c r="W4630" t="str">
        <f>IF(Aggregate[[#This Row],[Avg Monthly GB Download]]&lt;5, "Less than 5 GB", IF(Aggregate[[#This Row],[Avg Monthly GB Download]]&lt;10, "Between 5 and 10 GB", "10 or more GB"))</f>
        <v>Between 5 and 10 GB</v>
      </c>
    </row>
    <row r="4631" spans="1:2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  <c r="V4631" t="str">
        <f>IF(Aggregate[[#This Row],[Under 30]]="Yes", "Under 30", IF(Aggregate[[#This Row],[Senior]]="Yes", "Senior",  "Other"))</f>
        <v>Other</v>
      </c>
      <c r="W4631" t="str">
        <f>IF(Aggregate[[#This Row],[Avg Monthly GB Download]]&lt;5, "Less than 5 GB", IF(Aggregate[[#This Row],[Avg Monthly GB Download]]&lt;10, "Between 5 and 10 GB", "10 or more GB"))</f>
        <v>10 or more GB</v>
      </c>
    </row>
    <row r="4632" spans="1:2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  <c r="V4632" t="str">
        <f>IF(Aggregate[[#This Row],[Under 30]]="Yes", "Under 30", IF(Aggregate[[#This Row],[Senior]]="Yes", "Senior",  "Other"))</f>
        <v>Senior</v>
      </c>
      <c r="W4632" t="str">
        <f>IF(Aggregate[[#This Row],[Avg Monthly GB Download]]&lt;5, "Less than 5 GB", IF(Aggregate[[#This Row],[Avg Monthly GB Download]]&lt;10, "Between 5 and 10 GB", "10 or more GB"))</f>
        <v>Between 5 and 10 GB</v>
      </c>
    </row>
    <row r="4633" spans="1:2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  <c r="V4633" t="str">
        <f>IF(Aggregate[[#This Row],[Under 30]]="Yes", "Under 30", IF(Aggregate[[#This Row],[Senior]]="Yes", "Senior",  "Other"))</f>
        <v>Other</v>
      </c>
      <c r="W4633" t="str">
        <f>IF(Aggregate[[#This Row],[Avg Monthly GB Download]]&lt;5, "Less than 5 GB", IF(Aggregate[[#This Row],[Avg Monthly GB Download]]&lt;10, "Between 5 and 10 GB", "10 or more GB"))</f>
        <v>Less than 5 GB</v>
      </c>
    </row>
    <row r="4634" spans="1:2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  <c r="V4634" t="str">
        <f>IF(Aggregate[[#This Row],[Under 30]]="Yes", "Under 30", IF(Aggregate[[#This Row],[Senior]]="Yes", "Senior",  "Other"))</f>
        <v>Senior</v>
      </c>
      <c r="W4634" t="str">
        <f>IF(Aggregate[[#This Row],[Avg Monthly GB Download]]&lt;5, "Less than 5 GB", IF(Aggregate[[#This Row],[Avg Monthly GB Download]]&lt;10, "Between 5 and 10 GB", "10 or more GB"))</f>
        <v>Less than 5 GB</v>
      </c>
    </row>
    <row r="4635" spans="1:2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  <c r="V4635" t="str">
        <f>IF(Aggregate[[#This Row],[Under 30]]="Yes", "Under 30", IF(Aggregate[[#This Row],[Senior]]="Yes", "Senior",  "Other"))</f>
        <v>Senior</v>
      </c>
      <c r="W4635" t="str">
        <f>IF(Aggregate[[#This Row],[Avg Monthly GB Download]]&lt;5, "Less than 5 GB", IF(Aggregate[[#This Row],[Avg Monthly GB Download]]&lt;10, "Between 5 and 10 GB", "10 or more GB"))</f>
        <v>Between 5 and 10 GB</v>
      </c>
    </row>
    <row r="4636" spans="1:2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  <c r="V4636" t="str">
        <f>IF(Aggregate[[#This Row],[Under 30]]="Yes", "Under 30", IF(Aggregate[[#This Row],[Senior]]="Yes", "Senior",  "Other"))</f>
        <v>Other</v>
      </c>
      <c r="W4636" t="str">
        <f>IF(Aggregate[[#This Row],[Avg Monthly GB Download]]&lt;5, "Less than 5 GB", IF(Aggregate[[#This Row],[Avg Monthly GB Download]]&lt;10, "Between 5 and 10 GB", "10 or more GB"))</f>
        <v>Less than 5 GB</v>
      </c>
    </row>
    <row r="4637" spans="1:2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  <c r="V4637" t="str">
        <f>IF(Aggregate[[#This Row],[Under 30]]="Yes", "Under 30", IF(Aggregate[[#This Row],[Senior]]="Yes", "Senior",  "Other"))</f>
        <v>Other</v>
      </c>
      <c r="W4637" t="str">
        <f>IF(Aggregate[[#This Row],[Avg Monthly GB Download]]&lt;5, "Less than 5 GB", IF(Aggregate[[#This Row],[Avg Monthly GB Download]]&lt;10, "Between 5 and 10 GB", "10 or more GB"))</f>
        <v>Less than 5 GB</v>
      </c>
    </row>
    <row r="4638" spans="1:2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  <c r="V4638" t="str">
        <f>IF(Aggregate[[#This Row],[Under 30]]="Yes", "Under 30", IF(Aggregate[[#This Row],[Senior]]="Yes", "Senior",  "Other"))</f>
        <v>Other</v>
      </c>
      <c r="W4638" t="str">
        <f>IF(Aggregate[[#This Row],[Avg Monthly GB Download]]&lt;5, "Less than 5 GB", IF(Aggregate[[#This Row],[Avg Monthly GB Download]]&lt;10, "Between 5 and 10 GB", "10 or more GB"))</f>
        <v>Between 5 and 10 GB</v>
      </c>
    </row>
    <row r="4639" spans="1:2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  <c r="V4639" t="str">
        <f>IF(Aggregate[[#This Row],[Under 30]]="Yes", "Under 30", IF(Aggregate[[#This Row],[Senior]]="Yes", "Senior",  "Other"))</f>
        <v>Other</v>
      </c>
      <c r="W4639" t="str">
        <f>IF(Aggregate[[#This Row],[Avg Monthly GB Download]]&lt;5, "Less than 5 GB", IF(Aggregate[[#This Row],[Avg Monthly GB Download]]&lt;10, "Between 5 and 10 GB", "10 or more GB"))</f>
        <v>Less than 5 GB</v>
      </c>
    </row>
    <row r="4640" spans="1:2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  <c r="V4640" t="str">
        <f>IF(Aggregate[[#This Row],[Under 30]]="Yes", "Under 30", IF(Aggregate[[#This Row],[Senior]]="Yes", "Senior",  "Other"))</f>
        <v>Senior</v>
      </c>
      <c r="W4640" t="str">
        <f>IF(Aggregate[[#This Row],[Avg Monthly GB Download]]&lt;5, "Less than 5 GB", IF(Aggregate[[#This Row],[Avg Monthly GB Download]]&lt;10, "Between 5 and 10 GB", "10 or more GB"))</f>
        <v>Less than 5 GB</v>
      </c>
    </row>
    <row r="4641" spans="1:2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  <c r="V4641" t="str">
        <f>IF(Aggregate[[#This Row],[Under 30]]="Yes", "Under 30", IF(Aggregate[[#This Row],[Senior]]="Yes", "Senior",  "Other"))</f>
        <v>Other</v>
      </c>
      <c r="W4641" t="str">
        <f>IF(Aggregate[[#This Row],[Avg Monthly GB Download]]&lt;5, "Less than 5 GB", IF(Aggregate[[#This Row],[Avg Monthly GB Download]]&lt;10, "Between 5 and 10 GB", "10 or more GB"))</f>
        <v>Less than 5 GB</v>
      </c>
    </row>
    <row r="4642" spans="1:2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  <c r="V4642" t="str">
        <f>IF(Aggregate[[#This Row],[Under 30]]="Yes", "Under 30", IF(Aggregate[[#This Row],[Senior]]="Yes", "Senior",  "Other"))</f>
        <v>Other</v>
      </c>
      <c r="W4642" t="str">
        <f>IF(Aggregate[[#This Row],[Avg Monthly GB Download]]&lt;5, "Less than 5 GB", IF(Aggregate[[#This Row],[Avg Monthly GB Download]]&lt;10, "Between 5 and 10 GB", "10 or more GB"))</f>
        <v>Less than 5 GB</v>
      </c>
    </row>
    <row r="4643" spans="1:2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  <c r="V4643" t="str">
        <f>IF(Aggregate[[#This Row],[Under 30]]="Yes", "Under 30", IF(Aggregate[[#This Row],[Senior]]="Yes", "Senior",  "Other"))</f>
        <v>Under 30</v>
      </c>
      <c r="W4643" t="str">
        <f>IF(Aggregate[[#This Row],[Avg Monthly GB Download]]&lt;5, "Less than 5 GB", IF(Aggregate[[#This Row],[Avg Monthly GB Download]]&lt;10, "Between 5 and 10 GB", "10 or more GB"))</f>
        <v>Between 5 and 10 GB</v>
      </c>
    </row>
    <row r="4644" spans="1:2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  <c r="V4644" t="str">
        <f>IF(Aggregate[[#This Row],[Under 30]]="Yes", "Under 30", IF(Aggregate[[#This Row],[Senior]]="Yes", "Senior",  "Other"))</f>
        <v>Other</v>
      </c>
      <c r="W4644" t="str">
        <f>IF(Aggregate[[#This Row],[Avg Monthly GB Download]]&lt;5, "Less than 5 GB", IF(Aggregate[[#This Row],[Avg Monthly GB Download]]&lt;10, "Between 5 and 10 GB", "10 or more GB"))</f>
        <v>Between 5 and 10 GB</v>
      </c>
    </row>
    <row r="4645" spans="1:2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  <c r="V4645" t="str">
        <f>IF(Aggregate[[#This Row],[Under 30]]="Yes", "Under 30", IF(Aggregate[[#This Row],[Senior]]="Yes", "Senior",  "Other"))</f>
        <v>Other</v>
      </c>
      <c r="W4645" t="str">
        <f>IF(Aggregate[[#This Row],[Avg Monthly GB Download]]&lt;5, "Less than 5 GB", IF(Aggregate[[#This Row],[Avg Monthly GB Download]]&lt;10, "Between 5 and 10 GB", "10 or more GB"))</f>
        <v>Between 5 and 10 GB</v>
      </c>
    </row>
    <row r="4646" spans="1:2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  <c r="V4646" t="str">
        <f>IF(Aggregate[[#This Row],[Under 30]]="Yes", "Under 30", IF(Aggregate[[#This Row],[Senior]]="Yes", "Senior",  "Other"))</f>
        <v>Other</v>
      </c>
      <c r="W4646" t="str">
        <f>IF(Aggregate[[#This Row],[Avg Monthly GB Download]]&lt;5, "Less than 5 GB", IF(Aggregate[[#This Row],[Avg Monthly GB Download]]&lt;10, "Between 5 and 10 GB", "10 or more GB"))</f>
        <v>Between 5 and 10 GB</v>
      </c>
    </row>
    <row r="4647" spans="1:2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  <c r="V4647" t="str">
        <f>IF(Aggregate[[#This Row],[Under 30]]="Yes", "Under 30", IF(Aggregate[[#This Row],[Senior]]="Yes", "Senior",  "Other"))</f>
        <v>Other</v>
      </c>
      <c r="W4647" t="str">
        <f>IF(Aggregate[[#This Row],[Avg Monthly GB Download]]&lt;5, "Less than 5 GB", IF(Aggregate[[#This Row],[Avg Monthly GB Download]]&lt;10, "Between 5 and 10 GB", "10 or more GB"))</f>
        <v>Less than 5 GB</v>
      </c>
    </row>
    <row r="4648" spans="1:2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  <c r="V4648" t="str">
        <f>IF(Aggregate[[#This Row],[Under 30]]="Yes", "Under 30", IF(Aggregate[[#This Row],[Senior]]="Yes", "Senior",  "Other"))</f>
        <v>Other</v>
      </c>
      <c r="W4648" t="str">
        <f>IF(Aggregate[[#This Row],[Avg Monthly GB Download]]&lt;5, "Less than 5 GB", IF(Aggregate[[#This Row],[Avg Monthly GB Download]]&lt;10, "Between 5 and 10 GB", "10 or more GB"))</f>
        <v>Between 5 and 10 GB</v>
      </c>
    </row>
    <row r="4649" spans="1:2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  <c r="V4649" t="str">
        <f>IF(Aggregate[[#This Row],[Under 30]]="Yes", "Under 30", IF(Aggregate[[#This Row],[Senior]]="Yes", "Senior",  "Other"))</f>
        <v>Other</v>
      </c>
      <c r="W4649" t="str">
        <f>IF(Aggregate[[#This Row],[Avg Monthly GB Download]]&lt;5, "Less than 5 GB", IF(Aggregate[[#This Row],[Avg Monthly GB Download]]&lt;10, "Between 5 and 10 GB", "10 or more GB"))</f>
        <v>Less than 5 GB</v>
      </c>
    </row>
    <row r="4650" spans="1:2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  <c r="V4650" t="str">
        <f>IF(Aggregate[[#This Row],[Under 30]]="Yes", "Under 30", IF(Aggregate[[#This Row],[Senior]]="Yes", "Senior",  "Other"))</f>
        <v>Other</v>
      </c>
      <c r="W4650" t="str">
        <f>IF(Aggregate[[#This Row],[Avg Monthly GB Download]]&lt;5, "Less than 5 GB", IF(Aggregate[[#This Row],[Avg Monthly GB Download]]&lt;10, "Between 5 and 10 GB", "10 or more GB"))</f>
        <v>10 or more GB</v>
      </c>
    </row>
    <row r="4651" spans="1:2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  <c r="V4651" t="str">
        <f>IF(Aggregate[[#This Row],[Under 30]]="Yes", "Under 30", IF(Aggregate[[#This Row],[Senior]]="Yes", "Senior",  "Other"))</f>
        <v>Senior</v>
      </c>
      <c r="W4651" t="str">
        <f>IF(Aggregate[[#This Row],[Avg Monthly GB Download]]&lt;5, "Less than 5 GB", IF(Aggregate[[#This Row],[Avg Monthly GB Download]]&lt;10, "Between 5 and 10 GB", "10 or more GB"))</f>
        <v>Less than 5 GB</v>
      </c>
    </row>
    <row r="4652" spans="1:2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  <c r="V4652" t="str">
        <f>IF(Aggregate[[#This Row],[Under 30]]="Yes", "Under 30", IF(Aggregate[[#This Row],[Senior]]="Yes", "Senior",  "Other"))</f>
        <v>Other</v>
      </c>
      <c r="W4652" t="str">
        <f>IF(Aggregate[[#This Row],[Avg Monthly GB Download]]&lt;5, "Less than 5 GB", IF(Aggregate[[#This Row],[Avg Monthly GB Download]]&lt;10, "Between 5 and 10 GB", "10 or more GB"))</f>
        <v>10 or more GB</v>
      </c>
    </row>
    <row r="4653" spans="1:2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  <c r="V4653" t="str">
        <f>IF(Aggregate[[#This Row],[Under 30]]="Yes", "Under 30", IF(Aggregate[[#This Row],[Senior]]="Yes", "Senior",  "Other"))</f>
        <v>Senior</v>
      </c>
      <c r="W4653" t="str">
        <f>IF(Aggregate[[#This Row],[Avg Monthly GB Download]]&lt;5, "Less than 5 GB", IF(Aggregate[[#This Row],[Avg Monthly GB Download]]&lt;10, "Between 5 and 10 GB", "10 or more GB"))</f>
        <v>Between 5 and 10 GB</v>
      </c>
    </row>
    <row r="4654" spans="1:2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  <c r="V4654" t="str">
        <f>IF(Aggregate[[#This Row],[Under 30]]="Yes", "Under 30", IF(Aggregate[[#This Row],[Senior]]="Yes", "Senior",  "Other"))</f>
        <v>Other</v>
      </c>
      <c r="W4654" t="str">
        <f>IF(Aggregate[[#This Row],[Avg Monthly GB Download]]&lt;5, "Less than 5 GB", IF(Aggregate[[#This Row],[Avg Monthly GB Download]]&lt;10, "Between 5 and 10 GB", "10 or more GB"))</f>
        <v>10 or more GB</v>
      </c>
    </row>
    <row r="4655" spans="1:2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  <c r="V4655" t="str">
        <f>IF(Aggregate[[#This Row],[Under 30]]="Yes", "Under 30", IF(Aggregate[[#This Row],[Senior]]="Yes", "Senior",  "Other"))</f>
        <v>Under 30</v>
      </c>
      <c r="W4655" t="str">
        <f>IF(Aggregate[[#This Row],[Avg Monthly GB Download]]&lt;5, "Less than 5 GB", IF(Aggregate[[#This Row],[Avg Monthly GB Download]]&lt;10, "Between 5 and 10 GB", "10 or more GB"))</f>
        <v>10 or more GB</v>
      </c>
    </row>
    <row r="4656" spans="1:2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  <c r="V4656" t="str">
        <f>IF(Aggregate[[#This Row],[Under 30]]="Yes", "Under 30", IF(Aggregate[[#This Row],[Senior]]="Yes", "Senior",  "Other"))</f>
        <v>Other</v>
      </c>
      <c r="W4656" t="str">
        <f>IF(Aggregate[[#This Row],[Avg Monthly GB Download]]&lt;5, "Less than 5 GB", IF(Aggregate[[#This Row],[Avg Monthly GB Download]]&lt;10, "Between 5 and 10 GB", "10 or more GB"))</f>
        <v>Between 5 and 10 GB</v>
      </c>
    </row>
    <row r="4657" spans="1:2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  <c r="V4657" t="str">
        <f>IF(Aggregate[[#This Row],[Under 30]]="Yes", "Under 30", IF(Aggregate[[#This Row],[Senior]]="Yes", "Senior",  "Other"))</f>
        <v>Other</v>
      </c>
      <c r="W4657" t="str">
        <f>IF(Aggregate[[#This Row],[Avg Monthly GB Download]]&lt;5, "Less than 5 GB", IF(Aggregate[[#This Row],[Avg Monthly GB Download]]&lt;10, "Between 5 and 10 GB", "10 or more GB"))</f>
        <v>Less than 5 GB</v>
      </c>
    </row>
    <row r="4658" spans="1:2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  <c r="V4658" t="str">
        <f>IF(Aggregate[[#This Row],[Under 30]]="Yes", "Under 30", IF(Aggregate[[#This Row],[Senior]]="Yes", "Senior",  "Other"))</f>
        <v>Under 30</v>
      </c>
      <c r="W4658" t="str">
        <f>IF(Aggregate[[#This Row],[Avg Monthly GB Download]]&lt;5, "Less than 5 GB", IF(Aggregate[[#This Row],[Avg Monthly GB Download]]&lt;10, "Between 5 and 10 GB", "10 or more GB"))</f>
        <v>10 or more GB</v>
      </c>
    </row>
    <row r="4659" spans="1:2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  <c r="V4659" t="str">
        <f>IF(Aggregate[[#This Row],[Under 30]]="Yes", "Under 30", IF(Aggregate[[#This Row],[Senior]]="Yes", "Senior",  "Other"))</f>
        <v>Other</v>
      </c>
      <c r="W4659" t="str">
        <f>IF(Aggregate[[#This Row],[Avg Monthly GB Download]]&lt;5, "Less than 5 GB", IF(Aggregate[[#This Row],[Avg Monthly GB Download]]&lt;10, "Between 5 and 10 GB", "10 or more GB"))</f>
        <v>Between 5 and 10 GB</v>
      </c>
    </row>
    <row r="4660" spans="1:2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  <c r="V4660" t="str">
        <f>IF(Aggregate[[#This Row],[Under 30]]="Yes", "Under 30", IF(Aggregate[[#This Row],[Senior]]="Yes", "Senior",  "Other"))</f>
        <v>Other</v>
      </c>
      <c r="W4660" t="str">
        <f>IF(Aggregate[[#This Row],[Avg Monthly GB Download]]&lt;5, "Less than 5 GB", IF(Aggregate[[#This Row],[Avg Monthly GB Download]]&lt;10, "Between 5 and 10 GB", "10 or more GB"))</f>
        <v>Between 5 and 10 GB</v>
      </c>
    </row>
    <row r="4661" spans="1:2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  <c r="V4661" t="str">
        <f>IF(Aggregate[[#This Row],[Under 30]]="Yes", "Under 30", IF(Aggregate[[#This Row],[Senior]]="Yes", "Senior",  "Other"))</f>
        <v>Senior</v>
      </c>
      <c r="W4661" t="str">
        <f>IF(Aggregate[[#This Row],[Avg Monthly GB Download]]&lt;5, "Less than 5 GB", IF(Aggregate[[#This Row],[Avg Monthly GB Download]]&lt;10, "Between 5 and 10 GB", "10 or more GB"))</f>
        <v>Between 5 and 10 GB</v>
      </c>
    </row>
    <row r="4662" spans="1:2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  <c r="V4662" t="str">
        <f>IF(Aggregate[[#This Row],[Under 30]]="Yes", "Under 30", IF(Aggregate[[#This Row],[Senior]]="Yes", "Senior",  "Other"))</f>
        <v>Other</v>
      </c>
      <c r="W4662" t="str">
        <f>IF(Aggregate[[#This Row],[Avg Monthly GB Download]]&lt;5, "Less than 5 GB", IF(Aggregate[[#This Row],[Avg Monthly GB Download]]&lt;10, "Between 5 and 10 GB", "10 or more GB"))</f>
        <v>Less than 5 GB</v>
      </c>
    </row>
    <row r="4663" spans="1:2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  <c r="V4663" t="str">
        <f>IF(Aggregate[[#This Row],[Under 30]]="Yes", "Under 30", IF(Aggregate[[#This Row],[Senior]]="Yes", "Senior",  "Other"))</f>
        <v>Senior</v>
      </c>
      <c r="W4663" t="str">
        <f>IF(Aggregate[[#This Row],[Avg Monthly GB Download]]&lt;5, "Less than 5 GB", IF(Aggregate[[#This Row],[Avg Monthly GB Download]]&lt;10, "Between 5 and 10 GB", "10 or more GB"))</f>
        <v>Less than 5 GB</v>
      </c>
    </row>
    <row r="4664" spans="1:2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  <c r="V4664" t="str">
        <f>IF(Aggregate[[#This Row],[Under 30]]="Yes", "Under 30", IF(Aggregate[[#This Row],[Senior]]="Yes", "Senior",  "Other"))</f>
        <v>Other</v>
      </c>
      <c r="W4664" t="str">
        <f>IF(Aggregate[[#This Row],[Avg Monthly GB Download]]&lt;5, "Less than 5 GB", IF(Aggregate[[#This Row],[Avg Monthly GB Download]]&lt;10, "Between 5 and 10 GB", "10 or more GB"))</f>
        <v>10 or more GB</v>
      </c>
    </row>
    <row r="4665" spans="1:2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  <c r="V4665" t="str">
        <f>IF(Aggregate[[#This Row],[Under 30]]="Yes", "Under 30", IF(Aggregate[[#This Row],[Senior]]="Yes", "Senior",  "Other"))</f>
        <v>Under 30</v>
      </c>
      <c r="W4665" t="str">
        <f>IF(Aggregate[[#This Row],[Avg Monthly GB Download]]&lt;5, "Less than 5 GB", IF(Aggregate[[#This Row],[Avg Monthly GB Download]]&lt;10, "Between 5 and 10 GB", "10 or more GB"))</f>
        <v>Between 5 and 10 GB</v>
      </c>
    </row>
    <row r="4666" spans="1:2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  <c r="V4666" t="str">
        <f>IF(Aggregate[[#This Row],[Under 30]]="Yes", "Under 30", IF(Aggregate[[#This Row],[Senior]]="Yes", "Senior",  "Other"))</f>
        <v>Under 30</v>
      </c>
      <c r="W4666" t="str">
        <f>IF(Aggregate[[#This Row],[Avg Monthly GB Download]]&lt;5, "Less than 5 GB", IF(Aggregate[[#This Row],[Avg Monthly GB Download]]&lt;10, "Between 5 and 10 GB", "10 or more GB"))</f>
        <v>10 or more GB</v>
      </c>
    </row>
    <row r="4667" spans="1:2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  <c r="V4667" t="str">
        <f>IF(Aggregate[[#This Row],[Under 30]]="Yes", "Under 30", IF(Aggregate[[#This Row],[Senior]]="Yes", "Senior",  "Other"))</f>
        <v>Under 30</v>
      </c>
      <c r="W4667" t="str">
        <f>IF(Aggregate[[#This Row],[Avg Monthly GB Download]]&lt;5, "Less than 5 GB", IF(Aggregate[[#This Row],[Avg Monthly GB Download]]&lt;10, "Between 5 and 10 GB", "10 or more GB"))</f>
        <v>10 or more GB</v>
      </c>
    </row>
    <row r="4668" spans="1:2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  <c r="V4668" t="str">
        <f>IF(Aggregate[[#This Row],[Under 30]]="Yes", "Under 30", IF(Aggregate[[#This Row],[Senior]]="Yes", "Senior",  "Other"))</f>
        <v>Under 30</v>
      </c>
      <c r="W4668" t="str">
        <f>IF(Aggregate[[#This Row],[Avg Monthly GB Download]]&lt;5, "Less than 5 GB", IF(Aggregate[[#This Row],[Avg Monthly GB Download]]&lt;10, "Between 5 and 10 GB", "10 or more GB"))</f>
        <v>10 or more GB</v>
      </c>
    </row>
    <row r="4669" spans="1:2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  <c r="V4669" t="str">
        <f>IF(Aggregate[[#This Row],[Under 30]]="Yes", "Under 30", IF(Aggregate[[#This Row],[Senior]]="Yes", "Senior",  "Other"))</f>
        <v>Under 30</v>
      </c>
      <c r="W4669" t="str">
        <f>IF(Aggregate[[#This Row],[Avg Monthly GB Download]]&lt;5, "Less than 5 GB", IF(Aggregate[[#This Row],[Avg Monthly GB Download]]&lt;10, "Between 5 and 10 GB", "10 or more GB"))</f>
        <v>10 or more GB</v>
      </c>
    </row>
    <row r="4670" spans="1:2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  <c r="V4670" t="str">
        <f>IF(Aggregate[[#This Row],[Under 30]]="Yes", "Under 30", IF(Aggregate[[#This Row],[Senior]]="Yes", "Senior",  "Other"))</f>
        <v>Senior</v>
      </c>
      <c r="W4670" t="str">
        <f>IF(Aggregate[[#This Row],[Avg Monthly GB Download]]&lt;5, "Less than 5 GB", IF(Aggregate[[#This Row],[Avg Monthly GB Download]]&lt;10, "Between 5 and 10 GB", "10 or more GB"))</f>
        <v>Between 5 and 10 GB</v>
      </c>
    </row>
    <row r="4671" spans="1:2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  <c r="V4671" t="str">
        <f>IF(Aggregate[[#This Row],[Under 30]]="Yes", "Under 30", IF(Aggregate[[#This Row],[Senior]]="Yes", "Senior",  "Other"))</f>
        <v>Under 30</v>
      </c>
      <c r="W4671" t="str">
        <f>IF(Aggregate[[#This Row],[Avg Monthly GB Download]]&lt;5, "Less than 5 GB", IF(Aggregate[[#This Row],[Avg Monthly GB Download]]&lt;10, "Between 5 and 10 GB", "10 or more GB"))</f>
        <v>Between 5 and 10 GB</v>
      </c>
    </row>
    <row r="4672" spans="1:2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  <c r="V4672" t="str">
        <f>IF(Aggregate[[#This Row],[Under 30]]="Yes", "Under 30", IF(Aggregate[[#This Row],[Senior]]="Yes", "Senior",  "Other"))</f>
        <v>Other</v>
      </c>
      <c r="W4672" t="str">
        <f>IF(Aggregate[[#This Row],[Avg Monthly GB Download]]&lt;5, "Less than 5 GB", IF(Aggregate[[#This Row],[Avg Monthly GB Download]]&lt;10, "Between 5 and 10 GB", "10 or more GB"))</f>
        <v>Between 5 and 10 GB</v>
      </c>
    </row>
    <row r="4673" spans="1:2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  <c r="V4673" t="str">
        <f>IF(Aggregate[[#This Row],[Under 30]]="Yes", "Under 30", IF(Aggregate[[#This Row],[Senior]]="Yes", "Senior",  "Other"))</f>
        <v>Under 30</v>
      </c>
      <c r="W4673" t="str">
        <f>IF(Aggregate[[#This Row],[Avg Monthly GB Download]]&lt;5, "Less than 5 GB", IF(Aggregate[[#This Row],[Avg Monthly GB Download]]&lt;10, "Between 5 and 10 GB", "10 or more GB"))</f>
        <v>10 or more GB</v>
      </c>
    </row>
    <row r="4674" spans="1:2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  <c r="V4674" t="str">
        <f>IF(Aggregate[[#This Row],[Under 30]]="Yes", "Under 30", IF(Aggregate[[#This Row],[Senior]]="Yes", "Senior",  "Other"))</f>
        <v>Other</v>
      </c>
      <c r="W4674" t="str">
        <f>IF(Aggregate[[#This Row],[Avg Monthly GB Download]]&lt;5, "Less than 5 GB", IF(Aggregate[[#This Row],[Avg Monthly GB Download]]&lt;10, "Between 5 and 10 GB", "10 or more GB"))</f>
        <v>Between 5 and 10 GB</v>
      </c>
    </row>
    <row r="4675" spans="1:2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  <c r="V4675" t="str">
        <f>IF(Aggregate[[#This Row],[Under 30]]="Yes", "Under 30", IF(Aggregate[[#This Row],[Senior]]="Yes", "Senior",  "Other"))</f>
        <v>Other</v>
      </c>
      <c r="W4675" t="str">
        <f>IF(Aggregate[[#This Row],[Avg Monthly GB Download]]&lt;5, "Less than 5 GB", IF(Aggregate[[#This Row],[Avg Monthly GB Download]]&lt;10, "Between 5 and 10 GB", "10 or more GB"))</f>
        <v>Less than 5 GB</v>
      </c>
    </row>
    <row r="4676" spans="1:2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  <c r="V4676" t="str">
        <f>IF(Aggregate[[#This Row],[Under 30]]="Yes", "Under 30", IF(Aggregate[[#This Row],[Senior]]="Yes", "Senior",  "Other"))</f>
        <v>Other</v>
      </c>
      <c r="W4676" t="str">
        <f>IF(Aggregate[[#This Row],[Avg Monthly GB Download]]&lt;5, "Less than 5 GB", IF(Aggregate[[#This Row],[Avg Monthly GB Download]]&lt;10, "Between 5 and 10 GB", "10 or more GB"))</f>
        <v>Less than 5 GB</v>
      </c>
    </row>
    <row r="4677" spans="1:2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  <c r="V4677" t="str">
        <f>IF(Aggregate[[#This Row],[Under 30]]="Yes", "Under 30", IF(Aggregate[[#This Row],[Senior]]="Yes", "Senior",  "Other"))</f>
        <v>Other</v>
      </c>
      <c r="W4677" t="str">
        <f>IF(Aggregate[[#This Row],[Avg Monthly GB Download]]&lt;5, "Less than 5 GB", IF(Aggregate[[#This Row],[Avg Monthly GB Download]]&lt;10, "Between 5 and 10 GB", "10 or more GB"))</f>
        <v>10 or more GB</v>
      </c>
    </row>
    <row r="4678" spans="1:2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  <c r="V4678" t="str">
        <f>IF(Aggregate[[#This Row],[Under 30]]="Yes", "Under 30", IF(Aggregate[[#This Row],[Senior]]="Yes", "Senior",  "Other"))</f>
        <v>Senior</v>
      </c>
      <c r="W4678" t="str">
        <f>IF(Aggregate[[#This Row],[Avg Monthly GB Download]]&lt;5, "Less than 5 GB", IF(Aggregate[[#This Row],[Avg Monthly GB Download]]&lt;10, "Between 5 and 10 GB", "10 or more GB"))</f>
        <v>Less than 5 GB</v>
      </c>
    </row>
    <row r="4679" spans="1:2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  <c r="V4679" t="str">
        <f>IF(Aggregate[[#This Row],[Under 30]]="Yes", "Under 30", IF(Aggregate[[#This Row],[Senior]]="Yes", "Senior",  "Other"))</f>
        <v>Senior</v>
      </c>
      <c r="W4679" t="str">
        <f>IF(Aggregate[[#This Row],[Avg Monthly GB Download]]&lt;5, "Less than 5 GB", IF(Aggregate[[#This Row],[Avg Monthly GB Download]]&lt;10, "Between 5 and 10 GB", "10 or more GB"))</f>
        <v>Less than 5 GB</v>
      </c>
    </row>
    <row r="4680" spans="1:2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  <c r="V4680" t="str">
        <f>IF(Aggregate[[#This Row],[Under 30]]="Yes", "Under 30", IF(Aggregate[[#This Row],[Senior]]="Yes", "Senior",  "Other"))</f>
        <v>Senior</v>
      </c>
      <c r="W4680" t="str">
        <f>IF(Aggregate[[#This Row],[Avg Monthly GB Download]]&lt;5, "Less than 5 GB", IF(Aggregate[[#This Row],[Avg Monthly GB Download]]&lt;10, "Between 5 and 10 GB", "10 or more GB"))</f>
        <v>Less than 5 GB</v>
      </c>
    </row>
    <row r="4681" spans="1:2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  <c r="V4681" t="str">
        <f>IF(Aggregate[[#This Row],[Under 30]]="Yes", "Under 30", IF(Aggregate[[#This Row],[Senior]]="Yes", "Senior",  "Other"))</f>
        <v>Under 30</v>
      </c>
      <c r="W4681" t="str">
        <f>IF(Aggregate[[#This Row],[Avg Monthly GB Download]]&lt;5, "Less than 5 GB", IF(Aggregate[[#This Row],[Avg Monthly GB Download]]&lt;10, "Between 5 and 10 GB", "10 or more GB"))</f>
        <v>10 or more GB</v>
      </c>
    </row>
    <row r="4682" spans="1:2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  <c r="V4682" t="str">
        <f>IF(Aggregate[[#This Row],[Under 30]]="Yes", "Under 30", IF(Aggregate[[#This Row],[Senior]]="Yes", "Senior",  "Other"))</f>
        <v>Other</v>
      </c>
      <c r="W4682" t="str">
        <f>IF(Aggregate[[#This Row],[Avg Monthly GB Download]]&lt;5, "Less than 5 GB", IF(Aggregate[[#This Row],[Avg Monthly GB Download]]&lt;10, "Between 5 and 10 GB", "10 or more GB"))</f>
        <v>Less than 5 GB</v>
      </c>
    </row>
    <row r="4683" spans="1:2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  <c r="V4683" t="str">
        <f>IF(Aggregate[[#This Row],[Under 30]]="Yes", "Under 30", IF(Aggregate[[#This Row],[Senior]]="Yes", "Senior",  "Other"))</f>
        <v>Senior</v>
      </c>
      <c r="W4683" t="str">
        <f>IF(Aggregate[[#This Row],[Avg Monthly GB Download]]&lt;5, "Less than 5 GB", IF(Aggregate[[#This Row],[Avg Monthly GB Download]]&lt;10, "Between 5 and 10 GB", "10 or more GB"))</f>
        <v>Between 5 and 10 GB</v>
      </c>
    </row>
    <row r="4684" spans="1:2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  <c r="V4684" t="str">
        <f>IF(Aggregate[[#This Row],[Under 30]]="Yes", "Under 30", IF(Aggregate[[#This Row],[Senior]]="Yes", "Senior",  "Other"))</f>
        <v>Other</v>
      </c>
      <c r="W4684" t="str">
        <f>IF(Aggregate[[#This Row],[Avg Monthly GB Download]]&lt;5, "Less than 5 GB", IF(Aggregate[[#This Row],[Avg Monthly GB Download]]&lt;10, "Between 5 and 10 GB", "10 or more GB"))</f>
        <v>Less than 5 GB</v>
      </c>
    </row>
    <row r="4685" spans="1:2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  <c r="V4685" t="str">
        <f>IF(Aggregate[[#This Row],[Under 30]]="Yes", "Under 30", IF(Aggregate[[#This Row],[Senior]]="Yes", "Senior",  "Other"))</f>
        <v>Other</v>
      </c>
      <c r="W4685" t="str">
        <f>IF(Aggregate[[#This Row],[Avg Monthly GB Download]]&lt;5, "Less than 5 GB", IF(Aggregate[[#This Row],[Avg Monthly GB Download]]&lt;10, "Between 5 and 10 GB", "10 or more GB"))</f>
        <v>Between 5 and 10 GB</v>
      </c>
    </row>
    <row r="4686" spans="1:2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  <c r="V4686" t="str">
        <f>IF(Aggregate[[#This Row],[Under 30]]="Yes", "Under 30", IF(Aggregate[[#This Row],[Senior]]="Yes", "Senior",  "Other"))</f>
        <v>Other</v>
      </c>
      <c r="W4686" t="str">
        <f>IF(Aggregate[[#This Row],[Avg Monthly GB Download]]&lt;5, "Less than 5 GB", IF(Aggregate[[#This Row],[Avg Monthly GB Download]]&lt;10, "Between 5 and 10 GB", "10 or more GB"))</f>
        <v>Between 5 and 10 GB</v>
      </c>
    </row>
    <row r="4687" spans="1:2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  <c r="V4687" t="str">
        <f>IF(Aggregate[[#This Row],[Under 30]]="Yes", "Under 30", IF(Aggregate[[#This Row],[Senior]]="Yes", "Senior",  "Other"))</f>
        <v>Other</v>
      </c>
      <c r="W4687" t="str">
        <f>IF(Aggregate[[#This Row],[Avg Monthly GB Download]]&lt;5, "Less than 5 GB", IF(Aggregate[[#This Row],[Avg Monthly GB Download]]&lt;10, "Between 5 and 10 GB", "10 or more GB"))</f>
        <v>Less than 5 GB</v>
      </c>
    </row>
    <row r="4688" spans="1:2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  <c r="V4688" t="str">
        <f>IF(Aggregate[[#This Row],[Under 30]]="Yes", "Under 30", IF(Aggregate[[#This Row],[Senior]]="Yes", "Senior",  "Other"))</f>
        <v>Other</v>
      </c>
      <c r="W4688" t="str">
        <f>IF(Aggregate[[#This Row],[Avg Monthly GB Download]]&lt;5, "Less than 5 GB", IF(Aggregate[[#This Row],[Avg Monthly GB Download]]&lt;10, "Between 5 and 10 GB", "10 or more GB"))</f>
        <v>10 or more GB</v>
      </c>
    </row>
    <row r="4689" spans="1:2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  <c r="V4689" t="str">
        <f>IF(Aggregate[[#This Row],[Under 30]]="Yes", "Under 30", IF(Aggregate[[#This Row],[Senior]]="Yes", "Senior",  "Other"))</f>
        <v>Under 30</v>
      </c>
      <c r="W4689" t="str">
        <f>IF(Aggregate[[#This Row],[Avg Monthly GB Download]]&lt;5, "Less than 5 GB", IF(Aggregate[[#This Row],[Avg Monthly GB Download]]&lt;10, "Between 5 and 10 GB", "10 or more GB"))</f>
        <v>10 or more GB</v>
      </c>
    </row>
    <row r="4690" spans="1:2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  <c r="V4690" t="str">
        <f>IF(Aggregate[[#This Row],[Under 30]]="Yes", "Under 30", IF(Aggregate[[#This Row],[Senior]]="Yes", "Senior",  "Other"))</f>
        <v>Other</v>
      </c>
      <c r="W4690" t="str">
        <f>IF(Aggregate[[#This Row],[Avg Monthly GB Download]]&lt;5, "Less than 5 GB", IF(Aggregate[[#This Row],[Avg Monthly GB Download]]&lt;10, "Between 5 and 10 GB", "10 or more GB"))</f>
        <v>Between 5 and 10 GB</v>
      </c>
    </row>
    <row r="4691" spans="1:2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  <c r="V4691" t="str">
        <f>IF(Aggregate[[#This Row],[Under 30]]="Yes", "Under 30", IF(Aggregate[[#This Row],[Senior]]="Yes", "Senior",  "Other"))</f>
        <v>Senior</v>
      </c>
      <c r="W4691" t="str">
        <f>IF(Aggregate[[#This Row],[Avg Monthly GB Download]]&lt;5, "Less than 5 GB", IF(Aggregate[[#This Row],[Avg Monthly GB Download]]&lt;10, "Between 5 and 10 GB", "10 or more GB"))</f>
        <v>Between 5 and 10 GB</v>
      </c>
    </row>
    <row r="4692" spans="1:2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  <c r="V4692" t="str">
        <f>IF(Aggregate[[#This Row],[Under 30]]="Yes", "Under 30", IF(Aggregate[[#This Row],[Senior]]="Yes", "Senior",  "Other"))</f>
        <v>Other</v>
      </c>
      <c r="W4692" t="str">
        <f>IF(Aggregate[[#This Row],[Avg Monthly GB Download]]&lt;5, "Less than 5 GB", IF(Aggregate[[#This Row],[Avg Monthly GB Download]]&lt;10, "Between 5 and 10 GB", "10 or more GB"))</f>
        <v>Less than 5 GB</v>
      </c>
    </row>
    <row r="4693" spans="1:2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  <c r="V4693" t="str">
        <f>IF(Aggregate[[#This Row],[Under 30]]="Yes", "Under 30", IF(Aggregate[[#This Row],[Senior]]="Yes", "Senior",  "Other"))</f>
        <v>Other</v>
      </c>
      <c r="W4693" t="str">
        <f>IF(Aggregate[[#This Row],[Avg Monthly GB Download]]&lt;5, "Less than 5 GB", IF(Aggregate[[#This Row],[Avg Monthly GB Download]]&lt;10, "Between 5 and 10 GB", "10 or more GB"))</f>
        <v>Less than 5 GB</v>
      </c>
    </row>
    <row r="4694" spans="1:2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  <c r="V4694" t="str">
        <f>IF(Aggregate[[#This Row],[Under 30]]="Yes", "Under 30", IF(Aggregate[[#This Row],[Senior]]="Yes", "Senior",  "Other"))</f>
        <v>Senior</v>
      </c>
      <c r="W4694" t="str">
        <f>IF(Aggregate[[#This Row],[Avg Monthly GB Download]]&lt;5, "Less than 5 GB", IF(Aggregate[[#This Row],[Avg Monthly GB Download]]&lt;10, "Between 5 and 10 GB", "10 or more GB"))</f>
        <v>Less than 5 GB</v>
      </c>
    </row>
    <row r="4695" spans="1:2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  <c r="V4695" t="str">
        <f>IF(Aggregate[[#This Row],[Under 30]]="Yes", "Under 30", IF(Aggregate[[#This Row],[Senior]]="Yes", "Senior",  "Other"))</f>
        <v>Senior</v>
      </c>
      <c r="W4695" t="str">
        <f>IF(Aggregate[[#This Row],[Avg Monthly GB Download]]&lt;5, "Less than 5 GB", IF(Aggregate[[#This Row],[Avg Monthly GB Download]]&lt;10, "Between 5 and 10 GB", "10 or more GB"))</f>
        <v>Between 5 and 10 GB</v>
      </c>
    </row>
    <row r="4696" spans="1:2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  <c r="V4696" t="str">
        <f>IF(Aggregate[[#This Row],[Under 30]]="Yes", "Under 30", IF(Aggregate[[#This Row],[Senior]]="Yes", "Senior",  "Other"))</f>
        <v>Under 30</v>
      </c>
      <c r="W4696" t="str">
        <f>IF(Aggregate[[#This Row],[Avg Monthly GB Download]]&lt;5, "Less than 5 GB", IF(Aggregate[[#This Row],[Avg Monthly GB Download]]&lt;10, "Between 5 and 10 GB", "10 or more GB"))</f>
        <v>10 or more GB</v>
      </c>
    </row>
    <row r="4697" spans="1:2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  <c r="V4697" t="str">
        <f>IF(Aggregate[[#This Row],[Under 30]]="Yes", "Under 30", IF(Aggregate[[#This Row],[Senior]]="Yes", "Senior",  "Other"))</f>
        <v>Under 30</v>
      </c>
      <c r="W4697" t="str">
        <f>IF(Aggregate[[#This Row],[Avg Monthly GB Download]]&lt;5, "Less than 5 GB", IF(Aggregate[[#This Row],[Avg Monthly GB Download]]&lt;10, "Between 5 and 10 GB", "10 or more GB"))</f>
        <v>10 or more GB</v>
      </c>
    </row>
    <row r="4698" spans="1:2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  <c r="V4698" t="str">
        <f>IF(Aggregate[[#This Row],[Under 30]]="Yes", "Under 30", IF(Aggregate[[#This Row],[Senior]]="Yes", "Senior",  "Other"))</f>
        <v>Under 30</v>
      </c>
      <c r="W4698" t="str">
        <f>IF(Aggregate[[#This Row],[Avg Monthly GB Download]]&lt;5, "Less than 5 GB", IF(Aggregate[[#This Row],[Avg Monthly GB Download]]&lt;10, "Between 5 and 10 GB", "10 or more GB"))</f>
        <v>10 or more GB</v>
      </c>
    </row>
    <row r="4699" spans="1:2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  <c r="V4699" t="str">
        <f>IF(Aggregate[[#This Row],[Under 30]]="Yes", "Under 30", IF(Aggregate[[#This Row],[Senior]]="Yes", "Senior",  "Other"))</f>
        <v>Other</v>
      </c>
      <c r="W4699" t="str">
        <f>IF(Aggregate[[#This Row],[Avg Monthly GB Download]]&lt;5, "Less than 5 GB", IF(Aggregate[[#This Row],[Avg Monthly GB Download]]&lt;10, "Between 5 and 10 GB", "10 or more GB"))</f>
        <v>Less than 5 GB</v>
      </c>
    </row>
    <row r="4700" spans="1:2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  <c r="V4700" t="str">
        <f>IF(Aggregate[[#This Row],[Under 30]]="Yes", "Under 30", IF(Aggregate[[#This Row],[Senior]]="Yes", "Senior",  "Other"))</f>
        <v>Other</v>
      </c>
      <c r="W4700" t="str">
        <f>IF(Aggregate[[#This Row],[Avg Monthly GB Download]]&lt;5, "Less than 5 GB", IF(Aggregate[[#This Row],[Avg Monthly GB Download]]&lt;10, "Between 5 and 10 GB", "10 or more GB"))</f>
        <v>Between 5 and 10 GB</v>
      </c>
    </row>
    <row r="4701" spans="1:2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  <c r="V4701" t="str">
        <f>IF(Aggregate[[#This Row],[Under 30]]="Yes", "Under 30", IF(Aggregate[[#This Row],[Senior]]="Yes", "Senior",  "Other"))</f>
        <v>Other</v>
      </c>
      <c r="W4701" t="str">
        <f>IF(Aggregate[[#This Row],[Avg Monthly GB Download]]&lt;5, "Less than 5 GB", IF(Aggregate[[#This Row],[Avg Monthly GB Download]]&lt;10, "Between 5 and 10 GB", "10 or more GB"))</f>
        <v>Between 5 and 10 GB</v>
      </c>
    </row>
    <row r="4702" spans="1:2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  <c r="V4702" t="str">
        <f>IF(Aggregate[[#This Row],[Under 30]]="Yes", "Under 30", IF(Aggregate[[#This Row],[Senior]]="Yes", "Senior",  "Other"))</f>
        <v>Senior</v>
      </c>
      <c r="W4702" t="str">
        <f>IF(Aggregate[[#This Row],[Avg Monthly GB Download]]&lt;5, "Less than 5 GB", IF(Aggregate[[#This Row],[Avg Monthly GB Download]]&lt;10, "Between 5 and 10 GB", "10 or more GB"))</f>
        <v>Between 5 and 10 GB</v>
      </c>
    </row>
    <row r="4703" spans="1:2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  <c r="V4703" t="str">
        <f>IF(Aggregate[[#This Row],[Under 30]]="Yes", "Under 30", IF(Aggregate[[#This Row],[Senior]]="Yes", "Senior",  "Other"))</f>
        <v>Under 30</v>
      </c>
      <c r="W4703" t="str">
        <f>IF(Aggregate[[#This Row],[Avg Monthly GB Download]]&lt;5, "Less than 5 GB", IF(Aggregate[[#This Row],[Avg Monthly GB Download]]&lt;10, "Between 5 and 10 GB", "10 or more GB"))</f>
        <v>10 or more GB</v>
      </c>
    </row>
    <row r="4704" spans="1:2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  <c r="V4704" t="str">
        <f>IF(Aggregate[[#This Row],[Under 30]]="Yes", "Under 30", IF(Aggregate[[#This Row],[Senior]]="Yes", "Senior",  "Other"))</f>
        <v>Other</v>
      </c>
      <c r="W4704" t="str">
        <f>IF(Aggregate[[#This Row],[Avg Monthly GB Download]]&lt;5, "Less than 5 GB", IF(Aggregate[[#This Row],[Avg Monthly GB Download]]&lt;10, "Between 5 and 10 GB", "10 or more GB"))</f>
        <v>Between 5 and 10 GB</v>
      </c>
    </row>
    <row r="4705" spans="1:2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  <c r="V4705" t="str">
        <f>IF(Aggregate[[#This Row],[Under 30]]="Yes", "Under 30", IF(Aggregate[[#This Row],[Senior]]="Yes", "Senior",  "Other"))</f>
        <v>Under 30</v>
      </c>
      <c r="W4705" t="str">
        <f>IF(Aggregate[[#This Row],[Avg Monthly GB Download]]&lt;5, "Less than 5 GB", IF(Aggregate[[#This Row],[Avg Monthly GB Download]]&lt;10, "Between 5 and 10 GB", "10 or more GB"))</f>
        <v>10 or more GB</v>
      </c>
    </row>
    <row r="4706" spans="1:2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  <c r="V4706" t="str">
        <f>IF(Aggregate[[#This Row],[Under 30]]="Yes", "Under 30", IF(Aggregate[[#This Row],[Senior]]="Yes", "Senior",  "Other"))</f>
        <v>Senior</v>
      </c>
      <c r="W4706" t="str">
        <f>IF(Aggregate[[#This Row],[Avg Monthly GB Download]]&lt;5, "Less than 5 GB", IF(Aggregate[[#This Row],[Avg Monthly GB Download]]&lt;10, "Between 5 and 10 GB", "10 or more GB"))</f>
        <v>Between 5 and 10 GB</v>
      </c>
    </row>
    <row r="4707" spans="1:2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  <c r="V4707" t="str">
        <f>IF(Aggregate[[#This Row],[Under 30]]="Yes", "Under 30", IF(Aggregate[[#This Row],[Senior]]="Yes", "Senior",  "Other"))</f>
        <v>Senior</v>
      </c>
      <c r="W4707" t="str">
        <f>IF(Aggregate[[#This Row],[Avg Monthly GB Download]]&lt;5, "Less than 5 GB", IF(Aggregate[[#This Row],[Avg Monthly GB Download]]&lt;10, "Between 5 and 10 GB", "10 or more GB"))</f>
        <v>10 or more GB</v>
      </c>
    </row>
    <row r="4708" spans="1:2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  <c r="V4708" t="str">
        <f>IF(Aggregate[[#This Row],[Under 30]]="Yes", "Under 30", IF(Aggregate[[#This Row],[Senior]]="Yes", "Senior",  "Other"))</f>
        <v>Senior</v>
      </c>
      <c r="W4708" t="str">
        <f>IF(Aggregate[[#This Row],[Avg Monthly GB Download]]&lt;5, "Less than 5 GB", IF(Aggregate[[#This Row],[Avg Monthly GB Download]]&lt;10, "Between 5 and 10 GB", "10 or more GB"))</f>
        <v>Less than 5 GB</v>
      </c>
    </row>
    <row r="4709" spans="1:2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  <c r="V4709" t="str">
        <f>IF(Aggregate[[#This Row],[Under 30]]="Yes", "Under 30", IF(Aggregate[[#This Row],[Senior]]="Yes", "Senior",  "Other"))</f>
        <v>Other</v>
      </c>
      <c r="W4709" t="str">
        <f>IF(Aggregate[[#This Row],[Avg Monthly GB Download]]&lt;5, "Less than 5 GB", IF(Aggregate[[#This Row],[Avg Monthly GB Download]]&lt;10, "Between 5 and 10 GB", "10 or more GB"))</f>
        <v>10 or more GB</v>
      </c>
    </row>
    <row r="4710" spans="1:2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  <c r="V4710" t="str">
        <f>IF(Aggregate[[#This Row],[Under 30]]="Yes", "Under 30", IF(Aggregate[[#This Row],[Senior]]="Yes", "Senior",  "Other"))</f>
        <v>Senior</v>
      </c>
      <c r="W4710" t="str">
        <f>IF(Aggregate[[#This Row],[Avg Monthly GB Download]]&lt;5, "Less than 5 GB", IF(Aggregate[[#This Row],[Avg Monthly GB Download]]&lt;10, "Between 5 and 10 GB", "10 or more GB"))</f>
        <v>10 or more GB</v>
      </c>
    </row>
    <row r="4711" spans="1:2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  <c r="V4711" t="str">
        <f>IF(Aggregate[[#This Row],[Under 30]]="Yes", "Under 30", IF(Aggregate[[#This Row],[Senior]]="Yes", "Senior",  "Other"))</f>
        <v>Under 30</v>
      </c>
      <c r="W4711" t="str">
        <f>IF(Aggregate[[#This Row],[Avg Monthly GB Download]]&lt;5, "Less than 5 GB", IF(Aggregate[[#This Row],[Avg Monthly GB Download]]&lt;10, "Between 5 and 10 GB", "10 or more GB"))</f>
        <v>10 or more GB</v>
      </c>
    </row>
    <row r="4712" spans="1:2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  <c r="V4712" t="str">
        <f>IF(Aggregate[[#This Row],[Under 30]]="Yes", "Under 30", IF(Aggregate[[#This Row],[Senior]]="Yes", "Senior",  "Other"))</f>
        <v>Other</v>
      </c>
      <c r="W4712" t="str">
        <f>IF(Aggregate[[#This Row],[Avg Monthly GB Download]]&lt;5, "Less than 5 GB", IF(Aggregate[[#This Row],[Avg Monthly GB Download]]&lt;10, "Between 5 and 10 GB", "10 or more GB"))</f>
        <v>10 or more GB</v>
      </c>
    </row>
    <row r="4713" spans="1:2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  <c r="V4713" t="str">
        <f>IF(Aggregate[[#This Row],[Under 30]]="Yes", "Under 30", IF(Aggregate[[#This Row],[Senior]]="Yes", "Senior",  "Other"))</f>
        <v>Senior</v>
      </c>
      <c r="W4713" t="str">
        <f>IF(Aggregate[[#This Row],[Avg Monthly GB Download]]&lt;5, "Less than 5 GB", IF(Aggregate[[#This Row],[Avg Monthly GB Download]]&lt;10, "Between 5 and 10 GB", "10 or more GB"))</f>
        <v>Between 5 and 10 GB</v>
      </c>
    </row>
    <row r="4714" spans="1:2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  <c r="V4714" t="str">
        <f>IF(Aggregate[[#This Row],[Under 30]]="Yes", "Under 30", IF(Aggregate[[#This Row],[Senior]]="Yes", "Senior",  "Other"))</f>
        <v>Other</v>
      </c>
      <c r="W4714" t="str">
        <f>IF(Aggregate[[#This Row],[Avg Monthly GB Download]]&lt;5, "Less than 5 GB", IF(Aggregate[[#This Row],[Avg Monthly GB Download]]&lt;10, "Between 5 and 10 GB", "10 or more GB"))</f>
        <v>Less than 5 GB</v>
      </c>
    </row>
    <row r="4715" spans="1:2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  <c r="V4715" t="str">
        <f>IF(Aggregate[[#This Row],[Under 30]]="Yes", "Under 30", IF(Aggregate[[#This Row],[Senior]]="Yes", "Senior",  "Other"))</f>
        <v>Other</v>
      </c>
      <c r="W4715" t="str">
        <f>IF(Aggregate[[#This Row],[Avg Monthly GB Download]]&lt;5, "Less than 5 GB", IF(Aggregate[[#This Row],[Avg Monthly GB Download]]&lt;10, "Between 5 and 10 GB", "10 or more GB"))</f>
        <v>Between 5 and 10 GB</v>
      </c>
    </row>
    <row r="4716" spans="1:2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  <c r="V4716" t="str">
        <f>IF(Aggregate[[#This Row],[Under 30]]="Yes", "Under 30", IF(Aggregate[[#This Row],[Senior]]="Yes", "Senior",  "Other"))</f>
        <v>Senior</v>
      </c>
      <c r="W4716" t="str">
        <f>IF(Aggregate[[#This Row],[Avg Monthly GB Download]]&lt;5, "Less than 5 GB", IF(Aggregate[[#This Row],[Avg Monthly GB Download]]&lt;10, "Between 5 and 10 GB", "10 or more GB"))</f>
        <v>Between 5 and 10 GB</v>
      </c>
    </row>
    <row r="4717" spans="1:2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  <c r="V4717" t="str">
        <f>IF(Aggregate[[#This Row],[Under 30]]="Yes", "Under 30", IF(Aggregate[[#This Row],[Senior]]="Yes", "Senior",  "Other"))</f>
        <v>Other</v>
      </c>
      <c r="W4717" t="str">
        <f>IF(Aggregate[[#This Row],[Avg Monthly GB Download]]&lt;5, "Less than 5 GB", IF(Aggregate[[#This Row],[Avg Monthly GB Download]]&lt;10, "Between 5 and 10 GB", "10 or more GB"))</f>
        <v>Less than 5 GB</v>
      </c>
    </row>
    <row r="4718" spans="1:2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  <c r="V4718" t="str">
        <f>IF(Aggregate[[#This Row],[Under 30]]="Yes", "Under 30", IF(Aggregate[[#This Row],[Senior]]="Yes", "Senior",  "Other"))</f>
        <v>Senior</v>
      </c>
      <c r="W4718" t="str">
        <f>IF(Aggregate[[#This Row],[Avg Monthly GB Download]]&lt;5, "Less than 5 GB", IF(Aggregate[[#This Row],[Avg Monthly GB Download]]&lt;10, "Between 5 and 10 GB", "10 or more GB"))</f>
        <v>10 or more GB</v>
      </c>
    </row>
    <row r="4719" spans="1:2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  <c r="V4719" t="str">
        <f>IF(Aggregate[[#This Row],[Under 30]]="Yes", "Under 30", IF(Aggregate[[#This Row],[Senior]]="Yes", "Senior",  "Other"))</f>
        <v>Senior</v>
      </c>
      <c r="W4719" t="str">
        <f>IF(Aggregate[[#This Row],[Avg Monthly GB Download]]&lt;5, "Less than 5 GB", IF(Aggregate[[#This Row],[Avg Monthly GB Download]]&lt;10, "Between 5 and 10 GB", "10 or more GB"))</f>
        <v>Less than 5 GB</v>
      </c>
    </row>
    <row r="4720" spans="1:2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  <c r="V4720" t="str">
        <f>IF(Aggregate[[#This Row],[Under 30]]="Yes", "Under 30", IF(Aggregate[[#This Row],[Senior]]="Yes", "Senior",  "Other"))</f>
        <v>Other</v>
      </c>
      <c r="W4720" t="str">
        <f>IF(Aggregate[[#This Row],[Avg Monthly GB Download]]&lt;5, "Less than 5 GB", IF(Aggregate[[#This Row],[Avg Monthly GB Download]]&lt;10, "Between 5 and 10 GB", "10 or more GB"))</f>
        <v>10 or more GB</v>
      </c>
    </row>
    <row r="4721" spans="1:2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  <c r="V4721" t="str">
        <f>IF(Aggregate[[#This Row],[Under 30]]="Yes", "Under 30", IF(Aggregate[[#This Row],[Senior]]="Yes", "Senior",  "Other"))</f>
        <v>Other</v>
      </c>
      <c r="W4721" t="str">
        <f>IF(Aggregate[[#This Row],[Avg Monthly GB Download]]&lt;5, "Less than 5 GB", IF(Aggregate[[#This Row],[Avg Monthly GB Download]]&lt;10, "Between 5 and 10 GB", "10 or more GB"))</f>
        <v>Between 5 and 10 GB</v>
      </c>
    </row>
    <row r="4722" spans="1:2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  <c r="V4722" t="str">
        <f>IF(Aggregate[[#This Row],[Under 30]]="Yes", "Under 30", IF(Aggregate[[#This Row],[Senior]]="Yes", "Senior",  "Other"))</f>
        <v>Under 30</v>
      </c>
      <c r="W4722" t="str">
        <f>IF(Aggregate[[#This Row],[Avg Monthly GB Download]]&lt;5, "Less than 5 GB", IF(Aggregate[[#This Row],[Avg Monthly GB Download]]&lt;10, "Between 5 and 10 GB", "10 or more GB"))</f>
        <v>10 or more GB</v>
      </c>
    </row>
    <row r="4723" spans="1:2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  <c r="V4723" t="str">
        <f>IF(Aggregate[[#This Row],[Under 30]]="Yes", "Under 30", IF(Aggregate[[#This Row],[Senior]]="Yes", "Senior",  "Other"))</f>
        <v>Other</v>
      </c>
      <c r="W4723" t="str">
        <f>IF(Aggregate[[#This Row],[Avg Monthly GB Download]]&lt;5, "Less than 5 GB", IF(Aggregate[[#This Row],[Avg Monthly GB Download]]&lt;10, "Between 5 and 10 GB", "10 or more GB"))</f>
        <v>Between 5 and 10 GB</v>
      </c>
    </row>
    <row r="4724" spans="1:2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  <c r="V4724" t="str">
        <f>IF(Aggregate[[#This Row],[Under 30]]="Yes", "Under 30", IF(Aggregate[[#This Row],[Senior]]="Yes", "Senior",  "Other"))</f>
        <v>Senior</v>
      </c>
      <c r="W4724" t="str">
        <f>IF(Aggregate[[#This Row],[Avg Monthly GB Download]]&lt;5, "Less than 5 GB", IF(Aggregate[[#This Row],[Avg Monthly GB Download]]&lt;10, "Between 5 and 10 GB", "10 or more GB"))</f>
        <v>Between 5 and 10 GB</v>
      </c>
    </row>
    <row r="4725" spans="1:2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  <c r="V4725" t="str">
        <f>IF(Aggregate[[#This Row],[Under 30]]="Yes", "Under 30", IF(Aggregate[[#This Row],[Senior]]="Yes", "Senior",  "Other"))</f>
        <v>Other</v>
      </c>
      <c r="W4725" t="str">
        <f>IF(Aggregate[[#This Row],[Avg Monthly GB Download]]&lt;5, "Less than 5 GB", IF(Aggregate[[#This Row],[Avg Monthly GB Download]]&lt;10, "Between 5 and 10 GB", "10 or more GB"))</f>
        <v>Between 5 and 10 GB</v>
      </c>
    </row>
    <row r="4726" spans="1:2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  <c r="V4726" t="str">
        <f>IF(Aggregate[[#This Row],[Under 30]]="Yes", "Under 30", IF(Aggregate[[#This Row],[Senior]]="Yes", "Senior",  "Other"))</f>
        <v>Other</v>
      </c>
      <c r="W4726" t="str">
        <f>IF(Aggregate[[#This Row],[Avg Monthly GB Download]]&lt;5, "Less than 5 GB", IF(Aggregate[[#This Row],[Avg Monthly GB Download]]&lt;10, "Between 5 and 10 GB", "10 or more GB"))</f>
        <v>Less than 5 GB</v>
      </c>
    </row>
    <row r="4727" spans="1:2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  <c r="V4727" t="str">
        <f>IF(Aggregate[[#This Row],[Under 30]]="Yes", "Under 30", IF(Aggregate[[#This Row],[Senior]]="Yes", "Senior",  "Other"))</f>
        <v>Other</v>
      </c>
      <c r="W4727" t="str">
        <f>IF(Aggregate[[#This Row],[Avg Monthly GB Download]]&lt;5, "Less than 5 GB", IF(Aggregate[[#This Row],[Avg Monthly GB Download]]&lt;10, "Between 5 and 10 GB", "10 or more GB"))</f>
        <v>10 or more GB</v>
      </c>
    </row>
    <row r="4728" spans="1:2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  <c r="V4728" t="str">
        <f>IF(Aggregate[[#This Row],[Under 30]]="Yes", "Under 30", IF(Aggregate[[#This Row],[Senior]]="Yes", "Senior",  "Other"))</f>
        <v>Other</v>
      </c>
      <c r="W4728" t="str">
        <f>IF(Aggregate[[#This Row],[Avg Monthly GB Download]]&lt;5, "Less than 5 GB", IF(Aggregate[[#This Row],[Avg Monthly GB Download]]&lt;10, "Between 5 and 10 GB", "10 or more GB"))</f>
        <v>Between 5 and 10 GB</v>
      </c>
    </row>
    <row r="4729" spans="1:2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  <c r="V4729" t="str">
        <f>IF(Aggregate[[#This Row],[Under 30]]="Yes", "Under 30", IF(Aggregate[[#This Row],[Senior]]="Yes", "Senior",  "Other"))</f>
        <v>Other</v>
      </c>
      <c r="W4729" t="str">
        <f>IF(Aggregate[[#This Row],[Avg Monthly GB Download]]&lt;5, "Less than 5 GB", IF(Aggregate[[#This Row],[Avg Monthly GB Download]]&lt;10, "Between 5 and 10 GB", "10 or more GB"))</f>
        <v>Between 5 and 10 GB</v>
      </c>
    </row>
    <row r="4730" spans="1:2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  <c r="V4730" t="str">
        <f>IF(Aggregate[[#This Row],[Under 30]]="Yes", "Under 30", IF(Aggregate[[#This Row],[Senior]]="Yes", "Senior",  "Other"))</f>
        <v>Other</v>
      </c>
      <c r="W4730" t="str">
        <f>IF(Aggregate[[#This Row],[Avg Monthly GB Download]]&lt;5, "Less than 5 GB", IF(Aggregate[[#This Row],[Avg Monthly GB Download]]&lt;10, "Between 5 and 10 GB", "10 or more GB"))</f>
        <v>Less than 5 GB</v>
      </c>
    </row>
    <row r="4731" spans="1:2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  <c r="V4731" t="str">
        <f>IF(Aggregate[[#This Row],[Under 30]]="Yes", "Under 30", IF(Aggregate[[#This Row],[Senior]]="Yes", "Senior",  "Other"))</f>
        <v>Other</v>
      </c>
      <c r="W4731" t="str">
        <f>IF(Aggregate[[#This Row],[Avg Monthly GB Download]]&lt;5, "Less than 5 GB", IF(Aggregate[[#This Row],[Avg Monthly GB Download]]&lt;10, "Between 5 and 10 GB", "10 or more GB"))</f>
        <v>Less than 5 GB</v>
      </c>
    </row>
    <row r="4732" spans="1:2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  <c r="V4732" t="str">
        <f>IF(Aggregate[[#This Row],[Under 30]]="Yes", "Under 30", IF(Aggregate[[#This Row],[Senior]]="Yes", "Senior",  "Other"))</f>
        <v>Other</v>
      </c>
      <c r="W4732" t="str">
        <f>IF(Aggregate[[#This Row],[Avg Monthly GB Download]]&lt;5, "Less than 5 GB", IF(Aggregate[[#This Row],[Avg Monthly GB Download]]&lt;10, "Between 5 and 10 GB", "10 or more GB"))</f>
        <v>Between 5 and 10 GB</v>
      </c>
    </row>
    <row r="4733" spans="1:2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  <c r="V4733" t="str">
        <f>IF(Aggregate[[#This Row],[Under 30]]="Yes", "Under 30", IF(Aggregate[[#This Row],[Senior]]="Yes", "Senior",  "Other"))</f>
        <v>Other</v>
      </c>
      <c r="W4733" t="str">
        <f>IF(Aggregate[[#This Row],[Avg Monthly GB Download]]&lt;5, "Less than 5 GB", IF(Aggregate[[#This Row],[Avg Monthly GB Download]]&lt;10, "Between 5 and 10 GB", "10 or more GB"))</f>
        <v>Between 5 and 10 GB</v>
      </c>
    </row>
    <row r="4734" spans="1:2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  <c r="V4734" t="str">
        <f>IF(Aggregate[[#This Row],[Under 30]]="Yes", "Under 30", IF(Aggregate[[#This Row],[Senior]]="Yes", "Senior",  "Other"))</f>
        <v>Other</v>
      </c>
      <c r="W4734" t="str">
        <f>IF(Aggregate[[#This Row],[Avg Monthly GB Download]]&lt;5, "Less than 5 GB", IF(Aggregate[[#This Row],[Avg Monthly GB Download]]&lt;10, "Between 5 and 10 GB", "10 or more GB"))</f>
        <v>Between 5 and 10 GB</v>
      </c>
    </row>
    <row r="4735" spans="1:2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  <c r="V4735" t="str">
        <f>IF(Aggregate[[#This Row],[Under 30]]="Yes", "Under 30", IF(Aggregate[[#This Row],[Senior]]="Yes", "Senior",  "Other"))</f>
        <v>Other</v>
      </c>
      <c r="W4735" t="str">
        <f>IF(Aggregate[[#This Row],[Avg Monthly GB Download]]&lt;5, "Less than 5 GB", IF(Aggregate[[#This Row],[Avg Monthly GB Download]]&lt;10, "Between 5 and 10 GB", "10 or more GB"))</f>
        <v>Between 5 and 10 GB</v>
      </c>
    </row>
    <row r="4736" spans="1:2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  <c r="V4736" t="str">
        <f>IF(Aggregate[[#This Row],[Under 30]]="Yes", "Under 30", IF(Aggregate[[#This Row],[Senior]]="Yes", "Senior",  "Other"))</f>
        <v>Other</v>
      </c>
      <c r="W4736" t="str">
        <f>IF(Aggregate[[#This Row],[Avg Monthly GB Download]]&lt;5, "Less than 5 GB", IF(Aggregate[[#This Row],[Avg Monthly GB Download]]&lt;10, "Between 5 and 10 GB", "10 or more GB"))</f>
        <v>Less than 5 GB</v>
      </c>
    </row>
    <row r="4737" spans="1:2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  <c r="V4737" t="str">
        <f>IF(Aggregate[[#This Row],[Under 30]]="Yes", "Under 30", IF(Aggregate[[#This Row],[Senior]]="Yes", "Senior",  "Other"))</f>
        <v>Senior</v>
      </c>
      <c r="W4737" t="str">
        <f>IF(Aggregate[[#This Row],[Avg Monthly GB Download]]&lt;5, "Less than 5 GB", IF(Aggregate[[#This Row],[Avg Monthly GB Download]]&lt;10, "Between 5 and 10 GB", "10 or more GB"))</f>
        <v>Between 5 and 10 GB</v>
      </c>
    </row>
    <row r="4738" spans="1:2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  <c r="V4738" t="str">
        <f>IF(Aggregate[[#This Row],[Under 30]]="Yes", "Under 30", IF(Aggregate[[#This Row],[Senior]]="Yes", "Senior",  "Other"))</f>
        <v>Other</v>
      </c>
      <c r="W4738" t="str">
        <f>IF(Aggregate[[#This Row],[Avg Monthly GB Download]]&lt;5, "Less than 5 GB", IF(Aggregate[[#This Row],[Avg Monthly GB Download]]&lt;10, "Between 5 and 10 GB", "10 or more GB"))</f>
        <v>Between 5 and 10 GB</v>
      </c>
    </row>
    <row r="4739" spans="1:2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  <c r="V4739" t="str">
        <f>IF(Aggregate[[#This Row],[Under 30]]="Yes", "Under 30", IF(Aggregate[[#This Row],[Senior]]="Yes", "Senior",  "Other"))</f>
        <v>Other</v>
      </c>
      <c r="W4739" t="str">
        <f>IF(Aggregate[[#This Row],[Avg Monthly GB Download]]&lt;5, "Less than 5 GB", IF(Aggregate[[#This Row],[Avg Monthly GB Download]]&lt;10, "Between 5 and 10 GB", "10 or more GB"))</f>
        <v>Between 5 and 10 GB</v>
      </c>
    </row>
    <row r="4740" spans="1:2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  <c r="V4740" t="str">
        <f>IF(Aggregate[[#This Row],[Under 30]]="Yes", "Under 30", IF(Aggregate[[#This Row],[Senior]]="Yes", "Senior",  "Other"))</f>
        <v>Other</v>
      </c>
      <c r="W4740" t="str">
        <f>IF(Aggregate[[#This Row],[Avg Monthly GB Download]]&lt;5, "Less than 5 GB", IF(Aggregate[[#This Row],[Avg Monthly GB Download]]&lt;10, "Between 5 and 10 GB", "10 or more GB"))</f>
        <v>Less than 5 GB</v>
      </c>
    </row>
    <row r="4741" spans="1:2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  <c r="V4741" t="str">
        <f>IF(Aggregate[[#This Row],[Under 30]]="Yes", "Under 30", IF(Aggregate[[#This Row],[Senior]]="Yes", "Senior",  "Other"))</f>
        <v>Senior</v>
      </c>
      <c r="W4741" t="str">
        <f>IF(Aggregate[[#This Row],[Avg Monthly GB Download]]&lt;5, "Less than 5 GB", IF(Aggregate[[#This Row],[Avg Monthly GB Download]]&lt;10, "Between 5 and 10 GB", "10 or more GB"))</f>
        <v>Between 5 and 10 GB</v>
      </c>
    </row>
    <row r="4742" spans="1:2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  <c r="V4742" t="str">
        <f>IF(Aggregate[[#This Row],[Under 30]]="Yes", "Under 30", IF(Aggregate[[#This Row],[Senior]]="Yes", "Senior",  "Other"))</f>
        <v>Senior</v>
      </c>
      <c r="W4742" t="str">
        <f>IF(Aggregate[[#This Row],[Avg Monthly GB Download]]&lt;5, "Less than 5 GB", IF(Aggregate[[#This Row],[Avg Monthly GB Download]]&lt;10, "Between 5 and 10 GB", "10 or more GB"))</f>
        <v>Between 5 and 10 GB</v>
      </c>
    </row>
    <row r="4743" spans="1:2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  <c r="V4743" t="str">
        <f>IF(Aggregate[[#This Row],[Under 30]]="Yes", "Under 30", IF(Aggregate[[#This Row],[Senior]]="Yes", "Senior",  "Other"))</f>
        <v>Other</v>
      </c>
      <c r="W4743" t="str">
        <f>IF(Aggregate[[#This Row],[Avg Monthly GB Download]]&lt;5, "Less than 5 GB", IF(Aggregate[[#This Row],[Avg Monthly GB Download]]&lt;10, "Between 5 and 10 GB", "10 or more GB"))</f>
        <v>Between 5 and 10 GB</v>
      </c>
    </row>
    <row r="4744" spans="1:2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  <c r="V4744" t="str">
        <f>IF(Aggregate[[#This Row],[Under 30]]="Yes", "Under 30", IF(Aggregate[[#This Row],[Senior]]="Yes", "Senior",  "Other"))</f>
        <v>Other</v>
      </c>
      <c r="W4744" t="str">
        <f>IF(Aggregate[[#This Row],[Avg Monthly GB Download]]&lt;5, "Less than 5 GB", IF(Aggregate[[#This Row],[Avg Monthly GB Download]]&lt;10, "Between 5 and 10 GB", "10 or more GB"))</f>
        <v>Less than 5 GB</v>
      </c>
    </row>
    <row r="4745" spans="1:2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  <c r="V4745" t="str">
        <f>IF(Aggregate[[#This Row],[Under 30]]="Yes", "Under 30", IF(Aggregate[[#This Row],[Senior]]="Yes", "Senior",  "Other"))</f>
        <v>Other</v>
      </c>
      <c r="W4745" t="str">
        <f>IF(Aggregate[[#This Row],[Avg Monthly GB Download]]&lt;5, "Less than 5 GB", IF(Aggregate[[#This Row],[Avg Monthly GB Download]]&lt;10, "Between 5 and 10 GB", "10 or more GB"))</f>
        <v>Less than 5 GB</v>
      </c>
    </row>
    <row r="4746" spans="1:2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  <c r="V4746" t="str">
        <f>IF(Aggregate[[#This Row],[Under 30]]="Yes", "Under 30", IF(Aggregate[[#This Row],[Senior]]="Yes", "Senior",  "Other"))</f>
        <v>Other</v>
      </c>
      <c r="W4746" t="str">
        <f>IF(Aggregate[[#This Row],[Avg Monthly GB Download]]&lt;5, "Less than 5 GB", IF(Aggregate[[#This Row],[Avg Monthly GB Download]]&lt;10, "Between 5 and 10 GB", "10 or more GB"))</f>
        <v>Between 5 and 10 GB</v>
      </c>
    </row>
    <row r="4747" spans="1:2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  <c r="V4747" t="str">
        <f>IF(Aggregate[[#This Row],[Under 30]]="Yes", "Under 30", IF(Aggregate[[#This Row],[Senior]]="Yes", "Senior",  "Other"))</f>
        <v>Under 30</v>
      </c>
      <c r="W4747" t="str">
        <f>IF(Aggregate[[#This Row],[Avg Monthly GB Download]]&lt;5, "Less than 5 GB", IF(Aggregate[[#This Row],[Avg Monthly GB Download]]&lt;10, "Between 5 and 10 GB", "10 or more GB"))</f>
        <v>10 or more GB</v>
      </c>
    </row>
    <row r="4748" spans="1:2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  <c r="V4748" t="str">
        <f>IF(Aggregate[[#This Row],[Under 30]]="Yes", "Under 30", IF(Aggregate[[#This Row],[Senior]]="Yes", "Senior",  "Other"))</f>
        <v>Senior</v>
      </c>
      <c r="W4748" t="str">
        <f>IF(Aggregate[[#This Row],[Avg Monthly GB Download]]&lt;5, "Less than 5 GB", IF(Aggregate[[#This Row],[Avg Monthly GB Download]]&lt;10, "Between 5 and 10 GB", "10 or more GB"))</f>
        <v>10 or more GB</v>
      </c>
    </row>
    <row r="4749" spans="1:2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  <c r="V4749" t="str">
        <f>IF(Aggregate[[#This Row],[Under 30]]="Yes", "Under 30", IF(Aggregate[[#This Row],[Senior]]="Yes", "Senior",  "Other"))</f>
        <v>Other</v>
      </c>
      <c r="W4749" t="str">
        <f>IF(Aggregate[[#This Row],[Avg Monthly GB Download]]&lt;5, "Less than 5 GB", IF(Aggregate[[#This Row],[Avg Monthly GB Download]]&lt;10, "Between 5 and 10 GB", "10 or more GB"))</f>
        <v>10 or more GB</v>
      </c>
    </row>
    <row r="4750" spans="1:2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  <c r="V4750" t="str">
        <f>IF(Aggregate[[#This Row],[Under 30]]="Yes", "Under 30", IF(Aggregate[[#This Row],[Senior]]="Yes", "Senior",  "Other"))</f>
        <v>Under 30</v>
      </c>
      <c r="W4750" t="str">
        <f>IF(Aggregate[[#This Row],[Avg Monthly GB Download]]&lt;5, "Less than 5 GB", IF(Aggregate[[#This Row],[Avg Monthly GB Download]]&lt;10, "Between 5 and 10 GB", "10 or more GB"))</f>
        <v>Between 5 and 10 GB</v>
      </c>
    </row>
    <row r="4751" spans="1:2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  <c r="V4751" t="str">
        <f>IF(Aggregate[[#This Row],[Under 30]]="Yes", "Under 30", IF(Aggregate[[#This Row],[Senior]]="Yes", "Senior",  "Other"))</f>
        <v>Other</v>
      </c>
      <c r="W4751" t="str">
        <f>IF(Aggregate[[#This Row],[Avg Monthly GB Download]]&lt;5, "Less than 5 GB", IF(Aggregate[[#This Row],[Avg Monthly GB Download]]&lt;10, "Between 5 and 10 GB", "10 or more GB"))</f>
        <v>Between 5 and 10 GB</v>
      </c>
    </row>
    <row r="4752" spans="1:2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  <c r="V4752" t="str">
        <f>IF(Aggregate[[#This Row],[Under 30]]="Yes", "Under 30", IF(Aggregate[[#This Row],[Senior]]="Yes", "Senior",  "Other"))</f>
        <v>Other</v>
      </c>
      <c r="W4752" t="str">
        <f>IF(Aggregate[[#This Row],[Avg Monthly GB Download]]&lt;5, "Less than 5 GB", IF(Aggregate[[#This Row],[Avg Monthly GB Download]]&lt;10, "Between 5 and 10 GB", "10 or more GB"))</f>
        <v>Between 5 and 10 GB</v>
      </c>
    </row>
    <row r="4753" spans="1:2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  <c r="V4753" t="str">
        <f>IF(Aggregate[[#This Row],[Under 30]]="Yes", "Under 30", IF(Aggregate[[#This Row],[Senior]]="Yes", "Senior",  "Other"))</f>
        <v>Other</v>
      </c>
      <c r="W4753" t="str">
        <f>IF(Aggregate[[#This Row],[Avg Monthly GB Download]]&lt;5, "Less than 5 GB", IF(Aggregate[[#This Row],[Avg Monthly GB Download]]&lt;10, "Between 5 and 10 GB", "10 or more GB"))</f>
        <v>Less than 5 GB</v>
      </c>
    </row>
    <row r="4754" spans="1:2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  <c r="V4754" t="str">
        <f>IF(Aggregate[[#This Row],[Under 30]]="Yes", "Under 30", IF(Aggregate[[#This Row],[Senior]]="Yes", "Senior",  "Other"))</f>
        <v>Other</v>
      </c>
      <c r="W4754" t="str">
        <f>IF(Aggregate[[#This Row],[Avg Monthly GB Download]]&lt;5, "Less than 5 GB", IF(Aggregate[[#This Row],[Avg Monthly GB Download]]&lt;10, "Between 5 and 10 GB", "10 or more GB"))</f>
        <v>Between 5 and 10 GB</v>
      </c>
    </row>
    <row r="4755" spans="1:2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  <c r="V4755" t="str">
        <f>IF(Aggregate[[#This Row],[Under 30]]="Yes", "Under 30", IF(Aggregate[[#This Row],[Senior]]="Yes", "Senior",  "Other"))</f>
        <v>Under 30</v>
      </c>
      <c r="W4755" t="str">
        <f>IF(Aggregate[[#This Row],[Avg Monthly GB Download]]&lt;5, "Less than 5 GB", IF(Aggregate[[#This Row],[Avg Monthly GB Download]]&lt;10, "Between 5 and 10 GB", "10 or more GB"))</f>
        <v>10 or more GB</v>
      </c>
    </row>
    <row r="4756" spans="1:2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  <c r="V4756" t="str">
        <f>IF(Aggregate[[#This Row],[Under 30]]="Yes", "Under 30", IF(Aggregate[[#This Row],[Senior]]="Yes", "Senior",  "Other"))</f>
        <v>Other</v>
      </c>
      <c r="W4756" t="str">
        <f>IF(Aggregate[[#This Row],[Avg Monthly GB Download]]&lt;5, "Less than 5 GB", IF(Aggregate[[#This Row],[Avg Monthly GB Download]]&lt;10, "Between 5 and 10 GB", "10 or more GB"))</f>
        <v>Less than 5 GB</v>
      </c>
    </row>
    <row r="4757" spans="1:2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  <c r="V4757" t="str">
        <f>IF(Aggregate[[#This Row],[Under 30]]="Yes", "Under 30", IF(Aggregate[[#This Row],[Senior]]="Yes", "Senior",  "Other"))</f>
        <v>Other</v>
      </c>
      <c r="W4757" t="str">
        <f>IF(Aggregate[[#This Row],[Avg Monthly GB Download]]&lt;5, "Less than 5 GB", IF(Aggregate[[#This Row],[Avg Monthly GB Download]]&lt;10, "Between 5 and 10 GB", "10 or more GB"))</f>
        <v>10 or more GB</v>
      </c>
    </row>
    <row r="4758" spans="1:2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  <c r="V4758" t="str">
        <f>IF(Aggregate[[#This Row],[Under 30]]="Yes", "Under 30", IF(Aggregate[[#This Row],[Senior]]="Yes", "Senior",  "Other"))</f>
        <v>Other</v>
      </c>
      <c r="W4758" t="str">
        <f>IF(Aggregate[[#This Row],[Avg Monthly GB Download]]&lt;5, "Less than 5 GB", IF(Aggregate[[#This Row],[Avg Monthly GB Download]]&lt;10, "Between 5 and 10 GB", "10 or more GB"))</f>
        <v>10 or more GB</v>
      </c>
    </row>
    <row r="4759" spans="1:2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  <c r="V4759" t="str">
        <f>IF(Aggregate[[#This Row],[Under 30]]="Yes", "Under 30", IF(Aggregate[[#This Row],[Senior]]="Yes", "Senior",  "Other"))</f>
        <v>Other</v>
      </c>
      <c r="W4759" t="str">
        <f>IF(Aggregate[[#This Row],[Avg Monthly GB Download]]&lt;5, "Less than 5 GB", IF(Aggregate[[#This Row],[Avg Monthly GB Download]]&lt;10, "Between 5 and 10 GB", "10 or more GB"))</f>
        <v>Between 5 and 10 GB</v>
      </c>
    </row>
    <row r="4760" spans="1:2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  <c r="V4760" t="str">
        <f>IF(Aggregate[[#This Row],[Under 30]]="Yes", "Under 30", IF(Aggregate[[#This Row],[Senior]]="Yes", "Senior",  "Other"))</f>
        <v>Other</v>
      </c>
      <c r="W4760" t="str">
        <f>IF(Aggregate[[#This Row],[Avg Monthly GB Download]]&lt;5, "Less than 5 GB", IF(Aggregate[[#This Row],[Avg Monthly GB Download]]&lt;10, "Between 5 and 10 GB", "10 or more GB"))</f>
        <v>Between 5 and 10 GB</v>
      </c>
    </row>
    <row r="4761" spans="1:2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  <c r="V4761" t="str">
        <f>IF(Aggregate[[#This Row],[Under 30]]="Yes", "Under 30", IF(Aggregate[[#This Row],[Senior]]="Yes", "Senior",  "Other"))</f>
        <v>Other</v>
      </c>
      <c r="W4761" t="str">
        <f>IF(Aggregate[[#This Row],[Avg Monthly GB Download]]&lt;5, "Less than 5 GB", IF(Aggregate[[#This Row],[Avg Monthly GB Download]]&lt;10, "Between 5 and 10 GB", "10 or more GB"))</f>
        <v>Less than 5 GB</v>
      </c>
    </row>
    <row r="4762" spans="1:2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  <c r="V4762" t="str">
        <f>IF(Aggregate[[#This Row],[Under 30]]="Yes", "Under 30", IF(Aggregate[[#This Row],[Senior]]="Yes", "Senior",  "Other"))</f>
        <v>Other</v>
      </c>
      <c r="W4762" t="str">
        <f>IF(Aggregate[[#This Row],[Avg Monthly GB Download]]&lt;5, "Less than 5 GB", IF(Aggregate[[#This Row],[Avg Monthly GB Download]]&lt;10, "Between 5 and 10 GB", "10 or more GB"))</f>
        <v>10 or more GB</v>
      </c>
    </row>
    <row r="4763" spans="1:2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  <c r="V4763" t="str">
        <f>IF(Aggregate[[#This Row],[Under 30]]="Yes", "Under 30", IF(Aggregate[[#This Row],[Senior]]="Yes", "Senior",  "Other"))</f>
        <v>Under 30</v>
      </c>
      <c r="W4763" t="str">
        <f>IF(Aggregate[[#This Row],[Avg Monthly GB Download]]&lt;5, "Less than 5 GB", IF(Aggregate[[#This Row],[Avg Monthly GB Download]]&lt;10, "Between 5 and 10 GB", "10 or more GB"))</f>
        <v>10 or more GB</v>
      </c>
    </row>
    <row r="4764" spans="1:2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  <c r="V4764" t="str">
        <f>IF(Aggregate[[#This Row],[Under 30]]="Yes", "Under 30", IF(Aggregate[[#This Row],[Senior]]="Yes", "Senior",  "Other"))</f>
        <v>Other</v>
      </c>
      <c r="W4764" t="str">
        <f>IF(Aggregate[[#This Row],[Avg Monthly GB Download]]&lt;5, "Less than 5 GB", IF(Aggregate[[#This Row],[Avg Monthly GB Download]]&lt;10, "Between 5 and 10 GB", "10 or more GB"))</f>
        <v>Less than 5 GB</v>
      </c>
    </row>
    <row r="4765" spans="1:2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  <c r="V4765" t="str">
        <f>IF(Aggregate[[#This Row],[Under 30]]="Yes", "Under 30", IF(Aggregate[[#This Row],[Senior]]="Yes", "Senior",  "Other"))</f>
        <v>Senior</v>
      </c>
      <c r="W4765" t="str">
        <f>IF(Aggregate[[#This Row],[Avg Monthly GB Download]]&lt;5, "Less than 5 GB", IF(Aggregate[[#This Row],[Avg Monthly GB Download]]&lt;10, "Between 5 and 10 GB", "10 or more GB"))</f>
        <v>Less than 5 GB</v>
      </c>
    </row>
    <row r="4766" spans="1:2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  <c r="V4766" t="str">
        <f>IF(Aggregate[[#This Row],[Under 30]]="Yes", "Under 30", IF(Aggregate[[#This Row],[Senior]]="Yes", "Senior",  "Other"))</f>
        <v>Other</v>
      </c>
      <c r="W4766" t="str">
        <f>IF(Aggregate[[#This Row],[Avg Monthly GB Download]]&lt;5, "Less than 5 GB", IF(Aggregate[[#This Row],[Avg Monthly GB Download]]&lt;10, "Between 5 and 10 GB", "10 or more GB"))</f>
        <v>Less than 5 GB</v>
      </c>
    </row>
    <row r="4767" spans="1:2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  <c r="V4767" t="str">
        <f>IF(Aggregate[[#This Row],[Under 30]]="Yes", "Under 30", IF(Aggregate[[#This Row],[Senior]]="Yes", "Senior",  "Other"))</f>
        <v>Senior</v>
      </c>
      <c r="W4767" t="str">
        <f>IF(Aggregate[[#This Row],[Avg Monthly GB Download]]&lt;5, "Less than 5 GB", IF(Aggregate[[#This Row],[Avg Monthly GB Download]]&lt;10, "Between 5 and 10 GB", "10 or more GB"))</f>
        <v>Between 5 and 10 GB</v>
      </c>
    </row>
    <row r="4768" spans="1:2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  <c r="V4768" t="str">
        <f>IF(Aggregate[[#This Row],[Under 30]]="Yes", "Under 30", IF(Aggregate[[#This Row],[Senior]]="Yes", "Senior",  "Other"))</f>
        <v>Other</v>
      </c>
      <c r="W4768" t="str">
        <f>IF(Aggregate[[#This Row],[Avg Monthly GB Download]]&lt;5, "Less than 5 GB", IF(Aggregate[[#This Row],[Avg Monthly GB Download]]&lt;10, "Between 5 and 10 GB", "10 or more GB"))</f>
        <v>Less than 5 GB</v>
      </c>
    </row>
    <row r="4769" spans="1:2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  <c r="V4769" t="str">
        <f>IF(Aggregate[[#This Row],[Under 30]]="Yes", "Under 30", IF(Aggregate[[#This Row],[Senior]]="Yes", "Senior",  "Other"))</f>
        <v>Senior</v>
      </c>
      <c r="W4769" t="str">
        <f>IF(Aggregate[[#This Row],[Avg Monthly GB Download]]&lt;5, "Less than 5 GB", IF(Aggregate[[#This Row],[Avg Monthly GB Download]]&lt;10, "Between 5 and 10 GB", "10 or more GB"))</f>
        <v>10 or more GB</v>
      </c>
    </row>
    <row r="4770" spans="1:2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  <c r="V4770" t="str">
        <f>IF(Aggregate[[#This Row],[Under 30]]="Yes", "Under 30", IF(Aggregate[[#This Row],[Senior]]="Yes", "Senior",  "Other"))</f>
        <v>Under 30</v>
      </c>
      <c r="W4770" t="str">
        <f>IF(Aggregate[[#This Row],[Avg Monthly GB Download]]&lt;5, "Less than 5 GB", IF(Aggregate[[#This Row],[Avg Monthly GB Download]]&lt;10, "Between 5 and 10 GB", "10 or more GB"))</f>
        <v>10 or more GB</v>
      </c>
    </row>
    <row r="4771" spans="1:2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  <c r="V4771" t="str">
        <f>IF(Aggregate[[#This Row],[Under 30]]="Yes", "Under 30", IF(Aggregate[[#This Row],[Senior]]="Yes", "Senior",  "Other"))</f>
        <v>Under 30</v>
      </c>
      <c r="W4771" t="str">
        <f>IF(Aggregate[[#This Row],[Avg Monthly GB Download]]&lt;5, "Less than 5 GB", IF(Aggregate[[#This Row],[Avg Monthly GB Download]]&lt;10, "Between 5 and 10 GB", "10 or more GB"))</f>
        <v>10 or more GB</v>
      </c>
    </row>
    <row r="4772" spans="1:2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  <c r="V4772" t="str">
        <f>IF(Aggregate[[#This Row],[Under 30]]="Yes", "Under 30", IF(Aggregate[[#This Row],[Senior]]="Yes", "Senior",  "Other"))</f>
        <v>Other</v>
      </c>
      <c r="W4772" t="str">
        <f>IF(Aggregate[[#This Row],[Avg Monthly GB Download]]&lt;5, "Less than 5 GB", IF(Aggregate[[#This Row],[Avg Monthly GB Download]]&lt;10, "Between 5 and 10 GB", "10 or more GB"))</f>
        <v>10 or more GB</v>
      </c>
    </row>
    <row r="4773" spans="1:2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  <c r="V4773" t="str">
        <f>IF(Aggregate[[#This Row],[Under 30]]="Yes", "Under 30", IF(Aggregate[[#This Row],[Senior]]="Yes", "Senior",  "Other"))</f>
        <v>Other</v>
      </c>
      <c r="W4773" t="str">
        <f>IF(Aggregate[[#This Row],[Avg Monthly GB Download]]&lt;5, "Less than 5 GB", IF(Aggregate[[#This Row],[Avg Monthly GB Download]]&lt;10, "Between 5 and 10 GB", "10 or more GB"))</f>
        <v>10 or more GB</v>
      </c>
    </row>
    <row r="4774" spans="1:2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  <c r="V4774" t="str">
        <f>IF(Aggregate[[#This Row],[Under 30]]="Yes", "Under 30", IF(Aggregate[[#This Row],[Senior]]="Yes", "Senior",  "Other"))</f>
        <v>Other</v>
      </c>
      <c r="W4774" t="str">
        <f>IF(Aggregate[[#This Row],[Avg Monthly GB Download]]&lt;5, "Less than 5 GB", IF(Aggregate[[#This Row],[Avg Monthly GB Download]]&lt;10, "Between 5 and 10 GB", "10 or more GB"))</f>
        <v>10 or more GB</v>
      </c>
    </row>
    <row r="4775" spans="1:2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  <c r="V4775" t="str">
        <f>IF(Aggregate[[#This Row],[Under 30]]="Yes", "Under 30", IF(Aggregate[[#This Row],[Senior]]="Yes", "Senior",  "Other"))</f>
        <v>Other</v>
      </c>
      <c r="W4775" t="str">
        <f>IF(Aggregate[[#This Row],[Avg Monthly GB Download]]&lt;5, "Less than 5 GB", IF(Aggregate[[#This Row],[Avg Monthly GB Download]]&lt;10, "Between 5 and 10 GB", "10 or more GB"))</f>
        <v>10 or more GB</v>
      </c>
    </row>
    <row r="4776" spans="1:2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  <c r="V4776" t="str">
        <f>IF(Aggregate[[#This Row],[Under 30]]="Yes", "Under 30", IF(Aggregate[[#This Row],[Senior]]="Yes", "Senior",  "Other"))</f>
        <v>Other</v>
      </c>
      <c r="W4776" t="str">
        <f>IF(Aggregate[[#This Row],[Avg Monthly GB Download]]&lt;5, "Less than 5 GB", IF(Aggregate[[#This Row],[Avg Monthly GB Download]]&lt;10, "Between 5 and 10 GB", "10 or more GB"))</f>
        <v>Less than 5 GB</v>
      </c>
    </row>
    <row r="4777" spans="1:2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  <c r="V4777" t="str">
        <f>IF(Aggregate[[#This Row],[Under 30]]="Yes", "Under 30", IF(Aggregate[[#This Row],[Senior]]="Yes", "Senior",  "Other"))</f>
        <v>Senior</v>
      </c>
      <c r="W4777" t="str">
        <f>IF(Aggregate[[#This Row],[Avg Monthly GB Download]]&lt;5, "Less than 5 GB", IF(Aggregate[[#This Row],[Avg Monthly GB Download]]&lt;10, "Between 5 and 10 GB", "10 or more GB"))</f>
        <v>Between 5 and 10 GB</v>
      </c>
    </row>
    <row r="4778" spans="1:2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  <c r="V4778" t="str">
        <f>IF(Aggregate[[#This Row],[Under 30]]="Yes", "Under 30", IF(Aggregate[[#This Row],[Senior]]="Yes", "Senior",  "Other"))</f>
        <v>Under 30</v>
      </c>
      <c r="W4778" t="str">
        <f>IF(Aggregate[[#This Row],[Avg Monthly GB Download]]&lt;5, "Less than 5 GB", IF(Aggregate[[#This Row],[Avg Monthly GB Download]]&lt;10, "Between 5 and 10 GB", "10 or more GB"))</f>
        <v>10 or more GB</v>
      </c>
    </row>
    <row r="4779" spans="1:2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  <c r="V4779" t="str">
        <f>IF(Aggregate[[#This Row],[Under 30]]="Yes", "Under 30", IF(Aggregate[[#This Row],[Senior]]="Yes", "Senior",  "Other"))</f>
        <v>Other</v>
      </c>
      <c r="W4779" t="str">
        <f>IF(Aggregate[[#This Row],[Avg Monthly GB Download]]&lt;5, "Less than 5 GB", IF(Aggregate[[#This Row],[Avg Monthly GB Download]]&lt;10, "Between 5 and 10 GB", "10 or more GB"))</f>
        <v>Less than 5 GB</v>
      </c>
    </row>
    <row r="4780" spans="1:2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  <c r="V4780" t="str">
        <f>IF(Aggregate[[#This Row],[Under 30]]="Yes", "Under 30", IF(Aggregate[[#This Row],[Senior]]="Yes", "Senior",  "Other"))</f>
        <v>Other</v>
      </c>
      <c r="W4780" t="str">
        <f>IF(Aggregate[[#This Row],[Avg Monthly GB Download]]&lt;5, "Less than 5 GB", IF(Aggregate[[#This Row],[Avg Monthly GB Download]]&lt;10, "Between 5 and 10 GB", "10 or more GB"))</f>
        <v>10 or more GB</v>
      </c>
    </row>
    <row r="4781" spans="1:2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  <c r="V4781" t="str">
        <f>IF(Aggregate[[#This Row],[Under 30]]="Yes", "Under 30", IF(Aggregate[[#This Row],[Senior]]="Yes", "Senior",  "Other"))</f>
        <v>Under 30</v>
      </c>
      <c r="W4781" t="str">
        <f>IF(Aggregate[[#This Row],[Avg Monthly GB Download]]&lt;5, "Less than 5 GB", IF(Aggregate[[#This Row],[Avg Monthly GB Download]]&lt;10, "Between 5 and 10 GB", "10 or more GB"))</f>
        <v>10 or more GB</v>
      </c>
    </row>
    <row r="4782" spans="1:2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  <c r="V4782" t="str">
        <f>IF(Aggregate[[#This Row],[Under 30]]="Yes", "Under 30", IF(Aggregate[[#This Row],[Senior]]="Yes", "Senior",  "Other"))</f>
        <v>Under 30</v>
      </c>
      <c r="W4782" t="str">
        <f>IF(Aggregate[[#This Row],[Avg Monthly GB Download]]&lt;5, "Less than 5 GB", IF(Aggregate[[#This Row],[Avg Monthly GB Download]]&lt;10, "Between 5 and 10 GB", "10 or more GB"))</f>
        <v>10 or more GB</v>
      </c>
    </row>
    <row r="4783" spans="1:2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  <c r="V4783" t="str">
        <f>IF(Aggregate[[#This Row],[Under 30]]="Yes", "Under 30", IF(Aggregate[[#This Row],[Senior]]="Yes", "Senior",  "Other"))</f>
        <v>Other</v>
      </c>
      <c r="W4783" t="str">
        <f>IF(Aggregate[[#This Row],[Avg Monthly GB Download]]&lt;5, "Less than 5 GB", IF(Aggregate[[#This Row],[Avg Monthly GB Download]]&lt;10, "Between 5 and 10 GB", "10 or more GB"))</f>
        <v>10 or more GB</v>
      </c>
    </row>
    <row r="4784" spans="1:2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  <c r="V4784" t="str">
        <f>IF(Aggregate[[#This Row],[Under 30]]="Yes", "Under 30", IF(Aggregate[[#This Row],[Senior]]="Yes", "Senior",  "Other"))</f>
        <v>Under 30</v>
      </c>
      <c r="W4784" t="str">
        <f>IF(Aggregate[[#This Row],[Avg Monthly GB Download]]&lt;5, "Less than 5 GB", IF(Aggregate[[#This Row],[Avg Monthly GB Download]]&lt;10, "Between 5 and 10 GB", "10 or more GB"))</f>
        <v>10 or more GB</v>
      </c>
    </row>
    <row r="4785" spans="1:2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  <c r="V4785" t="str">
        <f>IF(Aggregate[[#This Row],[Under 30]]="Yes", "Under 30", IF(Aggregate[[#This Row],[Senior]]="Yes", "Senior",  "Other"))</f>
        <v>Senior</v>
      </c>
      <c r="W4785" t="str">
        <f>IF(Aggregate[[#This Row],[Avg Monthly GB Download]]&lt;5, "Less than 5 GB", IF(Aggregate[[#This Row],[Avg Monthly GB Download]]&lt;10, "Between 5 and 10 GB", "10 or more GB"))</f>
        <v>Less than 5 GB</v>
      </c>
    </row>
    <row r="4786" spans="1:2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  <c r="V4786" t="str">
        <f>IF(Aggregate[[#This Row],[Under 30]]="Yes", "Under 30", IF(Aggregate[[#This Row],[Senior]]="Yes", "Senior",  "Other"))</f>
        <v>Under 30</v>
      </c>
      <c r="W4786" t="str">
        <f>IF(Aggregate[[#This Row],[Avg Monthly GB Download]]&lt;5, "Less than 5 GB", IF(Aggregate[[#This Row],[Avg Monthly GB Download]]&lt;10, "Between 5 and 10 GB", "10 or more GB"))</f>
        <v>10 or more GB</v>
      </c>
    </row>
    <row r="4787" spans="1:2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  <c r="V4787" t="str">
        <f>IF(Aggregate[[#This Row],[Under 30]]="Yes", "Under 30", IF(Aggregate[[#This Row],[Senior]]="Yes", "Senior",  "Other"))</f>
        <v>Other</v>
      </c>
      <c r="W4787" t="str">
        <f>IF(Aggregate[[#This Row],[Avg Monthly GB Download]]&lt;5, "Less than 5 GB", IF(Aggregate[[#This Row],[Avg Monthly GB Download]]&lt;10, "Between 5 and 10 GB", "10 or more GB"))</f>
        <v>10 or more GB</v>
      </c>
    </row>
    <row r="4788" spans="1:2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  <c r="V4788" t="str">
        <f>IF(Aggregate[[#This Row],[Under 30]]="Yes", "Under 30", IF(Aggregate[[#This Row],[Senior]]="Yes", "Senior",  "Other"))</f>
        <v>Under 30</v>
      </c>
      <c r="W4788" t="str">
        <f>IF(Aggregate[[#This Row],[Avg Monthly GB Download]]&lt;5, "Less than 5 GB", IF(Aggregate[[#This Row],[Avg Monthly GB Download]]&lt;10, "Between 5 and 10 GB", "10 or more GB"))</f>
        <v>10 or more GB</v>
      </c>
    </row>
    <row r="4789" spans="1:2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  <c r="V4789" t="str">
        <f>IF(Aggregate[[#This Row],[Under 30]]="Yes", "Under 30", IF(Aggregate[[#This Row],[Senior]]="Yes", "Senior",  "Other"))</f>
        <v>Senior</v>
      </c>
      <c r="W4789" t="str">
        <f>IF(Aggregate[[#This Row],[Avg Monthly GB Download]]&lt;5, "Less than 5 GB", IF(Aggregate[[#This Row],[Avg Monthly GB Download]]&lt;10, "Between 5 and 10 GB", "10 or more GB"))</f>
        <v>Less than 5 GB</v>
      </c>
    </row>
    <row r="4790" spans="1:2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  <c r="V4790" t="str">
        <f>IF(Aggregate[[#This Row],[Under 30]]="Yes", "Under 30", IF(Aggregate[[#This Row],[Senior]]="Yes", "Senior",  "Other"))</f>
        <v>Other</v>
      </c>
      <c r="W4790" t="str">
        <f>IF(Aggregate[[#This Row],[Avg Monthly GB Download]]&lt;5, "Less than 5 GB", IF(Aggregate[[#This Row],[Avg Monthly GB Download]]&lt;10, "Between 5 and 10 GB", "10 or more GB"))</f>
        <v>Less than 5 GB</v>
      </c>
    </row>
    <row r="4791" spans="1:2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  <c r="V4791" t="str">
        <f>IF(Aggregate[[#This Row],[Under 30]]="Yes", "Under 30", IF(Aggregate[[#This Row],[Senior]]="Yes", "Senior",  "Other"))</f>
        <v>Other</v>
      </c>
      <c r="W4791" t="str">
        <f>IF(Aggregate[[#This Row],[Avg Monthly GB Download]]&lt;5, "Less than 5 GB", IF(Aggregate[[#This Row],[Avg Monthly GB Download]]&lt;10, "Between 5 and 10 GB", "10 or more GB"))</f>
        <v>10 or more GB</v>
      </c>
    </row>
    <row r="4792" spans="1:2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  <c r="V4792" t="str">
        <f>IF(Aggregate[[#This Row],[Under 30]]="Yes", "Under 30", IF(Aggregate[[#This Row],[Senior]]="Yes", "Senior",  "Other"))</f>
        <v>Other</v>
      </c>
      <c r="W4792" t="str">
        <f>IF(Aggregate[[#This Row],[Avg Monthly GB Download]]&lt;5, "Less than 5 GB", IF(Aggregate[[#This Row],[Avg Monthly GB Download]]&lt;10, "Between 5 and 10 GB", "10 or more GB"))</f>
        <v>Less than 5 GB</v>
      </c>
    </row>
    <row r="4793" spans="1:2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  <c r="V4793" t="str">
        <f>IF(Aggregate[[#This Row],[Under 30]]="Yes", "Under 30", IF(Aggregate[[#This Row],[Senior]]="Yes", "Senior",  "Other"))</f>
        <v>Senior</v>
      </c>
      <c r="W4793" t="str">
        <f>IF(Aggregate[[#This Row],[Avg Monthly GB Download]]&lt;5, "Less than 5 GB", IF(Aggregate[[#This Row],[Avg Monthly GB Download]]&lt;10, "Between 5 and 10 GB", "10 or more GB"))</f>
        <v>10 or more GB</v>
      </c>
    </row>
    <row r="4794" spans="1:2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  <c r="V4794" t="str">
        <f>IF(Aggregate[[#This Row],[Under 30]]="Yes", "Under 30", IF(Aggregate[[#This Row],[Senior]]="Yes", "Senior",  "Other"))</f>
        <v>Under 30</v>
      </c>
      <c r="W4794" t="str">
        <f>IF(Aggregate[[#This Row],[Avg Monthly GB Download]]&lt;5, "Less than 5 GB", IF(Aggregate[[#This Row],[Avg Monthly GB Download]]&lt;10, "Between 5 and 10 GB", "10 or more GB"))</f>
        <v>10 or more GB</v>
      </c>
    </row>
    <row r="4795" spans="1:2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  <c r="V4795" t="str">
        <f>IF(Aggregate[[#This Row],[Under 30]]="Yes", "Under 30", IF(Aggregate[[#This Row],[Senior]]="Yes", "Senior",  "Other"))</f>
        <v>Under 30</v>
      </c>
      <c r="W4795" t="str">
        <f>IF(Aggregate[[#This Row],[Avg Monthly GB Download]]&lt;5, "Less than 5 GB", IF(Aggregate[[#This Row],[Avg Monthly GB Download]]&lt;10, "Between 5 and 10 GB", "10 or more GB"))</f>
        <v>Between 5 and 10 GB</v>
      </c>
    </row>
    <row r="4796" spans="1:2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  <c r="V4796" t="str">
        <f>IF(Aggregate[[#This Row],[Under 30]]="Yes", "Under 30", IF(Aggregate[[#This Row],[Senior]]="Yes", "Senior",  "Other"))</f>
        <v>Other</v>
      </c>
      <c r="W4796" t="str">
        <f>IF(Aggregate[[#This Row],[Avg Monthly GB Download]]&lt;5, "Less than 5 GB", IF(Aggregate[[#This Row],[Avg Monthly GB Download]]&lt;10, "Between 5 and 10 GB", "10 or more GB"))</f>
        <v>Less than 5 GB</v>
      </c>
    </row>
    <row r="4797" spans="1:2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  <c r="V4797" t="str">
        <f>IF(Aggregate[[#This Row],[Under 30]]="Yes", "Under 30", IF(Aggregate[[#This Row],[Senior]]="Yes", "Senior",  "Other"))</f>
        <v>Other</v>
      </c>
      <c r="W4797" t="str">
        <f>IF(Aggregate[[#This Row],[Avg Monthly GB Download]]&lt;5, "Less than 5 GB", IF(Aggregate[[#This Row],[Avg Monthly GB Download]]&lt;10, "Between 5 and 10 GB", "10 or more GB"))</f>
        <v>Between 5 and 10 GB</v>
      </c>
    </row>
    <row r="4798" spans="1:2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  <c r="V4798" t="str">
        <f>IF(Aggregate[[#This Row],[Under 30]]="Yes", "Under 30", IF(Aggregate[[#This Row],[Senior]]="Yes", "Senior",  "Other"))</f>
        <v>Other</v>
      </c>
      <c r="W4798" t="str">
        <f>IF(Aggregate[[#This Row],[Avg Monthly GB Download]]&lt;5, "Less than 5 GB", IF(Aggregate[[#This Row],[Avg Monthly GB Download]]&lt;10, "Between 5 and 10 GB", "10 or more GB"))</f>
        <v>Between 5 and 10 GB</v>
      </c>
    </row>
    <row r="4799" spans="1:2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  <c r="V4799" t="str">
        <f>IF(Aggregate[[#This Row],[Under 30]]="Yes", "Under 30", IF(Aggregate[[#This Row],[Senior]]="Yes", "Senior",  "Other"))</f>
        <v>Other</v>
      </c>
      <c r="W4799" t="str">
        <f>IF(Aggregate[[#This Row],[Avg Monthly GB Download]]&lt;5, "Less than 5 GB", IF(Aggregate[[#This Row],[Avg Monthly GB Download]]&lt;10, "Between 5 and 10 GB", "10 or more GB"))</f>
        <v>Between 5 and 10 GB</v>
      </c>
    </row>
    <row r="4800" spans="1:2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  <c r="V4800" t="str">
        <f>IF(Aggregate[[#This Row],[Under 30]]="Yes", "Under 30", IF(Aggregate[[#This Row],[Senior]]="Yes", "Senior",  "Other"))</f>
        <v>Other</v>
      </c>
      <c r="W4800" t="str">
        <f>IF(Aggregate[[#This Row],[Avg Monthly GB Download]]&lt;5, "Less than 5 GB", IF(Aggregate[[#This Row],[Avg Monthly GB Download]]&lt;10, "Between 5 and 10 GB", "10 or more GB"))</f>
        <v>Between 5 and 10 GB</v>
      </c>
    </row>
    <row r="4801" spans="1:2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  <c r="V4801" t="str">
        <f>IF(Aggregate[[#This Row],[Under 30]]="Yes", "Under 30", IF(Aggregate[[#This Row],[Senior]]="Yes", "Senior",  "Other"))</f>
        <v>Other</v>
      </c>
      <c r="W4801" t="str">
        <f>IF(Aggregate[[#This Row],[Avg Monthly GB Download]]&lt;5, "Less than 5 GB", IF(Aggregate[[#This Row],[Avg Monthly GB Download]]&lt;10, "Between 5 and 10 GB", "10 or more GB"))</f>
        <v>Less than 5 GB</v>
      </c>
    </row>
    <row r="4802" spans="1:2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  <c r="V4802" t="str">
        <f>IF(Aggregate[[#This Row],[Under 30]]="Yes", "Under 30", IF(Aggregate[[#This Row],[Senior]]="Yes", "Senior",  "Other"))</f>
        <v>Under 30</v>
      </c>
      <c r="W4802" t="str">
        <f>IF(Aggregate[[#This Row],[Avg Monthly GB Download]]&lt;5, "Less than 5 GB", IF(Aggregate[[#This Row],[Avg Monthly GB Download]]&lt;10, "Between 5 and 10 GB", "10 or more GB"))</f>
        <v>10 or more GB</v>
      </c>
    </row>
    <row r="4803" spans="1:2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  <c r="V4803" t="str">
        <f>IF(Aggregate[[#This Row],[Under 30]]="Yes", "Under 30", IF(Aggregate[[#This Row],[Senior]]="Yes", "Senior",  "Other"))</f>
        <v>Senior</v>
      </c>
      <c r="W4803" t="str">
        <f>IF(Aggregate[[#This Row],[Avg Monthly GB Download]]&lt;5, "Less than 5 GB", IF(Aggregate[[#This Row],[Avg Monthly GB Download]]&lt;10, "Between 5 and 10 GB", "10 or more GB"))</f>
        <v>Less than 5 GB</v>
      </c>
    </row>
    <row r="4804" spans="1:2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  <c r="V4804" t="str">
        <f>IF(Aggregate[[#This Row],[Under 30]]="Yes", "Under 30", IF(Aggregate[[#This Row],[Senior]]="Yes", "Senior",  "Other"))</f>
        <v>Other</v>
      </c>
      <c r="W4804" t="str">
        <f>IF(Aggregate[[#This Row],[Avg Monthly GB Download]]&lt;5, "Less than 5 GB", IF(Aggregate[[#This Row],[Avg Monthly GB Download]]&lt;10, "Between 5 and 10 GB", "10 or more GB"))</f>
        <v>Between 5 and 10 GB</v>
      </c>
    </row>
    <row r="4805" spans="1:2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  <c r="V4805" t="str">
        <f>IF(Aggregate[[#This Row],[Under 30]]="Yes", "Under 30", IF(Aggregate[[#This Row],[Senior]]="Yes", "Senior",  "Other"))</f>
        <v>Other</v>
      </c>
      <c r="W4805" t="str">
        <f>IF(Aggregate[[#This Row],[Avg Monthly GB Download]]&lt;5, "Less than 5 GB", IF(Aggregate[[#This Row],[Avg Monthly GB Download]]&lt;10, "Between 5 and 10 GB", "10 or more GB"))</f>
        <v>Between 5 and 10 GB</v>
      </c>
    </row>
    <row r="4806" spans="1:2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  <c r="V4806" t="str">
        <f>IF(Aggregate[[#This Row],[Under 30]]="Yes", "Under 30", IF(Aggregate[[#This Row],[Senior]]="Yes", "Senior",  "Other"))</f>
        <v>Other</v>
      </c>
      <c r="W4806" t="str">
        <f>IF(Aggregate[[#This Row],[Avg Monthly GB Download]]&lt;5, "Less than 5 GB", IF(Aggregate[[#This Row],[Avg Monthly GB Download]]&lt;10, "Between 5 and 10 GB", "10 or more GB"))</f>
        <v>Between 5 and 10 GB</v>
      </c>
    </row>
    <row r="4807" spans="1:2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  <c r="V4807" t="str">
        <f>IF(Aggregate[[#This Row],[Under 30]]="Yes", "Under 30", IF(Aggregate[[#This Row],[Senior]]="Yes", "Senior",  "Other"))</f>
        <v>Other</v>
      </c>
      <c r="W4807" t="str">
        <f>IF(Aggregate[[#This Row],[Avg Monthly GB Download]]&lt;5, "Less than 5 GB", IF(Aggregate[[#This Row],[Avg Monthly GB Download]]&lt;10, "Between 5 and 10 GB", "10 or more GB"))</f>
        <v>Between 5 and 10 GB</v>
      </c>
    </row>
    <row r="4808" spans="1:2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  <c r="V4808" t="str">
        <f>IF(Aggregate[[#This Row],[Under 30]]="Yes", "Under 30", IF(Aggregate[[#This Row],[Senior]]="Yes", "Senior",  "Other"))</f>
        <v>Senior</v>
      </c>
      <c r="W4808" t="str">
        <f>IF(Aggregate[[#This Row],[Avg Monthly GB Download]]&lt;5, "Less than 5 GB", IF(Aggregate[[#This Row],[Avg Monthly GB Download]]&lt;10, "Between 5 and 10 GB", "10 or more GB"))</f>
        <v>Between 5 and 10 GB</v>
      </c>
    </row>
    <row r="4809" spans="1:2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  <c r="V4809" t="str">
        <f>IF(Aggregate[[#This Row],[Under 30]]="Yes", "Under 30", IF(Aggregate[[#This Row],[Senior]]="Yes", "Senior",  "Other"))</f>
        <v>Senior</v>
      </c>
      <c r="W4809" t="str">
        <f>IF(Aggregate[[#This Row],[Avg Monthly GB Download]]&lt;5, "Less than 5 GB", IF(Aggregate[[#This Row],[Avg Monthly GB Download]]&lt;10, "Between 5 and 10 GB", "10 or more GB"))</f>
        <v>Less than 5 GB</v>
      </c>
    </row>
    <row r="4810" spans="1:2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  <c r="V4810" t="str">
        <f>IF(Aggregate[[#This Row],[Under 30]]="Yes", "Under 30", IF(Aggregate[[#This Row],[Senior]]="Yes", "Senior",  "Other"))</f>
        <v>Other</v>
      </c>
      <c r="W4810" t="str">
        <f>IF(Aggregate[[#This Row],[Avg Monthly GB Download]]&lt;5, "Less than 5 GB", IF(Aggregate[[#This Row],[Avg Monthly GB Download]]&lt;10, "Between 5 and 10 GB", "10 or more GB"))</f>
        <v>Less than 5 GB</v>
      </c>
    </row>
    <row r="4811" spans="1:2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  <c r="V4811" t="str">
        <f>IF(Aggregate[[#This Row],[Under 30]]="Yes", "Under 30", IF(Aggregate[[#This Row],[Senior]]="Yes", "Senior",  "Other"))</f>
        <v>Other</v>
      </c>
      <c r="W4811" t="str">
        <f>IF(Aggregate[[#This Row],[Avg Monthly GB Download]]&lt;5, "Less than 5 GB", IF(Aggregate[[#This Row],[Avg Monthly GB Download]]&lt;10, "Between 5 and 10 GB", "10 or more GB"))</f>
        <v>Less than 5 GB</v>
      </c>
    </row>
    <row r="4812" spans="1:2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  <c r="V4812" t="str">
        <f>IF(Aggregate[[#This Row],[Under 30]]="Yes", "Under 30", IF(Aggregate[[#This Row],[Senior]]="Yes", "Senior",  "Other"))</f>
        <v>Other</v>
      </c>
      <c r="W4812" t="str">
        <f>IF(Aggregate[[#This Row],[Avg Monthly GB Download]]&lt;5, "Less than 5 GB", IF(Aggregate[[#This Row],[Avg Monthly GB Download]]&lt;10, "Between 5 and 10 GB", "10 or more GB"))</f>
        <v>Less than 5 GB</v>
      </c>
    </row>
    <row r="4813" spans="1:2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  <c r="V4813" t="str">
        <f>IF(Aggregate[[#This Row],[Under 30]]="Yes", "Under 30", IF(Aggregate[[#This Row],[Senior]]="Yes", "Senior",  "Other"))</f>
        <v>Under 30</v>
      </c>
      <c r="W4813" t="str">
        <f>IF(Aggregate[[#This Row],[Avg Monthly GB Download]]&lt;5, "Less than 5 GB", IF(Aggregate[[#This Row],[Avg Monthly GB Download]]&lt;10, "Between 5 and 10 GB", "10 or more GB"))</f>
        <v>10 or more GB</v>
      </c>
    </row>
    <row r="4814" spans="1:2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  <c r="V4814" t="str">
        <f>IF(Aggregate[[#This Row],[Under 30]]="Yes", "Under 30", IF(Aggregate[[#This Row],[Senior]]="Yes", "Senior",  "Other"))</f>
        <v>Other</v>
      </c>
      <c r="W4814" t="str">
        <f>IF(Aggregate[[#This Row],[Avg Monthly GB Download]]&lt;5, "Less than 5 GB", IF(Aggregate[[#This Row],[Avg Monthly GB Download]]&lt;10, "Between 5 and 10 GB", "10 or more GB"))</f>
        <v>Between 5 and 10 GB</v>
      </c>
    </row>
    <row r="4815" spans="1:2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  <c r="V4815" t="str">
        <f>IF(Aggregate[[#This Row],[Under 30]]="Yes", "Under 30", IF(Aggregate[[#This Row],[Senior]]="Yes", "Senior",  "Other"))</f>
        <v>Other</v>
      </c>
      <c r="W4815" t="str">
        <f>IF(Aggregate[[#This Row],[Avg Monthly GB Download]]&lt;5, "Less than 5 GB", IF(Aggregate[[#This Row],[Avg Monthly GB Download]]&lt;10, "Between 5 and 10 GB", "10 or more GB"))</f>
        <v>10 or more GB</v>
      </c>
    </row>
    <row r="4816" spans="1:2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  <c r="V4816" t="str">
        <f>IF(Aggregate[[#This Row],[Under 30]]="Yes", "Under 30", IF(Aggregate[[#This Row],[Senior]]="Yes", "Senior",  "Other"))</f>
        <v>Senior</v>
      </c>
      <c r="W4816" t="str">
        <f>IF(Aggregate[[#This Row],[Avg Monthly GB Download]]&lt;5, "Less than 5 GB", IF(Aggregate[[#This Row],[Avg Monthly GB Download]]&lt;10, "Between 5 and 10 GB", "10 or more GB"))</f>
        <v>Between 5 and 10 GB</v>
      </c>
    </row>
    <row r="4817" spans="1:2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  <c r="V4817" t="str">
        <f>IF(Aggregate[[#This Row],[Under 30]]="Yes", "Under 30", IF(Aggregate[[#This Row],[Senior]]="Yes", "Senior",  "Other"))</f>
        <v>Under 30</v>
      </c>
      <c r="W4817" t="str">
        <f>IF(Aggregate[[#This Row],[Avg Monthly GB Download]]&lt;5, "Less than 5 GB", IF(Aggregate[[#This Row],[Avg Monthly GB Download]]&lt;10, "Between 5 and 10 GB", "10 or more GB"))</f>
        <v>10 or more GB</v>
      </c>
    </row>
    <row r="4818" spans="1:2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  <c r="V4818" t="str">
        <f>IF(Aggregate[[#This Row],[Under 30]]="Yes", "Under 30", IF(Aggregate[[#This Row],[Senior]]="Yes", "Senior",  "Other"))</f>
        <v>Senior</v>
      </c>
      <c r="W4818" t="str">
        <f>IF(Aggregate[[#This Row],[Avg Monthly GB Download]]&lt;5, "Less than 5 GB", IF(Aggregate[[#This Row],[Avg Monthly GB Download]]&lt;10, "Between 5 and 10 GB", "10 or more GB"))</f>
        <v>Between 5 and 10 GB</v>
      </c>
    </row>
    <row r="4819" spans="1:2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  <c r="V4819" t="str">
        <f>IF(Aggregate[[#This Row],[Under 30]]="Yes", "Under 30", IF(Aggregate[[#This Row],[Senior]]="Yes", "Senior",  "Other"))</f>
        <v>Other</v>
      </c>
      <c r="W4819" t="str">
        <f>IF(Aggregate[[#This Row],[Avg Monthly GB Download]]&lt;5, "Less than 5 GB", IF(Aggregate[[#This Row],[Avg Monthly GB Download]]&lt;10, "Between 5 and 10 GB", "10 or more GB"))</f>
        <v>10 or more GB</v>
      </c>
    </row>
    <row r="4820" spans="1:2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  <c r="V4820" t="str">
        <f>IF(Aggregate[[#This Row],[Under 30]]="Yes", "Under 30", IF(Aggregate[[#This Row],[Senior]]="Yes", "Senior",  "Other"))</f>
        <v>Other</v>
      </c>
      <c r="W4820" t="str">
        <f>IF(Aggregate[[#This Row],[Avg Monthly GB Download]]&lt;5, "Less than 5 GB", IF(Aggregate[[#This Row],[Avg Monthly GB Download]]&lt;10, "Between 5 and 10 GB", "10 or more GB"))</f>
        <v>Less than 5 GB</v>
      </c>
    </row>
    <row r="4821" spans="1:2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  <c r="V4821" t="str">
        <f>IF(Aggregate[[#This Row],[Under 30]]="Yes", "Under 30", IF(Aggregate[[#This Row],[Senior]]="Yes", "Senior",  "Other"))</f>
        <v>Under 30</v>
      </c>
      <c r="W4821" t="str">
        <f>IF(Aggregate[[#This Row],[Avg Monthly GB Download]]&lt;5, "Less than 5 GB", IF(Aggregate[[#This Row],[Avg Monthly GB Download]]&lt;10, "Between 5 and 10 GB", "10 or more GB"))</f>
        <v>10 or more GB</v>
      </c>
    </row>
    <row r="4822" spans="1:2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  <c r="V4822" t="str">
        <f>IF(Aggregate[[#This Row],[Under 30]]="Yes", "Under 30", IF(Aggregate[[#This Row],[Senior]]="Yes", "Senior",  "Other"))</f>
        <v>Other</v>
      </c>
      <c r="W4822" t="str">
        <f>IF(Aggregate[[#This Row],[Avg Monthly GB Download]]&lt;5, "Less than 5 GB", IF(Aggregate[[#This Row],[Avg Monthly GB Download]]&lt;10, "Between 5 and 10 GB", "10 or more GB"))</f>
        <v>10 or more GB</v>
      </c>
    </row>
    <row r="4823" spans="1:2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  <c r="V4823" t="str">
        <f>IF(Aggregate[[#This Row],[Under 30]]="Yes", "Under 30", IF(Aggregate[[#This Row],[Senior]]="Yes", "Senior",  "Other"))</f>
        <v>Other</v>
      </c>
      <c r="W4823" t="str">
        <f>IF(Aggregate[[#This Row],[Avg Monthly GB Download]]&lt;5, "Less than 5 GB", IF(Aggregate[[#This Row],[Avg Monthly GB Download]]&lt;10, "Between 5 and 10 GB", "10 or more GB"))</f>
        <v>Less than 5 GB</v>
      </c>
    </row>
    <row r="4824" spans="1:2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  <c r="V4824" t="str">
        <f>IF(Aggregate[[#This Row],[Under 30]]="Yes", "Under 30", IF(Aggregate[[#This Row],[Senior]]="Yes", "Senior",  "Other"))</f>
        <v>Other</v>
      </c>
      <c r="W4824" t="str">
        <f>IF(Aggregate[[#This Row],[Avg Monthly GB Download]]&lt;5, "Less than 5 GB", IF(Aggregate[[#This Row],[Avg Monthly GB Download]]&lt;10, "Between 5 and 10 GB", "10 or more GB"))</f>
        <v>10 or more GB</v>
      </c>
    </row>
    <row r="4825" spans="1:2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  <c r="V4825" t="str">
        <f>IF(Aggregate[[#This Row],[Under 30]]="Yes", "Under 30", IF(Aggregate[[#This Row],[Senior]]="Yes", "Senior",  "Other"))</f>
        <v>Under 30</v>
      </c>
      <c r="W4825" t="str">
        <f>IF(Aggregate[[#This Row],[Avg Monthly GB Download]]&lt;5, "Less than 5 GB", IF(Aggregate[[#This Row],[Avg Monthly GB Download]]&lt;10, "Between 5 and 10 GB", "10 or more GB"))</f>
        <v>10 or more GB</v>
      </c>
    </row>
    <row r="4826" spans="1:2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  <c r="V4826" t="str">
        <f>IF(Aggregate[[#This Row],[Under 30]]="Yes", "Under 30", IF(Aggregate[[#This Row],[Senior]]="Yes", "Senior",  "Other"))</f>
        <v>Senior</v>
      </c>
      <c r="W4826" t="str">
        <f>IF(Aggregate[[#This Row],[Avg Monthly GB Download]]&lt;5, "Less than 5 GB", IF(Aggregate[[#This Row],[Avg Monthly GB Download]]&lt;10, "Between 5 and 10 GB", "10 or more GB"))</f>
        <v>Between 5 and 10 GB</v>
      </c>
    </row>
    <row r="4827" spans="1:2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  <c r="V4827" t="str">
        <f>IF(Aggregate[[#This Row],[Under 30]]="Yes", "Under 30", IF(Aggregate[[#This Row],[Senior]]="Yes", "Senior",  "Other"))</f>
        <v>Other</v>
      </c>
      <c r="W4827" t="str">
        <f>IF(Aggregate[[#This Row],[Avg Monthly GB Download]]&lt;5, "Less than 5 GB", IF(Aggregate[[#This Row],[Avg Monthly GB Download]]&lt;10, "Between 5 and 10 GB", "10 or more GB"))</f>
        <v>Between 5 and 10 GB</v>
      </c>
    </row>
    <row r="4828" spans="1:2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  <c r="V4828" t="str">
        <f>IF(Aggregate[[#This Row],[Under 30]]="Yes", "Under 30", IF(Aggregate[[#This Row],[Senior]]="Yes", "Senior",  "Other"))</f>
        <v>Other</v>
      </c>
      <c r="W4828" t="str">
        <f>IF(Aggregate[[#This Row],[Avg Monthly GB Download]]&lt;5, "Less than 5 GB", IF(Aggregate[[#This Row],[Avg Monthly GB Download]]&lt;10, "Between 5 and 10 GB", "10 or more GB"))</f>
        <v>Less than 5 GB</v>
      </c>
    </row>
    <row r="4829" spans="1:2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  <c r="V4829" t="str">
        <f>IF(Aggregate[[#This Row],[Under 30]]="Yes", "Under 30", IF(Aggregate[[#This Row],[Senior]]="Yes", "Senior",  "Other"))</f>
        <v>Under 30</v>
      </c>
      <c r="W4829" t="str">
        <f>IF(Aggregate[[#This Row],[Avg Monthly GB Download]]&lt;5, "Less than 5 GB", IF(Aggregate[[#This Row],[Avg Monthly GB Download]]&lt;10, "Between 5 and 10 GB", "10 or more GB"))</f>
        <v>Between 5 and 10 GB</v>
      </c>
    </row>
    <row r="4830" spans="1:2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  <c r="V4830" t="str">
        <f>IF(Aggregate[[#This Row],[Under 30]]="Yes", "Under 30", IF(Aggregate[[#This Row],[Senior]]="Yes", "Senior",  "Other"))</f>
        <v>Senior</v>
      </c>
      <c r="W4830" t="str">
        <f>IF(Aggregate[[#This Row],[Avg Monthly GB Download]]&lt;5, "Less than 5 GB", IF(Aggregate[[#This Row],[Avg Monthly GB Download]]&lt;10, "Between 5 and 10 GB", "10 or more GB"))</f>
        <v>Less than 5 GB</v>
      </c>
    </row>
    <row r="4831" spans="1:2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  <c r="V4831" t="str">
        <f>IF(Aggregate[[#This Row],[Under 30]]="Yes", "Under 30", IF(Aggregate[[#This Row],[Senior]]="Yes", "Senior",  "Other"))</f>
        <v>Other</v>
      </c>
      <c r="W4831" t="str">
        <f>IF(Aggregate[[#This Row],[Avg Monthly GB Download]]&lt;5, "Less than 5 GB", IF(Aggregate[[#This Row],[Avg Monthly GB Download]]&lt;10, "Between 5 and 10 GB", "10 or more GB"))</f>
        <v>Less than 5 GB</v>
      </c>
    </row>
    <row r="4832" spans="1:2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  <c r="V4832" t="str">
        <f>IF(Aggregate[[#This Row],[Under 30]]="Yes", "Under 30", IF(Aggregate[[#This Row],[Senior]]="Yes", "Senior",  "Other"))</f>
        <v>Other</v>
      </c>
      <c r="W4832" t="str">
        <f>IF(Aggregate[[#This Row],[Avg Monthly GB Download]]&lt;5, "Less than 5 GB", IF(Aggregate[[#This Row],[Avg Monthly GB Download]]&lt;10, "Between 5 and 10 GB", "10 or more GB"))</f>
        <v>Between 5 and 10 GB</v>
      </c>
    </row>
    <row r="4833" spans="1:2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  <c r="V4833" t="str">
        <f>IF(Aggregate[[#This Row],[Under 30]]="Yes", "Under 30", IF(Aggregate[[#This Row],[Senior]]="Yes", "Senior",  "Other"))</f>
        <v>Other</v>
      </c>
      <c r="W4833" t="str">
        <f>IF(Aggregate[[#This Row],[Avg Monthly GB Download]]&lt;5, "Less than 5 GB", IF(Aggregate[[#This Row],[Avg Monthly GB Download]]&lt;10, "Between 5 and 10 GB", "10 or more GB"))</f>
        <v>Less than 5 GB</v>
      </c>
    </row>
    <row r="4834" spans="1:2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  <c r="V4834" t="str">
        <f>IF(Aggregate[[#This Row],[Under 30]]="Yes", "Under 30", IF(Aggregate[[#This Row],[Senior]]="Yes", "Senior",  "Other"))</f>
        <v>Senior</v>
      </c>
      <c r="W4834" t="str">
        <f>IF(Aggregate[[#This Row],[Avg Monthly GB Download]]&lt;5, "Less than 5 GB", IF(Aggregate[[#This Row],[Avg Monthly GB Download]]&lt;10, "Between 5 and 10 GB", "10 or more GB"))</f>
        <v>Between 5 and 10 GB</v>
      </c>
    </row>
    <row r="4835" spans="1:2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  <c r="V4835" t="str">
        <f>IF(Aggregate[[#This Row],[Under 30]]="Yes", "Under 30", IF(Aggregate[[#This Row],[Senior]]="Yes", "Senior",  "Other"))</f>
        <v>Other</v>
      </c>
      <c r="W4835" t="str">
        <f>IF(Aggregate[[#This Row],[Avg Monthly GB Download]]&lt;5, "Less than 5 GB", IF(Aggregate[[#This Row],[Avg Monthly GB Download]]&lt;10, "Between 5 and 10 GB", "10 or more GB"))</f>
        <v>10 or more GB</v>
      </c>
    </row>
    <row r="4836" spans="1:2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  <c r="V4836" t="str">
        <f>IF(Aggregate[[#This Row],[Under 30]]="Yes", "Under 30", IF(Aggregate[[#This Row],[Senior]]="Yes", "Senior",  "Other"))</f>
        <v>Other</v>
      </c>
      <c r="W4836" t="str">
        <f>IF(Aggregate[[#This Row],[Avg Monthly GB Download]]&lt;5, "Less than 5 GB", IF(Aggregate[[#This Row],[Avg Monthly GB Download]]&lt;10, "Between 5 and 10 GB", "10 or more GB"))</f>
        <v>10 or more GB</v>
      </c>
    </row>
    <row r="4837" spans="1:2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  <c r="V4837" t="str">
        <f>IF(Aggregate[[#This Row],[Under 30]]="Yes", "Under 30", IF(Aggregate[[#This Row],[Senior]]="Yes", "Senior",  "Other"))</f>
        <v>Other</v>
      </c>
      <c r="W4837" t="str">
        <f>IF(Aggregate[[#This Row],[Avg Monthly GB Download]]&lt;5, "Less than 5 GB", IF(Aggregate[[#This Row],[Avg Monthly GB Download]]&lt;10, "Between 5 and 10 GB", "10 or more GB"))</f>
        <v>Between 5 and 10 GB</v>
      </c>
    </row>
    <row r="4838" spans="1:2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  <c r="V4838" t="str">
        <f>IF(Aggregate[[#This Row],[Under 30]]="Yes", "Under 30", IF(Aggregate[[#This Row],[Senior]]="Yes", "Senior",  "Other"))</f>
        <v>Senior</v>
      </c>
      <c r="W4838" t="str">
        <f>IF(Aggregate[[#This Row],[Avg Monthly GB Download]]&lt;5, "Less than 5 GB", IF(Aggregate[[#This Row],[Avg Monthly GB Download]]&lt;10, "Between 5 and 10 GB", "10 or more GB"))</f>
        <v>Less than 5 GB</v>
      </c>
    </row>
    <row r="4839" spans="1:2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  <c r="V4839" t="str">
        <f>IF(Aggregate[[#This Row],[Under 30]]="Yes", "Under 30", IF(Aggregate[[#This Row],[Senior]]="Yes", "Senior",  "Other"))</f>
        <v>Other</v>
      </c>
      <c r="W4839" t="str">
        <f>IF(Aggregate[[#This Row],[Avg Monthly GB Download]]&lt;5, "Less than 5 GB", IF(Aggregate[[#This Row],[Avg Monthly GB Download]]&lt;10, "Between 5 and 10 GB", "10 or more GB"))</f>
        <v>Between 5 and 10 GB</v>
      </c>
    </row>
    <row r="4840" spans="1:2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  <c r="V4840" t="str">
        <f>IF(Aggregate[[#This Row],[Under 30]]="Yes", "Under 30", IF(Aggregate[[#This Row],[Senior]]="Yes", "Senior",  "Other"))</f>
        <v>Senior</v>
      </c>
      <c r="W4840" t="str">
        <f>IF(Aggregate[[#This Row],[Avg Monthly GB Download]]&lt;5, "Less than 5 GB", IF(Aggregate[[#This Row],[Avg Monthly GB Download]]&lt;10, "Between 5 and 10 GB", "10 or more GB"))</f>
        <v>Less than 5 GB</v>
      </c>
    </row>
    <row r="4841" spans="1:2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  <c r="V4841" t="str">
        <f>IF(Aggregate[[#This Row],[Under 30]]="Yes", "Under 30", IF(Aggregate[[#This Row],[Senior]]="Yes", "Senior",  "Other"))</f>
        <v>Other</v>
      </c>
      <c r="W4841" t="str">
        <f>IF(Aggregate[[#This Row],[Avg Monthly GB Download]]&lt;5, "Less than 5 GB", IF(Aggregate[[#This Row],[Avg Monthly GB Download]]&lt;10, "Between 5 and 10 GB", "10 or more GB"))</f>
        <v>Less than 5 GB</v>
      </c>
    </row>
    <row r="4842" spans="1:2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  <c r="V4842" t="str">
        <f>IF(Aggregate[[#This Row],[Under 30]]="Yes", "Under 30", IF(Aggregate[[#This Row],[Senior]]="Yes", "Senior",  "Other"))</f>
        <v>Under 30</v>
      </c>
      <c r="W4842" t="str">
        <f>IF(Aggregate[[#This Row],[Avg Monthly GB Download]]&lt;5, "Less than 5 GB", IF(Aggregate[[#This Row],[Avg Monthly GB Download]]&lt;10, "Between 5 and 10 GB", "10 or more GB"))</f>
        <v>10 or more GB</v>
      </c>
    </row>
    <row r="4843" spans="1:2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  <c r="V4843" t="str">
        <f>IF(Aggregate[[#This Row],[Under 30]]="Yes", "Under 30", IF(Aggregate[[#This Row],[Senior]]="Yes", "Senior",  "Other"))</f>
        <v>Other</v>
      </c>
      <c r="W4843" t="str">
        <f>IF(Aggregate[[#This Row],[Avg Monthly GB Download]]&lt;5, "Less than 5 GB", IF(Aggregate[[#This Row],[Avg Monthly GB Download]]&lt;10, "Between 5 and 10 GB", "10 or more GB"))</f>
        <v>Less than 5 GB</v>
      </c>
    </row>
    <row r="4844" spans="1:2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  <c r="V4844" t="str">
        <f>IF(Aggregate[[#This Row],[Under 30]]="Yes", "Under 30", IF(Aggregate[[#This Row],[Senior]]="Yes", "Senior",  "Other"))</f>
        <v>Under 30</v>
      </c>
      <c r="W4844" t="str">
        <f>IF(Aggregate[[#This Row],[Avg Monthly GB Download]]&lt;5, "Less than 5 GB", IF(Aggregate[[#This Row],[Avg Monthly GB Download]]&lt;10, "Between 5 and 10 GB", "10 or more GB"))</f>
        <v>10 or more GB</v>
      </c>
    </row>
    <row r="4845" spans="1:2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  <c r="V4845" t="str">
        <f>IF(Aggregate[[#This Row],[Under 30]]="Yes", "Under 30", IF(Aggregate[[#This Row],[Senior]]="Yes", "Senior",  "Other"))</f>
        <v>Other</v>
      </c>
      <c r="W4845" t="str">
        <f>IF(Aggregate[[#This Row],[Avg Monthly GB Download]]&lt;5, "Less than 5 GB", IF(Aggregate[[#This Row],[Avg Monthly GB Download]]&lt;10, "Between 5 and 10 GB", "10 or more GB"))</f>
        <v>Less than 5 GB</v>
      </c>
    </row>
    <row r="4846" spans="1:2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  <c r="V4846" t="str">
        <f>IF(Aggregate[[#This Row],[Under 30]]="Yes", "Under 30", IF(Aggregate[[#This Row],[Senior]]="Yes", "Senior",  "Other"))</f>
        <v>Other</v>
      </c>
      <c r="W4846" t="str">
        <f>IF(Aggregate[[#This Row],[Avg Monthly GB Download]]&lt;5, "Less than 5 GB", IF(Aggregate[[#This Row],[Avg Monthly GB Download]]&lt;10, "Between 5 and 10 GB", "10 or more GB"))</f>
        <v>Between 5 and 10 GB</v>
      </c>
    </row>
    <row r="4847" spans="1:2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  <c r="V4847" t="str">
        <f>IF(Aggregate[[#This Row],[Under 30]]="Yes", "Under 30", IF(Aggregate[[#This Row],[Senior]]="Yes", "Senior",  "Other"))</f>
        <v>Other</v>
      </c>
      <c r="W4847" t="str">
        <f>IF(Aggregate[[#This Row],[Avg Monthly GB Download]]&lt;5, "Less than 5 GB", IF(Aggregate[[#This Row],[Avg Monthly GB Download]]&lt;10, "Between 5 and 10 GB", "10 or more GB"))</f>
        <v>Less than 5 GB</v>
      </c>
    </row>
    <row r="4848" spans="1:2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  <c r="V4848" t="str">
        <f>IF(Aggregate[[#This Row],[Under 30]]="Yes", "Under 30", IF(Aggregate[[#This Row],[Senior]]="Yes", "Senior",  "Other"))</f>
        <v>Other</v>
      </c>
      <c r="W4848" t="str">
        <f>IF(Aggregate[[#This Row],[Avg Monthly GB Download]]&lt;5, "Less than 5 GB", IF(Aggregate[[#This Row],[Avg Monthly GB Download]]&lt;10, "Between 5 and 10 GB", "10 or more GB"))</f>
        <v>Less than 5 GB</v>
      </c>
    </row>
    <row r="4849" spans="1:2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  <c r="V4849" t="str">
        <f>IF(Aggregate[[#This Row],[Under 30]]="Yes", "Under 30", IF(Aggregate[[#This Row],[Senior]]="Yes", "Senior",  "Other"))</f>
        <v>Other</v>
      </c>
      <c r="W4849" t="str">
        <f>IF(Aggregate[[#This Row],[Avg Monthly GB Download]]&lt;5, "Less than 5 GB", IF(Aggregate[[#This Row],[Avg Monthly GB Download]]&lt;10, "Between 5 and 10 GB", "10 or more GB"))</f>
        <v>10 or more GB</v>
      </c>
    </row>
    <row r="4850" spans="1:2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  <c r="V4850" t="str">
        <f>IF(Aggregate[[#This Row],[Under 30]]="Yes", "Under 30", IF(Aggregate[[#This Row],[Senior]]="Yes", "Senior",  "Other"))</f>
        <v>Other</v>
      </c>
      <c r="W4850" t="str">
        <f>IF(Aggregate[[#This Row],[Avg Monthly GB Download]]&lt;5, "Less than 5 GB", IF(Aggregate[[#This Row],[Avg Monthly GB Download]]&lt;10, "Between 5 and 10 GB", "10 or more GB"))</f>
        <v>Less than 5 GB</v>
      </c>
    </row>
    <row r="4851" spans="1:2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  <c r="V4851" t="str">
        <f>IF(Aggregate[[#This Row],[Under 30]]="Yes", "Under 30", IF(Aggregate[[#This Row],[Senior]]="Yes", "Senior",  "Other"))</f>
        <v>Under 30</v>
      </c>
      <c r="W4851" t="str">
        <f>IF(Aggregate[[#This Row],[Avg Monthly GB Download]]&lt;5, "Less than 5 GB", IF(Aggregate[[#This Row],[Avg Monthly GB Download]]&lt;10, "Between 5 and 10 GB", "10 or more GB"))</f>
        <v>10 or more GB</v>
      </c>
    </row>
    <row r="4852" spans="1:2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  <c r="V4852" t="str">
        <f>IF(Aggregate[[#This Row],[Under 30]]="Yes", "Under 30", IF(Aggregate[[#This Row],[Senior]]="Yes", "Senior",  "Other"))</f>
        <v>Other</v>
      </c>
      <c r="W4852" t="str">
        <f>IF(Aggregate[[#This Row],[Avg Monthly GB Download]]&lt;5, "Less than 5 GB", IF(Aggregate[[#This Row],[Avg Monthly GB Download]]&lt;10, "Between 5 and 10 GB", "10 or more GB"))</f>
        <v>Less than 5 GB</v>
      </c>
    </row>
    <row r="4853" spans="1:2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  <c r="V4853" t="str">
        <f>IF(Aggregate[[#This Row],[Under 30]]="Yes", "Under 30", IF(Aggregate[[#This Row],[Senior]]="Yes", "Senior",  "Other"))</f>
        <v>Other</v>
      </c>
      <c r="W4853" t="str">
        <f>IF(Aggregate[[#This Row],[Avg Monthly GB Download]]&lt;5, "Less than 5 GB", IF(Aggregate[[#This Row],[Avg Monthly GB Download]]&lt;10, "Between 5 and 10 GB", "10 or more GB"))</f>
        <v>Less than 5 GB</v>
      </c>
    </row>
    <row r="4854" spans="1:2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  <c r="V4854" t="str">
        <f>IF(Aggregate[[#This Row],[Under 30]]="Yes", "Under 30", IF(Aggregate[[#This Row],[Senior]]="Yes", "Senior",  "Other"))</f>
        <v>Other</v>
      </c>
      <c r="W4854" t="str">
        <f>IF(Aggregate[[#This Row],[Avg Monthly GB Download]]&lt;5, "Less than 5 GB", IF(Aggregate[[#This Row],[Avg Monthly GB Download]]&lt;10, "Between 5 and 10 GB", "10 or more GB"))</f>
        <v>10 or more GB</v>
      </c>
    </row>
    <row r="4855" spans="1:2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  <c r="V4855" t="str">
        <f>IF(Aggregate[[#This Row],[Under 30]]="Yes", "Under 30", IF(Aggregate[[#This Row],[Senior]]="Yes", "Senior",  "Other"))</f>
        <v>Other</v>
      </c>
      <c r="W4855" t="str">
        <f>IF(Aggregate[[#This Row],[Avg Monthly GB Download]]&lt;5, "Less than 5 GB", IF(Aggregate[[#This Row],[Avg Monthly GB Download]]&lt;10, "Between 5 and 10 GB", "10 or more GB"))</f>
        <v>Less than 5 GB</v>
      </c>
    </row>
    <row r="4856" spans="1:2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  <c r="V4856" t="str">
        <f>IF(Aggregate[[#This Row],[Under 30]]="Yes", "Under 30", IF(Aggregate[[#This Row],[Senior]]="Yes", "Senior",  "Other"))</f>
        <v>Senior</v>
      </c>
      <c r="W4856" t="str">
        <f>IF(Aggregate[[#This Row],[Avg Monthly GB Download]]&lt;5, "Less than 5 GB", IF(Aggregate[[#This Row],[Avg Monthly GB Download]]&lt;10, "Between 5 and 10 GB", "10 or more GB"))</f>
        <v>Between 5 and 10 GB</v>
      </c>
    </row>
    <row r="4857" spans="1:2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  <c r="V4857" t="str">
        <f>IF(Aggregate[[#This Row],[Under 30]]="Yes", "Under 30", IF(Aggregate[[#This Row],[Senior]]="Yes", "Senior",  "Other"))</f>
        <v>Under 30</v>
      </c>
      <c r="W4857" t="str">
        <f>IF(Aggregate[[#This Row],[Avg Monthly GB Download]]&lt;5, "Less than 5 GB", IF(Aggregate[[#This Row],[Avg Monthly GB Download]]&lt;10, "Between 5 and 10 GB", "10 or more GB"))</f>
        <v>10 or more GB</v>
      </c>
    </row>
    <row r="4858" spans="1:2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  <c r="V4858" t="str">
        <f>IF(Aggregate[[#This Row],[Under 30]]="Yes", "Under 30", IF(Aggregate[[#This Row],[Senior]]="Yes", "Senior",  "Other"))</f>
        <v>Other</v>
      </c>
      <c r="W4858" t="str">
        <f>IF(Aggregate[[#This Row],[Avg Monthly GB Download]]&lt;5, "Less than 5 GB", IF(Aggregate[[#This Row],[Avg Monthly GB Download]]&lt;10, "Between 5 and 10 GB", "10 or more GB"))</f>
        <v>10 or more GB</v>
      </c>
    </row>
    <row r="4859" spans="1:2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  <c r="V4859" t="str">
        <f>IF(Aggregate[[#This Row],[Under 30]]="Yes", "Under 30", IF(Aggregate[[#This Row],[Senior]]="Yes", "Senior",  "Other"))</f>
        <v>Senior</v>
      </c>
      <c r="W4859" t="str">
        <f>IF(Aggregate[[#This Row],[Avg Monthly GB Download]]&lt;5, "Less than 5 GB", IF(Aggregate[[#This Row],[Avg Monthly GB Download]]&lt;10, "Between 5 and 10 GB", "10 or more GB"))</f>
        <v>Less than 5 GB</v>
      </c>
    </row>
    <row r="4860" spans="1:2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  <c r="V4860" t="str">
        <f>IF(Aggregate[[#This Row],[Under 30]]="Yes", "Under 30", IF(Aggregate[[#This Row],[Senior]]="Yes", "Senior",  "Other"))</f>
        <v>Under 30</v>
      </c>
      <c r="W4860" t="str">
        <f>IF(Aggregate[[#This Row],[Avg Monthly GB Download]]&lt;5, "Less than 5 GB", IF(Aggregate[[#This Row],[Avg Monthly GB Download]]&lt;10, "Between 5 and 10 GB", "10 or more GB"))</f>
        <v>10 or more GB</v>
      </c>
    </row>
    <row r="4861" spans="1:2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  <c r="V4861" t="str">
        <f>IF(Aggregate[[#This Row],[Under 30]]="Yes", "Under 30", IF(Aggregate[[#This Row],[Senior]]="Yes", "Senior",  "Other"))</f>
        <v>Senior</v>
      </c>
      <c r="W4861" t="str">
        <f>IF(Aggregate[[#This Row],[Avg Monthly GB Download]]&lt;5, "Less than 5 GB", IF(Aggregate[[#This Row],[Avg Monthly GB Download]]&lt;10, "Between 5 and 10 GB", "10 or more GB"))</f>
        <v>Between 5 and 10 GB</v>
      </c>
    </row>
    <row r="4862" spans="1:2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  <c r="V4862" t="str">
        <f>IF(Aggregate[[#This Row],[Under 30]]="Yes", "Under 30", IF(Aggregate[[#This Row],[Senior]]="Yes", "Senior",  "Other"))</f>
        <v>Other</v>
      </c>
      <c r="W4862" t="str">
        <f>IF(Aggregate[[#This Row],[Avg Monthly GB Download]]&lt;5, "Less than 5 GB", IF(Aggregate[[#This Row],[Avg Monthly GB Download]]&lt;10, "Between 5 and 10 GB", "10 or more GB"))</f>
        <v>Between 5 and 10 GB</v>
      </c>
    </row>
    <row r="4863" spans="1:2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  <c r="V4863" t="str">
        <f>IF(Aggregate[[#This Row],[Under 30]]="Yes", "Under 30", IF(Aggregate[[#This Row],[Senior]]="Yes", "Senior",  "Other"))</f>
        <v>Other</v>
      </c>
      <c r="W4863" t="str">
        <f>IF(Aggregate[[#This Row],[Avg Monthly GB Download]]&lt;5, "Less than 5 GB", IF(Aggregate[[#This Row],[Avg Monthly GB Download]]&lt;10, "Between 5 and 10 GB", "10 or more GB"))</f>
        <v>Less than 5 GB</v>
      </c>
    </row>
    <row r="4864" spans="1:2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  <c r="V4864" t="str">
        <f>IF(Aggregate[[#This Row],[Under 30]]="Yes", "Under 30", IF(Aggregate[[#This Row],[Senior]]="Yes", "Senior",  "Other"))</f>
        <v>Other</v>
      </c>
      <c r="W4864" t="str">
        <f>IF(Aggregate[[#This Row],[Avg Monthly GB Download]]&lt;5, "Less than 5 GB", IF(Aggregate[[#This Row],[Avg Monthly GB Download]]&lt;10, "Between 5 and 10 GB", "10 or more GB"))</f>
        <v>Less than 5 GB</v>
      </c>
    </row>
    <row r="4865" spans="1:2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  <c r="V4865" t="str">
        <f>IF(Aggregate[[#This Row],[Under 30]]="Yes", "Under 30", IF(Aggregate[[#This Row],[Senior]]="Yes", "Senior",  "Other"))</f>
        <v>Other</v>
      </c>
      <c r="W4865" t="str">
        <f>IF(Aggregate[[#This Row],[Avg Monthly GB Download]]&lt;5, "Less than 5 GB", IF(Aggregate[[#This Row],[Avg Monthly GB Download]]&lt;10, "Between 5 and 10 GB", "10 or more GB"))</f>
        <v>10 or more GB</v>
      </c>
    </row>
    <row r="4866" spans="1:2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  <c r="V4866" t="str">
        <f>IF(Aggregate[[#This Row],[Under 30]]="Yes", "Under 30", IF(Aggregate[[#This Row],[Senior]]="Yes", "Senior",  "Other"))</f>
        <v>Other</v>
      </c>
      <c r="W4866" t="str">
        <f>IF(Aggregate[[#This Row],[Avg Monthly GB Download]]&lt;5, "Less than 5 GB", IF(Aggregate[[#This Row],[Avg Monthly GB Download]]&lt;10, "Between 5 and 10 GB", "10 or more GB"))</f>
        <v>Between 5 and 10 GB</v>
      </c>
    </row>
    <row r="4867" spans="1:2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  <c r="V4867" t="str">
        <f>IF(Aggregate[[#This Row],[Under 30]]="Yes", "Under 30", IF(Aggregate[[#This Row],[Senior]]="Yes", "Senior",  "Other"))</f>
        <v>Other</v>
      </c>
      <c r="W4867" t="str">
        <f>IF(Aggregate[[#This Row],[Avg Monthly GB Download]]&lt;5, "Less than 5 GB", IF(Aggregate[[#This Row],[Avg Monthly GB Download]]&lt;10, "Between 5 and 10 GB", "10 or more GB"))</f>
        <v>10 or more GB</v>
      </c>
    </row>
    <row r="4868" spans="1:2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  <c r="V4868" t="str">
        <f>IF(Aggregate[[#This Row],[Under 30]]="Yes", "Under 30", IF(Aggregate[[#This Row],[Senior]]="Yes", "Senior",  "Other"))</f>
        <v>Under 30</v>
      </c>
      <c r="W4868" t="str">
        <f>IF(Aggregate[[#This Row],[Avg Monthly GB Download]]&lt;5, "Less than 5 GB", IF(Aggregate[[#This Row],[Avg Monthly GB Download]]&lt;10, "Between 5 and 10 GB", "10 or more GB"))</f>
        <v>10 or more GB</v>
      </c>
    </row>
    <row r="4869" spans="1:2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  <c r="V4869" t="str">
        <f>IF(Aggregate[[#This Row],[Under 30]]="Yes", "Under 30", IF(Aggregate[[#This Row],[Senior]]="Yes", "Senior",  "Other"))</f>
        <v>Other</v>
      </c>
      <c r="W4869" t="str">
        <f>IF(Aggregate[[#This Row],[Avg Monthly GB Download]]&lt;5, "Less than 5 GB", IF(Aggregate[[#This Row],[Avg Monthly GB Download]]&lt;10, "Between 5 and 10 GB", "10 or more GB"))</f>
        <v>Less than 5 GB</v>
      </c>
    </row>
    <row r="4870" spans="1:2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  <c r="V4870" t="str">
        <f>IF(Aggregate[[#This Row],[Under 30]]="Yes", "Under 30", IF(Aggregate[[#This Row],[Senior]]="Yes", "Senior",  "Other"))</f>
        <v>Other</v>
      </c>
      <c r="W4870" t="str">
        <f>IF(Aggregate[[#This Row],[Avg Monthly GB Download]]&lt;5, "Less than 5 GB", IF(Aggregate[[#This Row],[Avg Monthly GB Download]]&lt;10, "Between 5 and 10 GB", "10 or more GB"))</f>
        <v>Between 5 and 10 GB</v>
      </c>
    </row>
    <row r="4871" spans="1:2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  <c r="V4871" t="str">
        <f>IF(Aggregate[[#This Row],[Under 30]]="Yes", "Under 30", IF(Aggregate[[#This Row],[Senior]]="Yes", "Senior",  "Other"))</f>
        <v>Senior</v>
      </c>
      <c r="W4871" t="str">
        <f>IF(Aggregate[[#This Row],[Avg Monthly GB Download]]&lt;5, "Less than 5 GB", IF(Aggregate[[#This Row],[Avg Monthly GB Download]]&lt;10, "Between 5 and 10 GB", "10 or more GB"))</f>
        <v>Less than 5 GB</v>
      </c>
    </row>
    <row r="4872" spans="1:2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  <c r="V4872" t="str">
        <f>IF(Aggregate[[#This Row],[Under 30]]="Yes", "Under 30", IF(Aggregate[[#This Row],[Senior]]="Yes", "Senior",  "Other"))</f>
        <v>Other</v>
      </c>
      <c r="W4872" t="str">
        <f>IF(Aggregate[[#This Row],[Avg Monthly GB Download]]&lt;5, "Less than 5 GB", IF(Aggregate[[#This Row],[Avg Monthly GB Download]]&lt;10, "Between 5 and 10 GB", "10 or more GB"))</f>
        <v>Between 5 and 10 GB</v>
      </c>
    </row>
    <row r="4873" spans="1:2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  <c r="V4873" t="str">
        <f>IF(Aggregate[[#This Row],[Under 30]]="Yes", "Under 30", IF(Aggregate[[#This Row],[Senior]]="Yes", "Senior",  "Other"))</f>
        <v>Under 30</v>
      </c>
      <c r="W4873" t="str">
        <f>IF(Aggregate[[#This Row],[Avg Monthly GB Download]]&lt;5, "Less than 5 GB", IF(Aggregate[[#This Row],[Avg Monthly GB Download]]&lt;10, "Between 5 and 10 GB", "10 or more GB"))</f>
        <v>10 or more GB</v>
      </c>
    </row>
    <row r="4874" spans="1:2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  <c r="V4874" t="str">
        <f>IF(Aggregate[[#This Row],[Under 30]]="Yes", "Under 30", IF(Aggregate[[#This Row],[Senior]]="Yes", "Senior",  "Other"))</f>
        <v>Other</v>
      </c>
      <c r="W4874" t="str">
        <f>IF(Aggregate[[#This Row],[Avg Monthly GB Download]]&lt;5, "Less than 5 GB", IF(Aggregate[[#This Row],[Avg Monthly GB Download]]&lt;10, "Between 5 and 10 GB", "10 or more GB"))</f>
        <v>Less than 5 GB</v>
      </c>
    </row>
    <row r="4875" spans="1:2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  <c r="V4875" t="str">
        <f>IF(Aggregate[[#This Row],[Under 30]]="Yes", "Under 30", IF(Aggregate[[#This Row],[Senior]]="Yes", "Senior",  "Other"))</f>
        <v>Under 30</v>
      </c>
      <c r="W4875" t="str">
        <f>IF(Aggregate[[#This Row],[Avg Monthly GB Download]]&lt;5, "Less than 5 GB", IF(Aggregate[[#This Row],[Avg Monthly GB Download]]&lt;10, "Between 5 and 10 GB", "10 or more GB"))</f>
        <v>10 or more GB</v>
      </c>
    </row>
    <row r="4876" spans="1:2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  <c r="V4876" t="str">
        <f>IF(Aggregate[[#This Row],[Under 30]]="Yes", "Under 30", IF(Aggregate[[#This Row],[Senior]]="Yes", "Senior",  "Other"))</f>
        <v>Senior</v>
      </c>
      <c r="W4876" t="str">
        <f>IF(Aggregate[[#This Row],[Avg Monthly GB Download]]&lt;5, "Less than 5 GB", IF(Aggregate[[#This Row],[Avg Monthly GB Download]]&lt;10, "Between 5 and 10 GB", "10 or more GB"))</f>
        <v>10 or more GB</v>
      </c>
    </row>
    <row r="4877" spans="1:2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  <c r="V4877" t="str">
        <f>IF(Aggregate[[#This Row],[Under 30]]="Yes", "Under 30", IF(Aggregate[[#This Row],[Senior]]="Yes", "Senior",  "Other"))</f>
        <v>Senior</v>
      </c>
      <c r="W4877" t="str">
        <f>IF(Aggregate[[#This Row],[Avg Monthly GB Download]]&lt;5, "Less than 5 GB", IF(Aggregate[[#This Row],[Avg Monthly GB Download]]&lt;10, "Between 5 and 10 GB", "10 or more GB"))</f>
        <v>Between 5 and 10 GB</v>
      </c>
    </row>
    <row r="4878" spans="1:2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  <c r="V4878" t="str">
        <f>IF(Aggregate[[#This Row],[Under 30]]="Yes", "Under 30", IF(Aggregate[[#This Row],[Senior]]="Yes", "Senior",  "Other"))</f>
        <v>Other</v>
      </c>
      <c r="W4878" t="str">
        <f>IF(Aggregate[[#This Row],[Avg Monthly GB Download]]&lt;5, "Less than 5 GB", IF(Aggregate[[#This Row],[Avg Monthly GB Download]]&lt;10, "Between 5 and 10 GB", "10 or more GB"))</f>
        <v>Between 5 and 10 GB</v>
      </c>
    </row>
    <row r="4879" spans="1:2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  <c r="V4879" t="str">
        <f>IF(Aggregate[[#This Row],[Under 30]]="Yes", "Under 30", IF(Aggregate[[#This Row],[Senior]]="Yes", "Senior",  "Other"))</f>
        <v>Other</v>
      </c>
      <c r="W4879" t="str">
        <f>IF(Aggregate[[#This Row],[Avg Monthly GB Download]]&lt;5, "Less than 5 GB", IF(Aggregate[[#This Row],[Avg Monthly GB Download]]&lt;10, "Between 5 and 10 GB", "10 or more GB"))</f>
        <v>10 or more GB</v>
      </c>
    </row>
    <row r="4880" spans="1:2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  <c r="V4880" t="str">
        <f>IF(Aggregate[[#This Row],[Under 30]]="Yes", "Under 30", IF(Aggregate[[#This Row],[Senior]]="Yes", "Senior",  "Other"))</f>
        <v>Other</v>
      </c>
      <c r="W4880" t="str">
        <f>IF(Aggregate[[#This Row],[Avg Monthly GB Download]]&lt;5, "Less than 5 GB", IF(Aggregate[[#This Row],[Avg Monthly GB Download]]&lt;10, "Between 5 and 10 GB", "10 or more GB"))</f>
        <v>Between 5 and 10 GB</v>
      </c>
    </row>
    <row r="4881" spans="1:2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  <c r="V4881" t="str">
        <f>IF(Aggregate[[#This Row],[Under 30]]="Yes", "Under 30", IF(Aggregate[[#This Row],[Senior]]="Yes", "Senior",  "Other"))</f>
        <v>Other</v>
      </c>
      <c r="W4881" t="str">
        <f>IF(Aggregate[[#This Row],[Avg Monthly GB Download]]&lt;5, "Less than 5 GB", IF(Aggregate[[#This Row],[Avg Monthly GB Download]]&lt;10, "Between 5 and 10 GB", "10 or more GB"))</f>
        <v>Between 5 and 10 GB</v>
      </c>
    </row>
    <row r="4882" spans="1:2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  <c r="V4882" t="str">
        <f>IF(Aggregate[[#This Row],[Under 30]]="Yes", "Under 30", IF(Aggregate[[#This Row],[Senior]]="Yes", "Senior",  "Other"))</f>
        <v>Other</v>
      </c>
      <c r="W4882" t="str">
        <f>IF(Aggregate[[#This Row],[Avg Monthly GB Download]]&lt;5, "Less than 5 GB", IF(Aggregate[[#This Row],[Avg Monthly GB Download]]&lt;10, "Between 5 and 10 GB", "10 or more GB"))</f>
        <v>Between 5 and 10 GB</v>
      </c>
    </row>
    <row r="4883" spans="1:2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  <c r="V4883" t="str">
        <f>IF(Aggregate[[#This Row],[Under 30]]="Yes", "Under 30", IF(Aggregate[[#This Row],[Senior]]="Yes", "Senior",  "Other"))</f>
        <v>Under 30</v>
      </c>
      <c r="W4883" t="str">
        <f>IF(Aggregate[[#This Row],[Avg Monthly GB Download]]&lt;5, "Less than 5 GB", IF(Aggregate[[#This Row],[Avg Monthly GB Download]]&lt;10, "Between 5 and 10 GB", "10 or more GB"))</f>
        <v>Between 5 and 10 GB</v>
      </c>
    </row>
    <row r="4884" spans="1:2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  <c r="V4884" t="str">
        <f>IF(Aggregate[[#This Row],[Under 30]]="Yes", "Under 30", IF(Aggregate[[#This Row],[Senior]]="Yes", "Senior",  "Other"))</f>
        <v>Under 30</v>
      </c>
      <c r="W4884" t="str">
        <f>IF(Aggregate[[#This Row],[Avg Monthly GB Download]]&lt;5, "Less than 5 GB", IF(Aggregate[[#This Row],[Avg Monthly GB Download]]&lt;10, "Between 5 and 10 GB", "10 or more GB"))</f>
        <v>10 or more GB</v>
      </c>
    </row>
    <row r="4885" spans="1:2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  <c r="V4885" t="str">
        <f>IF(Aggregate[[#This Row],[Under 30]]="Yes", "Under 30", IF(Aggregate[[#This Row],[Senior]]="Yes", "Senior",  "Other"))</f>
        <v>Other</v>
      </c>
      <c r="W4885" t="str">
        <f>IF(Aggregate[[#This Row],[Avg Monthly GB Download]]&lt;5, "Less than 5 GB", IF(Aggregate[[#This Row],[Avg Monthly GB Download]]&lt;10, "Between 5 and 10 GB", "10 or more GB"))</f>
        <v>10 or more GB</v>
      </c>
    </row>
    <row r="4886" spans="1:2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  <c r="V4886" t="str">
        <f>IF(Aggregate[[#This Row],[Under 30]]="Yes", "Under 30", IF(Aggregate[[#This Row],[Senior]]="Yes", "Senior",  "Other"))</f>
        <v>Senior</v>
      </c>
      <c r="W4886" t="str">
        <f>IF(Aggregate[[#This Row],[Avg Monthly GB Download]]&lt;5, "Less than 5 GB", IF(Aggregate[[#This Row],[Avg Monthly GB Download]]&lt;10, "Between 5 and 10 GB", "10 or more GB"))</f>
        <v>Less than 5 GB</v>
      </c>
    </row>
    <row r="4887" spans="1:2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  <c r="V4887" t="str">
        <f>IF(Aggregate[[#This Row],[Under 30]]="Yes", "Under 30", IF(Aggregate[[#This Row],[Senior]]="Yes", "Senior",  "Other"))</f>
        <v>Other</v>
      </c>
      <c r="W4887" t="str">
        <f>IF(Aggregate[[#This Row],[Avg Monthly GB Download]]&lt;5, "Less than 5 GB", IF(Aggregate[[#This Row],[Avg Monthly GB Download]]&lt;10, "Between 5 and 10 GB", "10 or more GB"))</f>
        <v>Less than 5 GB</v>
      </c>
    </row>
    <row r="4888" spans="1:2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  <c r="V4888" t="str">
        <f>IF(Aggregate[[#This Row],[Under 30]]="Yes", "Under 30", IF(Aggregate[[#This Row],[Senior]]="Yes", "Senior",  "Other"))</f>
        <v>Other</v>
      </c>
      <c r="W4888" t="str">
        <f>IF(Aggregate[[#This Row],[Avg Monthly GB Download]]&lt;5, "Less than 5 GB", IF(Aggregate[[#This Row],[Avg Monthly GB Download]]&lt;10, "Between 5 and 10 GB", "10 or more GB"))</f>
        <v>Less than 5 GB</v>
      </c>
    </row>
    <row r="4889" spans="1:2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  <c r="V4889" t="str">
        <f>IF(Aggregate[[#This Row],[Under 30]]="Yes", "Under 30", IF(Aggregate[[#This Row],[Senior]]="Yes", "Senior",  "Other"))</f>
        <v>Senior</v>
      </c>
      <c r="W4889" t="str">
        <f>IF(Aggregate[[#This Row],[Avg Monthly GB Download]]&lt;5, "Less than 5 GB", IF(Aggregate[[#This Row],[Avg Monthly GB Download]]&lt;10, "Between 5 and 10 GB", "10 or more GB"))</f>
        <v>Between 5 and 10 GB</v>
      </c>
    </row>
    <row r="4890" spans="1:2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  <c r="V4890" t="str">
        <f>IF(Aggregate[[#This Row],[Under 30]]="Yes", "Under 30", IF(Aggregate[[#This Row],[Senior]]="Yes", "Senior",  "Other"))</f>
        <v>Other</v>
      </c>
      <c r="W4890" t="str">
        <f>IF(Aggregate[[#This Row],[Avg Monthly GB Download]]&lt;5, "Less than 5 GB", IF(Aggregate[[#This Row],[Avg Monthly GB Download]]&lt;10, "Between 5 and 10 GB", "10 or more GB"))</f>
        <v>10 or more GB</v>
      </c>
    </row>
    <row r="4891" spans="1:2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  <c r="V4891" t="str">
        <f>IF(Aggregate[[#This Row],[Under 30]]="Yes", "Under 30", IF(Aggregate[[#This Row],[Senior]]="Yes", "Senior",  "Other"))</f>
        <v>Senior</v>
      </c>
      <c r="W4891" t="str">
        <f>IF(Aggregate[[#This Row],[Avg Monthly GB Download]]&lt;5, "Less than 5 GB", IF(Aggregate[[#This Row],[Avg Monthly GB Download]]&lt;10, "Between 5 and 10 GB", "10 or more GB"))</f>
        <v>Between 5 and 10 GB</v>
      </c>
    </row>
    <row r="4892" spans="1:2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  <c r="V4892" t="str">
        <f>IF(Aggregate[[#This Row],[Under 30]]="Yes", "Under 30", IF(Aggregate[[#This Row],[Senior]]="Yes", "Senior",  "Other"))</f>
        <v>Other</v>
      </c>
      <c r="W4892" t="str">
        <f>IF(Aggregate[[#This Row],[Avg Monthly GB Download]]&lt;5, "Less than 5 GB", IF(Aggregate[[#This Row],[Avg Monthly GB Download]]&lt;10, "Between 5 and 10 GB", "10 or more GB"))</f>
        <v>Less than 5 GB</v>
      </c>
    </row>
    <row r="4893" spans="1:2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  <c r="V4893" t="str">
        <f>IF(Aggregate[[#This Row],[Under 30]]="Yes", "Under 30", IF(Aggregate[[#This Row],[Senior]]="Yes", "Senior",  "Other"))</f>
        <v>Other</v>
      </c>
      <c r="W4893" t="str">
        <f>IF(Aggregate[[#This Row],[Avg Monthly GB Download]]&lt;5, "Less than 5 GB", IF(Aggregate[[#This Row],[Avg Monthly GB Download]]&lt;10, "Between 5 and 10 GB", "10 or more GB"))</f>
        <v>Less than 5 GB</v>
      </c>
    </row>
    <row r="4894" spans="1:2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  <c r="V4894" t="str">
        <f>IF(Aggregate[[#This Row],[Under 30]]="Yes", "Under 30", IF(Aggregate[[#This Row],[Senior]]="Yes", "Senior",  "Other"))</f>
        <v>Senior</v>
      </c>
      <c r="W4894" t="str">
        <f>IF(Aggregate[[#This Row],[Avg Monthly GB Download]]&lt;5, "Less than 5 GB", IF(Aggregate[[#This Row],[Avg Monthly GB Download]]&lt;10, "Between 5 and 10 GB", "10 or more GB"))</f>
        <v>Between 5 and 10 GB</v>
      </c>
    </row>
    <row r="4895" spans="1:2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  <c r="V4895" t="str">
        <f>IF(Aggregate[[#This Row],[Under 30]]="Yes", "Under 30", IF(Aggregate[[#This Row],[Senior]]="Yes", "Senior",  "Other"))</f>
        <v>Other</v>
      </c>
      <c r="W4895" t="str">
        <f>IF(Aggregate[[#This Row],[Avg Monthly GB Download]]&lt;5, "Less than 5 GB", IF(Aggregate[[#This Row],[Avg Monthly GB Download]]&lt;10, "Between 5 and 10 GB", "10 or more GB"))</f>
        <v>Less than 5 GB</v>
      </c>
    </row>
    <row r="4896" spans="1:2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  <c r="V4896" t="str">
        <f>IF(Aggregate[[#This Row],[Under 30]]="Yes", "Under 30", IF(Aggregate[[#This Row],[Senior]]="Yes", "Senior",  "Other"))</f>
        <v>Under 30</v>
      </c>
      <c r="W4896" t="str">
        <f>IF(Aggregate[[#This Row],[Avg Monthly GB Download]]&lt;5, "Less than 5 GB", IF(Aggregate[[#This Row],[Avg Monthly GB Download]]&lt;10, "Between 5 and 10 GB", "10 or more GB"))</f>
        <v>10 or more GB</v>
      </c>
    </row>
    <row r="4897" spans="1:2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  <c r="V4897" t="str">
        <f>IF(Aggregate[[#This Row],[Under 30]]="Yes", "Under 30", IF(Aggregate[[#This Row],[Senior]]="Yes", "Senior",  "Other"))</f>
        <v>Other</v>
      </c>
      <c r="W4897" t="str">
        <f>IF(Aggregate[[#This Row],[Avg Monthly GB Download]]&lt;5, "Less than 5 GB", IF(Aggregate[[#This Row],[Avg Monthly GB Download]]&lt;10, "Between 5 and 10 GB", "10 or more GB"))</f>
        <v>10 or more GB</v>
      </c>
    </row>
    <row r="4898" spans="1:2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  <c r="V4898" t="str">
        <f>IF(Aggregate[[#This Row],[Under 30]]="Yes", "Under 30", IF(Aggregate[[#This Row],[Senior]]="Yes", "Senior",  "Other"))</f>
        <v>Other</v>
      </c>
      <c r="W4898" t="str">
        <f>IF(Aggregate[[#This Row],[Avg Monthly GB Download]]&lt;5, "Less than 5 GB", IF(Aggregate[[#This Row],[Avg Monthly GB Download]]&lt;10, "Between 5 and 10 GB", "10 or more GB"))</f>
        <v>10 or more GB</v>
      </c>
    </row>
    <row r="4899" spans="1:2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  <c r="V4899" t="str">
        <f>IF(Aggregate[[#This Row],[Under 30]]="Yes", "Under 30", IF(Aggregate[[#This Row],[Senior]]="Yes", "Senior",  "Other"))</f>
        <v>Other</v>
      </c>
      <c r="W4899" t="str">
        <f>IF(Aggregate[[#This Row],[Avg Monthly GB Download]]&lt;5, "Less than 5 GB", IF(Aggregate[[#This Row],[Avg Monthly GB Download]]&lt;10, "Between 5 and 10 GB", "10 or more GB"))</f>
        <v>Between 5 and 10 GB</v>
      </c>
    </row>
    <row r="4900" spans="1:2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  <c r="V4900" t="str">
        <f>IF(Aggregate[[#This Row],[Under 30]]="Yes", "Under 30", IF(Aggregate[[#This Row],[Senior]]="Yes", "Senior",  "Other"))</f>
        <v>Under 30</v>
      </c>
      <c r="W4900" t="str">
        <f>IF(Aggregate[[#This Row],[Avg Monthly GB Download]]&lt;5, "Less than 5 GB", IF(Aggregate[[#This Row],[Avg Monthly GB Download]]&lt;10, "Between 5 and 10 GB", "10 or more GB"))</f>
        <v>10 or more GB</v>
      </c>
    </row>
    <row r="4901" spans="1:2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  <c r="V4901" t="str">
        <f>IF(Aggregate[[#This Row],[Under 30]]="Yes", "Under 30", IF(Aggregate[[#This Row],[Senior]]="Yes", "Senior",  "Other"))</f>
        <v>Other</v>
      </c>
      <c r="W4901" t="str">
        <f>IF(Aggregate[[#This Row],[Avg Monthly GB Download]]&lt;5, "Less than 5 GB", IF(Aggregate[[#This Row],[Avg Monthly GB Download]]&lt;10, "Between 5 and 10 GB", "10 or more GB"))</f>
        <v>Less than 5 GB</v>
      </c>
    </row>
    <row r="4902" spans="1:2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  <c r="V4902" t="str">
        <f>IF(Aggregate[[#This Row],[Under 30]]="Yes", "Under 30", IF(Aggregate[[#This Row],[Senior]]="Yes", "Senior",  "Other"))</f>
        <v>Other</v>
      </c>
      <c r="W4902" t="str">
        <f>IF(Aggregate[[#This Row],[Avg Monthly GB Download]]&lt;5, "Less than 5 GB", IF(Aggregate[[#This Row],[Avg Monthly GB Download]]&lt;10, "Between 5 and 10 GB", "10 or more GB"))</f>
        <v>Between 5 and 10 GB</v>
      </c>
    </row>
    <row r="4903" spans="1:2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  <c r="V4903" t="str">
        <f>IF(Aggregate[[#This Row],[Under 30]]="Yes", "Under 30", IF(Aggregate[[#This Row],[Senior]]="Yes", "Senior",  "Other"))</f>
        <v>Other</v>
      </c>
      <c r="W4903" t="str">
        <f>IF(Aggregate[[#This Row],[Avg Monthly GB Download]]&lt;5, "Less than 5 GB", IF(Aggregate[[#This Row],[Avg Monthly GB Download]]&lt;10, "Between 5 and 10 GB", "10 or more GB"))</f>
        <v>10 or more GB</v>
      </c>
    </row>
    <row r="4904" spans="1:2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  <c r="V4904" t="str">
        <f>IF(Aggregate[[#This Row],[Under 30]]="Yes", "Under 30", IF(Aggregate[[#This Row],[Senior]]="Yes", "Senior",  "Other"))</f>
        <v>Other</v>
      </c>
      <c r="W4904" t="str">
        <f>IF(Aggregate[[#This Row],[Avg Monthly GB Download]]&lt;5, "Less than 5 GB", IF(Aggregate[[#This Row],[Avg Monthly GB Download]]&lt;10, "Between 5 and 10 GB", "10 or more GB"))</f>
        <v>Less than 5 GB</v>
      </c>
    </row>
    <row r="4905" spans="1:2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  <c r="V4905" t="str">
        <f>IF(Aggregate[[#This Row],[Under 30]]="Yes", "Under 30", IF(Aggregate[[#This Row],[Senior]]="Yes", "Senior",  "Other"))</f>
        <v>Other</v>
      </c>
      <c r="W4905" t="str">
        <f>IF(Aggregate[[#This Row],[Avg Monthly GB Download]]&lt;5, "Less than 5 GB", IF(Aggregate[[#This Row],[Avg Monthly GB Download]]&lt;10, "Between 5 and 10 GB", "10 or more GB"))</f>
        <v>10 or more GB</v>
      </c>
    </row>
    <row r="4906" spans="1:2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  <c r="V4906" t="str">
        <f>IF(Aggregate[[#This Row],[Under 30]]="Yes", "Under 30", IF(Aggregate[[#This Row],[Senior]]="Yes", "Senior",  "Other"))</f>
        <v>Senior</v>
      </c>
      <c r="W4906" t="str">
        <f>IF(Aggregate[[#This Row],[Avg Monthly GB Download]]&lt;5, "Less than 5 GB", IF(Aggregate[[#This Row],[Avg Monthly GB Download]]&lt;10, "Between 5 and 10 GB", "10 or more GB"))</f>
        <v>Less than 5 GB</v>
      </c>
    </row>
    <row r="4907" spans="1:2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  <c r="V4907" t="str">
        <f>IF(Aggregate[[#This Row],[Under 30]]="Yes", "Under 30", IF(Aggregate[[#This Row],[Senior]]="Yes", "Senior",  "Other"))</f>
        <v>Senior</v>
      </c>
      <c r="W4907" t="str">
        <f>IF(Aggregate[[#This Row],[Avg Monthly GB Download]]&lt;5, "Less than 5 GB", IF(Aggregate[[#This Row],[Avg Monthly GB Download]]&lt;10, "Between 5 and 10 GB", "10 or more GB"))</f>
        <v>Less than 5 GB</v>
      </c>
    </row>
    <row r="4908" spans="1:2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  <c r="V4908" t="str">
        <f>IF(Aggregate[[#This Row],[Under 30]]="Yes", "Under 30", IF(Aggregate[[#This Row],[Senior]]="Yes", "Senior",  "Other"))</f>
        <v>Other</v>
      </c>
      <c r="W4908" t="str">
        <f>IF(Aggregate[[#This Row],[Avg Monthly GB Download]]&lt;5, "Less than 5 GB", IF(Aggregate[[#This Row],[Avg Monthly GB Download]]&lt;10, "Between 5 and 10 GB", "10 or more GB"))</f>
        <v>Between 5 and 10 GB</v>
      </c>
    </row>
    <row r="4909" spans="1:2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  <c r="V4909" t="str">
        <f>IF(Aggregate[[#This Row],[Under 30]]="Yes", "Under 30", IF(Aggregate[[#This Row],[Senior]]="Yes", "Senior",  "Other"))</f>
        <v>Other</v>
      </c>
      <c r="W4909" t="str">
        <f>IF(Aggregate[[#This Row],[Avg Monthly GB Download]]&lt;5, "Less than 5 GB", IF(Aggregate[[#This Row],[Avg Monthly GB Download]]&lt;10, "Between 5 and 10 GB", "10 or more GB"))</f>
        <v>Less than 5 GB</v>
      </c>
    </row>
    <row r="4910" spans="1:2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  <c r="V4910" t="str">
        <f>IF(Aggregate[[#This Row],[Under 30]]="Yes", "Under 30", IF(Aggregate[[#This Row],[Senior]]="Yes", "Senior",  "Other"))</f>
        <v>Other</v>
      </c>
      <c r="W4910" t="str">
        <f>IF(Aggregate[[#This Row],[Avg Monthly GB Download]]&lt;5, "Less than 5 GB", IF(Aggregate[[#This Row],[Avg Monthly GB Download]]&lt;10, "Between 5 and 10 GB", "10 or more GB"))</f>
        <v>Less than 5 GB</v>
      </c>
    </row>
    <row r="4911" spans="1:2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  <c r="V4911" t="str">
        <f>IF(Aggregate[[#This Row],[Under 30]]="Yes", "Under 30", IF(Aggregate[[#This Row],[Senior]]="Yes", "Senior",  "Other"))</f>
        <v>Other</v>
      </c>
      <c r="W4911" t="str">
        <f>IF(Aggregate[[#This Row],[Avg Monthly GB Download]]&lt;5, "Less than 5 GB", IF(Aggregate[[#This Row],[Avg Monthly GB Download]]&lt;10, "Between 5 and 10 GB", "10 or more GB"))</f>
        <v>Between 5 and 10 GB</v>
      </c>
    </row>
    <row r="4912" spans="1:2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  <c r="V4912" t="str">
        <f>IF(Aggregate[[#This Row],[Under 30]]="Yes", "Under 30", IF(Aggregate[[#This Row],[Senior]]="Yes", "Senior",  "Other"))</f>
        <v>Under 30</v>
      </c>
      <c r="W4912" t="str">
        <f>IF(Aggregate[[#This Row],[Avg Monthly GB Download]]&lt;5, "Less than 5 GB", IF(Aggregate[[#This Row],[Avg Monthly GB Download]]&lt;10, "Between 5 and 10 GB", "10 or more GB"))</f>
        <v>10 or more GB</v>
      </c>
    </row>
    <row r="4913" spans="1:2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  <c r="V4913" t="str">
        <f>IF(Aggregate[[#This Row],[Under 30]]="Yes", "Under 30", IF(Aggregate[[#This Row],[Senior]]="Yes", "Senior",  "Other"))</f>
        <v>Other</v>
      </c>
      <c r="W4913" t="str">
        <f>IF(Aggregate[[#This Row],[Avg Monthly GB Download]]&lt;5, "Less than 5 GB", IF(Aggregate[[#This Row],[Avg Monthly GB Download]]&lt;10, "Between 5 and 10 GB", "10 or more GB"))</f>
        <v>10 or more GB</v>
      </c>
    </row>
    <row r="4914" spans="1:2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  <c r="V4914" t="str">
        <f>IF(Aggregate[[#This Row],[Under 30]]="Yes", "Under 30", IF(Aggregate[[#This Row],[Senior]]="Yes", "Senior",  "Other"))</f>
        <v>Other</v>
      </c>
      <c r="W4914" t="str">
        <f>IF(Aggregate[[#This Row],[Avg Monthly GB Download]]&lt;5, "Less than 5 GB", IF(Aggregate[[#This Row],[Avg Monthly GB Download]]&lt;10, "Between 5 and 10 GB", "10 or more GB"))</f>
        <v>Less than 5 GB</v>
      </c>
    </row>
    <row r="4915" spans="1:2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  <c r="V4915" t="str">
        <f>IF(Aggregate[[#This Row],[Under 30]]="Yes", "Under 30", IF(Aggregate[[#This Row],[Senior]]="Yes", "Senior",  "Other"))</f>
        <v>Under 30</v>
      </c>
      <c r="W4915" t="str">
        <f>IF(Aggregate[[#This Row],[Avg Monthly GB Download]]&lt;5, "Less than 5 GB", IF(Aggregate[[#This Row],[Avg Monthly GB Download]]&lt;10, "Between 5 and 10 GB", "10 or more GB"))</f>
        <v>10 or more GB</v>
      </c>
    </row>
    <row r="4916" spans="1:2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  <c r="V4916" t="str">
        <f>IF(Aggregate[[#This Row],[Under 30]]="Yes", "Under 30", IF(Aggregate[[#This Row],[Senior]]="Yes", "Senior",  "Other"))</f>
        <v>Other</v>
      </c>
      <c r="W4916" t="str">
        <f>IF(Aggregate[[#This Row],[Avg Monthly GB Download]]&lt;5, "Less than 5 GB", IF(Aggregate[[#This Row],[Avg Monthly GB Download]]&lt;10, "Between 5 and 10 GB", "10 or more GB"))</f>
        <v>Less than 5 GB</v>
      </c>
    </row>
    <row r="4917" spans="1:2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  <c r="V4917" t="str">
        <f>IF(Aggregate[[#This Row],[Under 30]]="Yes", "Under 30", IF(Aggregate[[#This Row],[Senior]]="Yes", "Senior",  "Other"))</f>
        <v>Other</v>
      </c>
      <c r="W4917" t="str">
        <f>IF(Aggregate[[#This Row],[Avg Monthly GB Download]]&lt;5, "Less than 5 GB", IF(Aggregate[[#This Row],[Avg Monthly GB Download]]&lt;10, "Between 5 and 10 GB", "10 or more GB"))</f>
        <v>Less than 5 GB</v>
      </c>
    </row>
    <row r="4918" spans="1:2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  <c r="V4918" t="str">
        <f>IF(Aggregate[[#This Row],[Under 30]]="Yes", "Under 30", IF(Aggregate[[#This Row],[Senior]]="Yes", "Senior",  "Other"))</f>
        <v>Other</v>
      </c>
      <c r="W4918" t="str">
        <f>IF(Aggregate[[#This Row],[Avg Monthly GB Download]]&lt;5, "Less than 5 GB", IF(Aggregate[[#This Row],[Avg Monthly GB Download]]&lt;10, "Between 5 and 10 GB", "10 or more GB"))</f>
        <v>Less than 5 GB</v>
      </c>
    </row>
    <row r="4919" spans="1:2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  <c r="V4919" t="str">
        <f>IF(Aggregate[[#This Row],[Under 30]]="Yes", "Under 30", IF(Aggregate[[#This Row],[Senior]]="Yes", "Senior",  "Other"))</f>
        <v>Under 30</v>
      </c>
      <c r="W4919" t="str">
        <f>IF(Aggregate[[#This Row],[Avg Monthly GB Download]]&lt;5, "Less than 5 GB", IF(Aggregate[[#This Row],[Avg Monthly GB Download]]&lt;10, "Between 5 and 10 GB", "10 or more GB"))</f>
        <v>10 or more GB</v>
      </c>
    </row>
    <row r="4920" spans="1:2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  <c r="V4920" t="str">
        <f>IF(Aggregate[[#This Row],[Under 30]]="Yes", "Under 30", IF(Aggregate[[#This Row],[Senior]]="Yes", "Senior",  "Other"))</f>
        <v>Other</v>
      </c>
      <c r="W4920" t="str">
        <f>IF(Aggregate[[#This Row],[Avg Monthly GB Download]]&lt;5, "Less than 5 GB", IF(Aggregate[[#This Row],[Avg Monthly GB Download]]&lt;10, "Between 5 and 10 GB", "10 or more GB"))</f>
        <v>Less than 5 GB</v>
      </c>
    </row>
    <row r="4921" spans="1:2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  <c r="V4921" t="str">
        <f>IF(Aggregate[[#This Row],[Under 30]]="Yes", "Under 30", IF(Aggregate[[#This Row],[Senior]]="Yes", "Senior",  "Other"))</f>
        <v>Senior</v>
      </c>
      <c r="W4921" t="str">
        <f>IF(Aggregate[[#This Row],[Avg Monthly GB Download]]&lt;5, "Less than 5 GB", IF(Aggregate[[#This Row],[Avg Monthly GB Download]]&lt;10, "Between 5 and 10 GB", "10 or more GB"))</f>
        <v>Between 5 and 10 GB</v>
      </c>
    </row>
    <row r="4922" spans="1:2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  <c r="V4922" t="str">
        <f>IF(Aggregate[[#This Row],[Under 30]]="Yes", "Under 30", IF(Aggregate[[#This Row],[Senior]]="Yes", "Senior",  "Other"))</f>
        <v>Other</v>
      </c>
      <c r="W4922" t="str">
        <f>IF(Aggregate[[#This Row],[Avg Monthly GB Download]]&lt;5, "Less than 5 GB", IF(Aggregate[[#This Row],[Avg Monthly GB Download]]&lt;10, "Between 5 and 10 GB", "10 or more GB"))</f>
        <v>Between 5 and 10 GB</v>
      </c>
    </row>
    <row r="4923" spans="1:2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  <c r="V4923" t="str">
        <f>IF(Aggregate[[#This Row],[Under 30]]="Yes", "Under 30", IF(Aggregate[[#This Row],[Senior]]="Yes", "Senior",  "Other"))</f>
        <v>Under 30</v>
      </c>
      <c r="W4923" t="str">
        <f>IF(Aggregate[[#This Row],[Avg Monthly GB Download]]&lt;5, "Less than 5 GB", IF(Aggregate[[#This Row],[Avg Monthly GB Download]]&lt;10, "Between 5 and 10 GB", "10 or more GB"))</f>
        <v>10 or more GB</v>
      </c>
    </row>
    <row r="4924" spans="1:2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  <c r="V4924" t="str">
        <f>IF(Aggregate[[#This Row],[Under 30]]="Yes", "Under 30", IF(Aggregate[[#This Row],[Senior]]="Yes", "Senior",  "Other"))</f>
        <v>Other</v>
      </c>
      <c r="W4924" t="str">
        <f>IF(Aggregate[[#This Row],[Avg Monthly GB Download]]&lt;5, "Less than 5 GB", IF(Aggregate[[#This Row],[Avg Monthly GB Download]]&lt;10, "Between 5 and 10 GB", "10 or more GB"))</f>
        <v>Between 5 and 10 GB</v>
      </c>
    </row>
    <row r="4925" spans="1:2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  <c r="V4925" t="str">
        <f>IF(Aggregate[[#This Row],[Under 30]]="Yes", "Under 30", IF(Aggregate[[#This Row],[Senior]]="Yes", "Senior",  "Other"))</f>
        <v>Under 30</v>
      </c>
      <c r="W4925" t="str">
        <f>IF(Aggregate[[#This Row],[Avg Monthly GB Download]]&lt;5, "Less than 5 GB", IF(Aggregate[[#This Row],[Avg Monthly GB Download]]&lt;10, "Between 5 and 10 GB", "10 or more GB"))</f>
        <v>10 or more GB</v>
      </c>
    </row>
    <row r="4926" spans="1:2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  <c r="V4926" t="str">
        <f>IF(Aggregate[[#This Row],[Under 30]]="Yes", "Under 30", IF(Aggregate[[#This Row],[Senior]]="Yes", "Senior",  "Other"))</f>
        <v>Other</v>
      </c>
      <c r="W4926" t="str">
        <f>IF(Aggregate[[#This Row],[Avg Monthly GB Download]]&lt;5, "Less than 5 GB", IF(Aggregate[[#This Row],[Avg Monthly GB Download]]&lt;10, "Between 5 and 10 GB", "10 or more GB"))</f>
        <v>Less than 5 GB</v>
      </c>
    </row>
    <row r="4927" spans="1:2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  <c r="V4927" t="str">
        <f>IF(Aggregate[[#This Row],[Under 30]]="Yes", "Under 30", IF(Aggregate[[#This Row],[Senior]]="Yes", "Senior",  "Other"))</f>
        <v>Other</v>
      </c>
      <c r="W4927" t="str">
        <f>IF(Aggregate[[#This Row],[Avg Monthly GB Download]]&lt;5, "Less than 5 GB", IF(Aggregate[[#This Row],[Avg Monthly GB Download]]&lt;10, "Between 5 and 10 GB", "10 or more GB"))</f>
        <v>10 or more GB</v>
      </c>
    </row>
    <row r="4928" spans="1:2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  <c r="V4928" t="str">
        <f>IF(Aggregate[[#This Row],[Under 30]]="Yes", "Under 30", IF(Aggregate[[#This Row],[Senior]]="Yes", "Senior",  "Other"))</f>
        <v>Other</v>
      </c>
      <c r="W4928" t="str">
        <f>IF(Aggregate[[#This Row],[Avg Monthly GB Download]]&lt;5, "Less than 5 GB", IF(Aggregate[[#This Row],[Avg Monthly GB Download]]&lt;10, "Between 5 and 10 GB", "10 or more GB"))</f>
        <v>10 or more GB</v>
      </c>
    </row>
    <row r="4929" spans="1:2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  <c r="V4929" t="str">
        <f>IF(Aggregate[[#This Row],[Under 30]]="Yes", "Under 30", IF(Aggregate[[#This Row],[Senior]]="Yes", "Senior",  "Other"))</f>
        <v>Senior</v>
      </c>
      <c r="W4929" t="str">
        <f>IF(Aggregate[[#This Row],[Avg Monthly GB Download]]&lt;5, "Less than 5 GB", IF(Aggregate[[#This Row],[Avg Monthly GB Download]]&lt;10, "Between 5 and 10 GB", "10 or more GB"))</f>
        <v>Less than 5 GB</v>
      </c>
    </row>
    <row r="4930" spans="1:2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  <c r="V4930" t="str">
        <f>IF(Aggregate[[#This Row],[Under 30]]="Yes", "Under 30", IF(Aggregate[[#This Row],[Senior]]="Yes", "Senior",  "Other"))</f>
        <v>Other</v>
      </c>
      <c r="W4930" t="str">
        <f>IF(Aggregate[[#This Row],[Avg Monthly GB Download]]&lt;5, "Less than 5 GB", IF(Aggregate[[#This Row],[Avg Monthly GB Download]]&lt;10, "Between 5 and 10 GB", "10 or more GB"))</f>
        <v>Between 5 and 10 GB</v>
      </c>
    </row>
    <row r="4931" spans="1:2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  <c r="V4931" t="str">
        <f>IF(Aggregate[[#This Row],[Under 30]]="Yes", "Under 30", IF(Aggregate[[#This Row],[Senior]]="Yes", "Senior",  "Other"))</f>
        <v>Other</v>
      </c>
      <c r="W4931" t="str">
        <f>IF(Aggregate[[#This Row],[Avg Monthly GB Download]]&lt;5, "Less than 5 GB", IF(Aggregate[[#This Row],[Avg Monthly GB Download]]&lt;10, "Between 5 and 10 GB", "10 or more GB"))</f>
        <v>Less than 5 GB</v>
      </c>
    </row>
    <row r="4932" spans="1:2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  <c r="V4932" t="str">
        <f>IF(Aggregate[[#This Row],[Under 30]]="Yes", "Under 30", IF(Aggregate[[#This Row],[Senior]]="Yes", "Senior",  "Other"))</f>
        <v>Other</v>
      </c>
      <c r="W4932" t="str">
        <f>IF(Aggregate[[#This Row],[Avg Monthly GB Download]]&lt;5, "Less than 5 GB", IF(Aggregate[[#This Row],[Avg Monthly GB Download]]&lt;10, "Between 5 and 10 GB", "10 or more GB"))</f>
        <v>Between 5 and 10 GB</v>
      </c>
    </row>
    <row r="4933" spans="1:2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  <c r="V4933" t="str">
        <f>IF(Aggregate[[#This Row],[Under 30]]="Yes", "Under 30", IF(Aggregate[[#This Row],[Senior]]="Yes", "Senior",  "Other"))</f>
        <v>Senior</v>
      </c>
      <c r="W4933" t="str">
        <f>IF(Aggregate[[#This Row],[Avg Monthly GB Download]]&lt;5, "Less than 5 GB", IF(Aggregate[[#This Row],[Avg Monthly GB Download]]&lt;10, "Between 5 and 10 GB", "10 or more GB"))</f>
        <v>10 or more GB</v>
      </c>
    </row>
    <row r="4934" spans="1:2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  <c r="V4934" t="str">
        <f>IF(Aggregate[[#This Row],[Under 30]]="Yes", "Under 30", IF(Aggregate[[#This Row],[Senior]]="Yes", "Senior",  "Other"))</f>
        <v>Other</v>
      </c>
      <c r="W4934" t="str">
        <f>IF(Aggregate[[#This Row],[Avg Monthly GB Download]]&lt;5, "Less than 5 GB", IF(Aggregate[[#This Row],[Avg Monthly GB Download]]&lt;10, "Between 5 and 10 GB", "10 or more GB"))</f>
        <v>Less than 5 GB</v>
      </c>
    </row>
    <row r="4935" spans="1:2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  <c r="V4935" t="str">
        <f>IF(Aggregate[[#This Row],[Under 30]]="Yes", "Under 30", IF(Aggregate[[#This Row],[Senior]]="Yes", "Senior",  "Other"))</f>
        <v>Other</v>
      </c>
      <c r="W4935" t="str">
        <f>IF(Aggregate[[#This Row],[Avg Monthly GB Download]]&lt;5, "Less than 5 GB", IF(Aggregate[[#This Row],[Avg Monthly GB Download]]&lt;10, "Between 5 and 10 GB", "10 or more GB"))</f>
        <v>Less than 5 GB</v>
      </c>
    </row>
    <row r="4936" spans="1:2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  <c r="V4936" t="str">
        <f>IF(Aggregate[[#This Row],[Under 30]]="Yes", "Under 30", IF(Aggregate[[#This Row],[Senior]]="Yes", "Senior",  "Other"))</f>
        <v>Senior</v>
      </c>
      <c r="W4936" t="str">
        <f>IF(Aggregate[[#This Row],[Avg Monthly GB Download]]&lt;5, "Less than 5 GB", IF(Aggregate[[#This Row],[Avg Monthly GB Download]]&lt;10, "Between 5 and 10 GB", "10 or more GB"))</f>
        <v>Between 5 and 10 GB</v>
      </c>
    </row>
    <row r="4937" spans="1:2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  <c r="V4937" t="str">
        <f>IF(Aggregate[[#This Row],[Under 30]]="Yes", "Under 30", IF(Aggregate[[#This Row],[Senior]]="Yes", "Senior",  "Other"))</f>
        <v>Under 30</v>
      </c>
      <c r="W4937" t="str">
        <f>IF(Aggregate[[#This Row],[Avg Monthly GB Download]]&lt;5, "Less than 5 GB", IF(Aggregate[[#This Row],[Avg Monthly GB Download]]&lt;10, "Between 5 and 10 GB", "10 or more GB"))</f>
        <v>10 or more GB</v>
      </c>
    </row>
    <row r="4938" spans="1:2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  <c r="V4938" t="str">
        <f>IF(Aggregate[[#This Row],[Under 30]]="Yes", "Under 30", IF(Aggregate[[#This Row],[Senior]]="Yes", "Senior",  "Other"))</f>
        <v>Senior</v>
      </c>
      <c r="W4938" t="str">
        <f>IF(Aggregate[[#This Row],[Avg Monthly GB Download]]&lt;5, "Less than 5 GB", IF(Aggregate[[#This Row],[Avg Monthly GB Download]]&lt;10, "Between 5 and 10 GB", "10 or more GB"))</f>
        <v>Between 5 and 10 GB</v>
      </c>
    </row>
    <row r="4939" spans="1:2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  <c r="V4939" t="str">
        <f>IF(Aggregate[[#This Row],[Under 30]]="Yes", "Under 30", IF(Aggregate[[#This Row],[Senior]]="Yes", "Senior",  "Other"))</f>
        <v>Senior</v>
      </c>
      <c r="W4939" t="str">
        <f>IF(Aggregate[[#This Row],[Avg Monthly GB Download]]&lt;5, "Less than 5 GB", IF(Aggregate[[#This Row],[Avg Monthly GB Download]]&lt;10, "Between 5 and 10 GB", "10 or more GB"))</f>
        <v>Less than 5 GB</v>
      </c>
    </row>
    <row r="4940" spans="1:2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  <c r="V4940" t="str">
        <f>IF(Aggregate[[#This Row],[Under 30]]="Yes", "Under 30", IF(Aggregate[[#This Row],[Senior]]="Yes", "Senior",  "Other"))</f>
        <v>Other</v>
      </c>
      <c r="W4940" t="str">
        <f>IF(Aggregate[[#This Row],[Avg Monthly GB Download]]&lt;5, "Less than 5 GB", IF(Aggregate[[#This Row],[Avg Monthly GB Download]]&lt;10, "Between 5 and 10 GB", "10 or more GB"))</f>
        <v>Less than 5 GB</v>
      </c>
    </row>
    <row r="4941" spans="1:2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  <c r="V4941" t="str">
        <f>IF(Aggregate[[#This Row],[Under 30]]="Yes", "Under 30", IF(Aggregate[[#This Row],[Senior]]="Yes", "Senior",  "Other"))</f>
        <v>Other</v>
      </c>
      <c r="W4941" t="str">
        <f>IF(Aggregate[[#This Row],[Avg Monthly GB Download]]&lt;5, "Less than 5 GB", IF(Aggregate[[#This Row],[Avg Monthly GB Download]]&lt;10, "Between 5 and 10 GB", "10 or more GB"))</f>
        <v>Less than 5 GB</v>
      </c>
    </row>
    <row r="4942" spans="1:2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  <c r="V4942" t="str">
        <f>IF(Aggregate[[#This Row],[Under 30]]="Yes", "Under 30", IF(Aggregate[[#This Row],[Senior]]="Yes", "Senior",  "Other"))</f>
        <v>Other</v>
      </c>
      <c r="W4942" t="str">
        <f>IF(Aggregate[[#This Row],[Avg Monthly GB Download]]&lt;5, "Less than 5 GB", IF(Aggregate[[#This Row],[Avg Monthly GB Download]]&lt;10, "Between 5 and 10 GB", "10 or more GB"))</f>
        <v>Between 5 and 10 GB</v>
      </c>
    </row>
    <row r="4943" spans="1:2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  <c r="V4943" t="str">
        <f>IF(Aggregate[[#This Row],[Under 30]]="Yes", "Under 30", IF(Aggregate[[#This Row],[Senior]]="Yes", "Senior",  "Other"))</f>
        <v>Other</v>
      </c>
      <c r="W4943" t="str">
        <f>IF(Aggregate[[#This Row],[Avg Monthly GB Download]]&lt;5, "Less than 5 GB", IF(Aggregate[[#This Row],[Avg Monthly GB Download]]&lt;10, "Between 5 and 10 GB", "10 or more GB"))</f>
        <v>Between 5 and 10 GB</v>
      </c>
    </row>
    <row r="4944" spans="1:2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  <c r="V4944" t="str">
        <f>IF(Aggregate[[#This Row],[Under 30]]="Yes", "Under 30", IF(Aggregate[[#This Row],[Senior]]="Yes", "Senior",  "Other"))</f>
        <v>Senior</v>
      </c>
      <c r="W4944" t="str">
        <f>IF(Aggregate[[#This Row],[Avg Monthly GB Download]]&lt;5, "Less than 5 GB", IF(Aggregate[[#This Row],[Avg Monthly GB Download]]&lt;10, "Between 5 and 10 GB", "10 or more GB"))</f>
        <v>Less than 5 GB</v>
      </c>
    </row>
    <row r="4945" spans="1:2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  <c r="V4945" t="str">
        <f>IF(Aggregate[[#This Row],[Under 30]]="Yes", "Under 30", IF(Aggregate[[#This Row],[Senior]]="Yes", "Senior",  "Other"))</f>
        <v>Other</v>
      </c>
      <c r="W4945" t="str">
        <f>IF(Aggregate[[#This Row],[Avg Monthly GB Download]]&lt;5, "Less than 5 GB", IF(Aggregate[[#This Row],[Avg Monthly GB Download]]&lt;10, "Between 5 and 10 GB", "10 or more GB"))</f>
        <v>Less than 5 GB</v>
      </c>
    </row>
    <row r="4946" spans="1:2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  <c r="V4946" t="str">
        <f>IF(Aggregate[[#This Row],[Under 30]]="Yes", "Under 30", IF(Aggregate[[#This Row],[Senior]]="Yes", "Senior",  "Other"))</f>
        <v>Other</v>
      </c>
      <c r="W4946" t="str">
        <f>IF(Aggregate[[#This Row],[Avg Monthly GB Download]]&lt;5, "Less than 5 GB", IF(Aggregate[[#This Row],[Avg Monthly GB Download]]&lt;10, "Between 5 and 10 GB", "10 or more GB"))</f>
        <v>10 or more GB</v>
      </c>
    </row>
    <row r="4947" spans="1:2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  <c r="V4947" t="str">
        <f>IF(Aggregate[[#This Row],[Under 30]]="Yes", "Under 30", IF(Aggregate[[#This Row],[Senior]]="Yes", "Senior",  "Other"))</f>
        <v>Other</v>
      </c>
      <c r="W4947" t="str">
        <f>IF(Aggregate[[#This Row],[Avg Monthly GB Download]]&lt;5, "Less than 5 GB", IF(Aggregate[[#This Row],[Avg Monthly GB Download]]&lt;10, "Between 5 and 10 GB", "10 or more GB"))</f>
        <v>Between 5 and 10 GB</v>
      </c>
    </row>
    <row r="4948" spans="1:2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  <c r="V4948" t="str">
        <f>IF(Aggregate[[#This Row],[Under 30]]="Yes", "Under 30", IF(Aggregate[[#This Row],[Senior]]="Yes", "Senior",  "Other"))</f>
        <v>Under 30</v>
      </c>
      <c r="W4948" t="str">
        <f>IF(Aggregate[[#This Row],[Avg Monthly GB Download]]&lt;5, "Less than 5 GB", IF(Aggregate[[#This Row],[Avg Monthly GB Download]]&lt;10, "Between 5 and 10 GB", "10 or more GB"))</f>
        <v>Between 5 and 10 GB</v>
      </c>
    </row>
    <row r="4949" spans="1:2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  <c r="V4949" t="str">
        <f>IF(Aggregate[[#This Row],[Under 30]]="Yes", "Under 30", IF(Aggregate[[#This Row],[Senior]]="Yes", "Senior",  "Other"))</f>
        <v>Senior</v>
      </c>
      <c r="W4949" t="str">
        <f>IF(Aggregate[[#This Row],[Avg Monthly GB Download]]&lt;5, "Less than 5 GB", IF(Aggregate[[#This Row],[Avg Monthly GB Download]]&lt;10, "Between 5 and 10 GB", "10 or more GB"))</f>
        <v>Less than 5 GB</v>
      </c>
    </row>
    <row r="4950" spans="1:2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  <c r="V4950" t="str">
        <f>IF(Aggregate[[#This Row],[Under 30]]="Yes", "Under 30", IF(Aggregate[[#This Row],[Senior]]="Yes", "Senior",  "Other"))</f>
        <v>Other</v>
      </c>
      <c r="W4950" t="str">
        <f>IF(Aggregate[[#This Row],[Avg Monthly GB Download]]&lt;5, "Less than 5 GB", IF(Aggregate[[#This Row],[Avg Monthly GB Download]]&lt;10, "Between 5 and 10 GB", "10 or more GB"))</f>
        <v>Less than 5 GB</v>
      </c>
    </row>
    <row r="4951" spans="1:2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  <c r="V4951" t="str">
        <f>IF(Aggregate[[#This Row],[Under 30]]="Yes", "Under 30", IF(Aggregate[[#This Row],[Senior]]="Yes", "Senior",  "Other"))</f>
        <v>Under 30</v>
      </c>
      <c r="W4951" t="str">
        <f>IF(Aggregate[[#This Row],[Avg Monthly GB Download]]&lt;5, "Less than 5 GB", IF(Aggregate[[#This Row],[Avg Monthly GB Download]]&lt;10, "Between 5 and 10 GB", "10 or more GB"))</f>
        <v>10 or more GB</v>
      </c>
    </row>
    <row r="4952" spans="1:2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  <c r="V4952" t="str">
        <f>IF(Aggregate[[#This Row],[Under 30]]="Yes", "Under 30", IF(Aggregate[[#This Row],[Senior]]="Yes", "Senior",  "Other"))</f>
        <v>Senior</v>
      </c>
      <c r="W4952" t="str">
        <f>IF(Aggregate[[#This Row],[Avg Monthly GB Download]]&lt;5, "Less than 5 GB", IF(Aggregate[[#This Row],[Avg Monthly GB Download]]&lt;10, "Between 5 and 10 GB", "10 or more GB"))</f>
        <v>Between 5 and 10 GB</v>
      </c>
    </row>
    <row r="4953" spans="1:2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  <c r="V4953" t="str">
        <f>IF(Aggregate[[#This Row],[Under 30]]="Yes", "Under 30", IF(Aggregate[[#This Row],[Senior]]="Yes", "Senior",  "Other"))</f>
        <v>Other</v>
      </c>
      <c r="W4953" t="str">
        <f>IF(Aggregate[[#This Row],[Avg Monthly GB Download]]&lt;5, "Less than 5 GB", IF(Aggregate[[#This Row],[Avg Monthly GB Download]]&lt;10, "Between 5 and 10 GB", "10 or more GB"))</f>
        <v>Less than 5 GB</v>
      </c>
    </row>
    <row r="4954" spans="1:2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  <c r="V4954" t="str">
        <f>IF(Aggregate[[#This Row],[Under 30]]="Yes", "Under 30", IF(Aggregate[[#This Row],[Senior]]="Yes", "Senior",  "Other"))</f>
        <v>Senior</v>
      </c>
      <c r="W4954" t="str">
        <f>IF(Aggregate[[#This Row],[Avg Monthly GB Download]]&lt;5, "Less than 5 GB", IF(Aggregate[[#This Row],[Avg Monthly GB Download]]&lt;10, "Between 5 and 10 GB", "10 or more GB"))</f>
        <v>Less than 5 GB</v>
      </c>
    </row>
    <row r="4955" spans="1:2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  <c r="V4955" t="str">
        <f>IF(Aggregate[[#This Row],[Under 30]]="Yes", "Under 30", IF(Aggregate[[#This Row],[Senior]]="Yes", "Senior",  "Other"))</f>
        <v>Under 30</v>
      </c>
      <c r="W4955" t="str">
        <f>IF(Aggregate[[#This Row],[Avg Monthly GB Download]]&lt;5, "Less than 5 GB", IF(Aggregate[[#This Row],[Avg Monthly GB Download]]&lt;10, "Between 5 and 10 GB", "10 or more GB"))</f>
        <v>10 or more GB</v>
      </c>
    </row>
    <row r="4956" spans="1:2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  <c r="V4956" t="str">
        <f>IF(Aggregate[[#This Row],[Under 30]]="Yes", "Under 30", IF(Aggregate[[#This Row],[Senior]]="Yes", "Senior",  "Other"))</f>
        <v>Other</v>
      </c>
      <c r="W4956" t="str">
        <f>IF(Aggregate[[#This Row],[Avg Monthly GB Download]]&lt;5, "Less than 5 GB", IF(Aggregate[[#This Row],[Avg Monthly GB Download]]&lt;10, "Between 5 and 10 GB", "10 or more GB"))</f>
        <v>Between 5 and 10 GB</v>
      </c>
    </row>
    <row r="4957" spans="1:2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  <c r="V4957" t="str">
        <f>IF(Aggregate[[#This Row],[Under 30]]="Yes", "Under 30", IF(Aggregate[[#This Row],[Senior]]="Yes", "Senior",  "Other"))</f>
        <v>Other</v>
      </c>
      <c r="W4957" t="str">
        <f>IF(Aggregate[[#This Row],[Avg Monthly GB Download]]&lt;5, "Less than 5 GB", IF(Aggregate[[#This Row],[Avg Monthly GB Download]]&lt;10, "Between 5 and 10 GB", "10 or more GB"))</f>
        <v>Between 5 and 10 GB</v>
      </c>
    </row>
    <row r="4958" spans="1:2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  <c r="V4958" t="str">
        <f>IF(Aggregate[[#This Row],[Under 30]]="Yes", "Under 30", IF(Aggregate[[#This Row],[Senior]]="Yes", "Senior",  "Other"))</f>
        <v>Other</v>
      </c>
      <c r="W4958" t="str">
        <f>IF(Aggregate[[#This Row],[Avg Monthly GB Download]]&lt;5, "Less than 5 GB", IF(Aggregate[[#This Row],[Avg Monthly GB Download]]&lt;10, "Between 5 and 10 GB", "10 or more GB"))</f>
        <v>10 or more GB</v>
      </c>
    </row>
    <row r="4959" spans="1:2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  <c r="V4959" t="str">
        <f>IF(Aggregate[[#This Row],[Under 30]]="Yes", "Under 30", IF(Aggregate[[#This Row],[Senior]]="Yes", "Senior",  "Other"))</f>
        <v>Other</v>
      </c>
      <c r="W4959" t="str">
        <f>IF(Aggregate[[#This Row],[Avg Monthly GB Download]]&lt;5, "Less than 5 GB", IF(Aggregate[[#This Row],[Avg Monthly GB Download]]&lt;10, "Between 5 and 10 GB", "10 or more GB"))</f>
        <v>10 or more GB</v>
      </c>
    </row>
    <row r="4960" spans="1:2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  <c r="V4960" t="str">
        <f>IF(Aggregate[[#This Row],[Under 30]]="Yes", "Under 30", IF(Aggregate[[#This Row],[Senior]]="Yes", "Senior",  "Other"))</f>
        <v>Senior</v>
      </c>
      <c r="W4960" t="str">
        <f>IF(Aggregate[[#This Row],[Avg Monthly GB Download]]&lt;5, "Less than 5 GB", IF(Aggregate[[#This Row],[Avg Monthly GB Download]]&lt;10, "Between 5 and 10 GB", "10 or more GB"))</f>
        <v>Less than 5 GB</v>
      </c>
    </row>
    <row r="4961" spans="1:2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  <c r="V4961" t="str">
        <f>IF(Aggregate[[#This Row],[Under 30]]="Yes", "Under 30", IF(Aggregate[[#This Row],[Senior]]="Yes", "Senior",  "Other"))</f>
        <v>Other</v>
      </c>
      <c r="W4961" t="str">
        <f>IF(Aggregate[[#This Row],[Avg Monthly GB Download]]&lt;5, "Less than 5 GB", IF(Aggregate[[#This Row],[Avg Monthly GB Download]]&lt;10, "Between 5 and 10 GB", "10 or more GB"))</f>
        <v>Between 5 and 10 GB</v>
      </c>
    </row>
    <row r="4962" spans="1:2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  <c r="V4962" t="str">
        <f>IF(Aggregate[[#This Row],[Under 30]]="Yes", "Under 30", IF(Aggregate[[#This Row],[Senior]]="Yes", "Senior",  "Other"))</f>
        <v>Other</v>
      </c>
      <c r="W4962" t="str">
        <f>IF(Aggregate[[#This Row],[Avg Monthly GB Download]]&lt;5, "Less than 5 GB", IF(Aggregate[[#This Row],[Avg Monthly GB Download]]&lt;10, "Between 5 and 10 GB", "10 or more GB"))</f>
        <v>Between 5 and 10 GB</v>
      </c>
    </row>
    <row r="4963" spans="1:2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  <c r="V4963" t="str">
        <f>IF(Aggregate[[#This Row],[Under 30]]="Yes", "Under 30", IF(Aggregate[[#This Row],[Senior]]="Yes", "Senior",  "Other"))</f>
        <v>Other</v>
      </c>
      <c r="W4963" t="str">
        <f>IF(Aggregate[[#This Row],[Avg Monthly GB Download]]&lt;5, "Less than 5 GB", IF(Aggregate[[#This Row],[Avg Monthly GB Download]]&lt;10, "Between 5 and 10 GB", "10 or more GB"))</f>
        <v>Less than 5 GB</v>
      </c>
    </row>
    <row r="4964" spans="1:2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  <c r="V4964" t="str">
        <f>IF(Aggregate[[#This Row],[Under 30]]="Yes", "Under 30", IF(Aggregate[[#This Row],[Senior]]="Yes", "Senior",  "Other"))</f>
        <v>Under 30</v>
      </c>
      <c r="W4964" t="str">
        <f>IF(Aggregate[[#This Row],[Avg Monthly GB Download]]&lt;5, "Less than 5 GB", IF(Aggregate[[#This Row],[Avg Monthly GB Download]]&lt;10, "Between 5 and 10 GB", "10 or more GB"))</f>
        <v>Between 5 and 10 GB</v>
      </c>
    </row>
    <row r="4965" spans="1:2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  <c r="V4965" t="str">
        <f>IF(Aggregate[[#This Row],[Under 30]]="Yes", "Under 30", IF(Aggregate[[#This Row],[Senior]]="Yes", "Senior",  "Other"))</f>
        <v>Other</v>
      </c>
      <c r="W4965" t="str">
        <f>IF(Aggregate[[#This Row],[Avg Monthly GB Download]]&lt;5, "Less than 5 GB", IF(Aggregate[[#This Row],[Avg Monthly GB Download]]&lt;10, "Between 5 and 10 GB", "10 or more GB"))</f>
        <v>10 or more GB</v>
      </c>
    </row>
    <row r="4966" spans="1:2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  <c r="V4966" t="str">
        <f>IF(Aggregate[[#This Row],[Under 30]]="Yes", "Under 30", IF(Aggregate[[#This Row],[Senior]]="Yes", "Senior",  "Other"))</f>
        <v>Senior</v>
      </c>
      <c r="W4966" t="str">
        <f>IF(Aggregate[[#This Row],[Avg Monthly GB Download]]&lt;5, "Less than 5 GB", IF(Aggregate[[#This Row],[Avg Monthly GB Download]]&lt;10, "Between 5 and 10 GB", "10 or more GB"))</f>
        <v>Less than 5 GB</v>
      </c>
    </row>
    <row r="4967" spans="1:2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  <c r="V4967" t="str">
        <f>IF(Aggregate[[#This Row],[Under 30]]="Yes", "Under 30", IF(Aggregate[[#This Row],[Senior]]="Yes", "Senior",  "Other"))</f>
        <v>Other</v>
      </c>
      <c r="W4967" t="str">
        <f>IF(Aggregate[[#This Row],[Avg Monthly GB Download]]&lt;5, "Less than 5 GB", IF(Aggregate[[#This Row],[Avg Monthly GB Download]]&lt;10, "Between 5 and 10 GB", "10 or more GB"))</f>
        <v>Between 5 and 10 GB</v>
      </c>
    </row>
    <row r="4968" spans="1:2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  <c r="V4968" t="str">
        <f>IF(Aggregate[[#This Row],[Under 30]]="Yes", "Under 30", IF(Aggregate[[#This Row],[Senior]]="Yes", "Senior",  "Other"))</f>
        <v>Senior</v>
      </c>
      <c r="W4968" t="str">
        <f>IF(Aggregate[[#This Row],[Avg Monthly GB Download]]&lt;5, "Less than 5 GB", IF(Aggregate[[#This Row],[Avg Monthly GB Download]]&lt;10, "Between 5 and 10 GB", "10 or more GB"))</f>
        <v>Less than 5 GB</v>
      </c>
    </row>
    <row r="4969" spans="1:2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  <c r="V4969" t="str">
        <f>IF(Aggregate[[#This Row],[Under 30]]="Yes", "Under 30", IF(Aggregate[[#This Row],[Senior]]="Yes", "Senior",  "Other"))</f>
        <v>Other</v>
      </c>
      <c r="W4969" t="str">
        <f>IF(Aggregate[[#This Row],[Avg Monthly GB Download]]&lt;5, "Less than 5 GB", IF(Aggregate[[#This Row],[Avg Monthly GB Download]]&lt;10, "Between 5 and 10 GB", "10 or more GB"))</f>
        <v>Between 5 and 10 GB</v>
      </c>
    </row>
    <row r="4970" spans="1:2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  <c r="V4970" t="str">
        <f>IF(Aggregate[[#This Row],[Under 30]]="Yes", "Under 30", IF(Aggregate[[#This Row],[Senior]]="Yes", "Senior",  "Other"))</f>
        <v>Other</v>
      </c>
      <c r="W4970" t="str">
        <f>IF(Aggregate[[#This Row],[Avg Monthly GB Download]]&lt;5, "Less than 5 GB", IF(Aggregate[[#This Row],[Avg Monthly GB Download]]&lt;10, "Between 5 and 10 GB", "10 or more GB"))</f>
        <v>Less than 5 GB</v>
      </c>
    </row>
    <row r="4971" spans="1:2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  <c r="V4971" t="str">
        <f>IF(Aggregate[[#This Row],[Under 30]]="Yes", "Under 30", IF(Aggregate[[#This Row],[Senior]]="Yes", "Senior",  "Other"))</f>
        <v>Senior</v>
      </c>
      <c r="W4971" t="str">
        <f>IF(Aggregate[[#This Row],[Avg Monthly GB Download]]&lt;5, "Less than 5 GB", IF(Aggregate[[#This Row],[Avg Monthly GB Download]]&lt;10, "Between 5 and 10 GB", "10 or more GB"))</f>
        <v>Less than 5 GB</v>
      </c>
    </row>
    <row r="4972" spans="1:2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  <c r="V4972" t="str">
        <f>IF(Aggregate[[#This Row],[Under 30]]="Yes", "Under 30", IF(Aggregate[[#This Row],[Senior]]="Yes", "Senior",  "Other"))</f>
        <v>Other</v>
      </c>
      <c r="W4972" t="str">
        <f>IF(Aggregate[[#This Row],[Avg Monthly GB Download]]&lt;5, "Less than 5 GB", IF(Aggregate[[#This Row],[Avg Monthly GB Download]]&lt;10, "Between 5 and 10 GB", "10 or more GB"))</f>
        <v>Between 5 and 10 GB</v>
      </c>
    </row>
    <row r="4973" spans="1:2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  <c r="V4973" t="str">
        <f>IF(Aggregate[[#This Row],[Under 30]]="Yes", "Under 30", IF(Aggregate[[#This Row],[Senior]]="Yes", "Senior",  "Other"))</f>
        <v>Under 30</v>
      </c>
      <c r="W4973" t="str">
        <f>IF(Aggregate[[#This Row],[Avg Monthly GB Download]]&lt;5, "Less than 5 GB", IF(Aggregate[[#This Row],[Avg Monthly GB Download]]&lt;10, "Between 5 and 10 GB", "10 or more GB"))</f>
        <v>10 or more GB</v>
      </c>
    </row>
    <row r="4974" spans="1:2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  <c r="V4974" t="str">
        <f>IF(Aggregate[[#This Row],[Under 30]]="Yes", "Under 30", IF(Aggregate[[#This Row],[Senior]]="Yes", "Senior",  "Other"))</f>
        <v>Senior</v>
      </c>
      <c r="W4974" t="str">
        <f>IF(Aggregate[[#This Row],[Avg Monthly GB Download]]&lt;5, "Less than 5 GB", IF(Aggregate[[#This Row],[Avg Monthly GB Download]]&lt;10, "Between 5 and 10 GB", "10 or more GB"))</f>
        <v>10 or more GB</v>
      </c>
    </row>
    <row r="4975" spans="1:2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  <c r="V4975" t="str">
        <f>IF(Aggregate[[#This Row],[Under 30]]="Yes", "Under 30", IF(Aggregate[[#This Row],[Senior]]="Yes", "Senior",  "Other"))</f>
        <v>Other</v>
      </c>
      <c r="W4975" t="str">
        <f>IF(Aggregate[[#This Row],[Avg Monthly GB Download]]&lt;5, "Less than 5 GB", IF(Aggregate[[#This Row],[Avg Monthly GB Download]]&lt;10, "Between 5 and 10 GB", "10 or more GB"))</f>
        <v>Between 5 and 10 GB</v>
      </c>
    </row>
    <row r="4976" spans="1:2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  <c r="V4976" t="str">
        <f>IF(Aggregate[[#This Row],[Under 30]]="Yes", "Under 30", IF(Aggregate[[#This Row],[Senior]]="Yes", "Senior",  "Other"))</f>
        <v>Senior</v>
      </c>
      <c r="W4976" t="str">
        <f>IF(Aggregate[[#This Row],[Avg Monthly GB Download]]&lt;5, "Less than 5 GB", IF(Aggregate[[#This Row],[Avg Monthly GB Download]]&lt;10, "Between 5 and 10 GB", "10 or more GB"))</f>
        <v>Less than 5 GB</v>
      </c>
    </row>
    <row r="4977" spans="1:2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  <c r="V4977" t="str">
        <f>IF(Aggregate[[#This Row],[Under 30]]="Yes", "Under 30", IF(Aggregate[[#This Row],[Senior]]="Yes", "Senior",  "Other"))</f>
        <v>Under 30</v>
      </c>
      <c r="W4977" t="str">
        <f>IF(Aggregate[[#This Row],[Avg Monthly GB Download]]&lt;5, "Less than 5 GB", IF(Aggregate[[#This Row],[Avg Monthly GB Download]]&lt;10, "Between 5 and 10 GB", "10 or more GB"))</f>
        <v>Between 5 and 10 GB</v>
      </c>
    </row>
    <row r="4978" spans="1:2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  <c r="V4978" t="str">
        <f>IF(Aggregate[[#This Row],[Under 30]]="Yes", "Under 30", IF(Aggregate[[#This Row],[Senior]]="Yes", "Senior",  "Other"))</f>
        <v>Other</v>
      </c>
      <c r="W4978" t="str">
        <f>IF(Aggregate[[#This Row],[Avg Monthly GB Download]]&lt;5, "Less than 5 GB", IF(Aggregate[[#This Row],[Avg Monthly GB Download]]&lt;10, "Between 5 and 10 GB", "10 or more GB"))</f>
        <v>Less than 5 GB</v>
      </c>
    </row>
    <row r="4979" spans="1:2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  <c r="V4979" t="str">
        <f>IF(Aggregate[[#This Row],[Under 30]]="Yes", "Under 30", IF(Aggregate[[#This Row],[Senior]]="Yes", "Senior",  "Other"))</f>
        <v>Under 30</v>
      </c>
      <c r="W4979" t="str">
        <f>IF(Aggregate[[#This Row],[Avg Monthly GB Download]]&lt;5, "Less than 5 GB", IF(Aggregate[[#This Row],[Avg Monthly GB Download]]&lt;10, "Between 5 and 10 GB", "10 or more GB"))</f>
        <v>10 or more GB</v>
      </c>
    </row>
    <row r="4980" spans="1:2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  <c r="V4980" t="str">
        <f>IF(Aggregate[[#This Row],[Under 30]]="Yes", "Under 30", IF(Aggregate[[#This Row],[Senior]]="Yes", "Senior",  "Other"))</f>
        <v>Senior</v>
      </c>
      <c r="W4980" t="str">
        <f>IF(Aggregate[[#This Row],[Avg Monthly GB Download]]&lt;5, "Less than 5 GB", IF(Aggregate[[#This Row],[Avg Monthly GB Download]]&lt;10, "Between 5 and 10 GB", "10 or more GB"))</f>
        <v>Less than 5 GB</v>
      </c>
    </row>
    <row r="4981" spans="1:2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  <c r="V4981" t="str">
        <f>IF(Aggregate[[#This Row],[Under 30]]="Yes", "Under 30", IF(Aggregate[[#This Row],[Senior]]="Yes", "Senior",  "Other"))</f>
        <v>Other</v>
      </c>
      <c r="W4981" t="str">
        <f>IF(Aggregate[[#This Row],[Avg Monthly GB Download]]&lt;5, "Less than 5 GB", IF(Aggregate[[#This Row],[Avg Monthly GB Download]]&lt;10, "Between 5 and 10 GB", "10 or more GB"))</f>
        <v>Less than 5 GB</v>
      </c>
    </row>
    <row r="4982" spans="1:2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  <c r="V4982" t="str">
        <f>IF(Aggregate[[#This Row],[Under 30]]="Yes", "Under 30", IF(Aggregate[[#This Row],[Senior]]="Yes", "Senior",  "Other"))</f>
        <v>Under 30</v>
      </c>
      <c r="W4982" t="str">
        <f>IF(Aggregate[[#This Row],[Avg Monthly GB Download]]&lt;5, "Less than 5 GB", IF(Aggregate[[#This Row],[Avg Monthly GB Download]]&lt;10, "Between 5 and 10 GB", "10 or more GB"))</f>
        <v>Between 5 and 10 GB</v>
      </c>
    </row>
    <row r="4983" spans="1:2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  <c r="V4983" t="str">
        <f>IF(Aggregate[[#This Row],[Under 30]]="Yes", "Under 30", IF(Aggregate[[#This Row],[Senior]]="Yes", "Senior",  "Other"))</f>
        <v>Other</v>
      </c>
      <c r="W4983" t="str">
        <f>IF(Aggregate[[#This Row],[Avg Monthly GB Download]]&lt;5, "Less than 5 GB", IF(Aggregate[[#This Row],[Avg Monthly GB Download]]&lt;10, "Between 5 and 10 GB", "10 or more GB"))</f>
        <v>10 or more GB</v>
      </c>
    </row>
    <row r="4984" spans="1:2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  <c r="V4984" t="str">
        <f>IF(Aggregate[[#This Row],[Under 30]]="Yes", "Under 30", IF(Aggregate[[#This Row],[Senior]]="Yes", "Senior",  "Other"))</f>
        <v>Other</v>
      </c>
      <c r="W4984" t="str">
        <f>IF(Aggregate[[#This Row],[Avg Monthly GB Download]]&lt;5, "Less than 5 GB", IF(Aggregate[[#This Row],[Avg Monthly GB Download]]&lt;10, "Between 5 and 10 GB", "10 or more GB"))</f>
        <v>Less than 5 GB</v>
      </c>
    </row>
    <row r="4985" spans="1:2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  <c r="V4985" t="str">
        <f>IF(Aggregate[[#This Row],[Under 30]]="Yes", "Under 30", IF(Aggregate[[#This Row],[Senior]]="Yes", "Senior",  "Other"))</f>
        <v>Senior</v>
      </c>
      <c r="W4985" t="str">
        <f>IF(Aggregate[[#This Row],[Avg Monthly GB Download]]&lt;5, "Less than 5 GB", IF(Aggregate[[#This Row],[Avg Monthly GB Download]]&lt;10, "Between 5 and 10 GB", "10 or more GB"))</f>
        <v>Between 5 and 10 GB</v>
      </c>
    </row>
    <row r="4986" spans="1:2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  <c r="V4986" t="str">
        <f>IF(Aggregate[[#This Row],[Under 30]]="Yes", "Under 30", IF(Aggregate[[#This Row],[Senior]]="Yes", "Senior",  "Other"))</f>
        <v>Senior</v>
      </c>
      <c r="W4986" t="str">
        <f>IF(Aggregate[[#This Row],[Avg Monthly GB Download]]&lt;5, "Less than 5 GB", IF(Aggregate[[#This Row],[Avg Monthly GB Download]]&lt;10, "Between 5 and 10 GB", "10 or more GB"))</f>
        <v>Less than 5 GB</v>
      </c>
    </row>
    <row r="4987" spans="1:2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  <c r="V4987" t="str">
        <f>IF(Aggregate[[#This Row],[Under 30]]="Yes", "Under 30", IF(Aggregate[[#This Row],[Senior]]="Yes", "Senior",  "Other"))</f>
        <v>Under 30</v>
      </c>
      <c r="W4987" t="str">
        <f>IF(Aggregate[[#This Row],[Avg Monthly GB Download]]&lt;5, "Less than 5 GB", IF(Aggregate[[#This Row],[Avg Monthly GB Download]]&lt;10, "Between 5 and 10 GB", "10 or more GB"))</f>
        <v>10 or more GB</v>
      </c>
    </row>
    <row r="4988" spans="1:2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  <c r="V4988" t="str">
        <f>IF(Aggregate[[#This Row],[Under 30]]="Yes", "Under 30", IF(Aggregate[[#This Row],[Senior]]="Yes", "Senior",  "Other"))</f>
        <v>Under 30</v>
      </c>
      <c r="W4988" t="str">
        <f>IF(Aggregate[[#This Row],[Avg Monthly GB Download]]&lt;5, "Less than 5 GB", IF(Aggregate[[#This Row],[Avg Monthly GB Download]]&lt;10, "Between 5 and 10 GB", "10 or more GB"))</f>
        <v>10 or more GB</v>
      </c>
    </row>
    <row r="4989" spans="1:2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  <c r="V4989" t="str">
        <f>IF(Aggregate[[#This Row],[Under 30]]="Yes", "Under 30", IF(Aggregate[[#This Row],[Senior]]="Yes", "Senior",  "Other"))</f>
        <v>Other</v>
      </c>
      <c r="W4989" t="str">
        <f>IF(Aggregate[[#This Row],[Avg Monthly GB Download]]&lt;5, "Less than 5 GB", IF(Aggregate[[#This Row],[Avg Monthly GB Download]]&lt;10, "Between 5 and 10 GB", "10 or more GB"))</f>
        <v>10 or more GB</v>
      </c>
    </row>
    <row r="4990" spans="1:2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  <c r="V4990" t="str">
        <f>IF(Aggregate[[#This Row],[Under 30]]="Yes", "Under 30", IF(Aggregate[[#This Row],[Senior]]="Yes", "Senior",  "Other"))</f>
        <v>Under 30</v>
      </c>
      <c r="W4990" t="str">
        <f>IF(Aggregate[[#This Row],[Avg Monthly GB Download]]&lt;5, "Less than 5 GB", IF(Aggregate[[#This Row],[Avg Monthly GB Download]]&lt;10, "Between 5 and 10 GB", "10 or more GB"))</f>
        <v>Between 5 and 10 GB</v>
      </c>
    </row>
    <row r="4991" spans="1:2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  <c r="V4991" t="str">
        <f>IF(Aggregate[[#This Row],[Under 30]]="Yes", "Under 30", IF(Aggregate[[#This Row],[Senior]]="Yes", "Senior",  "Other"))</f>
        <v>Other</v>
      </c>
      <c r="W4991" t="str">
        <f>IF(Aggregate[[#This Row],[Avg Monthly GB Download]]&lt;5, "Less than 5 GB", IF(Aggregate[[#This Row],[Avg Monthly GB Download]]&lt;10, "Between 5 and 10 GB", "10 or more GB"))</f>
        <v>Between 5 and 10 GB</v>
      </c>
    </row>
    <row r="4992" spans="1:2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  <c r="V4992" t="str">
        <f>IF(Aggregate[[#This Row],[Under 30]]="Yes", "Under 30", IF(Aggregate[[#This Row],[Senior]]="Yes", "Senior",  "Other"))</f>
        <v>Other</v>
      </c>
      <c r="W4992" t="str">
        <f>IF(Aggregate[[#This Row],[Avg Monthly GB Download]]&lt;5, "Less than 5 GB", IF(Aggregate[[#This Row],[Avg Monthly GB Download]]&lt;10, "Between 5 and 10 GB", "10 or more GB"))</f>
        <v>Less than 5 GB</v>
      </c>
    </row>
    <row r="4993" spans="1:2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  <c r="V4993" t="str">
        <f>IF(Aggregate[[#This Row],[Under 30]]="Yes", "Under 30", IF(Aggregate[[#This Row],[Senior]]="Yes", "Senior",  "Other"))</f>
        <v>Other</v>
      </c>
      <c r="W4993" t="str">
        <f>IF(Aggregate[[#This Row],[Avg Monthly GB Download]]&lt;5, "Less than 5 GB", IF(Aggregate[[#This Row],[Avg Monthly GB Download]]&lt;10, "Between 5 and 10 GB", "10 or more GB"))</f>
        <v>10 or more GB</v>
      </c>
    </row>
    <row r="4994" spans="1:2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  <c r="V4994" t="str">
        <f>IF(Aggregate[[#This Row],[Under 30]]="Yes", "Under 30", IF(Aggregate[[#This Row],[Senior]]="Yes", "Senior",  "Other"))</f>
        <v>Senior</v>
      </c>
      <c r="W4994" t="str">
        <f>IF(Aggregate[[#This Row],[Avg Monthly GB Download]]&lt;5, "Less than 5 GB", IF(Aggregate[[#This Row],[Avg Monthly GB Download]]&lt;10, "Between 5 and 10 GB", "10 or more GB"))</f>
        <v>Less than 5 GB</v>
      </c>
    </row>
    <row r="4995" spans="1:2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  <c r="V4995" t="str">
        <f>IF(Aggregate[[#This Row],[Under 30]]="Yes", "Under 30", IF(Aggregate[[#This Row],[Senior]]="Yes", "Senior",  "Other"))</f>
        <v>Under 30</v>
      </c>
      <c r="W4995" t="str">
        <f>IF(Aggregate[[#This Row],[Avg Monthly GB Download]]&lt;5, "Less than 5 GB", IF(Aggregate[[#This Row],[Avg Monthly GB Download]]&lt;10, "Between 5 and 10 GB", "10 or more GB"))</f>
        <v>10 or more GB</v>
      </c>
    </row>
    <row r="4996" spans="1:2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  <c r="V4996" t="str">
        <f>IF(Aggregate[[#This Row],[Under 30]]="Yes", "Under 30", IF(Aggregate[[#This Row],[Senior]]="Yes", "Senior",  "Other"))</f>
        <v>Senior</v>
      </c>
      <c r="W4996" t="str">
        <f>IF(Aggregate[[#This Row],[Avg Monthly GB Download]]&lt;5, "Less than 5 GB", IF(Aggregate[[#This Row],[Avg Monthly GB Download]]&lt;10, "Between 5 and 10 GB", "10 or more GB"))</f>
        <v>Less than 5 GB</v>
      </c>
    </row>
    <row r="4997" spans="1:2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  <c r="V4997" t="str">
        <f>IF(Aggregate[[#This Row],[Under 30]]="Yes", "Under 30", IF(Aggregate[[#This Row],[Senior]]="Yes", "Senior",  "Other"))</f>
        <v>Senior</v>
      </c>
      <c r="W4997" t="str">
        <f>IF(Aggregate[[#This Row],[Avg Monthly GB Download]]&lt;5, "Less than 5 GB", IF(Aggregate[[#This Row],[Avg Monthly GB Download]]&lt;10, "Between 5 and 10 GB", "10 or more GB"))</f>
        <v>10 or more GB</v>
      </c>
    </row>
    <row r="4998" spans="1:2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  <c r="V4998" t="str">
        <f>IF(Aggregate[[#This Row],[Under 30]]="Yes", "Under 30", IF(Aggregate[[#This Row],[Senior]]="Yes", "Senior",  "Other"))</f>
        <v>Other</v>
      </c>
      <c r="W4998" t="str">
        <f>IF(Aggregate[[#This Row],[Avg Monthly GB Download]]&lt;5, "Less than 5 GB", IF(Aggregate[[#This Row],[Avg Monthly GB Download]]&lt;10, "Between 5 and 10 GB", "10 or more GB"))</f>
        <v>Less than 5 GB</v>
      </c>
    </row>
    <row r="4999" spans="1:2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  <c r="V4999" t="str">
        <f>IF(Aggregate[[#This Row],[Under 30]]="Yes", "Under 30", IF(Aggregate[[#This Row],[Senior]]="Yes", "Senior",  "Other"))</f>
        <v>Other</v>
      </c>
      <c r="W4999" t="str">
        <f>IF(Aggregate[[#This Row],[Avg Monthly GB Download]]&lt;5, "Less than 5 GB", IF(Aggregate[[#This Row],[Avg Monthly GB Download]]&lt;10, "Between 5 and 10 GB", "10 or more GB"))</f>
        <v>10 or more GB</v>
      </c>
    </row>
    <row r="5000" spans="1:2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  <c r="V5000" t="str">
        <f>IF(Aggregate[[#This Row],[Under 30]]="Yes", "Under 30", IF(Aggregate[[#This Row],[Senior]]="Yes", "Senior",  "Other"))</f>
        <v>Other</v>
      </c>
      <c r="W5000" t="str">
        <f>IF(Aggregate[[#This Row],[Avg Monthly GB Download]]&lt;5, "Less than 5 GB", IF(Aggregate[[#This Row],[Avg Monthly GB Download]]&lt;10, "Between 5 and 10 GB", "10 or more GB"))</f>
        <v>Less than 5 GB</v>
      </c>
    </row>
    <row r="5001" spans="1:2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  <c r="V5001" t="str">
        <f>IF(Aggregate[[#This Row],[Under 30]]="Yes", "Under 30", IF(Aggregate[[#This Row],[Senior]]="Yes", "Senior",  "Other"))</f>
        <v>Other</v>
      </c>
      <c r="W5001" t="str">
        <f>IF(Aggregate[[#This Row],[Avg Monthly GB Download]]&lt;5, "Less than 5 GB", IF(Aggregate[[#This Row],[Avg Monthly GB Download]]&lt;10, "Between 5 and 10 GB", "10 or more GB"))</f>
        <v>Less than 5 GB</v>
      </c>
    </row>
    <row r="5002" spans="1:2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  <c r="V5002" t="str">
        <f>IF(Aggregate[[#This Row],[Under 30]]="Yes", "Under 30", IF(Aggregate[[#This Row],[Senior]]="Yes", "Senior",  "Other"))</f>
        <v>Other</v>
      </c>
      <c r="W5002" t="str">
        <f>IF(Aggregate[[#This Row],[Avg Monthly GB Download]]&lt;5, "Less than 5 GB", IF(Aggregate[[#This Row],[Avg Monthly GB Download]]&lt;10, "Between 5 and 10 GB", "10 or more GB"))</f>
        <v>Between 5 and 10 GB</v>
      </c>
    </row>
    <row r="5003" spans="1:2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  <c r="V5003" t="str">
        <f>IF(Aggregate[[#This Row],[Under 30]]="Yes", "Under 30", IF(Aggregate[[#This Row],[Senior]]="Yes", "Senior",  "Other"))</f>
        <v>Other</v>
      </c>
      <c r="W5003" t="str">
        <f>IF(Aggregate[[#This Row],[Avg Monthly GB Download]]&lt;5, "Less than 5 GB", IF(Aggregate[[#This Row],[Avg Monthly GB Download]]&lt;10, "Between 5 and 10 GB", "10 or more GB"))</f>
        <v>Between 5 and 10 GB</v>
      </c>
    </row>
    <row r="5004" spans="1:2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  <c r="V5004" t="str">
        <f>IF(Aggregate[[#This Row],[Under 30]]="Yes", "Under 30", IF(Aggregate[[#This Row],[Senior]]="Yes", "Senior",  "Other"))</f>
        <v>Under 30</v>
      </c>
      <c r="W5004" t="str">
        <f>IF(Aggregate[[#This Row],[Avg Monthly GB Download]]&lt;5, "Less than 5 GB", IF(Aggregate[[#This Row],[Avg Monthly GB Download]]&lt;10, "Between 5 and 10 GB", "10 or more GB"))</f>
        <v>10 or more GB</v>
      </c>
    </row>
    <row r="5005" spans="1:2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  <c r="V5005" t="str">
        <f>IF(Aggregate[[#This Row],[Under 30]]="Yes", "Under 30", IF(Aggregate[[#This Row],[Senior]]="Yes", "Senior",  "Other"))</f>
        <v>Senior</v>
      </c>
      <c r="W5005" t="str">
        <f>IF(Aggregate[[#This Row],[Avg Monthly GB Download]]&lt;5, "Less than 5 GB", IF(Aggregate[[#This Row],[Avg Monthly GB Download]]&lt;10, "Between 5 and 10 GB", "10 or more GB"))</f>
        <v>10 or more GB</v>
      </c>
    </row>
    <row r="5006" spans="1:2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  <c r="V5006" t="str">
        <f>IF(Aggregate[[#This Row],[Under 30]]="Yes", "Under 30", IF(Aggregate[[#This Row],[Senior]]="Yes", "Senior",  "Other"))</f>
        <v>Other</v>
      </c>
      <c r="W5006" t="str">
        <f>IF(Aggregate[[#This Row],[Avg Monthly GB Download]]&lt;5, "Less than 5 GB", IF(Aggregate[[#This Row],[Avg Monthly GB Download]]&lt;10, "Between 5 and 10 GB", "10 or more GB"))</f>
        <v>Less than 5 GB</v>
      </c>
    </row>
    <row r="5007" spans="1:2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  <c r="V5007" t="str">
        <f>IF(Aggregate[[#This Row],[Under 30]]="Yes", "Under 30", IF(Aggregate[[#This Row],[Senior]]="Yes", "Senior",  "Other"))</f>
        <v>Other</v>
      </c>
      <c r="W5007" t="str">
        <f>IF(Aggregate[[#This Row],[Avg Monthly GB Download]]&lt;5, "Less than 5 GB", IF(Aggregate[[#This Row],[Avg Monthly GB Download]]&lt;10, "Between 5 and 10 GB", "10 or more GB"))</f>
        <v>Between 5 and 10 GB</v>
      </c>
    </row>
    <row r="5008" spans="1:2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  <c r="V5008" t="str">
        <f>IF(Aggregate[[#This Row],[Under 30]]="Yes", "Under 30", IF(Aggregate[[#This Row],[Senior]]="Yes", "Senior",  "Other"))</f>
        <v>Senior</v>
      </c>
      <c r="W5008" t="str">
        <f>IF(Aggregate[[#This Row],[Avg Monthly GB Download]]&lt;5, "Less than 5 GB", IF(Aggregate[[#This Row],[Avg Monthly GB Download]]&lt;10, "Between 5 and 10 GB", "10 or more GB"))</f>
        <v>Between 5 and 10 GB</v>
      </c>
    </row>
    <row r="5009" spans="1:2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  <c r="V5009" t="str">
        <f>IF(Aggregate[[#This Row],[Under 30]]="Yes", "Under 30", IF(Aggregate[[#This Row],[Senior]]="Yes", "Senior",  "Other"))</f>
        <v>Under 30</v>
      </c>
      <c r="W5009" t="str">
        <f>IF(Aggregate[[#This Row],[Avg Monthly GB Download]]&lt;5, "Less than 5 GB", IF(Aggregate[[#This Row],[Avg Monthly GB Download]]&lt;10, "Between 5 and 10 GB", "10 or more GB"))</f>
        <v>10 or more GB</v>
      </c>
    </row>
    <row r="5010" spans="1:2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  <c r="V5010" t="str">
        <f>IF(Aggregate[[#This Row],[Under 30]]="Yes", "Under 30", IF(Aggregate[[#This Row],[Senior]]="Yes", "Senior",  "Other"))</f>
        <v>Other</v>
      </c>
      <c r="W5010" t="str">
        <f>IF(Aggregate[[#This Row],[Avg Monthly GB Download]]&lt;5, "Less than 5 GB", IF(Aggregate[[#This Row],[Avg Monthly GB Download]]&lt;10, "Between 5 and 10 GB", "10 or more GB"))</f>
        <v>Less than 5 GB</v>
      </c>
    </row>
    <row r="5011" spans="1:2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  <c r="V5011" t="str">
        <f>IF(Aggregate[[#This Row],[Under 30]]="Yes", "Under 30", IF(Aggregate[[#This Row],[Senior]]="Yes", "Senior",  "Other"))</f>
        <v>Under 30</v>
      </c>
      <c r="W5011" t="str">
        <f>IF(Aggregate[[#This Row],[Avg Monthly GB Download]]&lt;5, "Less than 5 GB", IF(Aggregate[[#This Row],[Avg Monthly GB Download]]&lt;10, "Between 5 and 10 GB", "10 or more GB"))</f>
        <v>10 or more GB</v>
      </c>
    </row>
    <row r="5012" spans="1:2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  <c r="V5012" t="str">
        <f>IF(Aggregate[[#This Row],[Under 30]]="Yes", "Under 30", IF(Aggregate[[#This Row],[Senior]]="Yes", "Senior",  "Other"))</f>
        <v>Other</v>
      </c>
      <c r="W5012" t="str">
        <f>IF(Aggregate[[#This Row],[Avg Monthly GB Download]]&lt;5, "Less than 5 GB", IF(Aggregate[[#This Row],[Avg Monthly GB Download]]&lt;10, "Between 5 and 10 GB", "10 or more GB"))</f>
        <v>Less than 5 GB</v>
      </c>
    </row>
    <row r="5013" spans="1:2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  <c r="V5013" t="str">
        <f>IF(Aggregate[[#This Row],[Under 30]]="Yes", "Under 30", IF(Aggregate[[#This Row],[Senior]]="Yes", "Senior",  "Other"))</f>
        <v>Senior</v>
      </c>
      <c r="W5013" t="str">
        <f>IF(Aggregate[[#This Row],[Avg Monthly GB Download]]&lt;5, "Less than 5 GB", IF(Aggregate[[#This Row],[Avg Monthly GB Download]]&lt;10, "Between 5 and 10 GB", "10 or more GB"))</f>
        <v>Between 5 and 10 GB</v>
      </c>
    </row>
    <row r="5014" spans="1:2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  <c r="V5014" t="str">
        <f>IF(Aggregate[[#This Row],[Under 30]]="Yes", "Under 30", IF(Aggregate[[#This Row],[Senior]]="Yes", "Senior",  "Other"))</f>
        <v>Other</v>
      </c>
      <c r="W5014" t="str">
        <f>IF(Aggregate[[#This Row],[Avg Monthly GB Download]]&lt;5, "Less than 5 GB", IF(Aggregate[[#This Row],[Avg Monthly GB Download]]&lt;10, "Between 5 and 10 GB", "10 or more GB"))</f>
        <v>Less than 5 GB</v>
      </c>
    </row>
    <row r="5015" spans="1:2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  <c r="V5015" t="str">
        <f>IF(Aggregate[[#This Row],[Under 30]]="Yes", "Under 30", IF(Aggregate[[#This Row],[Senior]]="Yes", "Senior",  "Other"))</f>
        <v>Other</v>
      </c>
      <c r="W5015" t="str">
        <f>IF(Aggregate[[#This Row],[Avg Monthly GB Download]]&lt;5, "Less than 5 GB", IF(Aggregate[[#This Row],[Avg Monthly GB Download]]&lt;10, "Between 5 and 10 GB", "10 or more GB"))</f>
        <v>Between 5 and 10 GB</v>
      </c>
    </row>
    <row r="5016" spans="1:2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  <c r="V5016" t="str">
        <f>IF(Aggregate[[#This Row],[Under 30]]="Yes", "Under 30", IF(Aggregate[[#This Row],[Senior]]="Yes", "Senior",  "Other"))</f>
        <v>Other</v>
      </c>
      <c r="W5016" t="str">
        <f>IF(Aggregate[[#This Row],[Avg Monthly GB Download]]&lt;5, "Less than 5 GB", IF(Aggregate[[#This Row],[Avg Monthly GB Download]]&lt;10, "Between 5 and 10 GB", "10 or more GB"))</f>
        <v>Between 5 and 10 GB</v>
      </c>
    </row>
    <row r="5017" spans="1:2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  <c r="V5017" t="str">
        <f>IF(Aggregate[[#This Row],[Under 30]]="Yes", "Under 30", IF(Aggregate[[#This Row],[Senior]]="Yes", "Senior",  "Other"))</f>
        <v>Senior</v>
      </c>
      <c r="W5017" t="str">
        <f>IF(Aggregate[[#This Row],[Avg Monthly GB Download]]&lt;5, "Less than 5 GB", IF(Aggregate[[#This Row],[Avg Monthly GB Download]]&lt;10, "Between 5 and 10 GB", "10 or more GB"))</f>
        <v>Between 5 and 10 GB</v>
      </c>
    </row>
    <row r="5018" spans="1:2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  <c r="V5018" t="str">
        <f>IF(Aggregate[[#This Row],[Under 30]]="Yes", "Under 30", IF(Aggregate[[#This Row],[Senior]]="Yes", "Senior",  "Other"))</f>
        <v>Other</v>
      </c>
      <c r="W5018" t="str">
        <f>IF(Aggregate[[#This Row],[Avg Monthly GB Download]]&lt;5, "Less than 5 GB", IF(Aggregate[[#This Row],[Avg Monthly GB Download]]&lt;10, "Between 5 and 10 GB", "10 or more GB"))</f>
        <v>Between 5 and 10 GB</v>
      </c>
    </row>
    <row r="5019" spans="1:2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  <c r="V5019" t="str">
        <f>IF(Aggregate[[#This Row],[Under 30]]="Yes", "Under 30", IF(Aggregate[[#This Row],[Senior]]="Yes", "Senior",  "Other"))</f>
        <v>Under 30</v>
      </c>
      <c r="W5019" t="str">
        <f>IF(Aggregate[[#This Row],[Avg Monthly GB Download]]&lt;5, "Less than 5 GB", IF(Aggregate[[#This Row],[Avg Monthly GB Download]]&lt;10, "Between 5 and 10 GB", "10 or more GB"))</f>
        <v>10 or more GB</v>
      </c>
    </row>
    <row r="5020" spans="1:2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  <c r="V5020" t="str">
        <f>IF(Aggregate[[#This Row],[Under 30]]="Yes", "Under 30", IF(Aggregate[[#This Row],[Senior]]="Yes", "Senior",  "Other"))</f>
        <v>Other</v>
      </c>
      <c r="W5020" t="str">
        <f>IF(Aggregate[[#This Row],[Avg Monthly GB Download]]&lt;5, "Less than 5 GB", IF(Aggregate[[#This Row],[Avg Monthly GB Download]]&lt;10, "Between 5 and 10 GB", "10 or more GB"))</f>
        <v>Less than 5 GB</v>
      </c>
    </row>
    <row r="5021" spans="1:2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  <c r="V5021" t="str">
        <f>IF(Aggregate[[#This Row],[Under 30]]="Yes", "Under 30", IF(Aggregate[[#This Row],[Senior]]="Yes", "Senior",  "Other"))</f>
        <v>Other</v>
      </c>
      <c r="W5021" t="str">
        <f>IF(Aggregate[[#This Row],[Avg Monthly GB Download]]&lt;5, "Less than 5 GB", IF(Aggregate[[#This Row],[Avg Monthly GB Download]]&lt;10, "Between 5 and 10 GB", "10 or more GB"))</f>
        <v>Between 5 and 10 GB</v>
      </c>
    </row>
    <row r="5022" spans="1:2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  <c r="V5022" t="str">
        <f>IF(Aggregate[[#This Row],[Under 30]]="Yes", "Under 30", IF(Aggregate[[#This Row],[Senior]]="Yes", "Senior",  "Other"))</f>
        <v>Senior</v>
      </c>
      <c r="W5022" t="str">
        <f>IF(Aggregate[[#This Row],[Avg Monthly GB Download]]&lt;5, "Less than 5 GB", IF(Aggregate[[#This Row],[Avg Monthly GB Download]]&lt;10, "Between 5 and 10 GB", "10 or more GB"))</f>
        <v>Less than 5 GB</v>
      </c>
    </row>
    <row r="5023" spans="1:2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  <c r="V5023" t="str">
        <f>IF(Aggregate[[#This Row],[Under 30]]="Yes", "Under 30", IF(Aggregate[[#This Row],[Senior]]="Yes", "Senior",  "Other"))</f>
        <v>Senior</v>
      </c>
      <c r="W5023" t="str">
        <f>IF(Aggregate[[#This Row],[Avg Monthly GB Download]]&lt;5, "Less than 5 GB", IF(Aggregate[[#This Row],[Avg Monthly GB Download]]&lt;10, "Between 5 and 10 GB", "10 or more GB"))</f>
        <v>Less than 5 GB</v>
      </c>
    </row>
    <row r="5024" spans="1:2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  <c r="V5024" t="str">
        <f>IF(Aggregate[[#This Row],[Under 30]]="Yes", "Under 30", IF(Aggregate[[#This Row],[Senior]]="Yes", "Senior",  "Other"))</f>
        <v>Other</v>
      </c>
      <c r="W5024" t="str">
        <f>IF(Aggregate[[#This Row],[Avg Monthly GB Download]]&lt;5, "Less than 5 GB", IF(Aggregate[[#This Row],[Avg Monthly GB Download]]&lt;10, "Between 5 and 10 GB", "10 or more GB"))</f>
        <v>Less than 5 GB</v>
      </c>
    </row>
    <row r="5025" spans="1:2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  <c r="V5025" t="str">
        <f>IF(Aggregate[[#This Row],[Under 30]]="Yes", "Under 30", IF(Aggregate[[#This Row],[Senior]]="Yes", "Senior",  "Other"))</f>
        <v>Other</v>
      </c>
      <c r="W5025" t="str">
        <f>IF(Aggregate[[#This Row],[Avg Monthly GB Download]]&lt;5, "Less than 5 GB", IF(Aggregate[[#This Row],[Avg Monthly GB Download]]&lt;10, "Between 5 and 10 GB", "10 or more GB"))</f>
        <v>Between 5 and 10 GB</v>
      </c>
    </row>
    <row r="5026" spans="1:2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  <c r="V5026" t="str">
        <f>IF(Aggregate[[#This Row],[Under 30]]="Yes", "Under 30", IF(Aggregate[[#This Row],[Senior]]="Yes", "Senior",  "Other"))</f>
        <v>Other</v>
      </c>
      <c r="W5026" t="str">
        <f>IF(Aggregate[[#This Row],[Avg Monthly GB Download]]&lt;5, "Less than 5 GB", IF(Aggregate[[#This Row],[Avg Monthly GB Download]]&lt;10, "Between 5 and 10 GB", "10 or more GB"))</f>
        <v>Between 5 and 10 GB</v>
      </c>
    </row>
    <row r="5027" spans="1:2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  <c r="V5027" t="str">
        <f>IF(Aggregate[[#This Row],[Under 30]]="Yes", "Under 30", IF(Aggregate[[#This Row],[Senior]]="Yes", "Senior",  "Other"))</f>
        <v>Other</v>
      </c>
      <c r="W5027" t="str">
        <f>IF(Aggregate[[#This Row],[Avg Monthly GB Download]]&lt;5, "Less than 5 GB", IF(Aggregate[[#This Row],[Avg Monthly GB Download]]&lt;10, "Between 5 and 10 GB", "10 or more GB"))</f>
        <v>Less than 5 GB</v>
      </c>
    </row>
    <row r="5028" spans="1:2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  <c r="V5028" t="str">
        <f>IF(Aggregate[[#This Row],[Under 30]]="Yes", "Under 30", IF(Aggregate[[#This Row],[Senior]]="Yes", "Senior",  "Other"))</f>
        <v>Senior</v>
      </c>
      <c r="W5028" t="str">
        <f>IF(Aggregate[[#This Row],[Avg Monthly GB Download]]&lt;5, "Less than 5 GB", IF(Aggregate[[#This Row],[Avg Monthly GB Download]]&lt;10, "Between 5 and 10 GB", "10 or more GB"))</f>
        <v>10 or more GB</v>
      </c>
    </row>
    <row r="5029" spans="1:2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  <c r="V5029" t="str">
        <f>IF(Aggregate[[#This Row],[Under 30]]="Yes", "Under 30", IF(Aggregate[[#This Row],[Senior]]="Yes", "Senior",  "Other"))</f>
        <v>Other</v>
      </c>
      <c r="W5029" t="str">
        <f>IF(Aggregate[[#This Row],[Avg Monthly GB Download]]&lt;5, "Less than 5 GB", IF(Aggregate[[#This Row],[Avg Monthly GB Download]]&lt;10, "Between 5 and 10 GB", "10 or more GB"))</f>
        <v>Between 5 and 10 GB</v>
      </c>
    </row>
    <row r="5030" spans="1:2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  <c r="V5030" t="str">
        <f>IF(Aggregate[[#This Row],[Under 30]]="Yes", "Under 30", IF(Aggregate[[#This Row],[Senior]]="Yes", "Senior",  "Other"))</f>
        <v>Under 30</v>
      </c>
      <c r="W5030" t="str">
        <f>IF(Aggregate[[#This Row],[Avg Monthly GB Download]]&lt;5, "Less than 5 GB", IF(Aggregate[[#This Row],[Avg Monthly GB Download]]&lt;10, "Between 5 and 10 GB", "10 or more GB"))</f>
        <v>10 or more GB</v>
      </c>
    </row>
    <row r="5031" spans="1:2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  <c r="V5031" t="str">
        <f>IF(Aggregate[[#This Row],[Under 30]]="Yes", "Under 30", IF(Aggregate[[#This Row],[Senior]]="Yes", "Senior",  "Other"))</f>
        <v>Other</v>
      </c>
      <c r="W5031" t="str">
        <f>IF(Aggregate[[#This Row],[Avg Monthly GB Download]]&lt;5, "Less than 5 GB", IF(Aggregate[[#This Row],[Avg Monthly GB Download]]&lt;10, "Between 5 and 10 GB", "10 or more GB"))</f>
        <v>Less than 5 GB</v>
      </c>
    </row>
    <row r="5032" spans="1:2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  <c r="V5032" t="str">
        <f>IF(Aggregate[[#This Row],[Under 30]]="Yes", "Under 30", IF(Aggregate[[#This Row],[Senior]]="Yes", "Senior",  "Other"))</f>
        <v>Other</v>
      </c>
      <c r="W5032" t="str">
        <f>IF(Aggregate[[#This Row],[Avg Monthly GB Download]]&lt;5, "Less than 5 GB", IF(Aggregate[[#This Row],[Avg Monthly GB Download]]&lt;10, "Between 5 and 10 GB", "10 or more GB"))</f>
        <v>Less than 5 GB</v>
      </c>
    </row>
    <row r="5033" spans="1:2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  <c r="V5033" t="str">
        <f>IF(Aggregate[[#This Row],[Under 30]]="Yes", "Under 30", IF(Aggregate[[#This Row],[Senior]]="Yes", "Senior",  "Other"))</f>
        <v>Senior</v>
      </c>
      <c r="W5033" t="str">
        <f>IF(Aggregate[[#This Row],[Avg Monthly GB Download]]&lt;5, "Less than 5 GB", IF(Aggregate[[#This Row],[Avg Monthly GB Download]]&lt;10, "Between 5 and 10 GB", "10 or more GB"))</f>
        <v>Less than 5 GB</v>
      </c>
    </row>
    <row r="5034" spans="1:2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  <c r="V5034" t="str">
        <f>IF(Aggregate[[#This Row],[Under 30]]="Yes", "Under 30", IF(Aggregate[[#This Row],[Senior]]="Yes", "Senior",  "Other"))</f>
        <v>Under 30</v>
      </c>
      <c r="W5034" t="str">
        <f>IF(Aggregate[[#This Row],[Avg Monthly GB Download]]&lt;5, "Less than 5 GB", IF(Aggregate[[#This Row],[Avg Monthly GB Download]]&lt;10, "Between 5 and 10 GB", "10 or more GB"))</f>
        <v>10 or more GB</v>
      </c>
    </row>
    <row r="5035" spans="1:2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  <c r="V5035" t="str">
        <f>IF(Aggregate[[#This Row],[Under 30]]="Yes", "Under 30", IF(Aggregate[[#This Row],[Senior]]="Yes", "Senior",  "Other"))</f>
        <v>Senior</v>
      </c>
      <c r="W5035" t="str">
        <f>IF(Aggregate[[#This Row],[Avg Monthly GB Download]]&lt;5, "Less than 5 GB", IF(Aggregate[[#This Row],[Avg Monthly GB Download]]&lt;10, "Between 5 and 10 GB", "10 or more GB"))</f>
        <v>Between 5 and 10 GB</v>
      </c>
    </row>
    <row r="5036" spans="1:2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  <c r="V5036" t="str">
        <f>IF(Aggregate[[#This Row],[Under 30]]="Yes", "Under 30", IF(Aggregate[[#This Row],[Senior]]="Yes", "Senior",  "Other"))</f>
        <v>Under 30</v>
      </c>
      <c r="W5036" t="str">
        <f>IF(Aggregate[[#This Row],[Avg Monthly GB Download]]&lt;5, "Less than 5 GB", IF(Aggregate[[#This Row],[Avg Monthly GB Download]]&lt;10, "Between 5 and 10 GB", "10 or more GB"))</f>
        <v>10 or more GB</v>
      </c>
    </row>
    <row r="5037" spans="1:2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  <c r="V5037" t="str">
        <f>IF(Aggregate[[#This Row],[Under 30]]="Yes", "Under 30", IF(Aggregate[[#This Row],[Senior]]="Yes", "Senior",  "Other"))</f>
        <v>Other</v>
      </c>
      <c r="W5037" t="str">
        <f>IF(Aggregate[[#This Row],[Avg Monthly GB Download]]&lt;5, "Less than 5 GB", IF(Aggregate[[#This Row],[Avg Monthly GB Download]]&lt;10, "Between 5 and 10 GB", "10 or more GB"))</f>
        <v>Between 5 and 10 GB</v>
      </c>
    </row>
    <row r="5038" spans="1:2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  <c r="V5038" t="str">
        <f>IF(Aggregate[[#This Row],[Under 30]]="Yes", "Under 30", IF(Aggregate[[#This Row],[Senior]]="Yes", "Senior",  "Other"))</f>
        <v>Other</v>
      </c>
      <c r="W5038" t="str">
        <f>IF(Aggregate[[#This Row],[Avg Monthly GB Download]]&lt;5, "Less than 5 GB", IF(Aggregate[[#This Row],[Avg Monthly GB Download]]&lt;10, "Between 5 and 10 GB", "10 or more GB"))</f>
        <v>Between 5 and 10 GB</v>
      </c>
    </row>
    <row r="5039" spans="1:2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  <c r="V5039" t="str">
        <f>IF(Aggregate[[#This Row],[Under 30]]="Yes", "Under 30", IF(Aggregate[[#This Row],[Senior]]="Yes", "Senior",  "Other"))</f>
        <v>Other</v>
      </c>
      <c r="W5039" t="str">
        <f>IF(Aggregate[[#This Row],[Avg Monthly GB Download]]&lt;5, "Less than 5 GB", IF(Aggregate[[#This Row],[Avg Monthly GB Download]]&lt;10, "Between 5 and 10 GB", "10 or more GB"))</f>
        <v>Less than 5 GB</v>
      </c>
    </row>
    <row r="5040" spans="1:2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  <c r="V5040" t="str">
        <f>IF(Aggregate[[#This Row],[Under 30]]="Yes", "Under 30", IF(Aggregate[[#This Row],[Senior]]="Yes", "Senior",  "Other"))</f>
        <v>Under 30</v>
      </c>
      <c r="W5040" t="str">
        <f>IF(Aggregate[[#This Row],[Avg Monthly GB Download]]&lt;5, "Less than 5 GB", IF(Aggregate[[#This Row],[Avg Monthly GB Download]]&lt;10, "Between 5 and 10 GB", "10 or more GB"))</f>
        <v>10 or more GB</v>
      </c>
    </row>
    <row r="5041" spans="1:2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  <c r="V5041" t="str">
        <f>IF(Aggregate[[#This Row],[Under 30]]="Yes", "Under 30", IF(Aggregate[[#This Row],[Senior]]="Yes", "Senior",  "Other"))</f>
        <v>Other</v>
      </c>
      <c r="W5041" t="str">
        <f>IF(Aggregate[[#This Row],[Avg Monthly GB Download]]&lt;5, "Less than 5 GB", IF(Aggregate[[#This Row],[Avg Monthly GB Download]]&lt;10, "Between 5 and 10 GB", "10 or more GB"))</f>
        <v>Less than 5 GB</v>
      </c>
    </row>
    <row r="5042" spans="1:2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  <c r="V5042" t="str">
        <f>IF(Aggregate[[#This Row],[Under 30]]="Yes", "Under 30", IF(Aggregate[[#This Row],[Senior]]="Yes", "Senior",  "Other"))</f>
        <v>Senior</v>
      </c>
      <c r="W5042" t="str">
        <f>IF(Aggregate[[#This Row],[Avg Monthly GB Download]]&lt;5, "Less than 5 GB", IF(Aggregate[[#This Row],[Avg Monthly GB Download]]&lt;10, "Between 5 and 10 GB", "10 or more GB"))</f>
        <v>Less than 5 GB</v>
      </c>
    </row>
    <row r="5043" spans="1:2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  <c r="V5043" t="str">
        <f>IF(Aggregate[[#This Row],[Under 30]]="Yes", "Under 30", IF(Aggregate[[#This Row],[Senior]]="Yes", "Senior",  "Other"))</f>
        <v>Senior</v>
      </c>
      <c r="W5043" t="str">
        <f>IF(Aggregate[[#This Row],[Avg Monthly GB Download]]&lt;5, "Less than 5 GB", IF(Aggregate[[#This Row],[Avg Monthly GB Download]]&lt;10, "Between 5 and 10 GB", "10 or more GB"))</f>
        <v>Between 5 and 10 GB</v>
      </c>
    </row>
    <row r="5044" spans="1:2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  <c r="V5044" t="str">
        <f>IF(Aggregate[[#This Row],[Under 30]]="Yes", "Under 30", IF(Aggregate[[#This Row],[Senior]]="Yes", "Senior",  "Other"))</f>
        <v>Senior</v>
      </c>
      <c r="W5044" t="str">
        <f>IF(Aggregate[[#This Row],[Avg Monthly GB Download]]&lt;5, "Less than 5 GB", IF(Aggregate[[#This Row],[Avg Monthly GB Download]]&lt;10, "Between 5 and 10 GB", "10 or more GB"))</f>
        <v>Less than 5 GB</v>
      </c>
    </row>
    <row r="5045" spans="1:2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  <c r="V5045" t="str">
        <f>IF(Aggregate[[#This Row],[Under 30]]="Yes", "Under 30", IF(Aggregate[[#This Row],[Senior]]="Yes", "Senior",  "Other"))</f>
        <v>Other</v>
      </c>
      <c r="W5045" t="str">
        <f>IF(Aggregate[[#This Row],[Avg Monthly GB Download]]&lt;5, "Less than 5 GB", IF(Aggregate[[#This Row],[Avg Monthly GB Download]]&lt;10, "Between 5 and 10 GB", "10 or more GB"))</f>
        <v>Between 5 and 10 GB</v>
      </c>
    </row>
    <row r="5046" spans="1:2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  <c r="V5046" t="str">
        <f>IF(Aggregate[[#This Row],[Under 30]]="Yes", "Under 30", IF(Aggregate[[#This Row],[Senior]]="Yes", "Senior",  "Other"))</f>
        <v>Senior</v>
      </c>
      <c r="W5046" t="str">
        <f>IF(Aggregate[[#This Row],[Avg Monthly GB Download]]&lt;5, "Less than 5 GB", IF(Aggregate[[#This Row],[Avg Monthly GB Download]]&lt;10, "Between 5 and 10 GB", "10 or more GB"))</f>
        <v>Between 5 and 10 GB</v>
      </c>
    </row>
    <row r="5047" spans="1:2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  <c r="V5047" t="str">
        <f>IF(Aggregate[[#This Row],[Under 30]]="Yes", "Under 30", IF(Aggregate[[#This Row],[Senior]]="Yes", "Senior",  "Other"))</f>
        <v>Other</v>
      </c>
      <c r="W5047" t="str">
        <f>IF(Aggregate[[#This Row],[Avg Monthly GB Download]]&lt;5, "Less than 5 GB", IF(Aggregate[[#This Row],[Avg Monthly GB Download]]&lt;10, "Between 5 and 10 GB", "10 or more GB"))</f>
        <v>10 or more GB</v>
      </c>
    </row>
    <row r="5048" spans="1:2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  <c r="V5048" t="str">
        <f>IF(Aggregate[[#This Row],[Under 30]]="Yes", "Under 30", IF(Aggregate[[#This Row],[Senior]]="Yes", "Senior",  "Other"))</f>
        <v>Under 30</v>
      </c>
      <c r="W5048" t="str">
        <f>IF(Aggregate[[#This Row],[Avg Monthly GB Download]]&lt;5, "Less than 5 GB", IF(Aggregate[[#This Row],[Avg Monthly GB Download]]&lt;10, "Between 5 and 10 GB", "10 or more GB"))</f>
        <v>10 or more GB</v>
      </c>
    </row>
    <row r="5049" spans="1:2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  <c r="V5049" t="str">
        <f>IF(Aggregate[[#This Row],[Under 30]]="Yes", "Under 30", IF(Aggregate[[#This Row],[Senior]]="Yes", "Senior",  "Other"))</f>
        <v>Other</v>
      </c>
      <c r="W5049" t="str">
        <f>IF(Aggregate[[#This Row],[Avg Monthly GB Download]]&lt;5, "Less than 5 GB", IF(Aggregate[[#This Row],[Avg Monthly GB Download]]&lt;10, "Between 5 and 10 GB", "10 or more GB"))</f>
        <v>10 or more GB</v>
      </c>
    </row>
    <row r="5050" spans="1:2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  <c r="V5050" t="str">
        <f>IF(Aggregate[[#This Row],[Under 30]]="Yes", "Under 30", IF(Aggregate[[#This Row],[Senior]]="Yes", "Senior",  "Other"))</f>
        <v>Other</v>
      </c>
      <c r="W5050" t="str">
        <f>IF(Aggregate[[#This Row],[Avg Monthly GB Download]]&lt;5, "Less than 5 GB", IF(Aggregate[[#This Row],[Avg Monthly GB Download]]&lt;10, "Between 5 and 10 GB", "10 or more GB"))</f>
        <v>10 or more GB</v>
      </c>
    </row>
    <row r="5051" spans="1:2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  <c r="V5051" t="str">
        <f>IF(Aggregate[[#This Row],[Under 30]]="Yes", "Under 30", IF(Aggregate[[#This Row],[Senior]]="Yes", "Senior",  "Other"))</f>
        <v>Other</v>
      </c>
      <c r="W5051" t="str">
        <f>IF(Aggregate[[#This Row],[Avg Monthly GB Download]]&lt;5, "Less than 5 GB", IF(Aggregate[[#This Row],[Avg Monthly GB Download]]&lt;10, "Between 5 and 10 GB", "10 or more GB"))</f>
        <v>Between 5 and 10 GB</v>
      </c>
    </row>
    <row r="5052" spans="1:2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  <c r="V5052" t="str">
        <f>IF(Aggregate[[#This Row],[Under 30]]="Yes", "Under 30", IF(Aggregate[[#This Row],[Senior]]="Yes", "Senior",  "Other"))</f>
        <v>Other</v>
      </c>
      <c r="W5052" t="str">
        <f>IF(Aggregate[[#This Row],[Avg Monthly GB Download]]&lt;5, "Less than 5 GB", IF(Aggregate[[#This Row],[Avg Monthly GB Download]]&lt;10, "Between 5 and 10 GB", "10 or more GB"))</f>
        <v>Less than 5 GB</v>
      </c>
    </row>
    <row r="5053" spans="1:2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  <c r="V5053" t="str">
        <f>IF(Aggregate[[#This Row],[Under 30]]="Yes", "Under 30", IF(Aggregate[[#This Row],[Senior]]="Yes", "Senior",  "Other"))</f>
        <v>Senior</v>
      </c>
      <c r="W5053" t="str">
        <f>IF(Aggregate[[#This Row],[Avg Monthly GB Download]]&lt;5, "Less than 5 GB", IF(Aggregate[[#This Row],[Avg Monthly GB Download]]&lt;10, "Between 5 and 10 GB", "10 or more GB"))</f>
        <v>Less than 5 GB</v>
      </c>
    </row>
    <row r="5054" spans="1:2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  <c r="V5054" t="str">
        <f>IF(Aggregate[[#This Row],[Under 30]]="Yes", "Under 30", IF(Aggregate[[#This Row],[Senior]]="Yes", "Senior",  "Other"))</f>
        <v>Other</v>
      </c>
      <c r="W5054" t="str">
        <f>IF(Aggregate[[#This Row],[Avg Monthly GB Download]]&lt;5, "Less than 5 GB", IF(Aggregate[[#This Row],[Avg Monthly GB Download]]&lt;10, "Between 5 and 10 GB", "10 or more GB"))</f>
        <v>Between 5 and 10 GB</v>
      </c>
    </row>
    <row r="5055" spans="1:2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  <c r="V5055" t="str">
        <f>IF(Aggregate[[#This Row],[Under 30]]="Yes", "Under 30", IF(Aggregate[[#This Row],[Senior]]="Yes", "Senior",  "Other"))</f>
        <v>Under 30</v>
      </c>
      <c r="W5055" t="str">
        <f>IF(Aggregate[[#This Row],[Avg Monthly GB Download]]&lt;5, "Less than 5 GB", IF(Aggregate[[#This Row],[Avg Monthly GB Download]]&lt;10, "Between 5 and 10 GB", "10 or more GB"))</f>
        <v>10 or more GB</v>
      </c>
    </row>
    <row r="5056" spans="1:2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  <c r="V5056" t="str">
        <f>IF(Aggregate[[#This Row],[Under 30]]="Yes", "Under 30", IF(Aggregate[[#This Row],[Senior]]="Yes", "Senior",  "Other"))</f>
        <v>Other</v>
      </c>
      <c r="W5056" t="str">
        <f>IF(Aggregate[[#This Row],[Avg Monthly GB Download]]&lt;5, "Less than 5 GB", IF(Aggregate[[#This Row],[Avg Monthly GB Download]]&lt;10, "Between 5 and 10 GB", "10 or more GB"))</f>
        <v>Less than 5 GB</v>
      </c>
    </row>
    <row r="5057" spans="1:2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  <c r="V5057" t="str">
        <f>IF(Aggregate[[#This Row],[Under 30]]="Yes", "Under 30", IF(Aggregate[[#This Row],[Senior]]="Yes", "Senior",  "Other"))</f>
        <v>Other</v>
      </c>
      <c r="W5057" t="str">
        <f>IF(Aggregate[[#This Row],[Avg Monthly GB Download]]&lt;5, "Less than 5 GB", IF(Aggregate[[#This Row],[Avg Monthly GB Download]]&lt;10, "Between 5 and 10 GB", "10 or more GB"))</f>
        <v>Between 5 and 10 GB</v>
      </c>
    </row>
    <row r="5058" spans="1:2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  <c r="V5058" t="str">
        <f>IF(Aggregate[[#This Row],[Under 30]]="Yes", "Under 30", IF(Aggregate[[#This Row],[Senior]]="Yes", "Senior",  "Other"))</f>
        <v>Senior</v>
      </c>
      <c r="W5058" t="str">
        <f>IF(Aggregate[[#This Row],[Avg Monthly GB Download]]&lt;5, "Less than 5 GB", IF(Aggregate[[#This Row],[Avg Monthly GB Download]]&lt;10, "Between 5 and 10 GB", "10 or more GB"))</f>
        <v>Between 5 and 10 GB</v>
      </c>
    </row>
    <row r="5059" spans="1:2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  <c r="V5059" t="str">
        <f>IF(Aggregate[[#This Row],[Under 30]]="Yes", "Under 30", IF(Aggregate[[#This Row],[Senior]]="Yes", "Senior",  "Other"))</f>
        <v>Senior</v>
      </c>
      <c r="W5059" t="str">
        <f>IF(Aggregate[[#This Row],[Avg Monthly GB Download]]&lt;5, "Less than 5 GB", IF(Aggregate[[#This Row],[Avg Monthly GB Download]]&lt;10, "Between 5 and 10 GB", "10 or more GB"))</f>
        <v>Between 5 and 10 GB</v>
      </c>
    </row>
    <row r="5060" spans="1:2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  <c r="V5060" t="str">
        <f>IF(Aggregate[[#This Row],[Under 30]]="Yes", "Under 30", IF(Aggregate[[#This Row],[Senior]]="Yes", "Senior",  "Other"))</f>
        <v>Other</v>
      </c>
      <c r="W5060" t="str">
        <f>IF(Aggregate[[#This Row],[Avg Monthly GB Download]]&lt;5, "Less than 5 GB", IF(Aggregate[[#This Row],[Avg Monthly GB Download]]&lt;10, "Between 5 and 10 GB", "10 or more GB"))</f>
        <v>Less than 5 GB</v>
      </c>
    </row>
    <row r="5061" spans="1:2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  <c r="V5061" t="str">
        <f>IF(Aggregate[[#This Row],[Under 30]]="Yes", "Under 30", IF(Aggregate[[#This Row],[Senior]]="Yes", "Senior",  "Other"))</f>
        <v>Other</v>
      </c>
      <c r="W5061" t="str">
        <f>IF(Aggregate[[#This Row],[Avg Monthly GB Download]]&lt;5, "Less than 5 GB", IF(Aggregate[[#This Row],[Avg Monthly GB Download]]&lt;10, "Between 5 and 10 GB", "10 or more GB"))</f>
        <v>Between 5 and 10 GB</v>
      </c>
    </row>
    <row r="5062" spans="1:2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  <c r="V5062" t="str">
        <f>IF(Aggregate[[#This Row],[Under 30]]="Yes", "Under 30", IF(Aggregate[[#This Row],[Senior]]="Yes", "Senior",  "Other"))</f>
        <v>Other</v>
      </c>
      <c r="W5062" t="str">
        <f>IF(Aggregate[[#This Row],[Avg Monthly GB Download]]&lt;5, "Less than 5 GB", IF(Aggregate[[#This Row],[Avg Monthly GB Download]]&lt;10, "Between 5 and 10 GB", "10 or more GB"))</f>
        <v>Less than 5 GB</v>
      </c>
    </row>
    <row r="5063" spans="1:2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  <c r="V5063" t="str">
        <f>IF(Aggregate[[#This Row],[Under 30]]="Yes", "Under 30", IF(Aggregate[[#This Row],[Senior]]="Yes", "Senior",  "Other"))</f>
        <v>Other</v>
      </c>
      <c r="W5063" t="str">
        <f>IF(Aggregate[[#This Row],[Avg Monthly GB Download]]&lt;5, "Less than 5 GB", IF(Aggregate[[#This Row],[Avg Monthly GB Download]]&lt;10, "Between 5 and 10 GB", "10 or more GB"))</f>
        <v>Between 5 and 10 GB</v>
      </c>
    </row>
    <row r="5064" spans="1:2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  <c r="V5064" t="str">
        <f>IF(Aggregate[[#This Row],[Under 30]]="Yes", "Under 30", IF(Aggregate[[#This Row],[Senior]]="Yes", "Senior",  "Other"))</f>
        <v>Other</v>
      </c>
      <c r="W5064" t="str">
        <f>IF(Aggregate[[#This Row],[Avg Monthly GB Download]]&lt;5, "Less than 5 GB", IF(Aggregate[[#This Row],[Avg Monthly GB Download]]&lt;10, "Between 5 and 10 GB", "10 or more GB"))</f>
        <v>Between 5 and 10 GB</v>
      </c>
    </row>
    <row r="5065" spans="1:2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  <c r="V5065" t="str">
        <f>IF(Aggregate[[#This Row],[Under 30]]="Yes", "Under 30", IF(Aggregate[[#This Row],[Senior]]="Yes", "Senior",  "Other"))</f>
        <v>Other</v>
      </c>
      <c r="W5065" t="str">
        <f>IF(Aggregate[[#This Row],[Avg Monthly GB Download]]&lt;5, "Less than 5 GB", IF(Aggregate[[#This Row],[Avg Monthly GB Download]]&lt;10, "Between 5 and 10 GB", "10 or more GB"))</f>
        <v>Between 5 and 10 GB</v>
      </c>
    </row>
    <row r="5066" spans="1:2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  <c r="V5066" t="str">
        <f>IF(Aggregate[[#This Row],[Under 30]]="Yes", "Under 30", IF(Aggregate[[#This Row],[Senior]]="Yes", "Senior",  "Other"))</f>
        <v>Other</v>
      </c>
      <c r="W5066" t="str">
        <f>IF(Aggregate[[#This Row],[Avg Monthly GB Download]]&lt;5, "Less than 5 GB", IF(Aggregate[[#This Row],[Avg Monthly GB Download]]&lt;10, "Between 5 and 10 GB", "10 or more GB"))</f>
        <v>Less than 5 GB</v>
      </c>
    </row>
    <row r="5067" spans="1:2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  <c r="V5067" t="str">
        <f>IF(Aggregate[[#This Row],[Under 30]]="Yes", "Under 30", IF(Aggregate[[#This Row],[Senior]]="Yes", "Senior",  "Other"))</f>
        <v>Senior</v>
      </c>
      <c r="W5067" t="str">
        <f>IF(Aggregate[[#This Row],[Avg Monthly GB Download]]&lt;5, "Less than 5 GB", IF(Aggregate[[#This Row],[Avg Monthly GB Download]]&lt;10, "Between 5 and 10 GB", "10 or more GB"))</f>
        <v>10 or more GB</v>
      </c>
    </row>
    <row r="5068" spans="1:2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  <c r="V5068" t="str">
        <f>IF(Aggregate[[#This Row],[Under 30]]="Yes", "Under 30", IF(Aggregate[[#This Row],[Senior]]="Yes", "Senior",  "Other"))</f>
        <v>Senior</v>
      </c>
      <c r="W5068" t="str">
        <f>IF(Aggregate[[#This Row],[Avg Monthly GB Download]]&lt;5, "Less than 5 GB", IF(Aggregate[[#This Row],[Avg Monthly GB Download]]&lt;10, "Between 5 and 10 GB", "10 or more GB"))</f>
        <v>Less than 5 GB</v>
      </c>
    </row>
    <row r="5069" spans="1:2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  <c r="V5069" t="str">
        <f>IF(Aggregate[[#This Row],[Under 30]]="Yes", "Under 30", IF(Aggregate[[#This Row],[Senior]]="Yes", "Senior",  "Other"))</f>
        <v>Other</v>
      </c>
      <c r="W5069" t="str">
        <f>IF(Aggregate[[#This Row],[Avg Monthly GB Download]]&lt;5, "Less than 5 GB", IF(Aggregate[[#This Row],[Avg Monthly GB Download]]&lt;10, "Between 5 and 10 GB", "10 or more GB"))</f>
        <v>Between 5 and 10 GB</v>
      </c>
    </row>
    <row r="5070" spans="1:2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  <c r="V5070" t="str">
        <f>IF(Aggregate[[#This Row],[Under 30]]="Yes", "Under 30", IF(Aggregate[[#This Row],[Senior]]="Yes", "Senior",  "Other"))</f>
        <v>Other</v>
      </c>
      <c r="W5070" t="str">
        <f>IF(Aggregate[[#This Row],[Avg Monthly GB Download]]&lt;5, "Less than 5 GB", IF(Aggregate[[#This Row],[Avg Monthly GB Download]]&lt;10, "Between 5 and 10 GB", "10 or more GB"))</f>
        <v>10 or more GB</v>
      </c>
    </row>
    <row r="5071" spans="1:2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  <c r="V5071" t="str">
        <f>IF(Aggregate[[#This Row],[Under 30]]="Yes", "Under 30", IF(Aggregate[[#This Row],[Senior]]="Yes", "Senior",  "Other"))</f>
        <v>Under 30</v>
      </c>
      <c r="W5071" t="str">
        <f>IF(Aggregate[[#This Row],[Avg Monthly GB Download]]&lt;5, "Less than 5 GB", IF(Aggregate[[#This Row],[Avg Monthly GB Download]]&lt;10, "Between 5 and 10 GB", "10 or more GB"))</f>
        <v>10 or more GB</v>
      </c>
    </row>
    <row r="5072" spans="1:2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  <c r="V5072" t="str">
        <f>IF(Aggregate[[#This Row],[Under 30]]="Yes", "Under 30", IF(Aggregate[[#This Row],[Senior]]="Yes", "Senior",  "Other"))</f>
        <v>Other</v>
      </c>
      <c r="W5072" t="str">
        <f>IF(Aggregate[[#This Row],[Avg Monthly GB Download]]&lt;5, "Less than 5 GB", IF(Aggregate[[#This Row],[Avg Monthly GB Download]]&lt;10, "Between 5 and 10 GB", "10 or more GB"))</f>
        <v>Between 5 and 10 GB</v>
      </c>
    </row>
    <row r="5073" spans="1:2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  <c r="V5073" t="str">
        <f>IF(Aggregate[[#This Row],[Under 30]]="Yes", "Under 30", IF(Aggregate[[#This Row],[Senior]]="Yes", "Senior",  "Other"))</f>
        <v>Other</v>
      </c>
      <c r="W5073" t="str">
        <f>IF(Aggregate[[#This Row],[Avg Monthly GB Download]]&lt;5, "Less than 5 GB", IF(Aggregate[[#This Row],[Avg Monthly GB Download]]&lt;10, "Between 5 and 10 GB", "10 or more GB"))</f>
        <v>Between 5 and 10 GB</v>
      </c>
    </row>
    <row r="5074" spans="1:2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  <c r="V5074" t="str">
        <f>IF(Aggregate[[#This Row],[Under 30]]="Yes", "Under 30", IF(Aggregate[[#This Row],[Senior]]="Yes", "Senior",  "Other"))</f>
        <v>Other</v>
      </c>
      <c r="W5074" t="str">
        <f>IF(Aggregate[[#This Row],[Avg Monthly GB Download]]&lt;5, "Less than 5 GB", IF(Aggregate[[#This Row],[Avg Monthly GB Download]]&lt;10, "Between 5 and 10 GB", "10 or more GB"))</f>
        <v>10 or more GB</v>
      </c>
    </row>
    <row r="5075" spans="1:2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  <c r="V5075" t="str">
        <f>IF(Aggregate[[#This Row],[Under 30]]="Yes", "Under 30", IF(Aggregate[[#This Row],[Senior]]="Yes", "Senior",  "Other"))</f>
        <v>Other</v>
      </c>
      <c r="W5075" t="str">
        <f>IF(Aggregate[[#This Row],[Avg Monthly GB Download]]&lt;5, "Less than 5 GB", IF(Aggregate[[#This Row],[Avg Monthly GB Download]]&lt;10, "Between 5 and 10 GB", "10 or more GB"))</f>
        <v>Between 5 and 10 GB</v>
      </c>
    </row>
    <row r="5076" spans="1:2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  <c r="V5076" t="str">
        <f>IF(Aggregate[[#This Row],[Under 30]]="Yes", "Under 30", IF(Aggregate[[#This Row],[Senior]]="Yes", "Senior",  "Other"))</f>
        <v>Other</v>
      </c>
      <c r="W5076" t="str">
        <f>IF(Aggregate[[#This Row],[Avg Monthly GB Download]]&lt;5, "Less than 5 GB", IF(Aggregate[[#This Row],[Avg Monthly GB Download]]&lt;10, "Between 5 and 10 GB", "10 or more GB"))</f>
        <v>Between 5 and 10 GB</v>
      </c>
    </row>
    <row r="5077" spans="1:2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  <c r="V5077" t="str">
        <f>IF(Aggregate[[#This Row],[Under 30]]="Yes", "Under 30", IF(Aggregate[[#This Row],[Senior]]="Yes", "Senior",  "Other"))</f>
        <v>Under 30</v>
      </c>
      <c r="W5077" t="str">
        <f>IF(Aggregate[[#This Row],[Avg Monthly GB Download]]&lt;5, "Less than 5 GB", IF(Aggregate[[#This Row],[Avg Monthly GB Download]]&lt;10, "Between 5 and 10 GB", "10 or more GB"))</f>
        <v>10 or more GB</v>
      </c>
    </row>
    <row r="5078" spans="1:2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  <c r="V5078" t="str">
        <f>IF(Aggregate[[#This Row],[Under 30]]="Yes", "Under 30", IF(Aggregate[[#This Row],[Senior]]="Yes", "Senior",  "Other"))</f>
        <v>Other</v>
      </c>
      <c r="W5078" t="str">
        <f>IF(Aggregate[[#This Row],[Avg Monthly GB Download]]&lt;5, "Less than 5 GB", IF(Aggregate[[#This Row],[Avg Monthly GB Download]]&lt;10, "Between 5 and 10 GB", "10 or more GB"))</f>
        <v>10 or more GB</v>
      </c>
    </row>
    <row r="5079" spans="1:2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  <c r="V5079" t="str">
        <f>IF(Aggregate[[#This Row],[Under 30]]="Yes", "Under 30", IF(Aggregate[[#This Row],[Senior]]="Yes", "Senior",  "Other"))</f>
        <v>Senior</v>
      </c>
      <c r="W5079" t="str">
        <f>IF(Aggregate[[#This Row],[Avg Monthly GB Download]]&lt;5, "Less than 5 GB", IF(Aggregate[[#This Row],[Avg Monthly GB Download]]&lt;10, "Between 5 and 10 GB", "10 or more GB"))</f>
        <v>10 or more GB</v>
      </c>
    </row>
    <row r="5080" spans="1:2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  <c r="V5080" t="str">
        <f>IF(Aggregate[[#This Row],[Under 30]]="Yes", "Under 30", IF(Aggregate[[#This Row],[Senior]]="Yes", "Senior",  "Other"))</f>
        <v>Other</v>
      </c>
      <c r="W5080" t="str">
        <f>IF(Aggregate[[#This Row],[Avg Monthly GB Download]]&lt;5, "Less than 5 GB", IF(Aggregate[[#This Row],[Avg Monthly GB Download]]&lt;10, "Between 5 and 10 GB", "10 or more GB"))</f>
        <v>Less than 5 GB</v>
      </c>
    </row>
    <row r="5081" spans="1:2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  <c r="V5081" t="str">
        <f>IF(Aggregate[[#This Row],[Under 30]]="Yes", "Under 30", IF(Aggregate[[#This Row],[Senior]]="Yes", "Senior",  "Other"))</f>
        <v>Under 30</v>
      </c>
      <c r="W5081" t="str">
        <f>IF(Aggregate[[#This Row],[Avg Monthly GB Download]]&lt;5, "Less than 5 GB", IF(Aggregate[[#This Row],[Avg Monthly GB Download]]&lt;10, "Between 5 and 10 GB", "10 or more GB"))</f>
        <v>10 or more GB</v>
      </c>
    </row>
    <row r="5082" spans="1:2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  <c r="V5082" t="str">
        <f>IF(Aggregate[[#This Row],[Under 30]]="Yes", "Under 30", IF(Aggregate[[#This Row],[Senior]]="Yes", "Senior",  "Other"))</f>
        <v>Other</v>
      </c>
      <c r="W5082" t="str">
        <f>IF(Aggregate[[#This Row],[Avg Monthly GB Download]]&lt;5, "Less than 5 GB", IF(Aggregate[[#This Row],[Avg Monthly GB Download]]&lt;10, "Between 5 and 10 GB", "10 or more GB"))</f>
        <v>Between 5 and 10 GB</v>
      </c>
    </row>
    <row r="5083" spans="1:2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  <c r="V5083" t="str">
        <f>IF(Aggregate[[#This Row],[Under 30]]="Yes", "Under 30", IF(Aggregate[[#This Row],[Senior]]="Yes", "Senior",  "Other"))</f>
        <v>Senior</v>
      </c>
      <c r="W5083" t="str">
        <f>IF(Aggregate[[#This Row],[Avg Monthly GB Download]]&lt;5, "Less than 5 GB", IF(Aggregate[[#This Row],[Avg Monthly GB Download]]&lt;10, "Between 5 and 10 GB", "10 or more GB"))</f>
        <v>10 or more GB</v>
      </c>
    </row>
    <row r="5084" spans="1:2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  <c r="V5084" t="str">
        <f>IF(Aggregate[[#This Row],[Under 30]]="Yes", "Under 30", IF(Aggregate[[#This Row],[Senior]]="Yes", "Senior",  "Other"))</f>
        <v>Other</v>
      </c>
      <c r="W5084" t="str">
        <f>IF(Aggregate[[#This Row],[Avg Monthly GB Download]]&lt;5, "Less than 5 GB", IF(Aggregate[[#This Row],[Avg Monthly GB Download]]&lt;10, "Between 5 and 10 GB", "10 or more GB"))</f>
        <v>Less than 5 GB</v>
      </c>
    </row>
    <row r="5085" spans="1:2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  <c r="V5085" t="str">
        <f>IF(Aggregate[[#This Row],[Under 30]]="Yes", "Under 30", IF(Aggregate[[#This Row],[Senior]]="Yes", "Senior",  "Other"))</f>
        <v>Other</v>
      </c>
      <c r="W5085" t="str">
        <f>IF(Aggregate[[#This Row],[Avg Monthly GB Download]]&lt;5, "Less than 5 GB", IF(Aggregate[[#This Row],[Avg Monthly GB Download]]&lt;10, "Between 5 and 10 GB", "10 or more GB"))</f>
        <v>Less than 5 GB</v>
      </c>
    </row>
    <row r="5086" spans="1:2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  <c r="V5086" t="str">
        <f>IF(Aggregate[[#This Row],[Under 30]]="Yes", "Under 30", IF(Aggregate[[#This Row],[Senior]]="Yes", "Senior",  "Other"))</f>
        <v>Other</v>
      </c>
      <c r="W5086" t="str">
        <f>IF(Aggregate[[#This Row],[Avg Monthly GB Download]]&lt;5, "Less than 5 GB", IF(Aggregate[[#This Row],[Avg Monthly GB Download]]&lt;10, "Between 5 and 10 GB", "10 or more GB"))</f>
        <v>Less than 5 GB</v>
      </c>
    </row>
    <row r="5087" spans="1:2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  <c r="V5087" t="str">
        <f>IF(Aggregate[[#This Row],[Under 30]]="Yes", "Under 30", IF(Aggregate[[#This Row],[Senior]]="Yes", "Senior",  "Other"))</f>
        <v>Other</v>
      </c>
      <c r="W5087" t="str">
        <f>IF(Aggregate[[#This Row],[Avg Monthly GB Download]]&lt;5, "Less than 5 GB", IF(Aggregate[[#This Row],[Avg Monthly GB Download]]&lt;10, "Between 5 and 10 GB", "10 or more GB"))</f>
        <v>Less than 5 GB</v>
      </c>
    </row>
    <row r="5088" spans="1:2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  <c r="V5088" t="str">
        <f>IF(Aggregate[[#This Row],[Under 30]]="Yes", "Under 30", IF(Aggregate[[#This Row],[Senior]]="Yes", "Senior",  "Other"))</f>
        <v>Other</v>
      </c>
      <c r="W5088" t="str">
        <f>IF(Aggregate[[#This Row],[Avg Monthly GB Download]]&lt;5, "Less than 5 GB", IF(Aggregate[[#This Row],[Avg Monthly GB Download]]&lt;10, "Between 5 and 10 GB", "10 or more GB"))</f>
        <v>Less than 5 GB</v>
      </c>
    </row>
    <row r="5089" spans="1:2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  <c r="V5089" t="str">
        <f>IF(Aggregate[[#This Row],[Under 30]]="Yes", "Under 30", IF(Aggregate[[#This Row],[Senior]]="Yes", "Senior",  "Other"))</f>
        <v>Other</v>
      </c>
      <c r="W5089" t="str">
        <f>IF(Aggregate[[#This Row],[Avg Monthly GB Download]]&lt;5, "Less than 5 GB", IF(Aggregate[[#This Row],[Avg Monthly GB Download]]&lt;10, "Between 5 and 10 GB", "10 or more GB"))</f>
        <v>Between 5 and 10 GB</v>
      </c>
    </row>
    <row r="5090" spans="1:2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  <c r="V5090" t="str">
        <f>IF(Aggregate[[#This Row],[Under 30]]="Yes", "Under 30", IF(Aggregate[[#This Row],[Senior]]="Yes", "Senior",  "Other"))</f>
        <v>Other</v>
      </c>
      <c r="W5090" t="str">
        <f>IF(Aggregate[[#This Row],[Avg Monthly GB Download]]&lt;5, "Less than 5 GB", IF(Aggregate[[#This Row],[Avg Monthly GB Download]]&lt;10, "Between 5 and 10 GB", "10 or more GB"))</f>
        <v>Between 5 and 10 GB</v>
      </c>
    </row>
    <row r="5091" spans="1:2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  <c r="V5091" t="str">
        <f>IF(Aggregate[[#This Row],[Under 30]]="Yes", "Under 30", IF(Aggregate[[#This Row],[Senior]]="Yes", "Senior",  "Other"))</f>
        <v>Other</v>
      </c>
      <c r="W5091" t="str">
        <f>IF(Aggregate[[#This Row],[Avg Monthly GB Download]]&lt;5, "Less than 5 GB", IF(Aggregate[[#This Row],[Avg Monthly GB Download]]&lt;10, "Between 5 and 10 GB", "10 or more GB"))</f>
        <v>Between 5 and 10 GB</v>
      </c>
    </row>
    <row r="5092" spans="1:2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  <c r="V5092" t="str">
        <f>IF(Aggregate[[#This Row],[Under 30]]="Yes", "Under 30", IF(Aggregate[[#This Row],[Senior]]="Yes", "Senior",  "Other"))</f>
        <v>Under 30</v>
      </c>
      <c r="W5092" t="str">
        <f>IF(Aggregate[[#This Row],[Avg Monthly GB Download]]&lt;5, "Less than 5 GB", IF(Aggregate[[#This Row],[Avg Monthly GB Download]]&lt;10, "Between 5 and 10 GB", "10 or more GB"))</f>
        <v>Between 5 and 10 GB</v>
      </c>
    </row>
    <row r="5093" spans="1:2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  <c r="V5093" t="str">
        <f>IF(Aggregate[[#This Row],[Under 30]]="Yes", "Under 30", IF(Aggregate[[#This Row],[Senior]]="Yes", "Senior",  "Other"))</f>
        <v>Other</v>
      </c>
      <c r="W5093" t="str">
        <f>IF(Aggregate[[#This Row],[Avg Monthly GB Download]]&lt;5, "Less than 5 GB", IF(Aggregate[[#This Row],[Avg Monthly GB Download]]&lt;10, "Between 5 and 10 GB", "10 or more GB"))</f>
        <v>Between 5 and 10 GB</v>
      </c>
    </row>
    <row r="5094" spans="1:2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  <c r="V5094" t="str">
        <f>IF(Aggregate[[#This Row],[Under 30]]="Yes", "Under 30", IF(Aggregate[[#This Row],[Senior]]="Yes", "Senior",  "Other"))</f>
        <v>Under 30</v>
      </c>
      <c r="W5094" t="str">
        <f>IF(Aggregate[[#This Row],[Avg Monthly GB Download]]&lt;5, "Less than 5 GB", IF(Aggregate[[#This Row],[Avg Monthly GB Download]]&lt;10, "Between 5 and 10 GB", "10 or more GB"))</f>
        <v>10 or more GB</v>
      </c>
    </row>
    <row r="5095" spans="1:2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  <c r="V5095" t="str">
        <f>IF(Aggregate[[#This Row],[Under 30]]="Yes", "Under 30", IF(Aggregate[[#This Row],[Senior]]="Yes", "Senior",  "Other"))</f>
        <v>Other</v>
      </c>
      <c r="W5095" t="str">
        <f>IF(Aggregate[[#This Row],[Avg Monthly GB Download]]&lt;5, "Less than 5 GB", IF(Aggregate[[#This Row],[Avg Monthly GB Download]]&lt;10, "Between 5 and 10 GB", "10 or more GB"))</f>
        <v>Between 5 and 10 GB</v>
      </c>
    </row>
    <row r="5096" spans="1:2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  <c r="V5096" t="str">
        <f>IF(Aggregate[[#This Row],[Under 30]]="Yes", "Under 30", IF(Aggregate[[#This Row],[Senior]]="Yes", "Senior",  "Other"))</f>
        <v>Other</v>
      </c>
      <c r="W5096" t="str">
        <f>IF(Aggregate[[#This Row],[Avg Monthly GB Download]]&lt;5, "Less than 5 GB", IF(Aggregate[[#This Row],[Avg Monthly GB Download]]&lt;10, "Between 5 and 10 GB", "10 or more GB"))</f>
        <v>Less than 5 GB</v>
      </c>
    </row>
    <row r="5097" spans="1:2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  <c r="V5097" t="str">
        <f>IF(Aggregate[[#This Row],[Under 30]]="Yes", "Under 30", IF(Aggregate[[#This Row],[Senior]]="Yes", "Senior",  "Other"))</f>
        <v>Other</v>
      </c>
      <c r="W5097" t="str">
        <f>IF(Aggregate[[#This Row],[Avg Monthly GB Download]]&lt;5, "Less than 5 GB", IF(Aggregate[[#This Row],[Avg Monthly GB Download]]&lt;10, "Between 5 and 10 GB", "10 or more GB"))</f>
        <v>Less than 5 GB</v>
      </c>
    </row>
    <row r="5098" spans="1:2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  <c r="V5098" t="str">
        <f>IF(Aggregate[[#This Row],[Under 30]]="Yes", "Under 30", IF(Aggregate[[#This Row],[Senior]]="Yes", "Senior",  "Other"))</f>
        <v>Other</v>
      </c>
      <c r="W5098" t="str">
        <f>IF(Aggregate[[#This Row],[Avg Monthly GB Download]]&lt;5, "Less than 5 GB", IF(Aggregate[[#This Row],[Avg Monthly GB Download]]&lt;10, "Between 5 and 10 GB", "10 or more GB"))</f>
        <v>Less than 5 GB</v>
      </c>
    </row>
    <row r="5099" spans="1:2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  <c r="V5099" t="str">
        <f>IF(Aggregate[[#This Row],[Under 30]]="Yes", "Under 30", IF(Aggregate[[#This Row],[Senior]]="Yes", "Senior",  "Other"))</f>
        <v>Senior</v>
      </c>
      <c r="W5099" t="str">
        <f>IF(Aggregate[[#This Row],[Avg Monthly GB Download]]&lt;5, "Less than 5 GB", IF(Aggregate[[#This Row],[Avg Monthly GB Download]]&lt;10, "Between 5 and 10 GB", "10 or more GB"))</f>
        <v>Between 5 and 10 GB</v>
      </c>
    </row>
    <row r="5100" spans="1:2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  <c r="V5100" t="str">
        <f>IF(Aggregate[[#This Row],[Under 30]]="Yes", "Under 30", IF(Aggregate[[#This Row],[Senior]]="Yes", "Senior",  "Other"))</f>
        <v>Senior</v>
      </c>
      <c r="W5100" t="str">
        <f>IF(Aggregate[[#This Row],[Avg Monthly GB Download]]&lt;5, "Less than 5 GB", IF(Aggregate[[#This Row],[Avg Monthly GB Download]]&lt;10, "Between 5 and 10 GB", "10 or more GB"))</f>
        <v>Less than 5 GB</v>
      </c>
    </row>
    <row r="5101" spans="1:2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  <c r="V5101" t="str">
        <f>IF(Aggregate[[#This Row],[Under 30]]="Yes", "Under 30", IF(Aggregate[[#This Row],[Senior]]="Yes", "Senior",  "Other"))</f>
        <v>Senior</v>
      </c>
      <c r="W5101" t="str">
        <f>IF(Aggregate[[#This Row],[Avg Monthly GB Download]]&lt;5, "Less than 5 GB", IF(Aggregate[[#This Row],[Avg Monthly GB Download]]&lt;10, "Between 5 and 10 GB", "10 or more GB"))</f>
        <v>10 or more GB</v>
      </c>
    </row>
    <row r="5102" spans="1:2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  <c r="V5102" t="str">
        <f>IF(Aggregate[[#This Row],[Under 30]]="Yes", "Under 30", IF(Aggregate[[#This Row],[Senior]]="Yes", "Senior",  "Other"))</f>
        <v>Other</v>
      </c>
      <c r="W5102" t="str">
        <f>IF(Aggregate[[#This Row],[Avg Monthly GB Download]]&lt;5, "Less than 5 GB", IF(Aggregate[[#This Row],[Avg Monthly GB Download]]&lt;10, "Between 5 and 10 GB", "10 or more GB"))</f>
        <v>10 or more GB</v>
      </c>
    </row>
    <row r="5103" spans="1:2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  <c r="V5103" t="str">
        <f>IF(Aggregate[[#This Row],[Under 30]]="Yes", "Under 30", IF(Aggregate[[#This Row],[Senior]]="Yes", "Senior",  "Other"))</f>
        <v>Senior</v>
      </c>
      <c r="W5103" t="str">
        <f>IF(Aggregate[[#This Row],[Avg Monthly GB Download]]&lt;5, "Less than 5 GB", IF(Aggregate[[#This Row],[Avg Monthly GB Download]]&lt;10, "Between 5 and 10 GB", "10 or more GB"))</f>
        <v>Between 5 and 10 GB</v>
      </c>
    </row>
    <row r="5104" spans="1:2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  <c r="V5104" t="str">
        <f>IF(Aggregate[[#This Row],[Under 30]]="Yes", "Under 30", IF(Aggregate[[#This Row],[Senior]]="Yes", "Senior",  "Other"))</f>
        <v>Senior</v>
      </c>
      <c r="W5104" t="str">
        <f>IF(Aggregate[[#This Row],[Avg Monthly GB Download]]&lt;5, "Less than 5 GB", IF(Aggregate[[#This Row],[Avg Monthly GB Download]]&lt;10, "Between 5 and 10 GB", "10 or more GB"))</f>
        <v>Between 5 and 10 GB</v>
      </c>
    </row>
    <row r="5105" spans="1:2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  <c r="V5105" t="str">
        <f>IF(Aggregate[[#This Row],[Under 30]]="Yes", "Under 30", IF(Aggregate[[#This Row],[Senior]]="Yes", "Senior",  "Other"))</f>
        <v>Under 30</v>
      </c>
      <c r="W5105" t="str">
        <f>IF(Aggregate[[#This Row],[Avg Monthly GB Download]]&lt;5, "Less than 5 GB", IF(Aggregate[[#This Row],[Avg Monthly GB Download]]&lt;10, "Between 5 and 10 GB", "10 or more GB"))</f>
        <v>10 or more GB</v>
      </c>
    </row>
    <row r="5106" spans="1:2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  <c r="V5106" t="str">
        <f>IF(Aggregate[[#This Row],[Under 30]]="Yes", "Under 30", IF(Aggregate[[#This Row],[Senior]]="Yes", "Senior",  "Other"))</f>
        <v>Other</v>
      </c>
      <c r="W5106" t="str">
        <f>IF(Aggregate[[#This Row],[Avg Monthly GB Download]]&lt;5, "Less than 5 GB", IF(Aggregate[[#This Row],[Avg Monthly GB Download]]&lt;10, "Between 5 and 10 GB", "10 or more GB"))</f>
        <v>Less than 5 GB</v>
      </c>
    </row>
    <row r="5107" spans="1:2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  <c r="V5107" t="str">
        <f>IF(Aggregate[[#This Row],[Under 30]]="Yes", "Under 30", IF(Aggregate[[#This Row],[Senior]]="Yes", "Senior",  "Other"))</f>
        <v>Other</v>
      </c>
      <c r="W5107" t="str">
        <f>IF(Aggregate[[#This Row],[Avg Monthly GB Download]]&lt;5, "Less than 5 GB", IF(Aggregate[[#This Row],[Avg Monthly GB Download]]&lt;10, "Between 5 and 10 GB", "10 or more GB"))</f>
        <v>Between 5 and 10 GB</v>
      </c>
    </row>
    <row r="5108" spans="1:2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  <c r="V5108" t="str">
        <f>IF(Aggregate[[#This Row],[Under 30]]="Yes", "Under 30", IF(Aggregate[[#This Row],[Senior]]="Yes", "Senior",  "Other"))</f>
        <v>Senior</v>
      </c>
      <c r="W5108" t="str">
        <f>IF(Aggregate[[#This Row],[Avg Monthly GB Download]]&lt;5, "Less than 5 GB", IF(Aggregate[[#This Row],[Avg Monthly GB Download]]&lt;10, "Between 5 and 10 GB", "10 or more GB"))</f>
        <v>Less than 5 GB</v>
      </c>
    </row>
    <row r="5109" spans="1:2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  <c r="V5109" t="str">
        <f>IF(Aggregate[[#This Row],[Under 30]]="Yes", "Under 30", IF(Aggregate[[#This Row],[Senior]]="Yes", "Senior",  "Other"))</f>
        <v>Senior</v>
      </c>
      <c r="W5109" t="str">
        <f>IF(Aggregate[[#This Row],[Avg Monthly GB Download]]&lt;5, "Less than 5 GB", IF(Aggregate[[#This Row],[Avg Monthly GB Download]]&lt;10, "Between 5 and 10 GB", "10 or more GB"))</f>
        <v>10 or more GB</v>
      </c>
    </row>
    <row r="5110" spans="1:2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  <c r="V5110" t="str">
        <f>IF(Aggregate[[#This Row],[Under 30]]="Yes", "Under 30", IF(Aggregate[[#This Row],[Senior]]="Yes", "Senior",  "Other"))</f>
        <v>Other</v>
      </c>
      <c r="W5110" t="str">
        <f>IF(Aggregate[[#This Row],[Avg Monthly GB Download]]&lt;5, "Less than 5 GB", IF(Aggregate[[#This Row],[Avg Monthly GB Download]]&lt;10, "Between 5 and 10 GB", "10 or more GB"))</f>
        <v>Less than 5 GB</v>
      </c>
    </row>
    <row r="5111" spans="1:2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  <c r="V5111" t="str">
        <f>IF(Aggregate[[#This Row],[Under 30]]="Yes", "Under 30", IF(Aggregate[[#This Row],[Senior]]="Yes", "Senior",  "Other"))</f>
        <v>Other</v>
      </c>
      <c r="W5111" t="str">
        <f>IF(Aggregate[[#This Row],[Avg Monthly GB Download]]&lt;5, "Less than 5 GB", IF(Aggregate[[#This Row],[Avg Monthly GB Download]]&lt;10, "Between 5 and 10 GB", "10 or more GB"))</f>
        <v>Between 5 and 10 GB</v>
      </c>
    </row>
    <row r="5112" spans="1:2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  <c r="V5112" t="str">
        <f>IF(Aggregate[[#This Row],[Under 30]]="Yes", "Under 30", IF(Aggregate[[#This Row],[Senior]]="Yes", "Senior",  "Other"))</f>
        <v>Under 30</v>
      </c>
      <c r="W5112" t="str">
        <f>IF(Aggregate[[#This Row],[Avg Monthly GB Download]]&lt;5, "Less than 5 GB", IF(Aggregate[[#This Row],[Avg Monthly GB Download]]&lt;10, "Between 5 and 10 GB", "10 or more GB"))</f>
        <v>10 or more GB</v>
      </c>
    </row>
    <row r="5113" spans="1:2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  <c r="V5113" t="str">
        <f>IF(Aggregate[[#This Row],[Under 30]]="Yes", "Under 30", IF(Aggregate[[#This Row],[Senior]]="Yes", "Senior",  "Other"))</f>
        <v>Other</v>
      </c>
      <c r="W5113" t="str">
        <f>IF(Aggregate[[#This Row],[Avg Monthly GB Download]]&lt;5, "Less than 5 GB", IF(Aggregate[[#This Row],[Avg Monthly GB Download]]&lt;10, "Between 5 and 10 GB", "10 or more GB"))</f>
        <v>Between 5 and 10 GB</v>
      </c>
    </row>
    <row r="5114" spans="1:2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  <c r="V5114" t="str">
        <f>IF(Aggregate[[#This Row],[Under 30]]="Yes", "Under 30", IF(Aggregate[[#This Row],[Senior]]="Yes", "Senior",  "Other"))</f>
        <v>Under 30</v>
      </c>
      <c r="W5114" t="str">
        <f>IF(Aggregate[[#This Row],[Avg Monthly GB Download]]&lt;5, "Less than 5 GB", IF(Aggregate[[#This Row],[Avg Monthly GB Download]]&lt;10, "Between 5 and 10 GB", "10 or more GB"))</f>
        <v>10 or more GB</v>
      </c>
    </row>
    <row r="5115" spans="1:2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  <c r="V5115" t="str">
        <f>IF(Aggregate[[#This Row],[Under 30]]="Yes", "Under 30", IF(Aggregate[[#This Row],[Senior]]="Yes", "Senior",  "Other"))</f>
        <v>Other</v>
      </c>
      <c r="W5115" t="str">
        <f>IF(Aggregate[[#This Row],[Avg Monthly GB Download]]&lt;5, "Less than 5 GB", IF(Aggregate[[#This Row],[Avg Monthly GB Download]]&lt;10, "Between 5 and 10 GB", "10 or more GB"))</f>
        <v>Less than 5 GB</v>
      </c>
    </row>
    <row r="5116" spans="1:2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  <c r="V5116" t="str">
        <f>IF(Aggregate[[#This Row],[Under 30]]="Yes", "Under 30", IF(Aggregate[[#This Row],[Senior]]="Yes", "Senior",  "Other"))</f>
        <v>Other</v>
      </c>
      <c r="W5116" t="str">
        <f>IF(Aggregate[[#This Row],[Avg Monthly GB Download]]&lt;5, "Less than 5 GB", IF(Aggregate[[#This Row],[Avg Monthly GB Download]]&lt;10, "Between 5 and 10 GB", "10 or more GB"))</f>
        <v>Between 5 and 10 GB</v>
      </c>
    </row>
    <row r="5117" spans="1:2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  <c r="V5117" t="str">
        <f>IF(Aggregate[[#This Row],[Under 30]]="Yes", "Under 30", IF(Aggregate[[#This Row],[Senior]]="Yes", "Senior",  "Other"))</f>
        <v>Other</v>
      </c>
      <c r="W5117" t="str">
        <f>IF(Aggregate[[#This Row],[Avg Monthly GB Download]]&lt;5, "Less than 5 GB", IF(Aggregate[[#This Row],[Avg Monthly GB Download]]&lt;10, "Between 5 and 10 GB", "10 or more GB"))</f>
        <v>Less than 5 GB</v>
      </c>
    </row>
    <row r="5118" spans="1:2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  <c r="V5118" t="str">
        <f>IF(Aggregate[[#This Row],[Under 30]]="Yes", "Under 30", IF(Aggregate[[#This Row],[Senior]]="Yes", "Senior",  "Other"))</f>
        <v>Senior</v>
      </c>
      <c r="W5118" t="str">
        <f>IF(Aggregate[[#This Row],[Avg Monthly GB Download]]&lt;5, "Less than 5 GB", IF(Aggregate[[#This Row],[Avg Monthly GB Download]]&lt;10, "Between 5 and 10 GB", "10 or more GB"))</f>
        <v>Less than 5 GB</v>
      </c>
    </row>
    <row r="5119" spans="1:2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  <c r="V5119" t="str">
        <f>IF(Aggregate[[#This Row],[Under 30]]="Yes", "Under 30", IF(Aggregate[[#This Row],[Senior]]="Yes", "Senior",  "Other"))</f>
        <v>Under 30</v>
      </c>
      <c r="W5119" t="str">
        <f>IF(Aggregate[[#This Row],[Avg Monthly GB Download]]&lt;5, "Less than 5 GB", IF(Aggregate[[#This Row],[Avg Monthly GB Download]]&lt;10, "Between 5 and 10 GB", "10 or more GB"))</f>
        <v>10 or more GB</v>
      </c>
    </row>
    <row r="5120" spans="1:2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  <c r="V5120" t="str">
        <f>IF(Aggregate[[#This Row],[Under 30]]="Yes", "Under 30", IF(Aggregate[[#This Row],[Senior]]="Yes", "Senior",  "Other"))</f>
        <v>Other</v>
      </c>
      <c r="W5120" t="str">
        <f>IF(Aggregate[[#This Row],[Avg Monthly GB Download]]&lt;5, "Less than 5 GB", IF(Aggregate[[#This Row],[Avg Monthly GB Download]]&lt;10, "Between 5 and 10 GB", "10 or more GB"))</f>
        <v>10 or more GB</v>
      </c>
    </row>
    <row r="5121" spans="1:2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  <c r="V5121" t="str">
        <f>IF(Aggregate[[#This Row],[Under 30]]="Yes", "Under 30", IF(Aggregate[[#This Row],[Senior]]="Yes", "Senior",  "Other"))</f>
        <v>Other</v>
      </c>
      <c r="W5121" t="str">
        <f>IF(Aggregate[[#This Row],[Avg Monthly GB Download]]&lt;5, "Less than 5 GB", IF(Aggregate[[#This Row],[Avg Monthly GB Download]]&lt;10, "Between 5 and 10 GB", "10 or more GB"))</f>
        <v>Between 5 and 10 GB</v>
      </c>
    </row>
    <row r="5122" spans="1:2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  <c r="V5122" t="str">
        <f>IF(Aggregate[[#This Row],[Under 30]]="Yes", "Under 30", IF(Aggregate[[#This Row],[Senior]]="Yes", "Senior",  "Other"))</f>
        <v>Other</v>
      </c>
      <c r="W5122" t="str">
        <f>IF(Aggregate[[#This Row],[Avg Monthly GB Download]]&lt;5, "Less than 5 GB", IF(Aggregate[[#This Row],[Avg Monthly GB Download]]&lt;10, "Between 5 and 10 GB", "10 or more GB"))</f>
        <v>10 or more GB</v>
      </c>
    </row>
    <row r="5123" spans="1:2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  <c r="V5123" t="str">
        <f>IF(Aggregate[[#This Row],[Under 30]]="Yes", "Under 30", IF(Aggregate[[#This Row],[Senior]]="Yes", "Senior",  "Other"))</f>
        <v>Other</v>
      </c>
      <c r="W5123" t="str">
        <f>IF(Aggregate[[#This Row],[Avg Monthly GB Download]]&lt;5, "Less than 5 GB", IF(Aggregate[[#This Row],[Avg Monthly GB Download]]&lt;10, "Between 5 and 10 GB", "10 or more GB"))</f>
        <v>Between 5 and 10 GB</v>
      </c>
    </row>
    <row r="5124" spans="1:2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  <c r="V5124" t="str">
        <f>IF(Aggregate[[#This Row],[Under 30]]="Yes", "Under 30", IF(Aggregate[[#This Row],[Senior]]="Yes", "Senior",  "Other"))</f>
        <v>Senior</v>
      </c>
      <c r="W5124" t="str">
        <f>IF(Aggregate[[#This Row],[Avg Monthly GB Download]]&lt;5, "Less than 5 GB", IF(Aggregate[[#This Row],[Avg Monthly GB Download]]&lt;10, "Between 5 and 10 GB", "10 or more GB"))</f>
        <v>Less than 5 GB</v>
      </c>
    </row>
    <row r="5125" spans="1:2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  <c r="V5125" t="str">
        <f>IF(Aggregate[[#This Row],[Under 30]]="Yes", "Under 30", IF(Aggregate[[#This Row],[Senior]]="Yes", "Senior",  "Other"))</f>
        <v>Other</v>
      </c>
      <c r="W5125" t="str">
        <f>IF(Aggregate[[#This Row],[Avg Monthly GB Download]]&lt;5, "Less than 5 GB", IF(Aggregate[[#This Row],[Avg Monthly GB Download]]&lt;10, "Between 5 and 10 GB", "10 or more GB"))</f>
        <v>Less than 5 GB</v>
      </c>
    </row>
    <row r="5126" spans="1:2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  <c r="V5126" t="str">
        <f>IF(Aggregate[[#This Row],[Under 30]]="Yes", "Under 30", IF(Aggregate[[#This Row],[Senior]]="Yes", "Senior",  "Other"))</f>
        <v>Other</v>
      </c>
      <c r="W5126" t="str">
        <f>IF(Aggregate[[#This Row],[Avg Monthly GB Download]]&lt;5, "Less than 5 GB", IF(Aggregate[[#This Row],[Avg Monthly GB Download]]&lt;10, "Between 5 and 10 GB", "10 or more GB"))</f>
        <v>Less than 5 GB</v>
      </c>
    </row>
    <row r="5127" spans="1:2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  <c r="V5127" t="str">
        <f>IF(Aggregate[[#This Row],[Under 30]]="Yes", "Under 30", IF(Aggregate[[#This Row],[Senior]]="Yes", "Senior",  "Other"))</f>
        <v>Other</v>
      </c>
      <c r="W5127" t="str">
        <f>IF(Aggregate[[#This Row],[Avg Monthly GB Download]]&lt;5, "Less than 5 GB", IF(Aggregate[[#This Row],[Avg Monthly GB Download]]&lt;10, "Between 5 and 10 GB", "10 or more GB"))</f>
        <v>Less than 5 GB</v>
      </c>
    </row>
    <row r="5128" spans="1:2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  <c r="V5128" t="str">
        <f>IF(Aggregate[[#This Row],[Under 30]]="Yes", "Under 30", IF(Aggregate[[#This Row],[Senior]]="Yes", "Senior",  "Other"))</f>
        <v>Other</v>
      </c>
      <c r="W5128" t="str">
        <f>IF(Aggregate[[#This Row],[Avg Monthly GB Download]]&lt;5, "Less than 5 GB", IF(Aggregate[[#This Row],[Avg Monthly GB Download]]&lt;10, "Between 5 and 10 GB", "10 or more GB"))</f>
        <v>Less than 5 GB</v>
      </c>
    </row>
    <row r="5129" spans="1:2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  <c r="V5129" t="str">
        <f>IF(Aggregate[[#This Row],[Under 30]]="Yes", "Under 30", IF(Aggregate[[#This Row],[Senior]]="Yes", "Senior",  "Other"))</f>
        <v>Other</v>
      </c>
      <c r="W5129" t="str">
        <f>IF(Aggregate[[#This Row],[Avg Monthly GB Download]]&lt;5, "Less than 5 GB", IF(Aggregate[[#This Row],[Avg Monthly GB Download]]&lt;10, "Between 5 and 10 GB", "10 or more GB"))</f>
        <v>Between 5 and 10 GB</v>
      </c>
    </row>
    <row r="5130" spans="1:2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  <c r="V5130" t="str">
        <f>IF(Aggregate[[#This Row],[Under 30]]="Yes", "Under 30", IF(Aggregate[[#This Row],[Senior]]="Yes", "Senior",  "Other"))</f>
        <v>Under 30</v>
      </c>
      <c r="W5130" t="str">
        <f>IF(Aggregate[[#This Row],[Avg Monthly GB Download]]&lt;5, "Less than 5 GB", IF(Aggregate[[#This Row],[Avg Monthly GB Download]]&lt;10, "Between 5 and 10 GB", "10 or more GB"))</f>
        <v>10 or more GB</v>
      </c>
    </row>
    <row r="5131" spans="1:2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  <c r="V5131" t="str">
        <f>IF(Aggregate[[#This Row],[Under 30]]="Yes", "Under 30", IF(Aggregate[[#This Row],[Senior]]="Yes", "Senior",  "Other"))</f>
        <v>Other</v>
      </c>
      <c r="W5131" t="str">
        <f>IF(Aggregate[[#This Row],[Avg Monthly GB Download]]&lt;5, "Less than 5 GB", IF(Aggregate[[#This Row],[Avg Monthly GB Download]]&lt;10, "Between 5 and 10 GB", "10 or more GB"))</f>
        <v>10 or more GB</v>
      </c>
    </row>
    <row r="5132" spans="1:2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  <c r="V5132" t="str">
        <f>IF(Aggregate[[#This Row],[Under 30]]="Yes", "Under 30", IF(Aggregate[[#This Row],[Senior]]="Yes", "Senior",  "Other"))</f>
        <v>Under 30</v>
      </c>
      <c r="W5132" t="str">
        <f>IF(Aggregate[[#This Row],[Avg Monthly GB Download]]&lt;5, "Less than 5 GB", IF(Aggregate[[#This Row],[Avg Monthly GB Download]]&lt;10, "Between 5 and 10 GB", "10 or more GB"))</f>
        <v>Between 5 and 10 GB</v>
      </c>
    </row>
    <row r="5133" spans="1:2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  <c r="V5133" t="str">
        <f>IF(Aggregate[[#This Row],[Under 30]]="Yes", "Under 30", IF(Aggregate[[#This Row],[Senior]]="Yes", "Senior",  "Other"))</f>
        <v>Other</v>
      </c>
      <c r="W5133" t="str">
        <f>IF(Aggregate[[#This Row],[Avg Monthly GB Download]]&lt;5, "Less than 5 GB", IF(Aggregate[[#This Row],[Avg Monthly GB Download]]&lt;10, "Between 5 and 10 GB", "10 or more GB"))</f>
        <v>Less than 5 GB</v>
      </c>
    </row>
    <row r="5134" spans="1:2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  <c r="V5134" t="str">
        <f>IF(Aggregate[[#This Row],[Under 30]]="Yes", "Under 30", IF(Aggregate[[#This Row],[Senior]]="Yes", "Senior",  "Other"))</f>
        <v>Senior</v>
      </c>
      <c r="W5134" t="str">
        <f>IF(Aggregate[[#This Row],[Avg Monthly GB Download]]&lt;5, "Less than 5 GB", IF(Aggregate[[#This Row],[Avg Monthly GB Download]]&lt;10, "Between 5 and 10 GB", "10 or more GB"))</f>
        <v>Less than 5 GB</v>
      </c>
    </row>
    <row r="5135" spans="1:2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  <c r="V5135" t="str">
        <f>IF(Aggregate[[#This Row],[Under 30]]="Yes", "Under 30", IF(Aggregate[[#This Row],[Senior]]="Yes", "Senior",  "Other"))</f>
        <v>Other</v>
      </c>
      <c r="W5135" t="str">
        <f>IF(Aggregate[[#This Row],[Avg Monthly GB Download]]&lt;5, "Less than 5 GB", IF(Aggregate[[#This Row],[Avg Monthly GB Download]]&lt;10, "Between 5 and 10 GB", "10 or more GB"))</f>
        <v>Between 5 and 10 GB</v>
      </c>
    </row>
    <row r="5136" spans="1:2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  <c r="V5136" t="str">
        <f>IF(Aggregate[[#This Row],[Under 30]]="Yes", "Under 30", IF(Aggregate[[#This Row],[Senior]]="Yes", "Senior",  "Other"))</f>
        <v>Senior</v>
      </c>
      <c r="W5136" t="str">
        <f>IF(Aggregate[[#This Row],[Avg Monthly GB Download]]&lt;5, "Less than 5 GB", IF(Aggregate[[#This Row],[Avg Monthly GB Download]]&lt;10, "Between 5 and 10 GB", "10 or more GB"))</f>
        <v>Between 5 and 10 GB</v>
      </c>
    </row>
    <row r="5137" spans="1:2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  <c r="V5137" t="str">
        <f>IF(Aggregate[[#This Row],[Under 30]]="Yes", "Under 30", IF(Aggregate[[#This Row],[Senior]]="Yes", "Senior",  "Other"))</f>
        <v>Under 30</v>
      </c>
      <c r="W5137" t="str">
        <f>IF(Aggregate[[#This Row],[Avg Monthly GB Download]]&lt;5, "Less than 5 GB", IF(Aggregate[[#This Row],[Avg Monthly GB Download]]&lt;10, "Between 5 and 10 GB", "10 or more GB"))</f>
        <v>10 or more GB</v>
      </c>
    </row>
    <row r="5138" spans="1:2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  <c r="V5138" t="str">
        <f>IF(Aggregate[[#This Row],[Under 30]]="Yes", "Under 30", IF(Aggregate[[#This Row],[Senior]]="Yes", "Senior",  "Other"))</f>
        <v>Senior</v>
      </c>
      <c r="W5138" t="str">
        <f>IF(Aggregate[[#This Row],[Avg Monthly GB Download]]&lt;5, "Less than 5 GB", IF(Aggregate[[#This Row],[Avg Monthly GB Download]]&lt;10, "Between 5 and 10 GB", "10 or more GB"))</f>
        <v>Less than 5 GB</v>
      </c>
    </row>
    <row r="5139" spans="1:2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  <c r="V5139" t="str">
        <f>IF(Aggregate[[#This Row],[Under 30]]="Yes", "Under 30", IF(Aggregate[[#This Row],[Senior]]="Yes", "Senior",  "Other"))</f>
        <v>Other</v>
      </c>
      <c r="W5139" t="str">
        <f>IF(Aggregate[[#This Row],[Avg Monthly GB Download]]&lt;5, "Less than 5 GB", IF(Aggregate[[#This Row],[Avg Monthly GB Download]]&lt;10, "Between 5 and 10 GB", "10 or more GB"))</f>
        <v>Less than 5 GB</v>
      </c>
    </row>
    <row r="5140" spans="1:2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  <c r="V5140" t="str">
        <f>IF(Aggregate[[#This Row],[Under 30]]="Yes", "Under 30", IF(Aggregate[[#This Row],[Senior]]="Yes", "Senior",  "Other"))</f>
        <v>Under 30</v>
      </c>
      <c r="W5140" t="str">
        <f>IF(Aggregate[[#This Row],[Avg Monthly GB Download]]&lt;5, "Less than 5 GB", IF(Aggregate[[#This Row],[Avg Monthly GB Download]]&lt;10, "Between 5 and 10 GB", "10 or more GB"))</f>
        <v>Between 5 and 10 GB</v>
      </c>
    </row>
    <row r="5141" spans="1:2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  <c r="V5141" t="str">
        <f>IF(Aggregate[[#This Row],[Under 30]]="Yes", "Under 30", IF(Aggregate[[#This Row],[Senior]]="Yes", "Senior",  "Other"))</f>
        <v>Under 30</v>
      </c>
      <c r="W5141" t="str">
        <f>IF(Aggregate[[#This Row],[Avg Monthly GB Download]]&lt;5, "Less than 5 GB", IF(Aggregate[[#This Row],[Avg Monthly GB Download]]&lt;10, "Between 5 and 10 GB", "10 or more GB"))</f>
        <v>10 or more GB</v>
      </c>
    </row>
    <row r="5142" spans="1:2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  <c r="V5142" t="str">
        <f>IF(Aggregate[[#This Row],[Under 30]]="Yes", "Under 30", IF(Aggregate[[#This Row],[Senior]]="Yes", "Senior",  "Other"))</f>
        <v>Other</v>
      </c>
      <c r="W5142" t="str">
        <f>IF(Aggregate[[#This Row],[Avg Monthly GB Download]]&lt;5, "Less than 5 GB", IF(Aggregate[[#This Row],[Avg Monthly GB Download]]&lt;10, "Between 5 and 10 GB", "10 or more GB"))</f>
        <v>Between 5 and 10 GB</v>
      </c>
    </row>
    <row r="5143" spans="1:2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  <c r="V5143" t="str">
        <f>IF(Aggregate[[#This Row],[Under 30]]="Yes", "Under 30", IF(Aggregate[[#This Row],[Senior]]="Yes", "Senior",  "Other"))</f>
        <v>Other</v>
      </c>
      <c r="W5143" t="str">
        <f>IF(Aggregate[[#This Row],[Avg Monthly GB Download]]&lt;5, "Less than 5 GB", IF(Aggregate[[#This Row],[Avg Monthly GB Download]]&lt;10, "Between 5 and 10 GB", "10 or more GB"))</f>
        <v>Less than 5 GB</v>
      </c>
    </row>
    <row r="5144" spans="1:2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  <c r="V5144" t="str">
        <f>IF(Aggregate[[#This Row],[Under 30]]="Yes", "Under 30", IF(Aggregate[[#This Row],[Senior]]="Yes", "Senior",  "Other"))</f>
        <v>Other</v>
      </c>
      <c r="W5144" t="str">
        <f>IF(Aggregate[[#This Row],[Avg Monthly GB Download]]&lt;5, "Less than 5 GB", IF(Aggregate[[#This Row],[Avg Monthly GB Download]]&lt;10, "Between 5 and 10 GB", "10 or more GB"))</f>
        <v>Between 5 and 10 GB</v>
      </c>
    </row>
    <row r="5145" spans="1:2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  <c r="V5145" t="str">
        <f>IF(Aggregate[[#This Row],[Under 30]]="Yes", "Under 30", IF(Aggregate[[#This Row],[Senior]]="Yes", "Senior",  "Other"))</f>
        <v>Senior</v>
      </c>
      <c r="W5145" t="str">
        <f>IF(Aggregate[[#This Row],[Avg Monthly GB Download]]&lt;5, "Less than 5 GB", IF(Aggregate[[#This Row],[Avg Monthly GB Download]]&lt;10, "Between 5 and 10 GB", "10 or more GB"))</f>
        <v>10 or more GB</v>
      </c>
    </row>
    <row r="5146" spans="1:2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  <c r="V5146" t="str">
        <f>IF(Aggregate[[#This Row],[Under 30]]="Yes", "Under 30", IF(Aggregate[[#This Row],[Senior]]="Yes", "Senior",  "Other"))</f>
        <v>Other</v>
      </c>
      <c r="W5146" t="str">
        <f>IF(Aggregate[[#This Row],[Avg Monthly GB Download]]&lt;5, "Less than 5 GB", IF(Aggregate[[#This Row],[Avg Monthly GB Download]]&lt;10, "Between 5 and 10 GB", "10 or more GB"))</f>
        <v>10 or more GB</v>
      </c>
    </row>
    <row r="5147" spans="1:2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  <c r="V5147" t="str">
        <f>IF(Aggregate[[#This Row],[Under 30]]="Yes", "Under 30", IF(Aggregate[[#This Row],[Senior]]="Yes", "Senior",  "Other"))</f>
        <v>Other</v>
      </c>
      <c r="W5147" t="str">
        <f>IF(Aggregate[[#This Row],[Avg Monthly GB Download]]&lt;5, "Less than 5 GB", IF(Aggregate[[#This Row],[Avg Monthly GB Download]]&lt;10, "Between 5 and 10 GB", "10 or more GB"))</f>
        <v>Less than 5 GB</v>
      </c>
    </row>
    <row r="5148" spans="1:2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  <c r="V5148" t="str">
        <f>IF(Aggregate[[#This Row],[Under 30]]="Yes", "Under 30", IF(Aggregate[[#This Row],[Senior]]="Yes", "Senior",  "Other"))</f>
        <v>Senior</v>
      </c>
      <c r="W5148" t="str">
        <f>IF(Aggregate[[#This Row],[Avg Monthly GB Download]]&lt;5, "Less than 5 GB", IF(Aggregate[[#This Row],[Avg Monthly GB Download]]&lt;10, "Between 5 and 10 GB", "10 or more GB"))</f>
        <v>Between 5 and 10 GB</v>
      </c>
    </row>
    <row r="5149" spans="1:2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  <c r="V5149" t="str">
        <f>IF(Aggregate[[#This Row],[Under 30]]="Yes", "Under 30", IF(Aggregate[[#This Row],[Senior]]="Yes", "Senior",  "Other"))</f>
        <v>Other</v>
      </c>
      <c r="W5149" t="str">
        <f>IF(Aggregate[[#This Row],[Avg Monthly GB Download]]&lt;5, "Less than 5 GB", IF(Aggregate[[#This Row],[Avg Monthly GB Download]]&lt;10, "Between 5 and 10 GB", "10 or more GB"))</f>
        <v>Less than 5 GB</v>
      </c>
    </row>
    <row r="5150" spans="1:2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  <c r="V5150" t="str">
        <f>IF(Aggregate[[#This Row],[Under 30]]="Yes", "Under 30", IF(Aggregate[[#This Row],[Senior]]="Yes", "Senior",  "Other"))</f>
        <v>Under 30</v>
      </c>
      <c r="W5150" t="str">
        <f>IF(Aggregate[[#This Row],[Avg Monthly GB Download]]&lt;5, "Less than 5 GB", IF(Aggregate[[#This Row],[Avg Monthly GB Download]]&lt;10, "Between 5 and 10 GB", "10 or more GB"))</f>
        <v>10 or more GB</v>
      </c>
    </row>
    <row r="5151" spans="1:2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  <c r="V5151" t="str">
        <f>IF(Aggregate[[#This Row],[Under 30]]="Yes", "Under 30", IF(Aggregate[[#This Row],[Senior]]="Yes", "Senior",  "Other"))</f>
        <v>Other</v>
      </c>
      <c r="W5151" t="str">
        <f>IF(Aggregate[[#This Row],[Avg Monthly GB Download]]&lt;5, "Less than 5 GB", IF(Aggregate[[#This Row],[Avg Monthly GB Download]]&lt;10, "Between 5 and 10 GB", "10 or more GB"))</f>
        <v>10 or more GB</v>
      </c>
    </row>
    <row r="5152" spans="1:2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  <c r="V5152" t="str">
        <f>IF(Aggregate[[#This Row],[Under 30]]="Yes", "Under 30", IF(Aggregate[[#This Row],[Senior]]="Yes", "Senior",  "Other"))</f>
        <v>Under 30</v>
      </c>
      <c r="W5152" t="str">
        <f>IF(Aggregate[[#This Row],[Avg Monthly GB Download]]&lt;5, "Less than 5 GB", IF(Aggregate[[#This Row],[Avg Monthly GB Download]]&lt;10, "Between 5 and 10 GB", "10 or more GB"))</f>
        <v>10 or more GB</v>
      </c>
    </row>
    <row r="5153" spans="1:2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  <c r="V5153" t="str">
        <f>IF(Aggregate[[#This Row],[Under 30]]="Yes", "Under 30", IF(Aggregate[[#This Row],[Senior]]="Yes", "Senior",  "Other"))</f>
        <v>Other</v>
      </c>
      <c r="W5153" t="str">
        <f>IF(Aggregate[[#This Row],[Avg Monthly GB Download]]&lt;5, "Less than 5 GB", IF(Aggregate[[#This Row],[Avg Monthly GB Download]]&lt;10, "Between 5 and 10 GB", "10 or more GB"))</f>
        <v>10 or more GB</v>
      </c>
    </row>
    <row r="5154" spans="1:2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  <c r="V5154" t="str">
        <f>IF(Aggregate[[#This Row],[Under 30]]="Yes", "Under 30", IF(Aggregate[[#This Row],[Senior]]="Yes", "Senior",  "Other"))</f>
        <v>Senior</v>
      </c>
      <c r="W5154" t="str">
        <f>IF(Aggregate[[#This Row],[Avg Monthly GB Download]]&lt;5, "Less than 5 GB", IF(Aggregate[[#This Row],[Avg Monthly GB Download]]&lt;10, "Between 5 and 10 GB", "10 or more GB"))</f>
        <v>Less than 5 GB</v>
      </c>
    </row>
    <row r="5155" spans="1:2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  <c r="V5155" t="str">
        <f>IF(Aggregate[[#This Row],[Under 30]]="Yes", "Under 30", IF(Aggregate[[#This Row],[Senior]]="Yes", "Senior",  "Other"))</f>
        <v>Senior</v>
      </c>
      <c r="W5155" t="str">
        <f>IF(Aggregate[[#This Row],[Avg Monthly GB Download]]&lt;5, "Less than 5 GB", IF(Aggregate[[#This Row],[Avg Monthly GB Download]]&lt;10, "Between 5 and 10 GB", "10 or more GB"))</f>
        <v>Between 5 and 10 GB</v>
      </c>
    </row>
    <row r="5156" spans="1:2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  <c r="V5156" t="str">
        <f>IF(Aggregate[[#This Row],[Under 30]]="Yes", "Under 30", IF(Aggregate[[#This Row],[Senior]]="Yes", "Senior",  "Other"))</f>
        <v>Other</v>
      </c>
      <c r="W5156" t="str">
        <f>IF(Aggregate[[#This Row],[Avg Monthly GB Download]]&lt;5, "Less than 5 GB", IF(Aggregate[[#This Row],[Avg Monthly GB Download]]&lt;10, "Between 5 and 10 GB", "10 or more GB"))</f>
        <v>10 or more GB</v>
      </c>
    </row>
    <row r="5157" spans="1:2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  <c r="V5157" t="str">
        <f>IF(Aggregate[[#This Row],[Under 30]]="Yes", "Under 30", IF(Aggregate[[#This Row],[Senior]]="Yes", "Senior",  "Other"))</f>
        <v>Other</v>
      </c>
      <c r="W5157" t="str">
        <f>IF(Aggregate[[#This Row],[Avg Monthly GB Download]]&lt;5, "Less than 5 GB", IF(Aggregate[[#This Row],[Avg Monthly GB Download]]&lt;10, "Between 5 and 10 GB", "10 or more GB"))</f>
        <v>Less than 5 GB</v>
      </c>
    </row>
    <row r="5158" spans="1:2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  <c r="V5158" t="str">
        <f>IF(Aggregate[[#This Row],[Under 30]]="Yes", "Under 30", IF(Aggregate[[#This Row],[Senior]]="Yes", "Senior",  "Other"))</f>
        <v>Under 30</v>
      </c>
      <c r="W5158" t="str">
        <f>IF(Aggregate[[#This Row],[Avg Monthly GB Download]]&lt;5, "Less than 5 GB", IF(Aggregate[[#This Row],[Avg Monthly GB Download]]&lt;10, "Between 5 and 10 GB", "10 or more GB"))</f>
        <v>10 or more GB</v>
      </c>
    </row>
    <row r="5159" spans="1:2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  <c r="V5159" t="str">
        <f>IF(Aggregate[[#This Row],[Under 30]]="Yes", "Under 30", IF(Aggregate[[#This Row],[Senior]]="Yes", "Senior",  "Other"))</f>
        <v>Other</v>
      </c>
      <c r="W5159" t="str">
        <f>IF(Aggregate[[#This Row],[Avg Monthly GB Download]]&lt;5, "Less than 5 GB", IF(Aggregate[[#This Row],[Avg Monthly GB Download]]&lt;10, "Between 5 and 10 GB", "10 or more GB"))</f>
        <v>Between 5 and 10 GB</v>
      </c>
    </row>
    <row r="5160" spans="1:2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  <c r="V5160" t="str">
        <f>IF(Aggregate[[#This Row],[Under 30]]="Yes", "Under 30", IF(Aggregate[[#This Row],[Senior]]="Yes", "Senior",  "Other"))</f>
        <v>Under 30</v>
      </c>
      <c r="W5160" t="str">
        <f>IF(Aggregate[[#This Row],[Avg Monthly GB Download]]&lt;5, "Less than 5 GB", IF(Aggregate[[#This Row],[Avg Monthly GB Download]]&lt;10, "Between 5 and 10 GB", "10 or more GB"))</f>
        <v>10 or more GB</v>
      </c>
    </row>
    <row r="5161" spans="1:2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  <c r="V5161" t="str">
        <f>IF(Aggregate[[#This Row],[Under 30]]="Yes", "Under 30", IF(Aggregate[[#This Row],[Senior]]="Yes", "Senior",  "Other"))</f>
        <v>Other</v>
      </c>
      <c r="W5161" t="str">
        <f>IF(Aggregate[[#This Row],[Avg Monthly GB Download]]&lt;5, "Less than 5 GB", IF(Aggregate[[#This Row],[Avg Monthly GB Download]]&lt;10, "Between 5 and 10 GB", "10 or more GB"))</f>
        <v>Less than 5 GB</v>
      </c>
    </row>
    <row r="5162" spans="1:2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  <c r="V5162" t="str">
        <f>IF(Aggregate[[#This Row],[Under 30]]="Yes", "Under 30", IF(Aggregate[[#This Row],[Senior]]="Yes", "Senior",  "Other"))</f>
        <v>Other</v>
      </c>
      <c r="W5162" t="str">
        <f>IF(Aggregate[[#This Row],[Avg Monthly GB Download]]&lt;5, "Less than 5 GB", IF(Aggregate[[#This Row],[Avg Monthly GB Download]]&lt;10, "Between 5 and 10 GB", "10 or more GB"))</f>
        <v>Less than 5 GB</v>
      </c>
    </row>
    <row r="5163" spans="1:2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  <c r="V5163" t="str">
        <f>IF(Aggregate[[#This Row],[Under 30]]="Yes", "Under 30", IF(Aggregate[[#This Row],[Senior]]="Yes", "Senior",  "Other"))</f>
        <v>Other</v>
      </c>
      <c r="W5163" t="str">
        <f>IF(Aggregate[[#This Row],[Avg Monthly GB Download]]&lt;5, "Less than 5 GB", IF(Aggregate[[#This Row],[Avg Monthly GB Download]]&lt;10, "Between 5 and 10 GB", "10 or more GB"))</f>
        <v>Between 5 and 10 GB</v>
      </c>
    </row>
    <row r="5164" spans="1:2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  <c r="V5164" t="str">
        <f>IF(Aggregate[[#This Row],[Under 30]]="Yes", "Under 30", IF(Aggregate[[#This Row],[Senior]]="Yes", "Senior",  "Other"))</f>
        <v>Other</v>
      </c>
      <c r="W5164" t="str">
        <f>IF(Aggregate[[#This Row],[Avg Monthly GB Download]]&lt;5, "Less than 5 GB", IF(Aggregate[[#This Row],[Avg Monthly GB Download]]&lt;10, "Between 5 and 10 GB", "10 or more GB"))</f>
        <v>10 or more GB</v>
      </c>
    </row>
    <row r="5165" spans="1:2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  <c r="V5165" t="str">
        <f>IF(Aggregate[[#This Row],[Under 30]]="Yes", "Under 30", IF(Aggregate[[#This Row],[Senior]]="Yes", "Senior",  "Other"))</f>
        <v>Other</v>
      </c>
      <c r="W5165" t="str">
        <f>IF(Aggregate[[#This Row],[Avg Monthly GB Download]]&lt;5, "Less than 5 GB", IF(Aggregate[[#This Row],[Avg Monthly GB Download]]&lt;10, "Between 5 and 10 GB", "10 or more GB"))</f>
        <v>Between 5 and 10 GB</v>
      </c>
    </row>
    <row r="5166" spans="1:2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  <c r="V5166" t="str">
        <f>IF(Aggregate[[#This Row],[Under 30]]="Yes", "Under 30", IF(Aggregate[[#This Row],[Senior]]="Yes", "Senior",  "Other"))</f>
        <v>Other</v>
      </c>
      <c r="W5166" t="str">
        <f>IF(Aggregate[[#This Row],[Avg Monthly GB Download]]&lt;5, "Less than 5 GB", IF(Aggregate[[#This Row],[Avg Monthly GB Download]]&lt;10, "Between 5 and 10 GB", "10 or more GB"))</f>
        <v>Less than 5 GB</v>
      </c>
    </row>
    <row r="5167" spans="1:2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  <c r="V5167" t="str">
        <f>IF(Aggregate[[#This Row],[Under 30]]="Yes", "Under 30", IF(Aggregate[[#This Row],[Senior]]="Yes", "Senior",  "Other"))</f>
        <v>Other</v>
      </c>
      <c r="W5167" t="str">
        <f>IF(Aggregate[[#This Row],[Avg Monthly GB Download]]&lt;5, "Less than 5 GB", IF(Aggregate[[#This Row],[Avg Monthly GB Download]]&lt;10, "Between 5 and 10 GB", "10 or more GB"))</f>
        <v>Less than 5 GB</v>
      </c>
    </row>
    <row r="5168" spans="1:2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  <c r="V5168" t="str">
        <f>IF(Aggregate[[#This Row],[Under 30]]="Yes", "Under 30", IF(Aggregate[[#This Row],[Senior]]="Yes", "Senior",  "Other"))</f>
        <v>Senior</v>
      </c>
      <c r="W5168" t="str">
        <f>IF(Aggregate[[#This Row],[Avg Monthly GB Download]]&lt;5, "Less than 5 GB", IF(Aggregate[[#This Row],[Avg Monthly GB Download]]&lt;10, "Between 5 and 10 GB", "10 or more GB"))</f>
        <v>Less than 5 GB</v>
      </c>
    </row>
    <row r="5169" spans="1:2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  <c r="V5169" t="str">
        <f>IF(Aggregate[[#This Row],[Under 30]]="Yes", "Under 30", IF(Aggregate[[#This Row],[Senior]]="Yes", "Senior",  "Other"))</f>
        <v>Other</v>
      </c>
      <c r="W5169" t="str">
        <f>IF(Aggregate[[#This Row],[Avg Monthly GB Download]]&lt;5, "Less than 5 GB", IF(Aggregate[[#This Row],[Avg Monthly GB Download]]&lt;10, "Between 5 and 10 GB", "10 or more GB"))</f>
        <v>Between 5 and 10 GB</v>
      </c>
    </row>
    <row r="5170" spans="1:2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  <c r="V5170" t="str">
        <f>IF(Aggregate[[#This Row],[Under 30]]="Yes", "Under 30", IF(Aggregate[[#This Row],[Senior]]="Yes", "Senior",  "Other"))</f>
        <v>Senior</v>
      </c>
      <c r="W5170" t="str">
        <f>IF(Aggregate[[#This Row],[Avg Monthly GB Download]]&lt;5, "Less than 5 GB", IF(Aggregate[[#This Row],[Avg Monthly GB Download]]&lt;10, "Between 5 and 10 GB", "10 or more GB"))</f>
        <v>Between 5 and 10 GB</v>
      </c>
    </row>
    <row r="5171" spans="1:2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  <c r="V5171" t="str">
        <f>IF(Aggregate[[#This Row],[Under 30]]="Yes", "Under 30", IF(Aggregate[[#This Row],[Senior]]="Yes", "Senior",  "Other"))</f>
        <v>Under 30</v>
      </c>
      <c r="W5171" t="str">
        <f>IF(Aggregate[[#This Row],[Avg Monthly GB Download]]&lt;5, "Less than 5 GB", IF(Aggregate[[#This Row],[Avg Monthly GB Download]]&lt;10, "Between 5 and 10 GB", "10 or more GB"))</f>
        <v>10 or more GB</v>
      </c>
    </row>
    <row r="5172" spans="1:2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  <c r="V5172" t="str">
        <f>IF(Aggregate[[#This Row],[Under 30]]="Yes", "Under 30", IF(Aggregate[[#This Row],[Senior]]="Yes", "Senior",  "Other"))</f>
        <v>Other</v>
      </c>
      <c r="W5172" t="str">
        <f>IF(Aggregate[[#This Row],[Avg Monthly GB Download]]&lt;5, "Less than 5 GB", IF(Aggregate[[#This Row],[Avg Monthly GB Download]]&lt;10, "Between 5 and 10 GB", "10 or more GB"))</f>
        <v>10 or more GB</v>
      </c>
    </row>
    <row r="5173" spans="1:2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  <c r="V5173" t="str">
        <f>IF(Aggregate[[#This Row],[Under 30]]="Yes", "Under 30", IF(Aggregate[[#This Row],[Senior]]="Yes", "Senior",  "Other"))</f>
        <v>Senior</v>
      </c>
      <c r="W5173" t="str">
        <f>IF(Aggregate[[#This Row],[Avg Monthly GB Download]]&lt;5, "Less than 5 GB", IF(Aggregate[[#This Row],[Avg Monthly GB Download]]&lt;10, "Between 5 and 10 GB", "10 or more GB"))</f>
        <v>Less than 5 GB</v>
      </c>
    </row>
    <row r="5174" spans="1:2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  <c r="V5174" t="str">
        <f>IF(Aggregate[[#This Row],[Under 30]]="Yes", "Under 30", IF(Aggregate[[#This Row],[Senior]]="Yes", "Senior",  "Other"))</f>
        <v>Other</v>
      </c>
      <c r="W5174" t="str">
        <f>IF(Aggregate[[#This Row],[Avg Monthly GB Download]]&lt;5, "Less than 5 GB", IF(Aggregate[[#This Row],[Avg Monthly GB Download]]&lt;10, "Between 5 and 10 GB", "10 or more GB"))</f>
        <v>Less than 5 GB</v>
      </c>
    </row>
    <row r="5175" spans="1:2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  <c r="V5175" t="str">
        <f>IF(Aggregate[[#This Row],[Under 30]]="Yes", "Under 30", IF(Aggregate[[#This Row],[Senior]]="Yes", "Senior",  "Other"))</f>
        <v>Under 30</v>
      </c>
      <c r="W5175" t="str">
        <f>IF(Aggregate[[#This Row],[Avg Monthly GB Download]]&lt;5, "Less than 5 GB", IF(Aggregate[[#This Row],[Avg Monthly GB Download]]&lt;10, "Between 5 and 10 GB", "10 or more GB"))</f>
        <v>10 or more GB</v>
      </c>
    </row>
    <row r="5176" spans="1:2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  <c r="V5176" t="str">
        <f>IF(Aggregate[[#This Row],[Under 30]]="Yes", "Under 30", IF(Aggregate[[#This Row],[Senior]]="Yes", "Senior",  "Other"))</f>
        <v>Other</v>
      </c>
      <c r="W5176" t="str">
        <f>IF(Aggregate[[#This Row],[Avg Monthly GB Download]]&lt;5, "Less than 5 GB", IF(Aggregate[[#This Row],[Avg Monthly GB Download]]&lt;10, "Between 5 and 10 GB", "10 or more GB"))</f>
        <v>Less than 5 GB</v>
      </c>
    </row>
    <row r="5177" spans="1:2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  <c r="V5177" t="str">
        <f>IF(Aggregate[[#This Row],[Under 30]]="Yes", "Under 30", IF(Aggregate[[#This Row],[Senior]]="Yes", "Senior",  "Other"))</f>
        <v>Senior</v>
      </c>
      <c r="W5177" t="str">
        <f>IF(Aggregate[[#This Row],[Avg Monthly GB Download]]&lt;5, "Less than 5 GB", IF(Aggregate[[#This Row],[Avg Monthly GB Download]]&lt;10, "Between 5 and 10 GB", "10 or more GB"))</f>
        <v>Between 5 and 10 GB</v>
      </c>
    </row>
    <row r="5178" spans="1:2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  <c r="V5178" t="str">
        <f>IF(Aggregate[[#This Row],[Under 30]]="Yes", "Under 30", IF(Aggregate[[#This Row],[Senior]]="Yes", "Senior",  "Other"))</f>
        <v>Other</v>
      </c>
      <c r="W5178" t="str">
        <f>IF(Aggregate[[#This Row],[Avg Monthly GB Download]]&lt;5, "Less than 5 GB", IF(Aggregate[[#This Row],[Avg Monthly GB Download]]&lt;10, "Between 5 and 10 GB", "10 or more GB"))</f>
        <v>Between 5 and 10 GB</v>
      </c>
    </row>
    <row r="5179" spans="1:2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  <c r="V5179" t="str">
        <f>IF(Aggregate[[#This Row],[Under 30]]="Yes", "Under 30", IF(Aggregate[[#This Row],[Senior]]="Yes", "Senior",  "Other"))</f>
        <v>Other</v>
      </c>
      <c r="W5179" t="str">
        <f>IF(Aggregate[[#This Row],[Avg Monthly GB Download]]&lt;5, "Less than 5 GB", IF(Aggregate[[#This Row],[Avg Monthly GB Download]]&lt;10, "Between 5 and 10 GB", "10 or more GB"))</f>
        <v>10 or more GB</v>
      </c>
    </row>
    <row r="5180" spans="1:2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  <c r="V5180" t="str">
        <f>IF(Aggregate[[#This Row],[Under 30]]="Yes", "Under 30", IF(Aggregate[[#This Row],[Senior]]="Yes", "Senior",  "Other"))</f>
        <v>Other</v>
      </c>
      <c r="W5180" t="str">
        <f>IF(Aggregate[[#This Row],[Avg Monthly GB Download]]&lt;5, "Less than 5 GB", IF(Aggregate[[#This Row],[Avg Monthly GB Download]]&lt;10, "Between 5 and 10 GB", "10 or more GB"))</f>
        <v>Between 5 and 10 GB</v>
      </c>
    </row>
    <row r="5181" spans="1:2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  <c r="V5181" t="str">
        <f>IF(Aggregate[[#This Row],[Under 30]]="Yes", "Under 30", IF(Aggregate[[#This Row],[Senior]]="Yes", "Senior",  "Other"))</f>
        <v>Other</v>
      </c>
      <c r="W5181" t="str">
        <f>IF(Aggregate[[#This Row],[Avg Monthly GB Download]]&lt;5, "Less than 5 GB", IF(Aggregate[[#This Row],[Avg Monthly GB Download]]&lt;10, "Between 5 and 10 GB", "10 or more GB"))</f>
        <v>10 or more GB</v>
      </c>
    </row>
    <row r="5182" spans="1:2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  <c r="V5182" t="str">
        <f>IF(Aggregate[[#This Row],[Under 30]]="Yes", "Under 30", IF(Aggregate[[#This Row],[Senior]]="Yes", "Senior",  "Other"))</f>
        <v>Other</v>
      </c>
      <c r="W5182" t="str">
        <f>IF(Aggregate[[#This Row],[Avg Monthly GB Download]]&lt;5, "Less than 5 GB", IF(Aggregate[[#This Row],[Avg Monthly GB Download]]&lt;10, "Between 5 and 10 GB", "10 or more GB"))</f>
        <v>Between 5 and 10 GB</v>
      </c>
    </row>
    <row r="5183" spans="1:2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  <c r="V5183" t="str">
        <f>IF(Aggregate[[#This Row],[Under 30]]="Yes", "Under 30", IF(Aggregate[[#This Row],[Senior]]="Yes", "Senior",  "Other"))</f>
        <v>Other</v>
      </c>
      <c r="W5183" t="str">
        <f>IF(Aggregate[[#This Row],[Avg Monthly GB Download]]&lt;5, "Less than 5 GB", IF(Aggregate[[#This Row],[Avg Monthly GB Download]]&lt;10, "Between 5 and 10 GB", "10 or more GB"))</f>
        <v>Less than 5 GB</v>
      </c>
    </row>
    <row r="5184" spans="1:2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  <c r="V5184" t="str">
        <f>IF(Aggregate[[#This Row],[Under 30]]="Yes", "Under 30", IF(Aggregate[[#This Row],[Senior]]="Yes", "Senior",  "Other"))</f>
        <v>Senior</v>
      </c>
      <c r="W5184" t="str">
        <f>IF(Aggregate[[#This Row],[Avg Monthly GB Download]]&lt;5, "Less than 5 GB", IF(Aggregate[[#This Row],[Avg Monthly GB Download]]&lt;10, "Between 5 and 10 GB", "10 or more GB"))</f>
        <v>Less than 5 GB</v>
      </c>
    </row>
    <row r="5185" spans="1:2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  <c r="V5185" t="str">
        <f>IF(Aggregate[[#This Row],[Under 30]]="Yes", "Under 30", IF(Aggregate[[#This Row],[Senior]]="Yes", "Senior",  "Other"))</f>
        <v>Other</v>
      </c>
      <c r="W5185" t="str">
        <f>IF(Aggregate[[#This Row],[Avg Monthly GB Download]]&lt;5, "Less than 5 GB", IF(Aggregate[[#This Row],[Avg Monthly GB Download]]&lt;10, "Between 5 and 10 GB", "10 or more GB"))</f>
        <v>Between 5 and 10 GB</v>
      </c>
    </row>
    <row r="5186" spans="1:2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  <c r="V5186" t="str">
        <f>IF(Aggregate[[#This Row],[Under 30]]="Yes", "Under 30", IF(Aggregate[[#This Row],[Senior]]="Yes", "Senior",  "Other"))</f>
        <v>Under 30</v>
      </c>
      <c r="W5186" t="str">
        <f>IF(Aggregate[[#This Row],[Avg Monthly GB Download]]&lt;5, "Less than 5 GB", IF(Aggregate[[#This Row],[Avg Monthly GB Download]]&lt;10, "Between 5 and 10 GB", "10 or more GB"))</f>
        <v>10 or more GB</v>
      </c>
    </row>
    <row r="5187" spans="1:2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  <c r="V5187" t="str">
        <f>IF(Aggregate[[#This Row],[Under 30]]="Yes", "Under 30", IF(Aggregate[[#This Row],[Senior]]="Yes", "Senior",  "Other"))</f>
        <v>Other</v>
      </c>
      <c r="W5187" t="str">
        <f>IF(Aggregate[[#This Row],[Avg Monthly GB Download]]&lt;5, "Less than 5 GB", IF(Aggregate[[#This Row],[Avg Monthly GB Download]]&lt;10, "Between 5 and 10 GB", "10 or more GB"))</f>
        <v>Less than 5 GB</v>
      </c>
    </row>
    <row r="5188" spans="1:2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  <c r="V5188" t="str">
        <f>IF(Aggregate[[#This Row],[Under 30]]="Yes", "Under 30", IF(Aggregate[[#This Row],[Senior]]="Yes", "Senior",  "Other"))</f>
        <v>Other</v>
      </c>
      <c r="W5188" t="str">
        <f>IF(Aggregate[[#This Row],[Avg Monthly GB Download]]&lt;5, "Less than 5 GB", IF(Aggregate[[#This Row],[Avg Monthly GB Download]]&lt;10, "Between 5 and 10 GB", "10 or more GB"))</f>
        <v>Between 5 and 10 GB</v>
      </c>
    </row>
    <row r="5189" spans="1:2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  <c r="V5189" t="str">
        <f>IF(Aggregate[[#This Row],[Under 30]]="Yes", "Under 30", IF(Aggregate[[#This Row],[Senior]]="Yes", "Senior",  "Other"))</f>
        <v>Senior</v>
      </c>
      <c r="W5189" t="str">
        <f>IF(Aggregate[[#This Row],[Avg Monthly GB Download]]&lt;5, "Less than 5 GB", IF(Aggregate[[#This Row],[Avg Monthly GB Download]]&lt;10, "Between 5 and 10 GB", "10 or more GB"))</f>
        <v>Between 5 and 10 GB</v>
      </c>
    </row>
    <row r="5190" spans="1:2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  <c r="V5190" t="str">
        <f>IF(Aggregate[[#This Row],[Under 30]]="Yes", "Under 30", IF(Aggregate[[#This Row],[Senior]]="Yes", "Senior",  "Other"))</f>
        <v>Under 30</v>
      </c>
      <c r="W5190" t="str">
        <f>IF(Aggregate[[#This Row],[Avg Monthly GB Download]]&lt;5, "Less than 5 GB", IF(Aggregate[[#This Row],[Avg Monthly GB Download]]&lt;10, "Between 5 and 10 GB", "10 or more GB"))</f>
        <v>10 or more GB</v>
      </c>
    </row>
    <row r="5191" spans="1:2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  <c r="V5191" t="str">
        <f>IF(Aggregate[[#This Row],[Under 30]]="Yes", "Under 30", IF(Aggregate[[#This Row],[Senior]]="Yes", "Senior",  "Other"))</f>
        <v>Other</v>
      </c>
      <c r="W5191" t="str">
        <f>IF(Aggregate[[#This Row],[Avg Monthly GB Download]]&lt;5, "Less than 5 GB", IF(Aggregate[[#This Row],[Avg Monthly GB Download]]&lt;10, "Between 5 and 10 GB", "10 or more GB"))</f>
        <v>Less than 5 GB</v>
      </c>
    </row>
    <row r="5192" spans="1:2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  <c r="V5192" t="str">
        <f>IF(Aggregate[[#This Row],[Under 30]]="Yes", "Under 30", IF(Aggregate[[#This Row],[Senior]]="Yes", "Senior",  "Other"))</f>
        <v>Other</v>
      </c>
      <c r="W5192" t="str">
        <f>IF(Aggregate[[#This Row],[Avg Monthly GB Download]]&lt;5, "Less than 5 GB", IF(Aggregate[[#This Row],[Avg Monthly GB Download]]&lt;10, "Between 5 and 10 GB", "10 or more GB"))</f>
        <v>Between 5 and 10 GB</v>
      </c>
    </row>
    <row r="5193" spans="1:2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  <c r="V5193" t="str">
        <f>IF(Aggregate[[#This Row],[Under 30]]="Yes", "Under 30", IF(Aggregate[[#This Row],[Senior]]="Yes", "Senior",  "Other"))</f>
        <v>Under 30</v>
      </c>
      <c r="W5193" t="str">
        <f>IF(Aggregate[[#This Row],[Avg Monthly GB Download]]&lt;5, "Less than 5 GB", IF(Aggregate[[#This Row],[Avg Monthly GB Download]]&lt;10, "Between 5 and 10 GB", "10 or more GB"))</f>
        <v>10 or more GB</v>
      </c>
    </row>
    <row r="5194" spans="1:2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  <c r="V5194" t="str">
        <f>IF(Aggregate[[#This Row],[Under 30]]="Yes", "Under 30", IF(Aggregate[[#This Row],[Senior]]="Yes", "Senior",  "Other"))</f>
        <v>Other</v>
      </c>
      <c r="W5194" t="str">
        <f>IF(Aggregate[[#This Row],[Avg Monthly GB Download]]&lt;5, "Less than 5 GB", IF(Aggregate[[#This Row],[Avg Monthly GB Download]]&lt;10, "Between 5 and 10 GB", "10 or more GB"))</f>
        <v>Less than 5 GB</v>
      </c>
    </row>
    <row r="5195" spans="1:2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  <c r="V5195" t="str">
        <f>IF(Aggregate[[#This Row],[Under 30]]="Yes", "Under 30", IF(Aggregate[[#This Row],[Senior]]="Yes", "Senior",  "Other"))</f>
        <v>Senior</v>
      </c>
      <c r="W5195" t="str">
        <f>IF(Aggregate[[#This Row],[Avg Monthly GB Download]]&lt;5, "Less than 5 GB", IF(Aggregate[[#This Row],[Avg Monthly GB Download]]&lt;10, "Between 5 and 10 GB", "10 or more GB"))</f>
        <v>Between 5 and 10 GB</v>
      </c>
    </row>
    <row r="5196" spans="1:2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  <c r="V5196" t="str">
        <f>IF(Aggregate[[#This Row],[Under 30]]="Yes", "Under 30", IF(Aggregate[[#This Row],[Senior]]="Yes", "Senior",  "Other"))</f>
        <v>Under 30</v>
      </c>
      <c r="W5196" t="str">
        <f>IF(Aggregate[[#This Row],[Avg Monthly GB Download]]&lt;5, "Less than 5 GB", IF(Aggregate[[#This Row],[Avg Monthly GB Download]]&lt;10, "Between 5 and 10 GB", "10 or more GB"))</f>
        <v>10 or more GB</v>
      </c>
    </row>
    <row r="5197" spans="1:2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  <c r="V5197" t="str">
        <f>IF(Aggregate[[#This Row],[Under 30]]="Yes", "Under 30", IF(Aggregate[[#This Row],[Senior]]="Yes", "Senior",  "Other"))</f>
        <v>Under 30</v>
      </c>
      <c r="W5197" t="str">
        <f>IF(Aggregate[[#This Row],[Avg Monthly GB Download]]&lt;5, "Less than 5 GB", IF(Aggregate[[#This Row],[Avg Monthly GB Download]]&lt;10, "Between 5 and 10 GB", "10 or more GB"))</f>
        <v>10 or more GB</v>
      </c>
    </row>
    <row r="5198" spans="1:2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  <c r="V5198" t="str">
        <f>IF(Aggregate[[#This Row],[Under 30]]="Yes", "Under 30", IF(Aggregate[[#This Row],[Senior]]="Yes", "Senior",  "Other"))</f>
        <v>Senior</v>
      </c>
      <c r="W5198" t="str">
        <f>IF(Aggregate[[#This Row],[Avg Monthly GB Download]]&lt;5, "Less than 5 GB", IF(Aggregate[[#This Row],[Avg Monthly GB Download]]&lt;10, "Between 5 and 10 GB", "10 or more GB"))</f>
        <v>10 or more GB</v>
      </c>
    </row>
    <row r="5199" spans="1:2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  <c r="V5199" t="str">
        <f>IF(Aggregate[[#This Row],[Under 30]]="Yes", "Under 30", IF(Aggregate[[#This Row],[Senior]]="Yes", "Senior",  "Other"))</f>
        <v>Other</v>
      </c>
      <c r="W5199" t="str">
        <f>IF(Aggregate[[#This Row],[Avg Monthly GB Download]]&lt;5, "Less than 5 GB", IF(Aggregate[[#This Row],[Avg Monthly GB Download]]&lt;10, "Between 5 and 10 GB", "10 or more GB"))</f>
        <v>Less than 5 GB</v>
      </c>
    </row>
    <row r="5200" spans="1:2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  <c r="V5200" t="str">
        <f>IF(Aggregate[[#This Row],[Under 30]]="Yes", "Under 30", IF(Aggregate[[#This Row],[Senior]]="Yes", "Senior",  "Other"))</f>
        <v>Other</v>
      </c>
      <c r="W5200" t="str">
        <f>IF(Aggregate[[#This Row],[Avg Monthly GB Download]]&lt;5, "Less than 5 GB", IF(Aggregate[[#This Row],[Avg Monthly GB Download]]&lt;10, "Between 5 and 10 GB", "10 or more GB"))</f>
        <v>Between 5 and 10 GB</v>
      </c>
    </row>
    <row r="5201" spans="1:2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  <c r="V5201" t="str">
        <f>IF(Aggregate[[#This Row],[Under 30]]="Yes", "Under 30", IF(Aggregate[[#This Row],[Senior]]="Yes", "Senior",  "Other"))</f>
        <v>Other</v>
      </c>
      <c r="W5201" t="str">
        <f>IF(Aggregate[[#This Row],[Avg Monthly GB Download]]&lt;5, "Less than 5 GB", IF(Aggregate[[#This Row],[Avg Monthly GB Download]]&lt;10, "Between 5 and 10 GB", "10 or more GB"))</f>
        <v>Less than 5 GB</v>
      </c>
    </row>
    <row r="5202" spans="1:2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  <c r="V5202" t="str">
        <f>IF(Aggregate[[#This Row],[Under 30]]="Yes", "Under 30", IF(Aggregate[[#This Row],[Senior]]="Yes", "Senior",  "Other"))</f>
        <v>Other</v>
      </c>
      <c r="W5202" t="str">
        <f>IF(Aggregate[[#This Row],[Avg Monthly GB Download]]&lt;5, "Less than 5 GB", IF(Aggregate[[#This Row],[Avg Monthly GB Download]]&lt;10, "Between 5 and 10 GB", "10 or more GB"))</f>
        <v>Between 5 and 10 GB</v>
      </c>
    </row>
    <row r="5203" spans="1:2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  <c r="V5203" t="str">
        <f>IF(Aggregate[[#This Row],[Under 30]]="Yes", "Under 30", IF(Aggregate[[#This Row],[Senior]]="Yes", "Senior",  "Other"))</f>
        <v>Other</v>
      </c>
      <c r="W5203" t="str">
        <f>IF(Aggregate[[#This Row],[Avg Monthly GB Download]]&lt;5, "Less than 5 GB", IF(Aggregate[[#This Row],[Avg Monthly GB Download]]&lt;10, "Between 5 and 10 GB", "10 or more GB"))</f>
        <v>Between 5 and 10 GB</v>
      </c>
    </row>
    <row r="5204" spans="1:2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  <c r="V5204" t="str">
        <f>IF(Aggregate[[#This Row],[Under 30]]="Yes", "Under 30", IF(Aggregate[[#This Row],[Senior]]="Yes", "Senior",  "Other"))</f>
        <v>Other</v>
      </c>
      <c r="W5204" t="str">
        <f>IF(Aggregate[[#This Row],[Avg Monthly GB Download]]&lt;5, "Less than 5 GB", IF(Aggregate[[#This Row],[Avg Monthly GB Download]]&lt;10, "Between 5 and 10 GB", "10 or more GB"))</f>
        <v>Between 5 and 10 GB</v>
      </c>
    </row>
    <row r="5205" spans="1:2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  <c r="V5205" t="str">
        <f>IF(Aggregate[[#This Row],[Under 30]]="Yes", "Under 30", IF(Aggregate[[#This Row],[Senior]]="Yes", "Senior",  "Other"))</f>
        <v>Senior</v>
      </c>
      <c r="W5205" t="str">
        <f>IF(Aggregate[[#This Row],[Avg Monthly GB Download]]&lt;5, "Less than 5 GB", IF(Aggregate[[#This Row],[Avg Monthly GB Download]]&lt;10, "Between 5 and 10 GB", "10 or more GB"))</f>
        <v>Less than 5 GB</v>
      </c>
    </row>
    <row r="5206" spans="1:2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  <c r="V5206" t="str">
        <f>IF(Aggregate[[#This Row],[Under 30]]="Yes", "Under 30", IF(Aggregate[[#This Row],[Senior]]="Yes", "Senior",  "Other"))</f>
        <v>Other</v>
      </c>
      <c r="W5206" t="str">
        <f>IF(Aggregate[[#This Row],[Avg Monthly GB Download]]&lt;5, "Less than 5 GB", IF(Aggregate[[#This Row],[Avg Monthly GB Download]]&lt;10, "Between 5 and 10 GB", "10 or more GB"))</f>
        <v>10 or more GB</v>
      </c>
    </row>
    <row r="5207" spans="1:2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  <c r="V5207" t="str">
        <f>IF(Aggregate[[#This Row],[Under 30]]="Yes", "Under 30", IF(Aggregate[[#This Row],[Senior]]="Yes", "Senior",  "Other"))</f>
        <v>Senior</v>
      </c>
      <c r="W5207" t="str">
        <f>IF(Aggregate[[#This Row],[Avg Monthly GB Download]]&lt;5, "Less than 5 GB", IF(Aggregate[[#This Row],[Avg Monthly GB Download]]&lt;10, "Between 5 and 10 GB", "10 or more GB"))</f>
        <v>Less than 5 GB</v>
      </c>
    </row>
    <row r="5208" spans="1:2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  <c r="V5208" t="str">
        <f>IF(Aggregate[[#This Row],[Under 30]]="Yes", "Under 30", IF(Aggregate[[#This Row],[Senior]]="Yes", "Senior",  "Other"))</f>
        <v>Under 30</v>
      </c>
      <c r="W5208" t="str">
        <f>IF(Aggregate[[#This Row],[Avg Monthly GB Download]]&lt;5, "Less than 5 GB", IF(Aggregate[[#This Row],[Avg Monthly GB Download]]&lt;10, "Between 5 and 10 GB", "10 or more GB"))</f>
        <v>10 or more GB</v>
      </c>
    </row>
    <row r="5209" spans="1:2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  <c r="V5209" t="str">
        <f>IF(Aggregate[[#This Row],[Under 30]]="Yes", "Under 30", IF(Aggregate[[#This Row],[Senior]]="Yes", "Senior",  "Other"))</f>
        <v>Other</v>
      </c>
      <c r="W5209" t="str">
        <f>IF(Aggregate[[#This Row],[Avg Monthly GB Download]]&lt;5, "Less than 5 GB", IF(Aggregate[[#This Row],[Avg Monthly GB Download]]&lt;10, "Between 5 and 10 GB", "10 or more GB"))</f>
        <v>Less than 5 GB</v>
      </c>
    </row>
    <row r="5210" spans="1:2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  <c r="V5210" t="str">
        <f>IF(Aggregate[[#This Row],[Under 30]]="Yes", "Under 30", IF(Aggregate[[#This Row],[Senior]]="Yes", "Senior",  "Other"))</f>
        <v>Other</v>
      </c>
      <c r="W5210" t="str">
        <f>IF(Aggregate[[#This Row],[Avg Monthly GB Download]]&lt;5, "Less than 5 GB", IF(Aggregate[[#This Row],[Avg Monthly GB Download]]&lt;10, "Between 5 and 10 GB", "10 or more GB"))</f>
        <v>Less than 5 GB</v>
      </c>
    </row>
    <row r="5211" spans="1:2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  <c r="V5211" t="str">
        <f>IF(Aggregate[[#This Row],[Under 30]]="Yes", "Under 30", IF(Aggregate[[#This Row],[Senior]]="Yes", "Senior",  "Other"))</f>
        <v>Under 30</v>
      </c>
      <c r="W5211" t="str">
        <f>IF(Aggregate[[#This Row],[Avg Monthly GB Download]]&lt;5, "Less than 5 GB", IF(Aggregate[[#This Row],[Avg Monthly GB Download]]&lt;10, "Between 5 and 10 GB", "10 or more GB"))</f>
        <v>10 or more GB</v>
      </c>
    </row>
    <row r="5212" spans="1:2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  <c r="V5212" t="str">
        <f>IF(Aggregate[[#This Row],[Under 30]]="Yes", "Under 30", IF(Aggregate[[#This Row],[Senior]]="Yes", "Senior",  "Other"))</f>
        <v>Other</v>
      </c>
      <c r="W5212" t="str">
        <f>IF(Aggregate[[#This Row],[Avg Monthly GB Download]]&lt;5, "Less than 5 GB", IF(Aggregate[[#This Row],[Avg Monthly GB Download]]&lt;10, "Between 5 and 10 GB", "10 or more GB"))</f>
        <v>Between 5 and 10 GB</v>
      </c>
    </row>
    <row r="5213" spans="1:2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  <c r="V5213" t="str">
        <f>IF(Aggregate[[#This Row],[Under 30]]="Yes", "Under 30", IF(Aggregate[[#This Row],[Senior]]="Yes", "Senior",  "Other"))</f>
        <v>Under 30</v>
      </c>
      <c r="W5213" t="str">
        <f>IF(Aggregate[[#This Row],[Avg Monthly GB Download]]&lt;5, "Less than 5 GB", IF(Aggregate[[#This Row],[Avg Monthly GB Download]]&lt;10, "Between 5 and 10 GB", "10 or more GB"))</f>
        <v>10 or more GB</v>
      </c>
    </row>
    <row r="5214" spans="1:2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  <c r="V5214" t="str">
        <f>IF(Aggregate[[#This Row],[Under 30]]="Yes", "Under 30", IF(Aggregate[[#This Row],[Senior]]="Yes", "Senior",  "Other"))</f>
        <v>Other</v>
      </c>
      <c r="W5214" t="str">
        <f>IF(Aggregate[[#This Row],[Avg Monthly GB Download]]&lt;5, "Less than 5 GB", IF(Aggregate[[#This Row],[Avg Monthly GB Download]]&lt;10, "Between 5 and 10 GB", "10 or more GB"))</f>
        <v>Between 5 and 10 GB</v>
      </c>
    </row>
    <row r="5215" spans="1:2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  <c r="V5215" t="str">
        <f>IF(Aggregate[[#This Row],[Under 30]]="Yes", "Under 30", IF(Aggregate[[#This Row],[Senior]]="Yes", "Senior",  "Other"))</f>
        <v>Other</v>
      </c>
      <c r="W5215" t="str">
        <f>IF(Aggregate[[#This Row],[Avg Monthly GB Download]]&lt;5, "Less than 5 GB", IF(Aggregate[[#This Row],[Avg Monthly GB Download]]&lt;10, "Between 5 and 10 GB", "10 or more GB"))</f>
        <v>Less than 5 GB</v>
      </c>
    </row>
    <row r="5216" spans="1:2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  <c r="V5216" t="str">
        <f>IF(Aggregate[[#This Row],[Under 30]]="Yes", "Under 30", IF(Aggregate[[#This Row],[Senior]]="Yes", "Senior",  "Other"))</f>
        <v>Other</v>
      </c>
      <c r="W5216" t="str">
        <f>IF(Aggregate[[#This Row],[Avg Monthly GB Download]]&lt;5, "Less than 5 GB", IF(Aggregate[[#This Row],[Avg Monthly GB Download]]&lt;10, "Between 5 and 10 GB", "10 or more GB"))</f>
        <v>Less than 5 GB</v>
      </c>
    </row>
    <row r="5217" spans="1:2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  <c r="V5217" t="str">
        <f>IF(Aggregate[[#This Row],[Under 30]]="Yes", "Under 30", IF(Aggregate[[#This Row],[Senior]]="Yes", "Senior",  "Other"))</f>
        <v>Other</v>
      </c>
      <c r="W5217" t="str">
        <f>IF(Aggregate[[#This Row],[Avg Monthly GB Download]]&lt;5, "Less than 5 GB", IF(Aggregate[[#This Row],[Avg Monthly GB Download]]&lt;10, "Between 5 and 10 GB", "10 or more GB"))</f>
        <v>10 or more GB</v>
      </c>
    </row>
    <row r="5218" spans="1:2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  <c r="V5218" t="str">
        <f>IF(Aggregate[[#This Row],[Under 30]]="Yes", "Under 30", IF(Aggregate[[#This Row],[Senior]]="Yes", "Senior",  "Other"))</f>
        <v>Other</v>
      </c>
      <c r="W5218" t="str">
        <f>IF(Aggregate[[#This Row],[Avg Monthly GB Download]]&lt;5, "Less than 5 GB", IF(Aggregate[[#This Row],[Avg Monthly GB Download]]&lt;10, "Between 5 and 10 GB", "10 or more GB"))</f>
        <v>Less than 5 GB</v>
      </c>
    </row>
    <row r="5219" spans="1:2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  <c r="V5219" t="str">
        <f>IF(Aggregate[[#This Row],[Under 30]]="Yes", "Under 30", IF(Aggregate[[#This Row],[Senior]]="Yes", "Senior",  "Other"))</f>
        <v>Under 30</v>
      </c>
      <c r="W5219" t="str">
        <f>IF(Aggregate[[#This Row],[Avg Monthly GB Download]]&lt;5, "Less than 5 GB", IF(Aggregate[[#This Row],[Avg Monthly GB Download]]&lt;10, "Between 5 and 10 GB", "10 or more GB"))</f>
        <v>10 or more GB</v>
      </c>
    </row>
    <row r="5220" spans="1:2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  <c r="V5220" t="str">
        <f>IF(Aggregate[[#This Row],[Under 30]]="Yes", "Under 30", IF(Aggregate[[#This Row],[Senior]]="Yes", "Senior",  "Other"))</f>
        <v>Other</v>
      </c>
      <c r="W5220" t="str">
        <f>IF(Aggregate[[#This Row],[Avg Monthly GB Download]]&lt;5, "Less than 5 GB", IF(Aggregate[[#This Row],[Avg Monthly GB Download]]&lt;10, "Between 5 and 10 GB", "10 or more GB"))</f>
        <v>Between 5 and 10 GB</v>
      </c>
    </row>
    <row r="5221" spans="1:2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  <c r="V5221" t="str">
        <f>IF(Aggregate[[#This Row],[Under 30]]="Yes", "Under 30", IF(Aggregate[[#This Row],[Senior]]="Yes", "Senior",  "Other"))</f>
        <v>Other</v>
      </c>
      <c r="W5221" t="str">
        <f>IF(Aggregate[[#This Row],[Avg Monthly GB Download]]&lt;5, "Less than 5 GB", IF(Aggregate[[#This Row],[Avg Monthly GB Download]]&lt;10, "Between 5 and 10 GB", "10 or more GB"))</f>
        <v>Less than 5 GB</v>
      </c>
    </row>
    <row r="5222" spans="1:2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  <c r="V5222" t="str">
        <f>IF(Aggregate[[#This Row],[Under 30]]="Yes", "Under 30", IF(Aggregate[[#This Row],[Senior]]="Yes", "Senior",  "Other"))</f>
        <v>Other</v>
      </c>
      <c r="W5222" t="str">
        <f>IF(Aggregate[[#This Row],[Avg Monthly GB Download]]&lt;5, "Less than 5 GB", IF(Aggregate[[#This Row],[Avg Monthly GB Download]]&lt;10, "Between 5 and 10 GB", "10 or more GB"))</f>
        <v>Less than 5 GB</v>
      </c>
    </row>
    <row r="5223" spans="1:2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  <c r="V5223" t="str">
        <f>IF(Aggregate[[#This Row],[Under 30]]="Yes", "Under 30", IF(Aggregate[[#This Row],[Senior]]="Yes", "Senior",  "Other"))</f>
        <v>Under 30</v>
      </c>
      <c r="W5223" t="str">
        <f>IF(Aggregate[[#This Row],[Avg Monthly GB Download]]&lt;5, "Less than 5 GB", IF(Aggregate[[#This Row],[Avg Monthly GB Download]]&lt;10, "Between 5 and 10 GB", "10 or more GB"))</f>
        <v>10 or more GB</v>
      </c>
    </row>
    <row r="5224" spans="1:2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  <c r="V5224" t="str">
        <f>IF(Aggregate[[#This Row],[Under 30]]="Yes", "Under 30", IF(Aggregate[[#This Row],[Senior]]="Yes", "Senior",  "Other"))</f>
        <v>Other</v>
      </c>
      <c r="W5224" t="str">
        <f>IF(Aggregate[[#This Row],[Avg Monthly GB Download]]&lt;5, "Less than 5 GB", IF(Aggregate[[#This Row],[Avg Monthly GB Download]]&lt;10, "Between 5 and 10 GB", "10 or more GB"))</f>
        <v>Between 5 and 10 GB</v>
      </c>
    </row>
    <row r="5225" spans="1:2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  <c r="V5225" t="str">
        <f>IF(Aggregate[[#This Row],[Under 30]]="Yes", "Under 30", IF(Aggregate[[#This Row],[Senior]]="Yes", "Senior",  "Other"))</f>
        <v>Other</v>
      </c>
      <c r="W5225" t="str">
        <f>IF(Aggregate[[#This Row],[Avg Monthly GB Download]]&lt;5, "Less than 5 GB", IF(Aggregate[[#This Row],[Avg Monthly GB Download]]&lt;10, "Between 5 and 10 GB", "10 or more GB"))</f>
        <v>10 or more GB</v>
      </c>
    </row>
    <row r="5226" spans="1:2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  <c r="V5226" t="str">
        <f>IF(Aggregate[[#This Row],[Under 30]]="Yes", "Under 30", IF(Aggregate[[#This Row],[Senior]]="Yes", "Senior",  "Other"))</f>
        <v>Other</v>
      </c>
      <c r="W5226" t="str">
        <f>IF(Aggregate[[#This Row],[Avg Monthly GB Download]]&lt;5, "Less than 5 GB", IF(Aggregate[[#This Row],[Avg Monthly GB Download]]&lt;10, "Between 5 and 10 GB", "10 or more GB"))</f>
        <v>Less than 5 GB</v>
      </c>
    </row>
    <row r="5227" spans="1:2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  <c r="V5227" t="str">
        <f>IF(Aggregate[[#This Row],[Under 30]]="Yes", "Under 30", IF(Aggregate[[#This Row],[Senior]]="Yes", "Senior",  "Other"))</f>
        <v>Other</v>
      </c>
      <c r="W5227" t="str">
        <f>IF(Aggregate[[#This Row],[Avg Monthly GB Download]]&lt;5, "Less than 5 GB", IF(Aggregate[[#This Row],[Avg Monthly GB Download]]&lt;10, "Between 5 and 10 GB", "10 or more GB"))</f>
        <v>Less than 5 GB</v>
      </c>
    </row>
    <row r="5228" spans="1:2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  <c r="V5228" t="str">
        <f>IF(Aggregate[[#This Row],[Under 30]]="Yes", "Under 30", IF(Aggregate[[#This Row],[Senior]]="Yes", "Senior",  "Other"))</f>
        <v>Other</v>
      </c>
      <c r="W5228" t="str">
        <f>IF(Aggregate[[#This Row],[Avg Monthly GB Download]]&lt;5, "Less than 5 GB", IF(Aggregate[[#This Row],[Avg Monthly GB Download]]&lt;10, "Between 5 and 10 GB", "10 or more GB"))</f>
        <v>Between 5 and 10 GB</v>
      </c>
    </row>
    <row r="5229" spans="1:2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  <c r="V5229" t="str">
        <f>IF(Aggregate[[#This Row],[Under 30]]="Yes", "Under 30", IF(Aggregate[[#This Row],[Senior]]="Yes", "Senior",  "Other"))</f>
        <v>Other</v>
      </c>
      <c r="W5229" t="str">
        <f>IF(Aggregate[[#This Row],[Avg Monthly GB Download]]&lt;5, "Less than 5 GB", IF(Aggregate[[#This Row],[Avg Monthly GB Download]]&lt;10, "Between 5 and 10 GB", "10 or more GB"))</f>
        <v>Between 5 and 10 GB</v>
      </c>
    </row>
    <row r="5230" spans="1:2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  <c r="V5230" t="str">
        <f>IF(Aggregate[[#This Row],[Under 30]]="Yes", "Under 30", IF(Aggregate[[#This Row],[Senior]]="Yes", "Senior",  "Other"))</f>
        <v>Other</v>
      </c>
      <c r="W5230" t="str">
        <f>IF(Aggregate[[#This Row],[Avg Monthly GB Download]]&lt;5, "Less than 5 GB", IF(Aggregate[[#This Row],[Avg Monthly GB Download]]&lt;10, "Between 5 and 10 GB", "10 or more GB"))</f>
        <v>Less than 5 GB</v>
      </c>
    </row>
    <row r="5231" spans="1:2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  <c r="V5231" t="str">
        <f>IF(Aggregate[[#This Row],[Under 30]]="Yes", "Under 30", IF(Aggregate[[#This Row],[Senior]]="Yes", "Senior",  "Other"))</f>
        <v>Under 30</v>
      </c>
      <c r="W5231" t="str">
        <f>IF(Aggregate[[#This Row],[Avg Monthly GB Download]]&lt;5, "Less than 5 GB", IF(Aggregate[[#This Row],[Avg Monthly GB Download]]&lt;10, "Between 5 and 10 GB", "10 or more GB"))</f>
        <v>Between 5 and 10 GB</v>
      </c>
    </row>
    <row r="5232" spans="1:2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  <c r="V5232" t="str">
        <f>IF(Aggregate[[#This Row],[Under 30]]="Yes", "Under 30", IF(Aggregate[[#This Row],[Senior]]="Yes", "Senior",  "Other"))</f>
        <v>Other</v>
      </c>
      <c r="W5232" t="str">
        <f>IF(Aggregate[[#This Row],[Avg Monthly GB Download]]&lt;5, "Less than 5 GB", IF(Aggregate[[#This Row],[Avg Monthly GB Download]]&lt;10, "Between 5 and 10 GB", "10 or more GB"))</f>
        <v>Between 5 and 10 GB</v>
      </c>
    </row>
    <row r="5233" spans="1:2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  <c r="V5233" t="str">
        <f>IF(Aggregate[[#This Row],[Under 30]]="Yes", "Under 30", IF(Aggregate[[#This Row],[Senior]]="Yes", "Senior",  "Other"))</f>
        <v>Other</v>
      </c>
      <c r="W5233" t="str">
        <f>IF(Aggregate[[#This Row],[Avg Monthly GB Download]]&lt;5, "Less than 5 GB", IF(Aggregate[[#This Row],[Avg Monthly GB Download]]&lt;10, "Between 5 and 10 GB", "10 or more GB"))</f>
        <v>10 or more GB</v>
      </c>
    </row>
    <row r="5234" spans="1:2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  <c r="V5234" t="str">
        <f>IF(Aggregate[[#This Row],[Under 30]]="Yes", "Under 30", IF(Aggregate[[#This Row],[Senior]]="Yes", "Senior",  "Other"))</f>
        <v>Under 30</v>
      </c>
      <c r="W5234" t="str">
        <f>IF(Aggregate[[#This Row],[Avg Monthly GB Download]]&lt;5, "Less than 5 GB", IF(Aggregate[[#This Row],[Avg Monthly GB Download]]&lt;10, "Between 5 and 10 GB", "10 or more GB"))</f>
        <v>10 or more GB</v>
      </c>
    </row>
    <row r="5235" spans="1:2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  <c r="V5235" t="str">
        <f>IF(Aggregate[[#This Row],[Under 30]]="Yes", "Under 30", IF(Aggregate[[#This Row],[Senior]]="Yes", "Senior",  "Other"))</f>
        <v>Senior</v>
      </c>
      <c r="W5235" t="str">
        <f>IF(Aggregate[[#This Row],[Avg Monthly GB Download]]&lt;5, "Less than 5 GB", IF(Aggregate[[#This Row],[Avg Monthly GB Download]]&lt;10, "Between 5 and 10 GB", "10 or more GB"))</f>
        <v>Between 5 and 10 GB</v>
      </c>
    </row>
    <row r="5236" spans="1:2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  <c r="V5236" t="str">
        <f>IF(Aggregate[[#This Row],[Under 30]]="Yes", "Under 30", IF(Aggregate[[#This Row],[Senior]]="Yes", "Senior",  "Other"))</f>
        <v>Senior</v>
      </c>
      <c r="W5236" t="str">
        <f>IF(Aggregate[[#This Row],[Avg Monthly GB Download]]&lt;5, "Less than 5 GB", IF(Aggregate[[#This Row],[Avg Monthly GB Download]]&lt;10, "Between 5 and 10 GB", "10 or more GB"))</f>
        <v>Less than 5 GB</v>
      </c>
    </row>
    <row r="5237" spans="1:2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  <c r="V5237" t="str">
        <f>IF(Aggregate[[#This Row],[Under 30]]="Yes", "Under 30", IF(Aggregate[[#This Row],[Senior]]="Yes", "Senior",  "Other"))</f>
        <v>Other</v>
      </c>
      <c r="W5237" t="str">
        <f>IF(Aggregate[[#This Row],[Avg Monthly GB Download]]&lt;5, "Less than 5 GB", IF(Aggregate[[#This Row],[Avg Monthly GB Download]]&lt;10, "Between 5 and 10 GB", "10 or more GB"))</f>
        <v>Less than 5 GB</v>
      </c>
    </row>
    <row r="5238" spans="1:2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  <c r="V5238" t="str">
        <f>IF(Aggregate[[#This Row],[Under 30]]="Yes", "Under 30", IF(Aggregate[[#This Row],[Senior]]="Yes", "Senior",  "Other"))</f>
        <v>Other</v>
      </c>
      <c r="W5238" t="str">
        <f>IF(Aggregate[[#This Row],[Avg Monthly GB Download]]&lt;5, "Less than 5 GB", IF(Aggregate[[#This Row],[Avg Monthly GB Download]]&lt;10, "Between 5 and 10 GB", "10 or more GB"))</f>
        <v>Less than 5 GB</v>
      </c>
    </row>
    <row r="5239" spans="1:2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  <c r="V5239" t="str">
        <f>IF(Aggregate[[#This Row],[Under 30]]="Yes", "Under 30", IF(Aggregate[[#This Row],[Senior]]="Yes", "Senior",  "Other"))</f>
        <v>Other</v>
      </c>
      <c r="W5239" t="str">
        <f>IF(Aggregate[[#This Row],[Avg Monthly GB Download]]&lt;5, "Less than 5 GB", IF(Aggregate[[#This Row],[Avg Monthly GB Download]]&lt;10, "Between 5 and 10 GB", "10 or more GB"))</f>
        <v>10 or more GB</v>
      </c>
    </row>
    <row r="5240" spans="1:2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  <c r="V5240" t="str">
        <f>IF(Aggregate[[#This Row],[Under 30]]="Yes", "Under 30", IF(Aggregate[[#This Row],[Senior]]="Yes", "Senior",  "Other"))</f>
        <v>Under 30</v>
      </c>
      <c r="W5240" t="str">
        <f>IF(Aggregate[[#This Row],[Avg Monthly GB Download]]&lt;5, "Less than 5 GB", IF(Aggregate[[#This Row],[Avg Monthly GB Download]]&lt;10, "Between 5 and 10 GB", "10 or more GB"))</f>
        <v>10 or more GB</v>
      </c>
    </row>
    <row r="5241" spans="1:2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  <c r="V5241" t="str">
        <f>IF(Aggregate[[#This Row],[Under 30]]="Yes", "Under 30", IF(Aggregate[[#This Row],[Senior]]="Yes", "Senior",  "Other"))</f>
        <v>Senior</v>
      </c>
      <c r="W5241" t="str">
        <f>IF(Aggregate[[#This Row],[Avg Monthly GB Download]]&lt;5, "Less than 5 GB", IF(Aggregate[[#This Row],[Avg Monthly GB Download]]&lt;10, "Between 5 and 10 GB", "10 or more GB"))</f>
        <v>Less than 5 GB</v>
      </c>
    </row>
    <row r="5242" spans="1:2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  <c r="V5242" t="str">
        <f>IF(Aggregate[[#This Row],[Under 30]]="Yes", "Under 30", IF(Aggregate[[#This Row],[Senior]]="Yes", "Senior",  "Other"))</f>
        <v>Under 30</v>
      </c>
      <c r="W5242" t="str">
        <f>IF(Aggregate[[#This Row],[Avg Monthly GB Download]]&lt;5, "Less than 5 GB", IF(Aggregate[[#This Row],[Avg Monthly GB Download]]&lt;10, "Between 5 and 10 GB", "10 or more GB"))</f>
        <v>10 or more GB</v>
      </c>
    </row>
    <row r="5243" spans="1:2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  <c r="V5243" t="str">
        <f>IF(Aggregate[[#This Row],[Under 30]]="Yes", "Under 30", IF(Aggregate[[#This Row],[Senior]]="Yes", "Senior",  "Other"))</f>
        <v>Other</v>
      </c>
      <c r="W5243" t="str">
        <f>IF(Aggregate[[#This Row],[Avg Monthly GB Download]]&lt;5, "Less than 5 GB", IF(Aggregate[[#This Row],[Avg Monthly GB Download]]&lt;10, "Between 5 and 10 GB", "10 or more GB"))</f>
        <v>Between 5 and 10 GB</v>
      </c>
    </row>
    <row r="5244" spans="1:2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  <c r="V5244" t="str">
        <f>IF(Aggregate[[#This Row],[Under 30]]="Yes", "Under 30", IF(Aggregate[[#This Row],[Senior]]="Yes", "Senior",  "Other"))</f>
        <v>Senior</v>
      </c>
      <c r="W5244" t="str">
        <f>IF(Aggregate[[#This Row],[Avg Monthly GB Download]]&lt;5, "Less than 5 GB", IF(Aggregate[[#This Row],[Avg Monthly GB Download]]&lt;10, "Between 5 and 10 GB", "10 or more GB"))</f>
        <v>Between 5 and 10 GB</v>
      </c>
    </row>
    <row r="5245" spans="1:2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  <c r="V5245" t="str">
        <f>IF(Aggregate[[#This Row],[Under 30]]="Yes", "Under 30", IF(Aggregate[[#This Row],[Senior]]="Yes", "Senior",  "Other"))</f>
        <v>Other</v>
      </c>
      <c r="W5245" t="str">
        <f>IF(Aggregate[[#This Row],[Avg Monthly GB Download]]&lt;5, "Less than 5 GB", IF(Aggregate[[#This Row],[Avg Monthly GB Download]]&lt;10, "Between 5 and 10 GB", "10 or more GB"))</f>
        <v>10 or more GB</v>
      </c>
    </row>
    <row r="5246" spans="1:2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  <c r="V5246" t="str">
        <f>IF(Aggregate[[#This Row],[Under 30]]="Yes", "Under 30", IF(Aggregate[[#This Row],[Senior]]="Yes", "Senior",  "Other"))</f>
        <v>Other</v>
      </c>
      <c r="W5246" t="str">
        <f>IF(Aggregate[[#This Row],[Avg Monthly GB Download]]&lt;5, "Less than 5 GB", IF(Aggregate[[#This Row],[Avg Monthly GB Download]]&lt;10, "Between 5 and 10 GB", "10 or more GB"))</f>
        <v>Between 5 and 10 GB</v>
      </c>
    </row>
    <row r="5247" spans="1:2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  <c r="V5247" t="str">
        <f>IF(Aggregate[[#This Row],[Under 30]]="Yes", "Under 30", IF(Aggregate[[#This Row],[Senior]]="Yes", "Senior",  "Other"))</f>
        <v>Senior</v>
      </c>
      <c r="W5247" t="str">
        <f>IF(Aggregate[[#This Row],[Avg Monthly GB Download]]&lt;5, "Less than 5 GB", IF(Aggregate[[#This Row],[Avg Monthly GB Download]]&lt;10, "Between 5 and 10 GB", "10 or more GB"))</f>
        <v>Between 5 and 10 GB</v>
      </c>
    </row>
    <row r="5248" spans="1:2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  <c r="V5248" t="str">
        <f>IF(Aggregate[[#This Row],[Under 30]]="Yes", "Under 30", IF(Aggregate[[#This Row],[Senior]]="Yes", "Senior",  "Other"))</f>
        <v>Other</v>
      </c>
      <c r="W5248" t="str">
        <f>IF(Aggregate[[#This Row],[Avg Monthly GB Download]]&lt;5, "Less than 5 GB", IF(Aggregate[[#This Row],[Avg Monthly GB Download]]&lt;10, "Between 5 and 10 GB", "10 or more GB"))</f>
        <v>Between 5 and 10 GB</v>
      </c>
    </row>
    <row r="5249" spans="1:2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  <c r="V5249" t="str">
        <f>IF(Aggregate[[#This Row],[Under 30]]="Yes", "Under 30", IF(Aggregate[[#This Row],[Senior]]="Yes", "Senior",  "Other"))</f>
        <v>Other</v>
      </c>
      <c r="W5249" t="str">
        <f>IF(Aggregate[[#This Row],[Avg Monthly GB Download]]&lt;5, "Less than 5 GB", IF(Aggregate[[#This Row],[Avg Monthly GB Download]]&lt;10, "Between 5 and 10 GB", "10 or more GB"))</f>
        <v>Between 5 and 10 GB</v>
      </c>
    </row>
    <row r="5250" spans="1:2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  <c r="V5250" t="str">
        <f>IF(Aggregate[[#This Row],[Under 30]]="Yes", "Under 30", IF(Aggregate[[#This Row],[Senior]]="Yes", "Senior",  "Other"))</f>
        <v>Other</v>
      </c>
      <c r="W5250" t="str">
        <f>IF(Aggregate[[#This Row],[Avg Monthly GB Download]]&lt;5, "Less than 5 GB", IF(Aggregate[[#This Row],[Avg Monthly GB Download]]&lt;10, "Between 5 and 10 GB", "10 or more GB"))</f>
        <v>Less than 5 GB</v>
      </c>
    </row>
    <row r="5251" spans="1:2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  <c r="V5251" t="str">
        <f>IF(Aggregate[[#This Row],[Under 30]]="Yes", "Under 30", IF(Aggregate[[#This Row],[Senior]]="Yes", "Senior",  "Other"))</f>
        <v>Senior</v>
      </c>
      <c r="W5251" t="str">
        <f>IF(Aggregate[[#This Row],[Avg Monthly GB Download]]&lt;5, "Less than 5 GB", IF(Aggregate[[#This Row],[Avg Monthly GB Download]]&lt;10, "Between 5 and 10 GB", "10 or more GB"))</f>
        <v>Between 5 and 10 GB</v>
      </c>
    </row>
    <row r="5252" spans="1:2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  <c r="V5252" t="str">
        <f>IF(Aggregate[[#This Row],[Under 30]]="Yes", "Under 30", IF(Aggregate[[#This Row],[Senior]]="Yes", "Senior",  "Other"))</f>
        <v>Senior</v>
      </c>
      <c r="W5252" t="str">
        <f>IF(Aggregate[[#This Row],[Avg Monthly GB Download]]&lt;5, "Less than 5 GB", IF(Aggregate[[#This Row],[Avg Monthly GB Download]]&lt;10, "Between 5 and 10 GB", "10 or more GB"))</f>
        <v>Between 5 and 10 GB</v>
      </c>
    </row>
    <row r="5253" spans="1:2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  <c r="V5253" t="str">
        <f>IF(Aggregate[[#This Row],[Under 30]]="Yes", "Under 30", IF(Aggregate[[#This Row],[Senior]]="Yes", "Senior",  "Other"))</f>
        <v>Senior</v>
      </c>
      <c r="W5253" t="str">
        <f>IF(Aggregate[[#This Row],[Avg Monthly GB Download]]&lt;5, "Less than 5 GB", IF(Aggregate[[#This Row],[Avg Monthly GB Download]]&lt;10, "Between 5 and 10 GB", "10 or more GB"))</f>
        <v>Less than 5 GB</v>
      </c>
    </row>
    <row r="5254" spans="1:2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  <c r="V5254" t="str">
        <f>IF(Aggregate[[#This Row],[Under 30]]="Yes", "Under 30", IF(Aggregate[[#This Row],[Senior]]="Yes", "Senior",  "Other"))</f>
        <v>Other</v>
      </c>
      <c r="W5254" t="str">
        <f>IF(Aggregate[[#This Row],[Avg Monthly GB Download]]&lt;5, "Less than 5 GB", IF(Aggregate[[#This Row],[Avg Monthly GB Download]]&lt;10, "Between 5 and 10 GB", "10 or more GB"))</f>
        <v>Less than 5 GB</v>
      </c>
    </row>
    <row r="5255" spans="1:2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  <c r="V5255" t="str">
        <f>IF(Aggregate[[#This Row],[Under 30]]="Yes", "Under 30", IF(Aggregate[[#This Row],[Senior]]="Yes", "Senior",  "Other"))</f>
        <v>Other</v>
      </c>
      <c r="W5255" t="str">
        <f>IF(Aggregate[[#This Row],[Avg Monthly GB Download]]&lt;5, "Less than 5 GB", IF(Aggregate[[#This Row],[Avg Monthly GB Download]]&lt;10, "Between 5 and 10 GB", "10 or more GB"))</f>
        <v>Less than 5 GB</v>
      </c>
    </row>
    <row r="5256" spans="1:2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  <c r="V5256" t="str">
        <f>IF(Aggregate[[#This Row],[Under 30]]="Yes", "Under 30", IF(Aggregate[[#This Row],[Senior]]="Yes", "Senior",  "Other"))</f>
        <v>Other</v>
      </c>
      <c r="W5256" t="str">
        <f>IF(Aggregate[[#This Row],[Avg Monthly GB Download]]&lt;5, "Less than 5 GB", IF(Aggregate[[#This Row],[Avg Monthly GB Download]]&lt;10, "Between 5 and 10 GB", "10 or more GB"))</f>
        <v>Between 5 and 10 GB</v>
      </c>
    </row>
    <row r="5257" spans="1:2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  <c r="V5257" t="str">
        <f>IF(Aggregate[[#This Row],[Under 30]]="Yes", "Under 30", IF(Aggregate[[#This Row],[Senior]]="Yes", "Senior",  "Other"))</f>
        <v>Under 30</v>
      </c>
      <c r="W5257" t="str">
        <f>IF(Aggregate[[#This Row],[Avg Monthly GB Download]]&lt;5, "Less than 5 GB", IF(Aggregate[[#This Row],[Avg Monthly GB Download]]&lt;10, "Between 5 and 10 GB", "10 or more GB"))</f>
        <v>10 or more GB</v>
      </c>
    </row>
    <row r="5258" spans="1:2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  <c r="V5258" t="str">
        <f>IF(Aggregate[[#This Row],[Under 30]]="Yes", "Under 30", IF(Aggregate[[#This Row],[Senior]]="Yes", "Senior",  "Other"))</f>
        <v>Under 30</v>
      </c>
      <c r="W5258" t="str">
        <f>IF(Aggregate[[#This Row],[Avg Monthly GB Download]]&lt;5, "Less than 5 GB", IF(Aggregate[[#This Row],[Avg Monthly GB Download]]&lt;10, "Between 5 and 10 GB", "10 or more GB"))</f>
        <v>10 or more GB</v>
      </c>
    </row>
    <row r="5259" spans="1:2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  <c r="V5259" t="str">
        <f>IF(Aggregate[[#This Row],[Under 30]]="Yes", "Under 30", IF(Aggregate[[#This Row],[Senior]]="Yes", "Senior",  "Other"))</f>
        <v>Under 30</v>
      </c>
      <c r="W5259" t="str">
        <f>IF(Aggregate[[#This Row],[Avg Monthly GB Download]]&lt;5, "Less than 5 GB", IF(Aggregate[[#This Row],[Avg Monthly GB Download]]&lt;10, "Between 5 and 10 GB", "10 or more GB"))</f>
        <v>10 or more GB</v>
      </c>
    </row>
    <row r="5260" spans="1:2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  <c r="V5260" t="str">
        <f>IF(Aggregate[[#This Row],[Under 30]]="Yes", "Under 30", IF(Aggregate[[#This Row],[Senior]]="Yes", "Senior",  "Other"))</f>
        <v>Other</v>
      </c>
      <c r="W5260" t="str">
        <f>IF(Aggregate[[#This Row],[Avg Monthly GB Download]]&lt;5, "Less than 5 GB", IF(Aggregate[[#This Row],[Avg Monthly GB Download]]&lt;10, "Between 5 and 10 GB", "10 or more GB"))</f>
        <v>Less than 5 GB</v>
      </c>
    </row>
    <row r="5261" spans="1:2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  <c r="V5261" t="str">
        <f>IF(Aggregate[[#This Row],[Under 30]]="Yes", "Under 30", IF(Aggregate[[#This Row],[Senior]]="Yes", "Senior",  "Other"))</f>
        <v>Under 30</v>
      </c>
      <c r="W5261" t="str">
        <f>IF(Aggregate[[#This Row],[Avg Monthly GB Download]]&lt;5, "Less than 5 GB", IF(Aggregate[[#This Row],[Avg Monthly GB Download]]&lt;10, "Between 5 and 10 GB", "10 or more GB"))</f>
        <v>10 or more GB</v>
      </c>
    </row>
    <row r="5262" spans="1:2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  <c r="V5262" t="str">
        <f>IF(Aggregate[[#This Row],[Under 30]]="Yes", "Under 30", IF(Aggregate[[#This Row],[Senior]]="Yes", "Senior",  "Other"))</f>
        <v>Other</v>
      </c>
      <c r="W5262" t="str">
        <f>IF(Aggregate[[#This Row],[Avg Monthly GB Download]]&lt;5, "Less than 5 GB", IF(Aggregate[[#This Row],[Avg Monthly GB Download]]&lt;10, "Between 5 and 10 GB", "10 or more GB"))</f>
        <v>Less than 5 GB</v>
      </c>
    </row>
    <row r="5263" spans="1:2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  <c r="V5263" t="str">
        <f>IF(Aggregate[[#This Row],[Under 30]]="Yes", "Under 30", IF(Aggregate[[#This Row],[Senior]]="Yes", "Senior",  "Other"))</f>
        <v>Senior</v>
      </c>
      <c r="W5263" t="str">
        <f>IF(Aggregate[[#This Row],[Avg Monthly GB Download]]&lt;5, "Less than 5 GB", IF(Aggregate[[#This Row],[Avg Monthly GB Download]]&lt;10, "Between 5 and 10 GB", "10 or more GB"))</f>
        <v>10 or more GB</v>
      </c>
    </row>
    <row r="5264" spans="1:2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  <c r="V5264" t="str">
        <f>IF(Aggregate[[#This Row],[Under 30]]="Yes", "Under 30", IF(Aggregate[[#This Row],[Senior]]="Yes", "Senior",  "Other"))</f>
        <v>Other</v>
      </c>
      <c r="W5264" t="str">
        <f>IF(Aggregate[[#This Row],[Avg Monthly GB Download]]&lt;5, "Less than 5 GB", IF(Aggregate[[#This Row],[Avg Monthly GB Download]]&lt;10, "Between 5 and 10 GB", "10 or more GB"))</f>
        <v>10 or more GB</v>
      </c>
    </row>
    <row r="5265" spans="1:2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  <c r="V5265" t="str">
        <f>IF(Aggregate[[#This Row],[Under 30]]="Yes", "Under 30", IF(Aggregate[[#This Row],[Senior]]="Yes", "Senior",  "Other"))</f>
        <v>Senior</v>
      </c>
      <c r="W5265" t="str">
        <f>IF(Aggregate[[#This Row],[Avg Monthly GB Download]]&lt;5, "Less than 5 GB", IF(Aggregate[[#This Row],[Avg Monthly GB Download]]&lt;10, "Between 5 and 10 GB", "10 or more GB"))</f>
        <v>Less than 5 GB</v>
      </c>
    </row>
    <row r="5266" spans="1:2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  <c r="V5266" t="str">
        <f>IF(Aggregate[[#This Row],[Under 30]]="Yes", "Under 30", IF(Aggregate[[#This Row],[Senior]]="Yes", "Senior",  "Other"))</f>
        <v>Other</v>
      </c>
      <c r="W5266" t="str">
        <f>IF(Aggregate[[#This Row],[Avg Monthly GB Download]]&lt;5, "Less than 5 GB", IF(Aggregate[[#This Row],[Avg Monthly GB Download]]&lt;10, "Between 5 and 10 GB", "10 or more GB"))</f>
        <v>Between 5 and 10 GB</v>
      </c>
    </row>
    <row r="5267" spans="1:2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  <c r="V5267" t="str">
        <f>IF(Aggregate[[#This Row],[Under 30]]="Yes", "Under 30", IF(Aggregate[[#This Row],[Senior]]="Yes", "Senior",  "Other"))</f>
        <v>Other</v>
      </c>
      <c r="W5267" t="str">
        <f>IF(Aggregate[[#This Row],[Avg Monthly GB Download]]&lt;5, "Less than 5 GB", IF(Aggregate[[#This Row],[Avg Monthly GB Download]]&lt;10, "Between 5 and 10 GB", "10 or more GB"))</f>
        <v>Less than 5 GB</v>
      </c>
    </row>
    <row r="5268" spans="1:2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  <c r="V5268" t="str">
        <f>IF(Aggregate[[#This Row],[Under 30]]="Yes", "Under 30", IF(Aggregate[[#This Row],[Senior]]="Yes", "Senior",  "Other"))</f>
        <v>Senior</v>
      </c>
      <c r="W5268" t="str">
        <f>IF(Aggregate[[#This Row],[Avg Monthly GB Download]]&lt;5, "Less than 5 GB", IF(Aggregate[[#This Row],[Avg Monthly GB Download]]&lt;10, "Between 5 and 10 GB", "10 or more GB"))</f>
        <v>10 or more GB</v>
      </c>
    </row>
    <row r="5269" spans="1:2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  <c r="V5269" t="str">
        <f>IF(Aggregate[[#This Row],[Under 30]]="Yes", "Under 30", IF(Aggregate[[#This Row],[Senior]]="Yes", "Senior",  "Other"))</f>
        <v>Other</v>
      </c>
      <c r="W5269" t="str">
        <f>IF(Aggregate[[#This Row],[Avg Monthly GB Download]]&lt;5, "Less than 5 GB", IF(Aggregate[[#This Row],[Avg Monthly GB Download]]&lt;10, "Between 5 and 10 GB", "10 or more GB"))</f>
        <v>Less than 5 GB</v>
      </c>
    </row>
    <row r="5270" spans="1:2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  <c r="V5270" t="str">
        <f>IF(Aggregate[[#This Row],[Under 30]]="Yes", "Under 30", IF(Aggregate[[#This Row],[Senior]]="Yes", "Senior",  "Other"))</f>
        <v>Other</v>
      </c>
      <c r="W5270" t="str">
        <f>IF(Aggregate[[#This Row],[Avg Monthly GB Download]]&lt;5, "Less than 5 GB", IF(Aggregate[[#This Row],[Avg Monthly GB Download]]&lt;10, "Between 5 and 10 GB", "10 or more GB"))</f>
        <v>Less than 5 GB</v>
      </c>
    </row>
    <row r="5271" spans="1:2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  <c r="V5271" t="str">
        <f>IF(Aggregate[[#This Row],[Under 30]]="Yes", "Under 30", IF(Aggregate[[#This Row],[Senior]]="Yes", "Senior",  "Other"))</f>
        <v>Other</v>
      </c>
      <c r="W5271" t="str">
        <f>IF(Aggregate[[#This Row],[Avg Monthly GB Download]]&lt;5, "Less than 5 GB", IF(Aggregate[[#This Row],[Avg Monthly GB Download]]&lt;10, "Between 5 and 10 GB", "10 or more GB"))</f>
        <v>Between 5 and 10 GB</v>
      </c>
    </row>
    <row r="5272" spans="1:2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  <c r="V5272" t="str">
        <f>IF(Aggregate[[#This Row],[Under 30]]="Yes", "Under 30", IF(Aggregate[[#This Row],[Senior]]="Yes", "Senior",  "Other"))</f>
        <v>Other</v>
      </c>
      <c r="W5272" t="str">
        <f>IF(Aggregate[[#This Row],[Avg Monthly GB Download]]&lt;5, "Less than 5 GB", IF(Aggregate[[#This Row],[Avg Monthly GB Download]]&lt;10, "Between 5 and 10 GB", "10 or more GB"))</f>
        <v>Less than 5 GB</v>
      </c>
    </row>
    <row r="5273" spans="1:2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  <c r="V5273" t="str">
        <f>IF(Aggregate[[#This Row],[Under 30]]="Yes", "Under 30", IF(Aggregate[[#This Row],[Senior]]="Yes", "Senior",  "Other"))</f>
        <v>Other</v>
      </c>
      <c r="W5273" t="str">
        <f>IF(Aggregate[[#This Row],[Avg Monthly GB Download]]&lt;5, "Less than 5 GB", IF(Aggregate[[#This Row],[Avg Monthly GB Download]]&lt;10, "Between 5 and 10 GB", "10 or more GB"))</f>
        <v>Between 5 and 10 GB</v>
      </c>
    </row>
    <row r="5274" spans="1:2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  <c r="V5274" t="str">
        <f>IF(Aggregate[[#This Row],[Under 30]]="Yes", "Under 30", IF(Aggregate[[#This Row],[Senior]]="Yes", "Senior",  "Other"))</f>
        <v>Other</v>
      </c>
      <c r="W5274" t="str">
        <f>IF(Aggregate[[#This Row],[Avg Monthly GB Download]]&lt;5, "Less than 5 GB", IF(Aggregate[[#This Row],[Avg Monthly GB Download]]&lt;10, "Between 5 and 10 GB", "10 or more GB"))</f>
        <v>Less than 5 GB</v>
      </c>
    </row>
    <row r="5275" spans="1:2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  <c r="V5275" t="str">
        <f>IF(Aggregate[[#This Row],[Under 30]]="Yes", "Under 30", IF(Aggregate[[#This Row],[Senior]]="Yes", "Senior",  "Other"))</f>
        <v>Under 30</v>
      </c>
      <c r="W5275" t="str">
        <f>IF(Aggregate[[#This Row],[Avg Monthly GB Download]]&lt;5, "Less than 5 GB", IF(Aggregate[[#This Row],[Avg Monthly GB Download]]&lt;10, "Between 5 and 10 GB", "10 or more GB"))</f>
        <v>10 or more GB</v>
      </c>
    </row>
    <row r="5276" spans="1:2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  <c r="V5276" t="str">
        <f>IF(Aggregate[[#This Row],[Under 30]]="Yes", "Under 30", IF(Aggregate[[#This Row],[Senior]]="Yes", "Senior",  "Other"))</f>
        <v>Other</v>
      </c>
      <c r="W5276" t="str">
        <f>IF(Aggregate[[#This Row],[Avg Monthly GB Download]]&lt;5, "Less than 5 GB", IF(Aggregate[[#This Row],[Avg Monthly GB Download]]&lt;10, "Between 5 and 10 GB", "10 or more GB"))</f>
        <v>Between 5 and 10 GB</v>
      </c>
    </row>
    <row r="5277" spans="1:2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  <c r="V5277" t="str">
        <f>IF(Aggregate[[#This Row],[Under 30]]="Yes", "Under 30", IF(Aggregate[[#This Row],[Senior]]="Yes", "Senior",  "Other"))</f>
        <v>Senior</v>
      </c>
      <c r="W5277" t="str">
        <f>IF(Aggregate[[#This Row],[Avg Monthly GB Download]]&lt;5, "Less than 5 GB", IF(Aggregate[[#This Row],[Avg Monthly GB Download]]&lt;10, "Between 5 and 10 GB", "10 or more GB"))</f>
        <v>Between 5 and 10 GB</v>
      </c>
    </row>
    <row r="5278" spans="1:2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  <c r="V5278" t="str">
        <f>IF(Aggregate[[#This Row],[Under 30]]="Yes", "Under 30", IF(Aggregate[[#This Row],[Senior]]="Yes", "Senior",  "Other"))</f>
        <v>Other</v>
      </c>
      <c r="W5278" t="str">
        <f>IF(Aggregate[[#This Row],[Avg Monthly GB Download]]&lt;5, "Less than 5 GB", IF(Aggregate[[#This Row],[Avg Monthly GB Download]]&lt;10, "Between 5 and 10 GB", "10 or more GB"))</f>
        <v>10 or more GB</v>
      </c>
    </row>
    <row r="5279" spans="1:2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  <c r="V5279" t="str">
        <f>IF(Aggregate[[#This Row],[Under 30]]="Yes", "Under 30", IF(Aggregate[[#This Row],[Senior]]="Yes", "Senior",  "Other"))</f>
        <v>Senior</v>
      </c>
      <c r="W5279" t="str">
        <f>IF(Aggregate[[#This Row],[Avg Monthly GB Download]]&lt;5, "Less than 5 GB", IF(Aggregate[[#This Row],[Avg Monthly GB Download]]&lt;10, "Between 5 and 10 GB", "10 or more GB"))</f>
        <v>Between 5 and 10 GB</v>
      </c>
    </row>
    <row r="5280" spans="1:2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  <c r="V5280" t="str">
        <f>IF(Aggregate[[#This Row],[Under 30]]="Yes", "Under 30", IF(Aggregate[[#This Row],[Senior]]="Yes", "Senior",  "Other"))</f>
        <v>Under 30</v>
      </c>
      <c r="W5280" t="str">
        <f>IF(Aggregate[[#This Row],[Avg Monthly GB Download]]&lt;5, "Less than 5 GB", IF(Aggregate[[#This Row],[Avg Monthly GB Download]]&lt;10, "Between 5 and 10 GB", "10 or more GB"))</f>
        <v>10 or more GB</v>
      </c>
    </row>
    <row r="5281" spans="1:2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  <c r="V5281" t="str">
        <f>IF(Aggregate[[#This Row],[Under 30]]="Yes", "Under 30", IF(Aggregate[[#This Row],[Senior]]="Yes", "Senior",  "Other"))</f>
        <v>Senior</v>
      </c>
      <c r="W5281" t="str">
        <f>IF(Aggregate[[#This Row],[Avg Monthly GB Download]]&lt;5, "Less than 5 GB", IF(Aggregate[[#This Row],[Avg Monthly GB Download]]&lt;10, "Between 5 and 10 GB", "10 or more GB"))</f>
        <v>Less than 5 GB</v>
      </c>
    </row>
    <row r="5282" spans="1:2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  <c r="V5282" t="str">
        <f>IF(Aggregate[[#This Row],[Under 30]]="Yes", "Under 30", IF(Aggregate[[#This Row],[Senior]]="Yes", "Senior",  "Other"))</f>
        <v>Senior</v>
      </c>
      <c r="W5282" t="str">
        <f>IF(Aggregate[[#This Row],[Avg Monthly GB Download]]&lt;5, "Less than 5 GB", IF(Aggregate[[#This Row],[Avg Monthly GB Download]]&lt;10, "Between 5 and 10 GB", "10 or more GB"))</f>
        <v>Less than 5 GB</v>
      </c>
    </row>
    <row r="5283" spans="1:2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  <c r="V5283" t="str">
        <f>IF(Aggregate[[#This Row],[Under 30]]="Yes", "Under 30", IF(Aggregate[[#This Row],[Senior]]="Yes", "Senior",  "Other"))</f>
        <v>Other</v>
      </c>
      <c r="W5283" t="str">
        <f>IF(Aggregate[[#This Row],[Avg Monthly GB Download]]&lt;5, "Less than 5 GB", IF(Aggregate[[#This Row],[Avg Monthly GB Download]]&lt;10, "Between 5 and 10 GB", "10 or more GB"))</f>
        <v>Less than 5 GB</v>
      </c>
    </row>
    <row r="5284" spans="1:2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  <c r="V5284" t="str">
        <f>IF(Aggregate[[#This Row],[Under 30]]="Yes", "Under 30", IF(Aggregate[[#This Row],[Senior]]="Yes", "Senior",  "Other"))</f>
        <v>Senior</v>
      </c>
      <c r="W5284" t="str">
        <f>IF(Aggregate[[#This Row],[Avg Monthly GB Download]]&lt;5, "Less than 5 GB", IF(Aggregate[[#This Row],[Avg Monthly GB Download]]&lt;10, "Between 5 and 10 GB", "10 or more GB"))</f>
        <v>Between 5 and 10 GB</v>
      </c>
    </row>
    <row r="5285" spans="1:2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  <c r="V5285" t="str">
        <f>IF(Aggregate[[#This Row],[Under 30]]="Yes", "Under 30", IF(Aggregate[[#This Row],[Senior]]="Yes", "Senior",  "Other"))</f>
        <v>Other</v>
      </c>
      <c r="W5285" t="str">
        <f>IF(Aggregate[[#This Row],[Avg Monthly GB Download]]&lt;5, "Less than 5 GB", IF(Aggregate[[#This Row],[Avg Monthly GB Download]]&lt;10, "Between 5 and 10 GB", "10 or more GB"))</f>
        <v>10 or more GB</v>
      </c>
    </row>
    <row r="5286" spans="1:2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  <c r="V5286" t="str">
        <f>IF(Aggregate[[#This Row],[Under 30]]="Yes", "Under 30", IF(Aggregate[[#This Row],[Senior]]="Yes", "Senior",  "Other"))</f>
        <v>Senior</v>
      </c>
      <c r="W5286" t="str">
        <f>IF(Aggregate[[#This Row],[Avg Monthly GB Download]]&lt;5, "Less than 5 GB", IF(Aggregate[[#This Row],[Avg Monthly GB Download]]&lt;10, "Between 5 and 10 GB", "10 or more GB"))</f>
        <v>Less than 5 GB</v>
      </c>
    </row>
    <row r="5287" spans="1:2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  <c r="V5287" t="str">
        <f>IF(Aggregate[[#This Row],[Under 30]]="Yes", "Under 30", IF(Aggregate[[#This Row],[Senior]]="Yes", "Senior",  "Other"))</f>
        <v>Senior</v>
      </c>
      <c r="W5287" t="str">
        <f>IF(Aggregate[[#This Row],[Avg Monthly GB Download]]&lt;5, "Less than 5 GB", IF(Aggregate[[#This Row],[Avg Monthly GB Download]]&lt;10, "Between 5 and 10 GB", "10 or more GB"))</f>
        <v>Between 5 and 10 GB</v>
      </c>
    </row>
    <row r="5288" spans="1:2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  <c r="V5288" t="str">
        <f>IF(Aggregate[[#This Row],[Under 30]]="Yes", "Under 30", IF(Aggregate[[#This Row],[Senior]]="Yes", "Senior",  "Other"))</f>
        <v>Senior</v>
      </c>
      <c r="W5288" t="str">
        <f>IF(Aggregate[[#This Row],[Avg Monthly GB Download]]&lt;5, "Less than 5 GB", IF(Aggregate[[#This Row],[Avg Monthly GB Download]]&lt;10, "Between 5 and 10 GB", "10 or more GB"))</f>
        <v>Between 5 and 10 GB</v>
      </c>
    </row>
    <row r="5289" spans="1:2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  <c r="V5289" t="str">
        <f>IF(Aggregate[[#This Row],[Under 30]]="Yes", "Under 30", IF(Aggregate[[#This Row],[Senior]]="Yes", "Senior",  "Other"))</f>
        <v>Senior</v>
      </c>
      <c r="W5289" t="str">
        <f>IF(Aggregate[[#This Row],[Avg Monthly GB Download]]&lt;5, "Less than 5 GB", IF(Aggregate[[#This Row],[Avg Monthly GB Download]]&lt;10, "Between 5 and 10 GB", "10 or more GB"))</f>
        <v>Less than 5 GB</v>
      </c>
    </row>
    <row r="5290" spans="1:2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  <c r="V5290" t="str">
        <f>IF(Aggregate[[#This Row],[Under 30]]="Yes", "Under 30", IF(Aggregate[[#This Row],[Senior]]="Yes", "Senior",  "Other"))</f>
        <v>Other</v>
      </c>
      <c r="W5290" t="str">
        <f>IF(Aggregate[[#This Row],[Avg Monthly GB Download]]&lt;5, "Less than 5 GB", IF(Aggregate[[#This Row],[Avg Monthly GB Download]]&lt;10, "Between 5 and 10 GB", "10 or more GB"))</f>
        <v>Between 5 and 10 GB</v>
      </c>
    </row>
    <row r="5291" spans="1:2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  <c r="V5291" t="str">
        <f>IF(Aggregate[[#This Row],[Under 30]]="Yes", "Under 30", IF(Aggregate[[#This Row],[Senior]]="Yes", "Senior",  "Other"))</f>
        <v>Other</v>
      </c>
      <c r="W5291" t="str">
        <f>IF(Aggregate[[#This Row],[Avg Monthly GB Download]]&lt;5, "Less than 5 GB", IF(Aggregate[[#This Row],[Avg Monthly GB Download]]&lt;10, "Between 5 and 10 GB", "10 or more GB"))</f>
        <v>Between 5 and 10 GB</v>
      </c>
    </row>
    <row r="5292" spans="1:2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  <c r="V5292" t="str">
        <f>IF(Aggregate[[#This Row],[Under 30]]="Yes", "Under 30", IF(Aggregate[[#This Row],[Senior]]="Yes", "Senior",  "Other"))</f>
        <v>Under 30</v>
      </c>
      <c r="W5292" t="str">
        <f>IF(Aggregate[[#This Row],[Avg Monthly GB Download]]&lt;5, "Less than 5 GB", IF(Aggregate[[#This Row],[Avg Monthly GB Download]]&lt;10, "Between 5 and 10 GB", "10 or more GB"))</f>
        <v>10 or more GB</v>
      </c>
    </row>
    <row r="5293" spans="1:2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  <c r="V5293" t="str">
        <f>IF(Aggregate[[#This Row],[Under 30]]="Yes", "Under 30", IF(Aggregate[[#This Row],[Senior]]="Yes", "Senior",  "Other"))</f>
        <v>Other</v>
      </c>
      <c r="W5293" t="str">
        <f>IF(Aggregate[[#This Row],[Avg Monthly GB Download]]&lt;5, "Less than 5 GB", IF(Aggregate[[#This Row],[Avg Monthly GB Download]]&lt;10, "Between 5 and 10 GB", "10 or more GB"))</f>
        <v>Between 5 and 10 GB</v>
      </c>
    </row>
    <row r="5294" spans="1:2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  <c r="V5294" t="str">
        <f>IF(Aggregate[[#This Row],[Under 30]]="Yes", "Under 30", IF(Aggregate[[#This Row],[Senior]]="Yes", "Senior",  "Other"))</f>
        <v>Senior</v>
      </c>
      <c r="W5294" t="str">
        <f>IF(Aggregate[[#This Row],[Avg Monthly GB Download]]&lt;5, "Less than 5 GB", IF(Aggregate[[#This Row],[Avg Monthly GB Download]]&lt;10, "Between 5 and 10 GB", "10 or more GB"))</f>
        <v>Less than 5 GB</v>
      </c>
    </row>
    <row r="5295" spans="1:2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  <c r="V5295" t="str">
        <f>IF(Aggregate[[#This Row],[Under 30]]="Yes", "Under 30", IF(Aggregate[[#This Row],[Senior]]="Yes", "Senior",  "Other"))</f>
        <v>Other</v>
      </c>
      <c r="W5295" t="str">
        <f>IF(Aggregate[[#This Row],[Avg Monthly GB Download]]&lt;5, "Less than 5 GB", IF(Aggregate[[#This Row],[Avg Monthly GB Download]]&lt;10, "Between 5 and 10 GB", "10 or more GB"))</f>
        <v>Between 5 and 10 GB</v>
      </c>
    </row>
    <row r="5296" spans="1:2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  <c r="V5296" t="str">
        <f>IF(Aggregate[[#This Row],[Under 30]]="Yes", "Under 30", IF(Aggregate[[#This Row],[Senior]]="Yes", "Senior",  "Other"))</f>
        <v>Other</v>
      </c>
      <c r="W5296" t="str">
        <f>IF(Aggregate[[#This Row],[Avg Monthly GB Download]]&lt;5, "Less than 5 GB", IF(Aggregate[[#This Row],[Avg Monthly GB Download]]&lt;10, "Between 5 and 10 GB", "10 or more GB"))</f>
        <v>Less than 5 GB</v>
      </c>
    </row>
    <row r="5297" spans="1:2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  <c r="V5297" t="str">
        <f>IF(Aggregate[[#This Row],[Under 30]]="Yes", "Under 30", IF(Aggregate[[#This Row],[Senior]]="Yes", "Senior",  "Other"))</f>
        <v>Other</v>
      </c>
      <c r="W5297" t="str">
        <f>IF(Aggregate[[#This Row],[Avg Monthly GB Download]]&lt;5, "Less than 5 GB", IF(Aggregate[[#This Row],[Avg Monthly GB Download]]&lt;10, "Between 5 and 10 GB", "10 or more GB"))</f>
        <v>Between 5 and 10 GB</v>
      </c>
    </row>
    <row r="5298" spans="1:2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  <c r="V5298" t="str">
        <f>IF(Aggregate[[#This Row],[Under 30]]="Yes", "Under 30", IF(Aggregate[[#This Row],[Senior]]="Yes", "Senior",  "Other"))</f>
        <v>Other</v>
      </c>
      <c r="W5298" t="str">
        <f>IF(Aggregate[[#This Row],[Avg Monthly GB Download]]&lt;5, "Less than 5 GB", IF(Aggregate[[#This Row],[Avg Monthly GB Download]]&lt;10, "Between 5 and 10 GB", "10 or more GB"))</f>
        <v>10 or more GB</v>
      </c>
    </row>
    <row r="5299" spans="1:2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  <c r="V5299" t="str">
        <f>IF(Aggregate[[#This Row],[Under 30]]="Yes", "Under 30", IF(Aggregate[[#This Row],[Senior]]="Yes", "Senior",  "Other"))</f>
        <v>Other</v>
      </c>
      <c r="W5299" t="str">
        <f>IF(Aggregate[[#This Row],[Avg Monthly GB Download]]&lt;5, "Less than 5 GB", IF(Aggregate[[#This Row],[Avg Monthly GB Download]]&lt;10, "Between 5 and 10 GB", "10 or more GB"))</f>
        <v>Less than 5 GB</v>
      </c>
    </row>
    <row r="5300" spans="1:2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  <c r="V5300" t="str">
        <f>IF(Aggregate[[#This Row],[Under 30]]="Yes", "Under 30", IF(Aggregate[[#This Row],[Senior]]="Yes", "Senior",  "Other"))</f>
        <v>Other</v>
      </c>
      <c r="W5300" t="str">
        <f>IF(Aggregate[[#This Row],[Avg Monthly GB Download]]&lt;5, "Less than 5 GB", IF(Aggregate[[#This Row],[Avg Monthly GB Download]]&lt;10, "Between 5 and 10 GB", "10 or more GB"))</f>
        <v>Less than 5 GB</v>
      </c>
    </row>
    <row r="5301" spans="1:2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  <c r="V5301" t="str">
        <f>IF(Aggregate[[#This Row],[Under 30]]="Yes", "Under 30", IF(Aggregate[[#This Row],[Senior]]="Yes", "Senior",  "Other"))</f>
        <v>Under 30</v>
      </c>
      <c r="W5301" t="str">
        <f>IF(Aggregate[[#This Row],[Avg Monthly GB Download]]&lt;5, "Less than 5 GB", IF(Aggregate[[#This Row],[Avg Monthly GB Download]]&lt;10, "Between 5 and 10 GB", "10 or more GB"))</f>
        <v>Between 5 and 10 GB</v>
      </c>
    </row>
    <row r="5302" spans="1:2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  <c r="V5302" t="str">
        <f>IF(Aggregate[[#This Row],[Under 30]]="Yes", "Under 30", IF(Aggregate[[#This Row],[Senior]]="Yes", "Senior",  "Other"))</f>
        <v>Under 30</v>
      </c>
      <c r="W5302" t="str">
        <f>IF(Aggregate[[#This Row],[Avg Monthly GB Download]]&lt;5, "Less than 5 GB", IF(Aggregate[[#This Row],[Avg Monthly GB Download]]&lt;10, "Between 5 and 10 GB", "10 or more GB"))</f>
        <v>10 or more GB</v>
      </c>
    </row>
    <row r="5303" spans="1:2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  <c r="V5303" t="str">
        <f>IF(Aggregate[[#This Row],[Under 30]]="Yes", "Under 30", IF(Aggregate[[#This Row],[Senior]]="Yes", "Senior",  "Other"))</f>
        <v>Other</v>
      </c>
      <c r="W5303" t="str">
        <f>IF(Aggregate[[#This Row],[Avg Monthly GB Download]]&lt;5, "Less than 5 GB", IF(Aggregate[[#This Row],[Avg Monthly GB Download]]&lt;10, "Between 5 and 10 GB", "10 or more GB"))</f>
        <v>10 or more GB</v>
      </c>
    </row>
    <row r="5304" spans="1:2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  <c r="V5304" t="str">
        <f>IF(Aggregate[[#This Row],[Under 30]]="Yes", "Under 30", IF(Aggregate[[#This Row],[Senior]]="Yes", "Senior",  "Other"))</f>
        <v>Other</v>
      </c>
      <c r="W5304" t="str">
        <f>IF(Aggregate[[#This Row],[Avg Monthly GB Download]]&lt;5, "Less than 5 GB", IF(Aggregate[[#This Row],[Avg Monthly GB Download]]&lt;10, "Between 5 and 10 GB", "10 or more GB"))</f>
        <v>Less than 5 GB</v>
      </c>
    </row>
    <row r="5305" spans="1:2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  <c r="V5305" t="str">
        <f>IF(Aggregate[[#This Row],[Under 30]]="Yes", "Under 30", IF(Aggregate[[#This Row],[Senior]]="Yes", "Senior",  "Other"))</f>
        <v>Other</v>
      </c>
      <c r="W5305" t="str">
        <f>IF(Aggregate[[#This Row],[Avg Monthly GB Download]]&lt;5, "Less than 5 GB", IF(Aggregate[[#This Row],[Avg Monthly GB Download]]&lt;10, "Between 5 and 10 GB", "10 or more GB"))</f>
        <v>Less than 5 GB</v>
      </c>
    </row>
    <row r="5306" spans="1:2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  <c r="V5306" t="str">
        <f>IF(Aggregate[[#This Row],[Under 30]]="Yes", "Under 30", IF(Aggregate[[#This Row],[Senior]]="Yes", "Senior",  "Other"))</f>
        <v>Other</v>
      </c>
      <c r="W5306" t="str">
        <f>IF(Aggregate[[#This Row],[Avg Monthly GB Download]]&lt;5, "Less than 5 GB", IF(Aggregate[[#This Row],[Avg Monthly GB Download]]&lt;10, "Between 5 and 10 GB", "10 or more GB"))</f>
        <v>Less than 5 GB</v>
      </c>
    </row>
    <row r="5307" spans="1:2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  <c r="V5307" t="str">
        <f>IF(Aggregate[[#This Row],[Under 30]]="Yes", "Under 30", IF(Aggregate[[#This Row],[Senior]]="Yes", "Senior",  "Other"))</f>
        <v>Senior</v>
      </c>
      <c r="W5307" t="str">
        <f>IF(Aggregate[[#This Row],[Avg Monthly GB Download]]&lt;5, "Less than 5 GB", IF(Aggregate[[#This Row],[Avg Monthly GB Download]]&lt;10, "Between 5 and 10 GB", "10 or more GB"))</f>
        <v>Between 5 and 10 GB</v>
      </c>
    </row>
    <row r="5308" spans="1:2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  <c r="V5308" t="str">
        <f>IF(Aggregate[[#This Row],[Under 30]]="Yes", "Under 30", IF(Aggregate[[#This Row],[Senior]]="Yes", "Senior",  "Other"))</f>
        <v>Other</v>
      </c>
      <c r="W5308" t="str">
        <f>IF(Aggregate[[#This Row],[Avg Monthly GB Download]]&lt;5, "Less than 5 GB", IF(Aggregate[[#This Row],[Avg Monthly GB Download]]&lt;10, "Between 5 and 10 GB", "10 or more GB"))</f>
        <v>Less than 5 GB</v>
      </c>
    </row>
    <row r="5309" spans="1:2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  <c r="V5309" t="str">
        <f>IF(Aggregate[[#This Row],[Under 30]]="Yes", "Under 30", IF(Aggregate[[#This Row],[Senior]]="Yes", "Senior",  "Other"))</f>
        <v>Other</v>
      </c>
      <c r="W5309" t="str">
        <f>IF(Aggregate[[#This Row],[Avg Monthly GB Download]]&lt;5, "Less than 5 GB", IF(Aggregate[[#This Row],[Avg Monthly GB Download]]&lt;10, "Between 5 and 10 GB", "10 or more GB"))</f>
        <v>Between 5 and 10 GB</v>
      </c>
    </row>
    <row r="5310" spans="1:2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  <c r="V5310" t="str">
        <f>IF(Aggregate[[#This Row],[Under 30]]="Yes", "Under 30", IF(Aggregate[[#This Row],[Senior]]="Yes", "Senior",  "Other"))</f>
        <v>Other</v>
      </c>
      <c r="W5310" t="str">
        <f>IF(Aggregate[[#This Row],[Avg Monthly GB Download]]&lt;5, "Less than 5 GB", IF(Aggregate[[#This Row],[Avg Monthly GB Download]]&lt;10, "Between 5 and 10 GB", "10 or more GB"))</f>
        <v>Between 5 and 10 GB</v>
      </c>
    </row>
    <row r="5311" spans="1:2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  <c r="V5311" t="str">
        <f>IF(Aggregate[[#This Row],[Under 30]]="Yes", "Under 30", IF(Aggregate[[#This Row],[Senior]]="Yes", "Senior",  "Other"))</f>
        <v>Other</v>
      </c>
      <c r="W5311" t="str">
        <f>IF(Aggregate[[#This Row],[Avg Monthly GB Download]]&lt;5, "Less than 5 GB", IF(Aggregate[[#This Row],[Avg Monthly GB Download]]&lt;10, "Between 5 and 10 GB", "10 or more GB"))</f>
        <v>Less than 5 GB</v>
      </c>
    </row>
    <row r="5312" spans="1:2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  <c r="V5312" t="str">
        <f>IF(Aggregate[[#This Row],[Under 30]]="Yes", "Under 30", IF(Aggregate[[#This Row],[Senior]]="Yes", "Senior",  "Other"))</f>
        <v>Under 30</v>
      </c>
      <c r="W5312" t="str">
        <f>IF(Aggregate[[#This Row],[Avg Monthly GB Download]]&lt;5, "Less than 5 GB", IF(Aggregate[[#This Row],[Avg Monthly GB Download]]&lt;10, "Between 5 and 10 GB", "10 or more GB"))</f>
        <v>10 or more GB</v>
      </c>
    </row>
    <row r="5313" spans="1:2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  <c r="V5313" t="str">
        <f>IF(Aggregate[[#This Row],[Under 30]]="Yes", "Under 30", IF(Aggregate[[#This Row],[Senior]]="Yes", "Senior",  "Other"))</f>
        <v>Under 30</v>
      </c>
      <c r="W5313" t="str">
        <f>IF(Aggregate[[#This Row],[Avg Monthly GB Download]]&lt;5, "Less than 5 GB", IF(Aggregate[[#This Row],[Avg Monthly GB Download]]&lt;10, "Between 5 and 10 GB", "10 or more GB"))</f>
        <v>10 or more GB</v>
      </c>
    </row>
    <row r="5314" spans="1:2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  <c r="V5314" t="str">
        <f>IF(Aggregate[[#This Row],[Under 30]]="Yes", "Under 30", IF(Aggregate[[#This Row],[Senior]]="Yes", "Senior",  "Other"))</f>
        <v>Other</v>
      </c>
      <c r="W5314" t="str">
        <f>IF(Aggregate[[#This Row],[Avg Monthly GB Download]]&lt;5, "Less than 5 GB", IF(Aggregate[[#This Row],[Avg Monthly GB Download]]&lt;10, "Between 5 and 10 GB", "10 or more GB"))</f>
        <v>Less than 5 GB</v>
      </c>
    </row>
    <row r="5315" spans="1:2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  <c r="V5315" t="str">
        <f>IF(Aggregate[[#This Row],[Under 30]]="Yes", "Under 30", IF(Aggregate[[#This Row],[Senior]]="Yes", "Senior",  "Other"))</f>
        <v>Other</v>
      </c>
      <c r="W5315" t="str">
        <f>IF(Aggregate[[#This Row],[Avg Monthly GB Download]]&lt;5, "Less than 5 GB", IF(Aggregate[[#This Row],[Avg Monthly GB Download]]&lt;10, "Between 5 and 10 GB", "10 or more GB"))</f>
        <v>Between 5 and 10 GB</v>
      </c>
    </row>
    <row r="5316" spans="1:2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  <c r="V5316" t="str">
        <f>IF(Aggregate[[#This Row],[Under 30]]="Yes", "Under 30", IF(Aggregate[[#This Row],[Senior]]="Yes", "Senior",  "Other"))</f>
        <v>Other</v>
      </c>
      <c r="W5316" t="str">
        <f>IF(Aggregate[[#This Row],[Avg Monthly GB Download]]&lt;5, "Less than 5 GB", IF(Aggregate[[#This Row],[Avg Monthly GB Download]]&lt;10, "Between 5 and 10 GB", "10 or more GB"))</f>
        <v>10 or more GB</v>
      </c>
    </row>
    <row r="5317" spans="1:2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  <c r="V5317" t="str">
        <f>IF(Aggregate[[#This Row],[Under 30]]="Yes", "Under 30", IF(Aggregate[[#This Row],[Senior]]="Yes", "Senior",  "Other"))</f>
        <v>Other</v>
      </c>
      <c r="W5317" t="str">
        <f>IF(Aggregate[[#This Row],[Avg Monthly GB Download]]&lt;5, "Less than 5 GB", IF(Aggregate[[#This Row],[Avg Monthly GB Download]]&lt;10, "Between 5 and 10 GB", "10 or more GB"))</f>
        <v>Less than 5 GB</v>
      </c>
    </row>
    <row r="5318" spans="1:2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  <c r="V5318" t="str">
        <f>IF(Aggregate[[#This Row],[Under 30]]="Yes", "Under 30", IF(Aggregate[[#This Row],[Senior]]="Yes", "Senior",  "Other"))</f>
        <v>Other</v>
      </c>
      <c r="W5318" t="str">
        <f>IF(Aggregate[[#This Row],[Avg Monthly GB Download]]&lt;5, "Less than 5 GB", IF(Aggregate[[#This Row],[Avg Monthly GB Download]]&lt;10, "Between 5 and 10 GB", "10 or more GB"))</f>
        <v>10 or more GB</v>
      </c>
    </row>
    <row r="5319" spans="1:2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  <c r="V5319" t="str">
        <f>IF(Aggregate[[#This Row],[Under 30]]="Yes", "Under 30", IF(Aggregate[[#This Row],[Senior]]="Yes", "Senior",  "Other"))</f>
        <v>Other</v>
      </c>
      <c r="W5319" t="str">
        <f>IF(Aggregate[[#This Row],[Avg Monthly GB Download]]&lt;5, "Less than 5 GB", IF(Aggregate[[#This Row],[Avg Monthly GB Download]]&lt;10, "Between 5 and 10 GB", "10 or more GB"))</f>
        <v>Between 5 and 10 GB</v>
      </c>
    </row>
    <row r="5320" spans="1:2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  <c r="V5320" t="str">
        <f>IF(Aggregate[[#This Row],[Under 30]]="Yes", "Under 30", IF(Aggregate[[#This Row],[Senior]]="Yes", "Senior",  "Other"))</f>
        <v>Other</v>
      </c>
      <c r="W5320" t="str">
        <f>IF(Aggregate[[#This Row],[Avg Monthly GB Download]]&lt;5, "Less than 5 GB", IF(Aggregate[[#This Row],[Avg Monthly GB Download]]&lt;10, "Between 5 and 10 GB", "10 or more GB"))</f>
        <v>10 or more GB</v>
      </c>
    </row>
    <row r="5321" spans="1:2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  <c r="V5321" t="str">
        <f>IF(Aggregate[[#This Row],[Under 30]]="Yes", "Under 30", IF(Aggregate[[#This Row],[Senior]]="Yes", "Senior",  "Other"))</f>
        <v>Other</v>
      </c>
      <c r="W5321" t="str">
        <f>IF(Aggregate[[#This Row],[Avg Monthly GB Download]]&lt;5, "Less than 5 GB", IF(Aggregate[[#This Row],[Avg Monthly GB Download]]&lt;10, "Between 5 and 10 GB", "10 or more GB"))</f>
        <v>10 or more GB</v>
      </c>
    </row>
    <row r="5322" spans="1:2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  <c r="V5322" t="str">
        <f>IF(Aggregate[[#This Row],[Under 30]]="Yes", "Under 30", IF(Aggregate[[#This Row],[Senior]]="Yes", "Senior",  "Other"))</f>
        <v>Other</v>
      </c>
      <c r="W5322" t="str">
        <f>IF(Aggregate[[#This Row],[Avg Monthly GB Download]]&lt;5, "Less than 5 GB", IF(Aggregate[[#This Row],[Avg Monthly GB Download]]&lt;10, "Between 5 and 10 GB", "10 or more GB"))</f>
        <v>Between 5 and 10 GB</v>
      </c>
    </row>
    <row r="5323" spans="1:2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  <c r="V5323" t="str">
        <f>IF(Aggregate[[#This Row],[Under 30]]="Yes", "Under 30", IF(Aggregate[[#This Row],[Senior]]="Yes", "Senior",  "Other"))</f>
        <v>Under 30</v>
      </c>
      <c r="W5323" t="str">
        <f>IF(Aggregate[[#This Row],[Avg Monthly GB Download]]&lt;5, "Less than 5 GB", IF(Aggregate[[#This Row],[Avg Monthly GB Download]]&lt;10, "Between 5 and 10 GB", "10 or more GB"))</f>
        <v>Between 5 and 10 GB</v>
      </c>
    </row>
    <row r="5324" spans="1:2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  <c r="V5324" t="str">
        <f>IF(Aggregate[[#This Row],[Under 30]]="Yes", "Under 30", IF(Aggregate[[#This Row],[Senior]]="Yes", "Senior",  "Other"))</f>
        <v>Under 30</v>
      </c>
      <c r="W5324" t="str">
        <f>IF(Aggregate[[#This Row],[Avg Monthly GB Download]]&lt;5, "Less than 5 GB", IF(Aggregate[[#This Row],[Avg Monthly GB Download]]&lt;10, "Between 5 and 10 GB", "10 or more GB"))</f>
        <v>10 or more GB</v>
      </c>
    </row>
    <row r="5325" spans="1:2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  <c r="V5325" t="str">
        <f>IF(Aggregate[[#This Row],[Under 30]]="Yes", "Under 30", IF(Aggregate[[#This Row],[Senior]]="Yes", "Senior",  "Other"))</f>
        <v>Other</v>
      </c>
      <c r="W5325" t="str">
        <f>IF(Aggregate[[#This Row],[Avg Monthly GB Download]]&lt;5, "Less than 5 GB", IF(Aggregate[[#This Row],[Avg Monthly GB Download]]&lt;10, "Between 5 and 10 GB", "10 or more GB"))</f>
        <v>Less than 5 GB</v>
      </c>
    </row>
    <row r="5326" spans="1:2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  <c r="V5326" t="str">
        <f>IF(Aggregate[[#This Row],[Under 30]]="Yes", "Under 30", IF(Aggregate[[#This Row],[Senior]]="Yes", "Senior",  "Other"))</f>
        <v>Other</v>
      </c>
      <c r="W5326" t="str">
        <f>IF(Aggregate[[#This Row],[Avg Monthly GB Download]]&lt;5, "Less than 5 GB", IF(Aggregate[[#This Row],[Avg Monthly GB Download]]&lt;10, "Between 5 and 10 GB", "10 or more GB"))</f>
        <v>Between 5 and 10 GB</v>
      </c>
    </row>
    <row r="5327" spans="1:2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  <c r="V5327" t="str">
        <f>IF(Aggregate[[#This Row],[Under 30]]="Yes", "Under 30", IF(Aggregate[[#This Row],[Senior]]="Yes", "Senior",  "Other"))</f>
        <v>Other</v>
      </c>
      <c r="W5327" t="str">
        <f>IF(Aggregate[[#This Row],[Avg Monthly GB Download]]&lt;5, "Less than 5 GB", IF(Aggregate[[#This Row],[Avg Monthly GB Download]]&lt;10, "Between 5 and 10 GB", "10 or more GB"))</f>
        <v>Less than 5 GB</v>
      </c>
    </row>
    <row r="5328" spans="1:2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  <c r="V5328" t="str">
        <f>IF(Aggregate[[#This Row],[Under 30]]="Yes", "Under 30", IF(Aggregate[[#This Row],[Senior]]="Yes", "Senior",  "Other"))</f>
        <v>Senior</v>
      </c>
      <c r="W5328" t="str">
        <f>IF(Aggregate[[#This Row],[Avg Monthly GB Download]]&lt;5, "Less than 5 GB", IF(Aggregate[[#This Row],[Avg Monthly GB Download]]&lt;10, "Between 5 and 10 GB", "10 or more GB"))</f>
        <v>Between 5 and 10 GB</v>
      </c>
    </row>
    <row r="5329" spans="1:2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  <c r="V5329" t="str">
        <f>IF(Aggregate[[#This Row],[Under 30]]="Yes", "Under 30", IF(Aggregate[[#This Row],[Senior]]="Yes", "Senior",  "Other"))</f>
        <v>Other</v>
      </c>
      <c r="W5329" t="str">
        <f>IF(Aggregate[[#This Row],[Avg Monthly GB Download]]&lt;5, "Less than 5 GB", IF(Aggregate[[#This Row],[Avg Monthly GB Download]]&lt;10, "Between 5 and 10 GB", "10 or more GB"))</f>
        <v>Between 5 and 10 GB</v>
      </c>
    </row>
    <row r="5330" spans="1:2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  <c r="V5330" t="str">
        <f>IF(Aggregate[[#This Row],[Under 30]]="Yes", "Under 30", IF(Aggregate[[#This Row],[Senior]]="Yes", "Senior",  "Other"))</f>
        <v>Senior</v>
      </c>
      <c r="W5330" t="str">
        <f>IF(Aggregate[[#This Row],[Avg Monthly GB Download]]&lt;5, "Less than 5 GB", IF(Aggregate[[#This Row],[Avg Monthly GB Download]]&lt;10, "Between 5 and 10 GB", "10 or more GB"))</f>
        <v>10 or more GB</v>
      </c>
    </row>
    <row r="5331" spans="1:2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  <c r="V5331" t="str">
        <f>IF(Aggregate[[#This Row],[Under 30]]="Yes", "Under 30", IF(Aggregate[[#This Row],[Senior]]="Yes", "Senior",  "Other"))</f>
        <v>Under 30</v>
      </c>
      <c r="W5331" t="str">
        <f>IF(Aggregate[[#This Row],[Avg Monthly GB Download]]&lt;5, "Less than 5 GB", IF(Aggregate[[#This Row],[Avg Monthly GB Download]]&lt;10, "Between 5 and 10 GB", "10 or more GB"))</f>
        <v>10 or more GB</v>
      </c>
    </row>
    <row r="5332" spans="1:2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  <c r="V5332" t="str">
        <f>IF(Aggregate[[#This Row],[Under 30]]="Yes", "Under 30", IF(Aggregate[[#This Row],[Senior]]="Yes", "Senior",  "Other"))</f>
        <v>Other</v>
      </c>
      <c r="W5332" t="str">
        <f>IF(Aggregate[[#This Row],[Avg Monthly GB Download]]&lt;5, "Less than 5 GB", IF(Aggregate[[#This Row],[Avg Monthly GB Download]]&lt;10, "Between 5 and 10 GB", "10 or more GB"))</f>
        <v>Between 5 and 10 GB</v>
      </c>
    </row>
    <row r="5333" spans="1:2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  <c r="V5333" t="str">
        <f>IF(Aggregate[[#This Row],[Under 30]]="Yes", "Under 30", IF(Aggregate[[#This Row],[Senior]]="Yes", "Senior",  "Other"))</f>
        <v>Other</v>
      </c>
      <c r="W5333" t="str">
        <f>IF(Aggregate[[#This Row],[Avg Monthly GB Download]]&lt;5, "Less than 5 GB", IF(Aggregate[[#This Row],[Avg Monthly GB Download]]&lt;10, "Between 5 and 10 GB", "10 or more GB"))</f>
        <v>Between 5 and 10 GB</v>
      </c>
    </row>
    <row r="5334" spans="1:2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  <c r="V5334" t="str">
        <f>IF(Aggregate[[#This Row],[Under 30]]="Yes", "Under 30", IF(Aggregate[[#This Row],[Senior]]="Yes", "Senior",  "Other"))</f>
        <v>Other</v>
      </c>
      <c r="W5334" t="str">
        <f>IF(Aggregate[[#This Row],[Avg Monthly GB Download]]&lt;5, "Less than 5 GB", IF(Aggregate[[#This Row],[Avg Monthly GB Download]]&lt;10, "Between 5 and 10 GB", "10 or more GB"))</f>
        <v>10 or more GB</v>
      </c>
    </row>
    <row r="5335" spans="1:2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  <c r="V5335" t="str">
        <f>IF(Aggregate[[#This Row],[Under 30]]="Yes", "Under 30", IF(Aggregate[[#This Row],[Senior]]="Yes", "Senior",  "Other"))</f>
        <v>Other</v>
      </c>
      <c r="W5335" t="str">
        <f>IF(Aggregate[[#This Row],[Avg Monthly GB Download]]&lt;5, "Less than 5 GB", IF(Aggregate[[#This Row],[Avg Monthly GB Download]]&lt;10, "Between 5 and 10 GB", "10 or more GB"))</f>
        <v>Less than 5 GB</v>
      </c>
    </row>
    <row r="5336" spans="1:2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  <c r="V5336" t="str">
        <f>IF(Aggregate[[#This Row],[Under 30]]="Yes", "Under 30", IF(Aggregate[[#This Row],[Senior]]="Yes", "Senior",  "Other"))</f>
        <v>Senior</v>
      </c>
      <c r="W5336" t="str">
        <f>IF(Aggregate[[#This Row],[Avg Monthly GB Download]]&lt;5, "Less than 5 GB", IF(Aggregate[[#This Row],[Avg Monthly GB Download]]&lt;10, "Between 5 and 10 GB", "10 or more GB"))</f>
        <v>10 or more GB</v>
      </c>
    </row>
    <row r="5337" spans="1:2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  <c r="V5337" t="str">
        <f>IF(Aggregate[[#This Row],[Under 30]]="Yes", "Under 30", IF(Aggregate[[#This Row],[Senior]]="Yes", "Senior",  "Other"))</f>
        <v>Other</v>
      </c>
      <c r="W5337" t="str">
        <f>IF(Aggregate[[#This Row],[Avg Monthly GB Download]]&lt;5, "Less than 5 GB", IF(Aggregate[[#This Row],[Avg Monthly GB Download]]&lt;10, "Between 5 and 10 GB", "10 or more GB"))</f>
        <v>10 or more GB</v>
      </c>
    </row>
    <row r="5338" spans="1:2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  <c r="V5338" t="str">
        <f>IF(Aggregate[[#This Row],[Under 30]]="Yes", "Under 30", IF(Aggregate[[#This Row],[Senior]]="Yes", "Senior",  "Other"))</f>
        <v>Under 30</v>
      </c>
      <c r="W5338" t="str">
        <f>IF(Aggregate[[#This Row],[Avg Monthly GB Download]]&lt;5, "Less than 5 GB", IF(Aggregate[[#This Row],[Avg Monthly GB Download]]&lt;10, "Between 5 and 10 GB", "10 or more GB"))</f>
        <v>10 or more GB</v>
      </c>
    </row>
    <row r="5339" spans="1:2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  <c r="V5339" t="str">
        <f>IF(Aggregate[[#This Row],[Under 30]]="Yes", "Under 30", IF(Aggregate[[#This Row],[Senior]]="Yes", "Senior",  "Other"))</f>
        <v>Under 30</v>
      </c>
      <c r="W5339" t="str">
        <f>IF(Aggregate[[#This Row],[Avg Monthly GB Download]]&lt;5, "Less than 5 GB", IF(Aggregate[[#This Row],[Avg Monthly GB Download]]&lt;10, "Between 5 and 10 GB", "10 or more GB"))</f>
        <v>10 or more GB</v>
      </c>
    </row>
    <row r="5340" spans="1:2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  <c r="V5340" t="str">
        <f>IF(Aggregate[[#This Row],[Under 30]]="Yes", "Under 30", IF(Aggregate[[#This Row],[Senior]]="Yes", "Senior",  "Other"))</f>
        <v>Other</v>
      </c>
      <c r="W5340" t="str">
        <f>IF(Aggregate[[#This Row],[Avg Monthly GB Download]]&lt;5, "Less than 5 GB", IF(Aggregate[[#This Row],[Avg Monthly GB Download]]&lt;10, "Between 5 and 10 GB", "10 or more GB"))</f>
        <v>Between 5 and 10 GB</v>
      </c>
    </row>
    <row r="5341" spans="1:2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  <c r="V5341" t="str">
        <f>IF(Aggregate[[#This Row],[Under 30]]="Yes", "Under 30", IF(Aggregate[[#This Row],[Senior]]="Yes", "Senior",  "Other"))</f>
        <v>Other</v>
      </c>
      <c r="W5341" t="str">
        <f>IF(Aggregate[[#This Row],[Avg Monthly GB Download]]&lt;5, "Less than 5 GB", IF(Aggregate[[#This Row],[Avg Monthly GB Download]]&lt;10, "Between 5 and 10 GB", "10 or more GB"))</f>
        <v>Less than 5 GB</v>
      </c>
    </row>
    <row r="5342" spans="1:2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  <c r="V5342" t="str">
        <f>IF(Aggregate[[#This Row],[Under 30]]="Yes", "Under 30", IF(Aggregate[[#This Row],[Senior]]="Yes", "Senior",  "Other"))</f>
        <v>Other</v>
      </c>
      <c r="W5342" t="str">
        <f>IF(Aggregate[[#This Row],[Avg Monthly GB Download]]&lt;5, "Less than 5 GB", IF(Aggregate[[#This Row],[Avg Monthly GB Download]]&lt;10, "Between 5 and 10 GB", "10 or more GB"))</f>
        <v>10 or more GB</v>
      </c>
    </row>
    <row r="5343" spans="1:2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  <c r="V5343" t="str">
        <f>IF(Aggregate[[#This Row],[Under 30]]="Yes", "Under 30", IF(Aggregate[[#This Row],[Senior]]="Yes", "Senior",  "Other"))</f>
        <v>Other</v>
      </c>
      <c r="W5343" t="str">
        <f>IF(Aggregate[[#This Row],[Avg Monthly GB Download]]&lt;5, "Less than 5 GB", IF(Aggregate[[#This Row],[Avg Monthly GB Download]]&lt;10, "Between 5 and 10 GB", "10 or more GB"))</f>
        <v>Between 5 and 10 GB</v>
      </c>
    </row>
    <row r="5344" spans="1:2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  <c r="V5344" t="str">
        <f>IF(Aggregate[[#This Row],[Under 30]]="Yes", "Under 30", IF(Aggregate[[#This Row],[Senior]]="Yes", "Senior",  "Other"))</f>
        <v>Senior</v>
      </c>
      <c r="W5344" t="str">
        <f>IF(Aggregate[[#This Row],[Avg Monthly GB Download]]&lt;5, "Less than 5 GB", IF(Aggregate[[#This Row],[Avg Monthly GB Download]]&lt;10, "Between 5 and 10 GB", "10 or more GB"))</f>
        <v>Less than 5 GB</v>
      </c>
    </row>
    <row r="5345" spans="1:2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  <c r="V5345" t="str">
        <f>IF(Aggregate[[#This Row],[Under 30]]="Yes", "Under 30", IF(Aggregate[[#This Row],[Senior]]="Yes", "Senior",  "Other"))</f>
        <v>Other</v>
      </c>
      <c r="W5345" t="str">
        <f>IF(Aggregate[[#This Row],[Avg Monthly GB Download]]&lt;5, "Less than 5 GB", IF(Aggregate[[#This Row],[Avg Monthly GB Download]]&lt;10, "Between 5 and 10 GB", "10 or more GB"))</f>
        <v>10 or more GB</v>
      </c>
    </row>
    <row r="5346" spans="1:2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  <c r="V5346" t="str">
        <f>IF(Aggregate[[#This Row],[Under 30]]="Yes", "Under 30", IF(Aggregate[[#This Row],[Senior]]="Yes", "Senior",  "Other"))</f>
        <v>Senior</v>
      </c>
      <c r="W5346" t="str">
        <f>IF(Aggregate[[#This Row],[Avg Monthly GB Download]]&lt;5, "Less than 5 GB", IF(Aggregate[[#This Row],[Avg Monthly GB Download]]&lt;10, "Between 5 and 10 GB", "10 or more GB"))</f>
        <v>Less than 5 GB</v>
      </c>
    </row>
    <row r="5347" spans="1:2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  <c r="V5347" t="str">
        <f>IF(Aggregate[[#This Row],[Under 30]]="Yes", "Under 30", IF(Aggregate[[#This Row],[Senior]]="Yes", "Senior",  "Other"))</f>
        <v>Other</v>
      </c>
      <c r="W5347" t="str">
        <f>IF(Aggregate[[#This Row],[Avg Monthly GB Download]]&lt;5, "Less than 5 GB", IF(Aggregate[[#This Row],[Avg Monthly GB Download]]&lt;10, "Between 5 and 10 GB", "10 or more GB"))</f>
        <v>10 or more GB</v>
      </c>
    </row>
    <row r="5348" spans="1:2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  <c r="V5348" t="str">
        <f>IF(Aggregate[[#This Row],[Under 30]]="Yes", "Under 30", IF(Aggregate[[#This Row],[Senior]]="Yes", "Senior",  "Other"))</f>
        <v>Under 30</v>
      </c>
      <c r="W5348" t="str">
        <f>IF(Aggregate[[#This Row],[Avg Monthly GB Download]]&lt;5, "Less than 5 GB", IF(Aggregate[[#This Row],[Avg Monthly GB Download]]&lt;10, "Between 5 and 10 GB", "10 or more GB"))</f>
        <v>10 or more GB</v>
      </c>
    </row>
    <row r="5349" spans="1:2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  <c r="V5349" t="str">
        <f>IF(Aggregate[[#This Row],[Under 30]]="Yes", "Under 30", IF(Aggregate[[#This Row],[Senior]]="Yes", "Senior",  "Other"))</f>
        <v>Other</v>
      </c>
      <c r="W5349" t="str">
        <f>IF(Aggregate[[#This Row],[Avg Monthly GB Download]]&lt;5, "Less than 5 GB", IF(Aggregate[[#This Row],[Avg Monthly GB Download]]&lt;10, "Between 5 and 10 GB", "10 or more GB"))</f>
        <v>10 or more GB</v>
      </c>
    </row>
    <row r="5350" spans="1:2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  <c r="V5350" t="str">
        <f>IF(Aggregate[[#This Row],[Under 30]]="Yes", "Under 30", IF(Aggregate[[#This Row],[Senior]]="Yes", "Senior",  "Other"))</f>
        <v>Other</v>
      </c>
      <c r="W5350" t="str">
        <f>IF(Aggregate[[#This Row],[Avg Monthly GB Download]]&lt;5, "Less than 5 GB", IF(Aggregate[[#This Row],[Avg Monthly GB Download]]&lt;10, "Between 5 and 10 GB", "10 or more GB"))</f>
        <v>Between 5 and 10 GB</v>
      </c>
    </row>
    <row r="5351" spans="1:2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  <c r="V5351" t="str">
        <f>IF(Aggregate[[#This Row],[Under 30]]="Yes", "Under 30", IF(Aggregate[[#This Row],[Senior]]="Yes", "Senior",  "Other"))</f>
        <v>Other</v>
      </c>
      <c r="W5351" t="str">
        <f>IF(Aggregate[[#This Row],[Avg Monthly GB Download]]&lt;5, "Less than 5 GB", IF(Aggregate[[#This Row],[Avg Monthly GB Download]]&lt;10, "Between 5 and 10 GB", "10 or more GB"))</f>
        <v>10 or more GB</v>
      </c>
    </row>
    <row r="5352" spans="1:2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  <c r="V5352" t="str">
        <f>IF(Aggregate[[#This Row],[Under 30]]="Yes", "Under 30", IF(Aggregate[[#This Row],[Senior]]="Yes", "Senior",  "Other"))</f>
        <v>Other</v>
      </c>
      <c r="W5352" t="str">
        <f>IF(Aggregate[[#This Row],[Avg Monthly GB Download]]&lt;5, "Less than 5 GB", IF(Aggregate[[#This Row],[Avg Monthly GB Download]]&lt;10, "Between 5 and 10 GB", "10 or more GB"))</f>
        <v>Less than 5 GB</v>
      </c>
    </row>
    <row r="5353" spans="1:2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  <c r="V5353" t="str">
        <f>IF(Aggregate[[#This Row],[Under 30]]="Yes", "Under 30", IF(Aggregate[[#This Row],[Senior]]="Yes", "Senior",  "Other"))</f>
        <v>Under 30</v>
      </c>
      <c r="W5353" t="str">
        <f>IF(Aggregate[[#This Row],[Avg Monthly GB Download]]&lt;5, "Less than 5 GB", IF(Aggregate[[#This Row],[Avg Monthly GB Download]]&lt;10, "Between 5 and 10 GB", "10 or more GB"))</f>
        <v>Between 5 and 10 GB</v>
      </c>
    </row>
    <row r="5354" spans="1:2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  <c r="V5354" t="str">
        <f>IF(Aggregate[[#This Row],[Under 30]]="Yes", "Under 30", IF(Aggregate[[#This Row],[Senior]]="Yes", "Senior",  "Other"))</f>
        <v>Other</v>
      </c>
      <c r="W5354" t="str">
        <f>IF(Aggregate[[#This Row],[Avg Monthly GB Download]]&lt;5, "Less than 5 GB", IF(Aggregate[[#This Row],[Avg Monthly GB Download]]&lt;10, "Between 5 and 10 GB", "10 or more GB"))</f>
        <v>Less than 5 GB</v>
      </c>
    </row>
    <row r="5355" spans="1:2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  <c r="V5355" t="str">
        <f>IF(Aggregate[[#This Row],[Under 30]]="Yes", "Under 30", IF(Aggregate[[#This Row],[Senior]]="Yes", "Senior",  "Other"))</f>
        <v>Other</v>
      </c>
      <c r="W5355" t="str">
        <f>IF(Aggregate[[#This Row],[Avg Monthly GB Download]]&lt;5, "Less than 5 GB", IF(Aggregate[[#This Row],[Avg Monthly GB Download]]&lt;10, "Between 5 and 10 GB", "10 or more GB"))</f>
        <v>Less than 5 GB</v>
      </c>
    </row>
    <row r="5356" spans="1:2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  <c r="V5356" t="str">
        <f>IF(Aggregate[[#This Row],[Under 30]]="Yes", "Under 30", IF(Aggregate[[#This Row],[Senior]]="Yes", "Senior",  "Other"))</f>
        <v>Other</v>
      </c>
      <c r="W5356" t="str">
        <f>IF(Aggregate[[#This Row],[Avg Monthly GB Download]]&lt;5, "Less than 5 GB", IF(Aggregate[[#This Row],[Avg Monthly GB Download]]&lt;10, "Between 5 and 10 GB", "10 or more GB"))</f>
        <v>Less than 5 GB</v>
      </c>
    </row>
    <row r="5357" spans="1:2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  <c r="V5357" t="str">
        <f>IF(Aggregate[[#This Row],[Under 30]]="Yes", "Under 30", IF(Aggregate[[#This Row],[Senior]]="Yes", "Senior",  "Other"))</f>
        <v>Under 30</v>
      </c>
      <c r="W5357" t="str">
        <f>IF(Aggregate[[#This Row],[Avg Monthly GB Download]]&lt;5, "Less than 5 GB", IF(Aggregate[[#This Row],[Avg Monthly GB Download]]&lt;10, "Between 5 and 10 GB", "10 or more GB"))</f>
        <v>10 or more GB</v>
      </c>
    </row>
    <row r="5358" spans="1:2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  <c r="V5358" t="str">
        <f>IF(Aggregate[[#This Row],[Under 30]]="Yes", "Under 30", IF(Aggregate[[#This Row],[Senior]]="Yes", "Senior",  "Other"))</f>
        <v>Other</v>
      </c>
      <c r="W5358" t="str">
        <f>IF(Aggregate[[#This Row],[Avg Monthly GB Download]]&lt;5, "Less than 5 GB", IF(Aggregate[[#This Row],[Avg Monthly GB Download]]&lt;10, "Between 5 and 10 GB", "10 or more GB"))</f>
        <v>Less than 5 GB</v>
      </c>
    </row>
    <row r="5359" spans="1:2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  <c r="V5359" t="str">
        <f>IF(Aggregate[[#This Row],[Under 30]]="Yes", "Under 30", IF(Aggregate[[#This Row],[Senior]]="Yes", "Senior",  "Other"))</f>
        <v>Other</v>
      </c>
      <c r="W5359" t="str">
        <f>IF(Aggregate[[#This Row],[Avg Monthly GB Download]]&lt;5, "Less than 5 GB", IF(Aggregate[[#This Row],[Avg Monthly GB Download]]&lt;10, "Between 5 and 10 GB", "10 or more GB"))</f>
        <v>Less than 5 GB</v>
      </c>
    </row>
    <row r="5360" spans="1:2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  <c r="V5360" t="str">
        <f>IF(Aggregate[[#This Row],[Under 30]]="Yes", "Under 30", IF(Aggregate[[#This Row],[Senior]]="Yes", "Senior",  "Other"))</f>
        <v>Other</v>
      </c>
      <c r="W5360" t="str">
        <f>IF(Aggregate[[#This Row],[Avg Monthly GB Download]]&lt;5, "Less than 5 GB", IF(Aggregate[[#This Row],[Avg Monthly GB Download]]&lt;10, "Between 5 and 10 GB", "10 or more GB"))</f>
        <v>Between 5 and 10 GB</v>
      </c>
    </row>
    <row r="5361" spans="1:2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  <c r="V5361" t="str">
        <f>IF(Aggregate[[#This Row],[Under 30]]="Yes", "Under 30", IF(Aggregate[[#This Row],[Senior]]="Yes", "Senior",  "Other"))</f>
        <v>Other</v>
      </c>
      <c r="W5361" t="str">
        <f>IF(Aggregate[[#This Row],[Avg Monthly GB Download]]&lt;5, "Less than 5 GB", IF(Aggregate[[#This Row],[Avg Monthly GB Download]]&lt;10, "Between 5 and 10 GB", "10 or more GB"))</f>
        <v>Between 5 and 10 GB</v>
      </c>
    </row>
    <row r="5362" spans="1:2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  <c r="V5362" t="str">
        <f>IF(Aggregate[[#This Row],[Under 30]]="Yes", "Under 30", IF(Aggregate[[#This Row],[Senior]]="Yes", "Senior",  "Other"))</f>
        <v>Other</v>
      </c>
      <c r="W5362" t="str">
        <f>IF(Aggregate[[#This Row],[Avg Monthly GB Download]]&lt;5, "Less than 5 GB", IF(Aggregate[[#This Row],[Avg Monthly GB Download]]&lt;10, "Between 5 and 10 GB", "10 or more GB"))</f>
        <v>Between 5 and 10 GB</v>
      </c>
    </row>
    <row r="5363" spans="1:2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  <c r="V5363" t="str">
        <f>IF(Aggregate[[#This Row],[Under 30]]="Yes", "Under 30", IF(Aggregate[[#This Row],[Senior]]="Yes", "Senior",  "Other"))</f>
        <v>Other</v>
      </c>
      <c r="W5363" t="str">
        <f>IF(Aggregate[[#This Row],[Avg Monthly GB Download]]&lt;5, "Less than 5 GB", IF(Aggregate[[#This Row],[Avg Monthly GB Download]]&lt;10, "Between 5 and 10 GB", "10 or more GB"))</f>
        <v>Less than 5 GB</v>
      </c>
    </row>
    <row r="5364" spans="1:2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  <c r="V5364" t="str">
        <f>IF(Aggregate[[#This Row],[Under 30]]="Yes", "Under 30", IF(Aggregate[[#This Row],[Senior]]="Yes", "Senior",  "Other"))</f>
        <v>Other</v>
      </c>
      <c r="W5364" t="str">
        <f>IF(Aggregate[[#This Row],[Avg Monthly GB Download]]&lt;5, "Less than 5 GB", IF(Aggregate[[#This Row],[Avg Monthly GB Download]]&lt;10, "Between 5 and 10 GB", "10 or more GB"))</f>
        <v>Between 5 and 10 GB</v>
      </c>
    </row>
    <row r="5365" spans="1:2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  <c r="V5365" t="str">
        <f>IF(Aggregate[[#This Row],[Under 30]]="Yes", "Under 30", IF(Aggregate[[#This Row],[Senior]]="Yes", "Senior",  "Other"))</f>
        <v>Other</v>
      </c>
      <c r="W5365" t="str">
        <f>IF(Aggregate[[#This Row],[Avg Monthly GB Download]]&lt;5, "Less than 5 GB", IF(Aggregate[[#This Row],[Avg Monthly GB Download]]&lt;10, "Between 5 and 10 GB", "10 or more GB"))</f>
        <v>10 or more GB</v>
      </c>
    </row>
    <row r="5366" spans="1:2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  <c r="V5366" t="str">
        <f>IF(Aggregate[[#This Row],[Under 30]]="Yes", "Under 30", IF(Aggregate[[#This Row],[Senior]]="Yes", "Senior",  "Other"))</f>
        <v>Other</v>
      </c>
      <c r="W5366" t="str">
        <f>IF(Aggregate[[#This Row],[Avg Monthly GB Download]]&lt;5, "Less than 5 GB", IF(Aggregate[[#This Row],[Avg Monthly GB Download]]&lt;10, "Between 5 and 10 GB", "10 or more GB"))</f>
        <v>Between 5 and 10 GB</v>
      </c>
    </row>
    <row r="5367" spans="1:2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  <c r="V5367" t="str">
        <f>IF(Aggregate[[#This Row],[Under 30]]="Yes", "Under 30", IF(Aggregate[[#This Row],[Senior]]="Yes", "Senior",  "Other"))</f>
        <v>Senior</v>
      </c>
      <c r="W5367" t="str">
        <f>IF(Aggregate[[#This Row],[Avg Monthly GB Download]]&lt;5, "Less than 5 GB", IF(Aggregate[[#This Row],[Avg Monthly GB Download]]&lt;10, "Between 5 and 10 GB", "10 or more GB"))</f>
        <v>Less than 5 GB</v>
      </c>
    </row>
    <row r="5368" spans="1:2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  <c r="V5368" t="str">
        <f>IF(Aggregate[[#This Row],[Under 30]]="Yes", "Under 30", IF(Aggregate[[#This Row],[Senior]]="Yes", "Senior",  "Other"))</f>
        <v>Other</v>
      </c>
      <c r="W5368" t="str">
        <f>IF(Aggregate[[#This Row],[Avg Monthly GB Download]]&lt;5, "Less than 5 GB", IF(Aggregate[[#This Row],[Avg Monthly GB Download]]&lt;10, "Between 5 and 10 GB", "10 or more GB"))</f>
        <v>Less than 5 GB</v>
      </c>
    </row>
    <row r="5369" spans="1:2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  <c r="V5369" t="str">
        <f>IF(Aggregate[[#This Row],[Under 30]]="Yes", "Under 30", IF(Aggregate[[#This Row],[Senior]]="Yes", "Senior",  "Other"))</f>
        <v>Senior</v>
      </c>
      <c r="W5369" t="str">
        <f>IF(Aggregate[[#This Row],[Avg Monthly GB Download]]&lt;5, "Less than 5 GB", IF(Aggregate[[#This Row],[Avg Monthly GB Download]]&lt;10, "Between 5 and 10 GB", "10 or more GB"))</f>
        <v>Between 5 and 10 GB</v>
      </c>
    </row>
    <row r="5370" spans="1:2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  <c r="V5370" t="str">
        <f>IF(Aggregate[[#This Row],[Under 30]]="Yes", "Under 30", IF(Aggregate[[#This Row],[Senior]]="Yes", "Senior",  "Other"))</f>
        <v>Senior</v>
      </c>
      <c r="W5370" t="str">
        <f>IF(Aggregate[[#This Row],[Avg Monthly GB Download]]&lt;5, "Less than 5 GB", IF(Aggregate[[#This Row],[Avg Monthly GB Download]]&lt;10, "Between 5 and 10 GB", "10 or more GB"))</f>
        <v>10 or more GB</v>
      </c>
    </row>
    <row r="5371" spans="1:2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  <c r="V5371" t="str">
        <f>IF(Aggregate[[#This Row],[Under 30]]="Yes", "Under 30", IF(Aggregate[[#This Row],[Senior]]="Yes", "Senior",  "Other"))</f>
        <v>Other</v>
      </c>
      <c r="W5371" t="str">
        <f>IF(Aggregate[[#This Row],[Avg Monthly GB Download]]&lt;5, "Less than 5 GB", IF(Aggregate[[#This Row],[Avg Monthly GB Download]]&lt;10, "Between 5 and 10 GB", "10 or more GB"))</f>
        <v>10 or more GB</v>
      </c>
    </row>
    <row r="5372" spans="1:2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  <c r="V5372" t="str">
        <f>IF(Aggregate[[#This Row],[Under 30]]="Yes", "Under 30", IF(Aggregate[[#This Row],[Senior]]="Yes", "Senior",  "Other"))</f>
        <v>Other</v>
      </c>
      <c r="W5372" t="str">
        <f>IF(Aggregate[[#This Row],[Avg Monthly GB Download]]&lt;5, "Less than 5 GB", IF(Aggregate[[#This Row],[Avg Monthly GB Download]]&lt;10, "Between 5 and 10 GB", "10 or more GB"))</f>
        <v>Less than 5 GB</v>
      </c>
    </row>
    <row r="5373" spans="1:2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  <c r="V5373" t="str">
        <f>IF(Aggregate[[#This Row],[Under 30]]="Yes", "Under 30", IF(Aggregate[[#This Row],[Senior]]="Yes", "Senior",  "Other"))</f>
        <v>Other</v>
      </c>
      <c r="W5373" t="str">
        <f>IF(Aggregate[[#This Row],[Avg Monthly GB Download]]&lt;5, "Less than 5 GB", IF(Aggregate[[#This Row],[Avg Monthly GB Download]]&lt;10, "Between 5 and 10 GB", "10 or more GB"))</f>
        <v>Less than 5 GB</v>
      </c>
    </row>
    <row r="5374" spans="1:2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  <c r="V5374" t="str">
        <f>IF(Aggregate[[#This Row],[Under 30]]="Yes", "Under 30", IF(Aggregate[[#This Row],[Senior]]="Yes", "Senior",  "Other"))</f>
        <v>Senior</v>
      </c>
      <c r="W5374" t="str">
        <f>IF(Aggregate[[#This Row],[Avg Monthly GB Download]]&lt;5, "Less than 5 GB", IF(Aggregate[[#This Row],[Avg Monthly GB Download]]&lt;10, "Between 5 and 10 GB", "10 or more GB"))</f>
        <v>Between 5 and 10 GB</v>
      </c>
    </row>
    <row r="5375" spans="1:2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  <c r="V5375" t="str">
        <f>IF(Aggregate[[#This Row],[Under 30]]="Yes", "Under 30", IF(Aggregate[[#This Row],[Senior]]="Yes", "Senior",  "Other"))</f>
        <v>Senior</v>
      </c>
      <c r="W5375" t="str">
        <f>IF(Aggregate[[#This Row],[Avg Monthly GB Download]]&lt;5, "Less than 5 GB", IF(Aggregate[[#This Row],[Avg Monthly GB Download]]&lt;10, "Between 5 and 10 GB", "10 or more GB"))</f>
        <v>Less than 5 GB</v>
      </c>
    </row>
    <row r="5376" spans="1:2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  <c r="V5376" t="str">
        <f>IF(Aggregate[[#This Row],[Under 30]]="Yes", "Under 30", IF(Aggregate[[#This Row],[Senior]]="Yes", "Senior",  "Other"))</f>
        <v>Senior</v>
      </c>
      <c r="W5376" t="str">
        <f>IF(Aggregate[[#This Row],[Avg Monthly GB Download]]&lt;5, "Less than 5 GB", IF(Aggregate[[#This Row],[Avg Monthly GB Download]]&lt;10, "Between 5 and 10 GB", "10 or more GB"))</f>
        <v>Less than 5 GB</v>
      </c>
    </row>
    <row r="5377" spans="1:2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  <c r="V5377" t="str">
        <f>IF(Aggregate[[#This Row],[Under 30]]="Yes", "Under 30", IF(Aggregate[[#This Row],[Senior]]="Yes", "Senior",  "Other"))</f>
        <v>Under 30</v>
      </c>
      <c r="W5377" t="str">
        <f>IF(Aggregate[[#This Row],[Avg Monthly GB Download]]&lt;5, "Less than 5 GB", IF(Aggregate[[#This Row],[Avg Monthly GB Download]]&lt;10, "Between 5 and 10 GB", "10 or more GB"))</f>
        <v>10 or more GB</v>
      </c>
    </row>
    <row r="5378" spans="1:2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  <c r="V5378" t="str">
        <f>IF(Aggregate[[#This Row],[Under 30]]="Yes", "Under 30", IF(Aggregate[[#This Row],[Senior]]="Yes", "Senior",  "Other"))</f>
        <v>Senior</v>
      </c>
      <c r="W5378" t="str">
        <f>IF(Aggregate[[#This Row],[Avg Monthly GB Download]]&lt;5, "Less than 5 GB", IF(Aggregate[[#This Row],[Avg Monthly GB Download]]&lt;10, "Between 5 and 10 GB", "10 or more GB"))</f>
        <v>Between 5 and 10 GB</v>
      </c>
    </row>
    <row r="5379" spans="1:2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  <c r="V5379" t="str">
        <f>IF(Aggregate[[#This Row],[Under 30]]="Yes", "Under 30", IF(Aggregate[[#This Row],[Senior]]="Yes", "Senior",  "Other"))</f>
        <v>Other</v>
      </c>
      <c r="W5379" t="str">
        <f>IF(Aggregate[[#This Row],[Avg Monthly GB Download]]&lt;5, "Less than 5 GB", IF(Aggregate[[#This Row],[Avg Monthly GB Download]]&lt;10, "Between 5 and 10 GB", "10 or more GB"))</f>
        <v>Between 5 and 10 GB</v>
      </c>
    </row>
    <row r="5380" spans="1:2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  <c r="V5380" t="str">
        <f>IF(Aggregate[[#This Row],[Under 30]]="Yes", "Under 30", IF(Aggregate[[#This Row],[Senior]]="Yes", "Senior",  "Other"))</f>
        <v>Under 30</v>
      </c>
      <c r="W5380" t="str">
        <f>IF(Aggregate[[#This Row],[Avg Monthly GB Download]]&lt;5, "Less than 5 GB", IF(Aggregate[[#This Row],[Avg Monthly GB Download]]&lt;10, "Between 5 and 10 GB", "10 or more GB"))</f>
        <v>10 or more GB</v>
      </c>
    </row>
    <row r="5381" spans="1:2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  <c r="V5381" t="str">
        <f>IF(Aggregate[[#This Row],[Under 30]]="Yes", "Under 30", IF(Aggregate[[#This Row],[Senior]]="Yes", "Senior",  "Other"))</f>
        <v>Other</v>
      </c>
      <c r="W5381" t="str">
        <f>IF(Aggregate[[#This Row],[Avg Monthly GB Download]]&lt;5, "Less than 5 GB", IF(Aggregate[[#This Row],[Avg Monthly GB Download]]&lt;10, "Between 5 and 10 GB", "10 or more GB"))</f>
        <v>Between 5 and 10 GB</v>
      </c>
    </row>
    <row r="5382" spans="1:2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  <c r="V5382" t="str">
        <f>IF(Aggregate[[#This Row],[Under 30]]="Yes", "Under 30", IF(Aggregate[[#This Row],[Senior]]="Yes", "Senior",  "Other"))</f>
        <v>Other</v>
      </c>
      <c r="W5382" t="str">
        <f>IF(Aggregate[[#This Row],[Avg Monthly GB Download]]&lt;5, "Less than 5 GB", IF(Aggregate[[#This Row],[Avg Monthly GB Download]]&lt;10, "Between 5 and 10 GB", "10 or more GB"))</f>
        <v>Less than 5 GB</v>
      </c>
    </row>
    <row r="5383" spans="1:2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  <c r="V5383" t="str">
        <f>IF(Aggregate[[#This Row],[Under 30]]="Yes", "Under 30", IF(Aggregate[[#This Row],[Senior]]="Yes", "Senior",  "Other"))</f>
        <v>Under 30</v>
      </c>
      <c r="W5383" t="str">
        <f>IF(Aggregate[[#This Row],[Avg Monthly GB Download]]&lt;5, "Less than 5 GB", IF(Aggregate[[#This Row],[Avg Monthly GB Download]]&lt;10, "Between 5 and 10 GB", "10 or more GB"))</f>
        <v>10 or more GB</v>
      </c>
    </row>
    <row r="5384" spans="1:2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  <c r="V5384" t="str">
        <f>IF(Aggregate[[#This Row],[Under 30]]="Yes", "Under 30", IF(Aggregate[[#This Row],[Senior]]="Yes", "Senior",  "Other"))</f>
        <v>Other</v>
      </c>
      <c r="W5384" t="str">
        <f>IF(Aggregate[[#This Row],[Avg Monthly GB Download]]&lt;5, "Less than 5 GB", IF(Aggregate[[#This Row],[Avg Monthly GB Download]]&lt;10, "Between 5 and 10 GB", "10 or more GB"))</f>
        <v>Less than 5 GB</v>
      </c>
    </row>
    <row r="5385" spans="1:2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  <c r="V5385" t="str">
        <f>IF(Aggregate[[#This Row],[Under 30]]="Yes", "Under 30", IF(Aggregate[[#This Row],[Senior]]="Yes", "Senior",  "Other"))</f>
        <v>Under 30</v>
      </c>
      <c r="W5385" t="str">
        <f>IF(Aggregate[[#This Row],[Avg Monthly GB Download]]&lt;5, "Less than 5 GB", IF(Aggregate[[#This Row],[Avg Monthly GB Download]]&lt;10, "Between 5 and 10 GB", "10 or more GB"))</f>
        <v>10 or more GB</v>
      </c>
    </row>
    <row r="5386" spans="1:2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  <c r="V5386" t="str">
        <f>IF(Aggregate[[#This Row],[Under 30]]="Yes", "Under 30", IF(Aggregate[[#This Row],[Senior]]="Yes", "Senior",  "Other"))</f>
        <v>Other</v>
      </c>
      <c r="W5386" t="str">
        <f>IF(Aggregate[[#This Row],[Avg Monthly GB Download]]&lt;5, "Less than 5 GB", IF(Aggregate[[#This Row],[Avg Monthly GB Download]]&lt;10, "Between 5 and 10 GB", "10 or more GB"))</f>
        <v>Between 5 and 10 GB</v>
      </c>
    </row>
    <row r="5387" spans="1:2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  <c r="V5387" t="str">
        <f>IF(Aggregate[[#This Row],[Under 30]]="Yes", "Under 30", IF(Aggregate[[#This Row],[Senior]]="Yes", "Senior",  "Other"))</f>
        <v>Other</v>
      </c>
      <c r="W5387" t="str">
        <f>IF(Aggregate[[#This Row],[Avg Monthly GB Download]]&lt;5, "Less than 5 GB", IF(Aggregate[[#This Row],[Avg Monthly GB Download]]&lt;10, "Between 5 and 10 GB", "10 or more GB"))</f>
        <v>Less than 5 GB</v>
      </c>
    </row>
    <row r="5388" spans="1:2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  <c r="V5388" t="str">
        <f>IF(Aggregate[[#This Row],[Under 30]]="Yes", "Under 30", IF(Aggregate[[#This Row],[Senior]]="Yes", "Senior",  "Other"))</f>
        <v>Senior</v>
      </c>
      <c r="W5388" t="str">
        <f>IF(Aggregate[[#This Row],[Avg Monthly GB Download]]&lt;5, "Less than 5 GB", IF(Aggregate[[#This Row],[Avg Monthly GB Download]]&lt;10, "Between 5 and 10 GB", "10 or more GB"))</f>
        <v>Less than 5 GB</v>
      </c>
    </row>
    <row r="5389" spans="1:2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  <c r="V5389" t="str">
        <f>IF(Aggregate[[#This Row],[Under 30]]="Yes", "Under 30", IF(Aggregate[[#This Row],[Senior]]="Yes", "Senior",  "Other"))</f>
        <v>Other</v>
      </c>
      <c r="W5389" t="str">
        <f>IF(Aggregate[[#This Row],[Avg Monthly GB Download]]&lt;5, "Less than 5 GB", IF(Aggregate[[#This Row],[Avg Monthly GB Download]]&lt;10, "Between 5 and 10 GB", "10 or more GB"))</f>
        <v>Less than 5 GB</v>
      </c>
    </row>
    <row r="5390" spans="1:2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  <c r="V5390" t="str">
        <f>IF(Aggregate[[#This Row],[Under 30]]="Yes", "Under 30", IF(Aggregate[[#This Row],[Senior]]="Yes", "Senior",  "Other"))</f>
        <v>Other</v>
      </c>
      <c r="W5390" t="str">
        <f>IF(Aggregate[[#This Row],[Avg Monthly GB Download]]&lt;5, "Less than 5 GB", IF(Aggregate[[#This Row],[Avg Monthly GB Download]]&lt;10, "Between 5 and 10 GB", "10 or more GB"))</f>
        <v>Between 5 and 10 GB</v>
      </c>
    </row>
    <row r="5391" spans="1:2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  <c r="V5391" t="str">
        <f>IF(Aggregate[[#This Row],[Under 30]]="Yes", "Under 30", IF(Aggregate[[#This Row],[Senior]]="Yes", "Senior",  "Other"))</f>
        <v>Other</v>
      </c>
      <c r="W5391" t="str">
        <f>IF(Aggregate[[#This Row],[Avg Monthly GB Download]]&lt;5, "Less than 5 GB", IF(Aggregate[[#This Row],[Avg Monthly GB Download]]&lt;10, "Between 5 and 10 GB", "10 or more GB"))</f>
        <v>Between 5 and 10 GB</v>
      </c>
    </row>
    <row r="5392" spans="1:2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  <c r="V5392" t="str">
        <f>IF(Aggregate[[#This Row],[Under 30]]="Yes", "Under 30", IF(Aggregate[[#This Row],[Senior]]="Yes", "Senior",  "Other"))</f>
        <v>Other</v>
      </c>
      <c r="W5392" t="str">
        <f>IF(Aggregate[[#This Row],[Avg Monthly GB Download]]&lt;5, "Less than 5 GB", IF(Aggregate[[#This Row],[Avg Monthly GB Download]]&lt;10, "Between 5 and 10 GB", "10 or more GB"))</f>
        <v>Between 5 and 10 GB</v>
      </c>
    </row>
    <row r="5393" spans="1:2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  <c r="V5393" t="str">
        <f>IF(Aggregate[[#This Row],[Under 30]]="Yes", "Under 30", IF(Aggregate[[#This Row],[Senior]]="Yes", "Senior",  "Other"))</f>
        <v>Other</v>
      </c>
      <c r="W5393" t="str">
        <f>IF(Aggregate[[#This Row],[Avg Monthly GB Download]]&lt;5, "Less than 5 GB", IF(Aggregate[[#This Row],[Avg Monthly GB Download]]&lt;10, "Between 5 and 10 GB", "10 or more GB"))</f>
        <v>Between 5 and 10 GB</v>
      </c>
    </row>
    <row r="5394" spans="1:2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  <c r="V5394" t="str">
        <f>IF(Aggregate[[#This Row],[Under 30]]="Yes", "Under 30", IF(Aggregate[[#This Row],[Senior]]="Yes", "Senior",  "Other"))</f>
        <v>Other</v>
      </c>
      <c r="W5394" t="str">
        <f>IF(Aggregate[[#This Row],[Avg Monthly GB Download]]&lt;5, "Less than 5 GB", IF(Aggregate[[#This Row],[Avg Monthly GB Download]]&lt;10, "Between 5 and 10 GB", "10 or more GB"))</f>
        <v>Less than 5 GB</v>
      </c>
    </row>
    <row r="5395" spans="1:2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  <c r="V5395" t="str">
        <f>IF(Aggregate[[#This Row],[Under 30]]="Yes", "Under 30", IF(Aggregate[[#This Row],[Senior]]="Yes", "Senior",  "Other"))</f>
        <v>Under 30</v>
      </c>
      <c r="W5395" t="str">
        <f>IF(Aggregate[[#This Row],[Avg Monthly GB Download]]&lt;5, "Less than 5 GB", IF(Aggregate[[#This Row],[Avg Monthly GB Download]]&lt;10, "Between 5 and 10 GB", "10 or more GB"))</f>
        <v>10 or more GB</v>
      </c>
    </row>
    <row r="5396" spans="1:2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  <c r="V5396" t="str">
        <f>IF(Aggregate[[#This Row],[Under 30]]="Yes", "Under 30", IF(Aggregate[[#This Row],[Senior]]="Yes", "Senior",  "Other"))</f>
        <v>Other</v>
      </c>
      <c r="W5396" t="str">
        <f>IF(Aggregate[[#This Row],[Avg Monthly GB Download]]&lt;5, "Less than 5 GB", IF(Aggregate[[#This Row],[Avg Monthly GB Download]]&lt;10, "Between 5 and 10 GB", "10 or more GB"))</f>
        <v>Between 5 and 10 GB</v>
      </c>
    </row>
    <row r="5397" spans="1:2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  <c r="V5397" t="str">
        <f>IF(Aggregate[[#This Row],[Under 30]]="Yes", "Under 30", IF(Aggregate[[#This Row],[Senior]]="Yes", "Senior",  "Other"))</f>
        <v>Other</v>
      </c>
      <c r="W5397" t="str">
        <f>IF(Aggregate[[#This Row],[Avg Monthly GB Download]]&lt;5, "Less than 5 GB", IF(Aggregate[[#This Row],[Avg Monthly GB Download]]&lt;10, "Between 5 and 10 GB", "10 or more GB"))</f>
        <v>Less than 5 GB</v>
      </c>
    </row>
    <row r="5398" spans="1:2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  <c r="V5398" t="str">
        <f>IF(Aggregate[[#This Row],[Under 30]]="Yes", "Under 30", IF(Aggregate[[#This Row],[Senior]]="Yes", "Senior",  "Other"))</f>
        <v>Other</v>
      </c>
      <c r="W5398" t="str">
        <f>IF(Aggregate[[#This Row],[Avg Monthly GB Download]]&lt;5, "Less than 5 GB", IF(Aggregate[[#This Row],[Avg Monthly GB Download]]&lt;10, "Between 5 and 10 GB", "10 or more GB"))</f>
        <v>Less than 5 GB</v>
      </c>
    </row>
    <row r="5399" spans="1:2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  <c r="V5399" t="str">
        <f>IF(Aggregate[[#This Row],[Under 30]]="Yes", "Under 30", IF(Aggregate[[#This Row],[Senior]]="Yes", "Senior",  "Other"))</f>
        <v>Senior</v>
      </c>
      <c r="W5399" t="str">
        <f>IF(Aggregate[[#This Row],[Avg Monthly GB Download]]&lt;5, "Less than 5 GB", IF(Aggregate[[#This Row],[Avg Monthly GB Download]]&lt;10, "Between 5 and 10 GB", "10 or more GB"))</f>
        <v>Less than 5 GB</v>
      </c>
    </row>
    <row r="5400" spans="1:2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  <c r="V5400" t="str">
        <f>IF(Aggregate[[#This Row],[Under 30]]="Yes", "Under 30", IF(Aggregate[[#This Row],[Senior]]="Yes", "Senior",  "Other"))</f>
        <v>Senior</v>
      </c>
      <c r="W5400" t="str">
        <f>IF(Aggregate[[#This Row],[Avg Monthly GB Download]]&lt;5, "Less than 5 GB", IF(Aggregate[[#This Row],[Avg Monthly GB Download]]&lt;10, "Between 5 and 10 GB", "10 or more GB"))</f>
        <v>Less than 5 GB</v>
      </c>
    </row>
    <row r="5401" spans="1:2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  <c r="V5401" t="str">
        <f>IF(Aggregate[[#This Row],[Under 30]]="Yes", "Under 30", IF(Aggregate[[#This Row],[Senior]]="Yes", "Senior",  "Other"))</f>
        <v>Other</v>
      </c>
      <c r="W5401" t="str">
        <f>IF(Aggregate[[#This Row],[Avg Monthly GB Download]]&lt;5, "Less than 5 GB", IF(Aggregate[[#This Row],[Avg Monthly GB Download]]&lt;10, "Between 5 and 10 GB", "10 or more GB"))</f>
        <v>Less than 5 GB</v>
      </c>
    </row>
    <row r="5402" spans="1:2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  <c r="V5402" t="str">
        <f>IF(Aggregate[[#This Row],[Under 30]]="Yes", "Under 30", IF(Aggregate[[#This Row],[Senior]]="Yes", "Senior",  "Other"))</f>
        <v>Senior</v>
      </c>
      <c r="W5402" t="str">
        <f>IF(Aggregate[[#This Row],[Avg Monthly GB Download]]&lt;5, "Less than 5 GB", IF(Aggregate[[#This Row],[Avg Monthly GB Download]]&lt;10, "Between 5 and 10 GB", "10 or more GB"))</f>
        <v>Less than 5 GB</v>
      </c>
    </row>
    <row r="5403" spans="1:2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  <c r="V5403" t="str">
        <f>IF(Aggregate[[#This Row],[Under 30]]="Yes", "Under 30", IF(Aggregate[[#This Row],[Senior]]="Yes", "Senior",  "Other"))</f>
        <v>Under 30</v>
      </c>
      <c r="W5403" t="str">
        <f>IF(Aggregate[[#This Row],[Avg Monthly GB Download]]&lt;5, "Less than 5 GB", IF(Aggregate[[#This Row],[Avg Monthly GB Download]]&lt;10, "Between 5 and 10 GB", "10 or more GB"))</f>
        <v>10 or more GB</v>
      </c>
    </row>
    <row r="5404" spans="1:2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  <c r="V5404" t="str">
        <f>IF(Aggregate[[#This Row],[Under 30]]="Yes", "Under 30", IF(Aggregate[[#This Row],[Senior]]="Yes", "Senior",  "Other"))</f>
        <v>Other</v>
      </c>
      <c r="W5404" t="str">
        <f>IF(Aggregate[[#This Row],[Avg Monthly GB Download]]&lt;5, "Less than 5 GB", IF(Aggregate[[#This Row],[Avg Monthly GB Download]]&lt;10, "Between 5 and 10 GB", "10 or more GB"))</f>
        <v>10 or more GB</v>
      </c>
    </row>
    <row r="5405" spans="1:2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  <c r="V5405" t="str">
        <f>IF(Aggregate[[#This Row],[Under 30]]="Yes", "Under 30", IF(Aggregate[[#This Row],[Senior]]="Yes", "Senior",  "Other"))</f>
        <v>Under 30</v>
      </c>
      <c r="W5405" t="str">
        <f>IF(Aggregate[[#This Row],[Avg Monthly GB Download]]&lt;5, "Less than 5 GB", IF(Aggregate[[#This Row],[Avg Monthly GB Download]]&lt;10, "Between 5 and 10 GB", "10 or more GB"))</f>
        <v>10 or more GB</v>
      </c>
    </row>
    <row r="5406" spans="1:2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  <c r="V5406" t="str">
        <f>IF(Aggregate[[#This Row],[Under 30]]="Yes", "Under 30", IF(Aggregate[[#This Row],[Senior]]="Yes", "Senior",  "Other"))</f>
        <v>Other</v>
      </c>
      <c r="W5406" t="str">
        <f>IF(Aggregate[[#This Row],[Avg Monthly GB Download]]&lt;5, "Less than 5 GB", IF(Aggregate[[#This Row],[Avg Monthly GB Download]]&lt;10, "Between 5 and 10 GB", "10 or more GB"))</f>
        <v>Between 5 and 10 GB</v>
      </c>
    </row>
    <row r="5407" spans="1:2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  <c r="V5407" t="str">
        <f>IF(Aggregate[[#This Row],[Under 30]]="Yes", "Under 30", IF(Aggregate[[#This Row],[Senior]]="Yes", "Senior",  "Other"))</f>
        <v>Other</v>
      </c>
      <c r="W5407" t="str">
        <f>IF(Aggregate[[#This Row],[Avg Monthly GB Download]]&lt;5, "Less than 5 GB", IF(Aggregate[[#This Row],[Avg Monthly GB Download]]&lt;10, "Between 5 and 10 GB", "10 or more GB"))</f>
        <v>10 or more GB</v>
      </c>
    </row>
    <row r="5408" spans="1:2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  <c r="V5408" t="str">
        <f>IF(Aggregate[[#This Row],[Under 30]]="Yes", "Under 30", IF(Aggregate[[#This Row],[Senior]]="Yes", "Senior",  "Other"))</f>
        <v>Other</v>
      </c>
      <c r="W5408" t="str">
        <f>IF(Aggregate[[#This Row],[Avg Monthly GB Download]]&lt;5, "Less than 5 GB", IF(Aggregate[[#This Row],[Avg Monthly GB Download]]&lt;10, "Between 5 and 10 GB", "10 or more GB"))</f>
        <v>Between 5 and 10 GB</v>
      </c>
    </row>
    <row r="5409" spans="1:2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  <c r="V5409" t="str">
        <f>IF(Aggregate[[#This Row],[Under 30]]="Yes", "Under 30", IF(Aggregate[[#This Row],[Senior]]="Yes", "Senior",  "Other"))</f>
        <v>Senior</v>
      </c>
      <c r="W5409" t="str">
        <f>IF(Aggregate[[#This Row],[Avg Monthly GB Download]]&lt;5, "Less than 5 GB", IF(Aggregate[[#This Row],[Avg Monthly GB Download]]&lt;10, "Between 5 and 10 GB", "10 or more GB"))</f>
        <v>Between 5 and 10 GB</v>
      </c>
    </row>
    <row r="5410" spans="1:2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  <c r="V5410" t="str">
        <f>IF(Aggregate[[#This Row],[Under 30]]="Yes", "Under 30", IF(Aggregate[[#This Row],[Senior]]="Yes", "Senior",  "Other"))</f>
        <v>Senior</v>
      </c>
      <c r="W5410" t="str">
        <f>IF(Aggregate[[#This Row],[Avg Monthly GB Download]]&lt;5, "Less than 5 GB", IF(Aggregate[[#This Row],[Avg Monthly GB Download]]&lt;10, "Between 5 and 10 GB", "10 or more GB"))</f>
        <v>Between 5 and 10 GB</v>
      </c>
    </row>
    <row r="5411" spans="1:2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  <c r="V5411" t="str">
        <f>IF(Aggregate[[#This Row],[Under 30]]="Yes", "Under 30", IF(Aggregate[[#This Row],[Senior]]="Yes", "Senior",  "Other"))</f>
        <v>Other</v>
      </c>
      <c r="W5411" t="str">
        <f>IF(Aggregate[[#This Row],[Avg Monthly GB Download]]&lt;5, "Less than 5 GB", IF(Aggregate[[#This Row],[Avg Monthly GB Download]]&lt;10, "Between 5 and 10 GB", "10 or more GB"))</f>
        <v>Between 5 and 10 GB</v>
      </c>
    </row>
    <row r="5412" spans="1:2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  <c r="V5412" t="str">
        <f>IF(Aggregate[[#This Row],[Under 30]]="Yes", "Under 30", IF(Aggregate[[#This Row],[Senior]]="Yes", "Senior",  "Other"))</f>
        <v>Under 30</v>
      </c>
      <c r="W5412" t="str">
        <f>IF(Aggregate[[#This Row],[Avg Monthly GB Download]]&lt;5, "Less than 5 GB", IF(Aggregate[[#This Row],[Avg Monthly GB Download]]&lt;10, "Between 5 and 10 GB", "10 or more GB"))</f>
        <v>10 or more GB</v>
      </c>
    </row>
    <row r="5413" spans="1:2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  <c r="V5413" t="str">
        <f>IF(Aggregate[[#This Row],[Under 30]]="Yes", "Under 30", IF(Aggregate[[#This Row],[Senior]]="Yes", "Senior",  "Other"))</f>
        <v>Senior</v>
      </c>
      <c r="W5413" t="str">
        <f>IF(Aggregate[[#This Row],[Avg Monthly GB Download]]&lt;5, "Less than 5 GB", IF(Aggregate[[#This Row],[Avg Monthly GB Download]]&lt;10, "Between 5 and 10 GB", "10 or more GB"))</f>
        <v>Between 5 and 10 GB</v>
      </c>
    </row>
    <row r="5414" spans="1:2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  <c r="V5414" t="str">
        <f>IF(Aggregate[[#This Row],[Under 30]]="Yes", "Under 30", IF(Aggregate[[#This Row],[Senior]]="Yes", "Senior",  "Other"))</f>
        <v>Other</v>
      </c>
      <c r="W5414" t="str">
        <f>IF(Aggregate[[#This Row],[Avg Monthly GB Download]]&lt;5, "Less than 5 GB", IF(Aggregate[[#This Row],[Avg Monthly GB Download]]&lt;10, "Between 5 and 10 GB", "10 or more GB"))</f>
        <v>Less than 5 GB</v>
      </c>
    </row>
    <row r="5415" spans="1:2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  <c r="V5415" t="str">
        <f>IF(Aggregate[[#This Row],[Under 30]]="Yes", "Under 30", IF(Aggregate[[#This Row],[Senior]]="Yes", "Senior",  "Other"))</f>
        <v>Other</v>
      </c>
      <c r="W5415" t="str">
        <f>IF(Aggregate[[#This Row],[Avg Monthly GB Download]]&lt;5, "Less than 5 GB", IF(Aggregate[[#This Row],[Avg Monthly GB Download]]&lt;10, "Between 5 and 10 GB", "10 or more GB"))</f>
        <v>Less than 5 GB</v>
      </c>
    </row>
    <row r="5416" spans="1:2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  <c r="V5416" t="str">
        <f>IF(Aggregate[[#This Row],[Under 30]]="Yes", "Under 30", IF(Aggregate[[#This Row],[Senior]]="Yes", "Senior",  "Other"))</f>
        <v>Under 30</v>
      </c>
      <c r="W5416" t="str">
        <f>IF(Aggregate[[#This Row],[Avg Monthly GB Download]]&lt;5, "Less than 5 GB", IF(Aggregate[[#This Row],[Avg Monthly GB Download]]&lt;10, "Between 5 and 10 GB", "10 or more GB"))</f>
        <v>10 or more GB</v>
      </c>
    </row>
    <row r="5417" spans="1:2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  <c r="V5417" t="str">
        <f>IF(Aggregate[[#This Row],[Under 30]]="Yes", "Under 30", IF(Aggregate[[#This Row],[Senior]]="Yes", "Senior",  "Other"))</f>
        <v>Other</v>
      </c>
      <c r="W5417" t="str">
        <f>IF(Aggregate[[#This Row],[Avg Monthly GB Download]]&lt;5, "Less than 5 GB", IF(Aggregate[[#This Row],[Avg Monthly GB Download]]&lt;10, "Between 5 and 10 GB", "10 or more GB"))</f>
        <v>10 or more GB</v>
      </c>
    </row>
    <row r="5418" spans="1:2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  <c r="V5418" t="str">
        <f>IF(Aggregate[[#This Row],[Under 30]]="Yes", "Under 30", IF(Aggregate[[#This Row],[Senior]]="Yes", "Senior",  "Other"))</f>
        <v>Senior</v>
      </c>
      <c r="W5418" t="str">
        <f>IF(Aggregate[[#This Row],[Avg Monthly GB Download]]&lt;5, "Less than 5 GB", IF(Aggregate[[#This Row],[Avg Monthly GB Download]]&lt;10, "Between 5 and 10 GB", "10 or more GB"))</f>
        <v>Between 5 and 10 GB</v>
      </c>
    </row>
    <row r="5419" spans="1:2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  <c r="V5419" t="str">
        <f>IF(Aggregate[[#This Row],[Under 30]]="Yes", "Under 30", IF(Aggregate[[#This Row],[Senior]]="Yes", "Senior",  "Other"))</f>
        <v>Under 30</v>
      </c>
      <c r="W5419" t="str">
        <f>IF(Aggregate[[#This Row],[Avg Monthly GB Download]]&lt;5, "Less than 5 GB", IF(Aggregate[[#This Row],[Avg Monthly GB Download]]&lt;10, "Between 5 and 10 GB", "10 or more GB"))</f>
        <v>10 or more GB</v>
      </c>
    </row>
    <row r="5420" spans="1:2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  <c r="V5420" t="str">
        <f>IF(Aggregate[[#This Row],[Under 30]]="Yes", "Under 30", IF(Aggregate[[#This Row],[Senior]]="Yes", "Senior",  "Other"))</f>
        <v>Senior</v>
      </c>
      <c r="W5420" t="str">
        <f>IF(Aggregate[[#This Row],[Avg Monthly GB Download]]&lt;5, "Less than 5 GB", IF(Aggregate[[#This Row],[Avg Monthly GB Download]]&lt;10, "Between 5 and 10 GB", "10 or more GB"))</f>
        <v>Less than 5 GB</v>
      </c>
    </row>
    <row r="5421" spans="1:2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  <c r="V5421" t="str">
        <f>IF(Aggregate[[#This Row],[Under 30]]="Yes", "Under 30", IF(Aggregate[[#This Row],[Senior]]="Yes", "Senior",  "Other"))</f>
        <v>Other</v>
      </c>
      <c r="W5421" t="str">
        <f>IF(Aggregate[[#This Row],[Avg Monthly GB Download]]&lt;5, "Less than 5 GB", IF(Aggregate[[#This Row],[Avg Monthly GB Download]]&lt;10, "Between 5 and 10 GB", "10 or more GB"))</f>
        <v>Between 5 and 10 GB</v>
      </c>
    </row>
    <row r="5422" spans="1:2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  <c r="V5422" t="str">
        <f>IF(Aggregate[[#This Row],[Under 30]]="Yes", "Under 30", IF(Aggregate[[#This Row],[Senior]]="Yes", "Senior",  "Other"))</f>
        <v>Other</v>
      </c>
      <c r="W5422" t="str">
        <f>IF(Aggregate[[#This Row],[Avg Monthly GB Download]]&lt;5, "Less than 5 GB", IF(Aggregate[[#This Row],[Avg Monthly GB Download]]&lt;10, "Between 5 and 10 GB", "10 or more GB"))</f>
        <v>Between 5 and 10 GB</v>
      </c>
    </row>
    <row r="5423" spans="1:2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  <c r="V5423" t="str">
        <f>IF(Aggregate[[#This Row],[Under 30]]="Yes", "Under 30", IF(Aggregate[[#This Row],[Senior]]="Yes", "Senior",  "Other"))</f>
        <v>Under 30</v>
      </c>
      <c r="W5423" t="str">
        <f>IF(Aggregate[[#This Row],[Avg Monthly GB Download]]&lt;5, "Less than 5 GB", IF(Aggregate[[#This Row],[Avg Monthly GB Download]]&lt;10, "Between 5 and 10 GB", "10 or more GB"))</f>
        <v>10 or more GB</v>
      </c>
    </row>
    <row r="5424" spans="1:2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  <c r="V5424" t="str">
        <f>IF(Aggregate[[#This Row],[Under 30]]="Yes", "Under 30", IF(Aggregate[[#This Row],[Senior]]="Yes", "Senior",  "Other"))</f>
        <v>Other</v>
      </c>
      <c r="W5424" t="str">
        <f>IF(Aggregate[[#This Row],[Avg Monthly GB Download]]&lt;5, "Less than 5 GB", IF(Aggregate[[#This Row],[Avg Monthly GB Download]]&lt;10, "Between 5 and 10 GB", "10 or more GB"))</f>
        <v>Less than 5 GB</v>
      </c>
    </row>
    <row r="5425" spans="1:2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  <c r="V5425" t="str">
        <f>IF(Aggregate[[#This Row],[Under 30]]="Yes", "Under 30", IF(Aggregate[[#This Row],[Senior]]="Yes", "Senior",  "Other"))</f>
        <v>Senior</v>
      </c>
      <c r="W5425" t="str">
        <f>IF(Aggregate[[#This Row],[Avg Monthly GB Download]]&lt;5, "Less than 5 GB", IF(Aggregate[[#This Row],[Avg Monthly GB Download]]&lt;10, "Between 5 and 10 GB", "10 or more GB"))</f>
        <v>Less than 5 GB</v>
      </c>
    </row>
    <row r="5426" spans="1:2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  <c r="V5426" t="str">
        <f>IF(Aggregate[[#This Row],[Under 30]]="Yes", "Under 30", IF(Aggregate[[#This Row],[Senior]]="Yes", "Senior",  "Other"))</f>
        <v>Under 30</v>
      </c>
      <c r="W5426" t="str">
        <f>IF(Aggregate[[#This Row],[Avg Monthly GB Download]]&lt;5, "Less than 5 GB", IF(Aggregate[[#This Row],[Avg Monthly GB Download]]&lt;10, "Between 5 and 10 GB", "10 or more GB"))</f>
        <v>10 or more GB</v>
      </c>
    </row>
    <row r="5427" spans="1:2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  <c r="V5427" t="str">
        <f>IF(Aggregate[[#This Row],[Under 30]]="Yes", "Under 30", IF(Aggregate[[#This Row],[Senior]]="Yes", "Senior",  "Other"))</f>
        <v>Other</v>
      </c>
      <c r="W5427" t="str">
        <f>IF(Aggregate[[#This Row],[Avg Monthly GB Download]]&lt;5, "Less than 5 GB", IF(Aggregate[[#This Row],[Avg Monthly GB Download]]&lt;10, "Between 5 and 10 GB", "10 or more GB"))</f>
        <v>Between 5 and 10 GB</v>
      </c>
    </row>
    <row r="5428" spans="1:2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  <c r="V5428" t="str">
        <f>IF(Aggregate[[#This Row],[Under 30]]="Yes", "Under 30", IF(Aggregate[[#This Row],[Senior]]="Yes", "Senior",  "Other"))</f>
        <v>Other</v>
      </c>
      <c r="W5428" t="str">
        <f>IF(Aggregate[[#This Row],[Avg Monthly GB Download]]&lt;5, "Less than 5 GB", IF(Aggregate[[#This Row],[Avg Monthly GB Download]]&lt;10, "Between 5 and 10 GB", "10 or more GB"))</f>
        <v>Between 5 and 10 GB</v>
      </c>
    </row>
    <row r="5429" spans="1:2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  <c r="V5429" t="str">
        <f>IF(Aggregate[[#This Row],[Under 30]]="Yes", "Under 30", IF(Aggregate[[#This Row],[Senior]]="Yes", "Senior",  "Other"))</f>
        <v>Senior</v>
      </c>
      <c r="W5429" t="str">
        <f>IF(Aggregate[[#This Row],[Avg Monthly GB Download]]&lt;5, "Less than 5 GB", IF(Aggregate[[#This Row],[Avg Monthly GB Download]]&lt;10, "Between 5 and 10 GB", "10 or more GB"))</f>
        <v>Less than 5 GB</v>
      </c>
    </row>
    <row r="5430" spans="1:2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  <c r="V5430" t="str">
        <f>IF(Aggregate[[#This Row],[Under 30]]="Yes", "Under 30", IF(Aggregate[[#This Row],[Senior]]="Yes", "Senior",  "Other"))</f>
        <v>Other</v>
      </c>
      <c r="W5430" t="str">
        <f>IF(Aggregate[[#This Row],[Avg Monthly GB Download]]&lt;5, "Less than 5 GB", IF(Aggregate[[#This Row],[Avg Monthly GB Download]]&lt;10, "Between 5 and 10 GB", "10 or more GB"))</f>
        <v>Between 5 and 10 GB</v>
      </c>
    </row>
    <row r="5431" spans="1:2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  <c r="V5431" t="str">
        <f>IF(Aggregate[[#This Row],[Under 30]]="Yes", "Under 30", IF(Aggregate[[#This Row],[Senior]]="Yes", "Senior",  "Other"))</f>
        <v>Other</v>
      </c>
      <c r="W5431" t="str">
        <f>IF(Aggregate[[#This Row],[Avg Monthly GB Download]]&lt;5, "Less than 5 GB", IF(Aggregate[[#This Row],[Avg Monthly GB Download]]&lt;10, "Between 5 and 10 GB", "10 or more GB"))</f>
        <v>Less than 5 GB</v>
      </c>
    </row>
    <row r="5432" spans="1:2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  <c r="V5432" t="str">
        <f>IF(Aggregate[[#This Row],[Under 30]]="Yes", "Under 30", IF(Aggregate[[#This Row],[Senior]]="Yes", "Senior",  "Other"))</f>
        <v>Senior</v>
      </c>
      <c r="W5432" t="str">
        <f>IF(Aggregate[[#This Row],[Avg Monthly GB Download]]&lt;5, "Less than 5 GB", IF(Aggregate[[#This Row],[Avg Monthly GB Download]]&lt;10, "Between 5 and 10 GB", "10 or more GB"))</f>
        <v>10 or more GB</v>
      </c>
    </row>
    <row r="5433" spans="1:2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  <c r="V5433" t="str">
        <f>IF(Aggregate[[#This Row],[Under 30]]="Yes", "Under 30", IF(Aggregate[[#This Row],[Senior]]="Yes", "Senior",  "Other"))</f>
        <v>Other</v>
      </c>
      <c r="W5433" t="str">
        <f>IF(Aggregate[[#This Row],[Avg Monthly GB Download]]&lt;5, "Less than 5 GB", IF(Aggregate[[#This Row],[Avg Monthly GB Download]]&lt;10, "Between 5 and 10 GB", "10 or more GB"))</f>
        <v>10 or more GB</v>
      </c>
    </row>
    <row r="5434" spans="1:2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  <c r="V5434" t="str">
        <f>IF(Aggregate[[#This Row],[Under 30]]="Yes", "Under 30", IF(Aggregate[[#This Row],[Senior]]="Yes", "Senior",  "Other"))</f>
        <v>Senior</v>
      </c>
      <c r="W5434" t="str">
        <f>IF(Aggregate[[#This Row],[Avg Monthly GB Download]]&lt;5, "Less than 5 GB", IF(Aggregate[[#This Row],[Avg Monthly GB Download]]&lt;10, "Between 5 and 10 GB", "10 or more GB"))</f>
        <v>Between 5 and 10 GB</v>
      </c>
    </row>
    <row r="5435" spans="1:2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  <c r="V5435" t="str">
        <f>IF(Aggregate[[#This Row],[Under 30]]="Yes", "Under 30", IF(Aggregate[[#This Row],[Senior]]="Yes", "Senior",  "Other"))</f>
        <v>Other</v>
      </c>
      <c r="W5435" t="str">
        <f>IF(Aggregate[[#This Row],[Avg Monthly GB Download]]&lt;5, "Less than 5 GB", IF(Aggregate[[#This Row],[Avg Monthly GB Download]]&lt;10, "Between 5 and 10 GB", "10 or more GB"))</f>
        <v>Between 5 and 10 GB</v>
      </c>
    </row>
    <row r="5436" spans="1:2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  <c r="V5436" t="str">
        <f>IF(Aggregate[[#This Row],[Under 30]]="Yes", "Under 30", IF(Aggregate[[#This Row],[Senior]]="Yes", "Senior",  "Other"))</f>
        <v>Under 30</v>
      </c>
      <c r="W5436" t="str">
        <f>IF(Aggregate[[#This Row],[Avg Monthly GB Download]]&lt;5, "Less than 5 GB", IF(Aggregate[[#This Row],[Avg Monthly GB Download]]&lt;10, "Between 5 and 10 GB", "10 or more GB"))</f>
        <v>10 or more GB</v>
      </c>
    </row>
    <row r="5437" spans="1:2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  <c r="V5437" t="str">
        <f>IF(Aggregate[[#This Row],[Under 30]]="Yes", "Under 30", IF(Aggregate[[#This Row],[Senior]]="Yes", "Senior",  "Other"))</f>
        <v>Other</v>
      </c>
      <c r="W5437" t="str">
        <f>IF(Aggregate[[#This Row],[Avg Monthly GB Download]]&lt;5, "Less than 5 GB", IF(Aggregate[[#This Row],[Avg Monthly GB Download]]&lt;10, "Between 5 and 10 GB", "10 or more GB"))</f>
        <v>Less than 5 GB</v>
      </c>
    </row>
    <row r="5438" spans="1:2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  <c r="V5438" t="str">
        <f>IF(Aggregate[[#This Row],[Under 30]]="Yes", "Under 30", IF(Aggregate[[#This Row],[Senior]]="Yes", "Senior",  "Other"))</f>
        <v>Other</v>
      </c>
      <c r="W5438" t="str">
        <f>IF(Aggregate[[#This Row],[Avg Monthly GB Download]]&lt;5, "Less than 5 GB", IF(Aggregate[[#This Row],[Avg Monthly GB Download]]&lt;10, "Between 5 and 10 GB", "10 or more GB"))</f>
        <v>Less than 5 GB</v>
      </c>
    </row>
    <row r="5439" spans="1:2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  <c r="V5439" t="str">
        <f>IF(Aggregate[[#This Row],[Under 30]]="Yes", "Under 30", IF(Aggregate[[#This Row],[Senior]]="Yes", "Senior",  "Other"))</f>
        <v>Senior</v>
      </c>
      <c r="W5439" t="str">
        <f>IF(Aggregate[[#This Row],[Avg Monthly GB Download]]&lt;5, "Less than 5 GB", IF(Aggregate[[#This Row],[Avg Monthly GB Download]]&lt;10, "Between 5 and 10 GB", "10 or more GB"))</f>
        <v>Between 5 and 10 GB</v>
      </c>
    </row>
    <row r="5440" spans="1:2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  <c r="V5440" t="str">
        <f>IF(Aggregate[[#This Row],[Under 30]]="Yes", "Under 30", IF(Aggregate[[#This Row],[Senior]]="Yes", "Senior",  "Other"))</f>
        <v>Under 30</v>
      </c>
      <c r="W5440" t="str">
        <f>IF(Aggregate[[#This Row],[Avg Monthly GB Download]]&lt;5, "Less than 5 GB", IF(Aggregate[[#This Row],[Avg Monthly GB Download]]&lt;10, "Between 5 and 10 GB", "10 or more GB"))</f>
        <v>10 or more GB</v>
      </c>
    </row>
    <row r="5441" spans="1:2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  <c r="V5441" t="str">
        <f>IF(Aggregate[[#This Row],[Under 30]]="Yes", "Under 30", IF(Aggregate[[#This Row],[Senior]]="Yes", "Senior",  "Other"))</f>
        <v>Other</v>
      </c>
      <c r="W5441" t="str">
        <f>IF(Aggregate[[#This Row],[Avg Monthly GB Download]]&lt;5, "Less than 5 GB", IF(Aggregate[[#This Row],[Avg Monthly GB Download]]&lt;10, "Between 5 and 10 GB", "10 or more GB"))</f>
        <v>Less than 5 GB</v>
      </c>
    </row>
    <row r="5442" spans="1:2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  <c r="V5442" t="str">
        <f>IF(Aggregate[[#This Row],[Under 30]]="Yes", "Under 30", IF(Aggregate[[#This Row],[Senior]]="Yes", "Senior",  "Other"))</f>
        <v>Senior</v>
      </c>
      <c r="W5442" t="str">
        <f>IF(Aggregate[[#This Row],[Avg Monthly GB Download]]&lt;5, "Less than 5 GB", IF(Aggregate[[#This Row],[Avg Monthly GB Download]]&lt;10, "Between 5 and 10 GB", "10 or more GB"))</f>
        <v>Less than 5 GB</v>
      </c>
    </row>
    <row r="5443" spans="1:2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  <c r="V5443" t="str">
        <f>IF(Aggregate[[#This Row],[Under 30]]="Yes", "Under 30", IF(Aggregate[[#This Row],[Senior]]="Yes", "Senior",  "Other"))</f>
        <v>Senior</v>
      </c>
      <c r="W5443" t="str">
        <f>IF(Aggregate[[#This Row],[Avg Monthly GB Download]]&lt;5, "Less than 5 GB", IF(Aggregate[[#This Row],[Avg Monthly GB Download]]&lt;10, "Between 5 and 10 GB", "10 or more GB"))</f>
        <v>Less than 5 GB</v>
      </c>
    </row>
    <row r="5444" spans="1:2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  <c r="V5444" t="str">
        <f>IF(Aggregate[[#This Row],[Under 30]]="Yes", "Under 30", IF(Aggregate[[#This Row],[Senior]]="Yes", "Senior",  "Other"))</f>
        <v>Under 30</v>
      </c>
      <c r="W5444" t="str">
        <f>IF(Aggregate[[#This Row],[Avg Monthly GB Download]]&lt;5, "Less than 5 GB", IF(Aggregate[[#This Row],[Avg Monthly GB Download]]&lt;10, "Between 5 and 10 GB", "10 or more GB"))</f>
        <v>10 or more GB</v>
      </c>
    </row>
    <row r="5445" spans="1:2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  <c r="V5445" t="str">
        <f>IF(Aggregate[[#This Row],[Under 30]]="Yes", "Under 30", IF(Aggregate[[#This Row],[Senior]]="Yes", "Senior",  "Other"))</f>
        <v>Under 30</v>
      </c>
      <c r="W5445" t="str">
        <f>IF(Aggregate[[#This Row],[Avg Monthly GB Download]]&lt;5, "Less than 5 GB", IF(Aggregate[[#This Row],[Avg Monthly GB Download]]&lt;10, "Between 5 and 10 GB", "10 or more GB"))</f>
        <v>10 or more GB</v>
      </c>
    </row>
    <row r="5446" spans="1:2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  <c r="V5446" t="str">
        <f>IF(Aggregate[[#This Row],[Under 30]]="Yes", "Under 30", IF(Aggregate[[#This Row],[Senior]]="Yes", "Senior",  "Other"))</f>
        <v>Other</v>
      </c>
      <c r="W5446" t="str">
        <f>IF(Aggregate[[#This Row],[Avg Monthly GB Download]]&lt;5, "Less than 5 GB", IF(Aggregate[[#This Row],[Avg Monthly GB Download]]&lt;10, "Between 5 and 10 GB", "10 or more GB"))</f>
        <v>Less than 5 GB</v>
      </c>
    </row>
    <row r="5447" spans="1:2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  <c r="V5447" t="str">
        <f>IF(Aggregate[[#This Row],[Under 30]]="Yes", "Under 30", IF(Aggregate[[#This Row],[Senior]]="Yes", "Senior",  "Other"))</f>
        <v>Senior</v>
      </c>
      <c r="W5447" t="str">
        <f>IF(Aggregate[[#This Row],[Avg Monthly GB Download]]&lt;5, "Less than 5 GB", IF(Aggregate[[#This Row],[Avg Monthly GB Download]]&lt;10, "Between 5 and 10 GB", "10 or more GB"))</f>
        <v>Between 5 and 10 GB</v>
      </c>
    </row>
    <row r="5448" spans="1:2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  <c r="V5448" t="str">
        <f>IF(Aggregate[[#This Row],[Under 30]]="Yes", "Under 30", IF(Aggregate[[#This Row],[Senior]]="Yes", "Senior",  "Other"))</f>
        <v>Other</v>
      </c>
      <c r="W5448" t="str">
        <f>IF(Aggregate[[#This Row],[Avg Monthly GB Download]]&lt;5, "Less than 5 GB", IF(Aggregate[[#This Row],[Avg Monthly GB Download]]&lt;10, "Between 5 and 10 GB", "10 or more GB"))</f>
        <v>Less than 5 GB</v>
      </c>
    </row>
    <row r="5449" spans="1:2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  <c r="V5449" t="str">
        <f>IF(Aggregate[[#This Row],[Under 30]]="Yes", "Under 30", IF(Aggregate[[#This Row],[Senior]]="Yes", "Senior",  "Other"))</f>
        <v>Other</v>
      </c>
      <c r="W5449" t="str">
        <f>IF(Aggregate[[#This Row],[Avg Monthly GB Download]]&lt;5, "Less than 5 GB", IF(Aggregate[[#This Row],[Avg Monthly GB Download]]&lt;10, "Between 5 and 10 GB", "10 or more GB"))</f>
        <v>Less than 5 GB</v>
      </c>
    </row>
    <row r="5450" spans="1:2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  <c r="V5450" t="str">
        <f>IF(Aggregate[[#This Row],[Under 30]]="Yes", "Under 30", IF(Aggregate[[#This Row],[Senior]]="Yes", "Senior",  "Other"))</f>
        <v>Senior</v>
      </c>
      <c r="W5450" t="str">
        <f>IF(Aggregate[[#This Row],[Avg Monthly GB Download]]&lt;5, "Less than 5 GB", IF(Aggregate[[#This Row],[Avg Monthly GB Download]]&lt;10, "Between 5 and 10 GB", "10 or more GB"))</f>
        <v>Between 5 and 10 GB</v>
      </c>
    </row>
    <row r="5451" spans="1:2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  <c r="V5451" t="str">
        <f>IF(Aggregate[[#This Row],[Under 30]]="Yes", "Under 30", IF(Aggregate[[#This Row],[Senior]]="Yes", "Senior",  "Other"))</f>
        <v>Under 30</v>
      </c>
      <c r="W5451" t="str">
        <f>IF(Aggregate[[#This Row],[Avg Monthly GB Download]]&lt;5, "Less than 5 GB", IF(Aggregate[[#This Row],[Avg Monthly GB Download]]&lt;10, "Between 5 and 10 GB", "10 or more GB"))</f>
        <v>10 or more GB</v>
      </c>
    </row>
    <row r="5452" spans="1:2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  <c r="V5452" t="str">
        <f>IF(Aggregate[[#This Row],[Under 30]]="Yes", "Under 30", IF(Aggregate[[#This Row],[Senior]]="Yes", "Senior",  "Other"))</f>
        <v>Senior</v>
      </c>
      <c r="W5452" t="str">
        <f>IF(Aggregate[[#This Row],[Avg Monthly GB Download]]&lt;5, "Less than 5 GB", IF(Aggregate[[#This Row],[Avg Monthly GB Download]]&lt;10, "Between 5 and 10 GB", "10 or more GB"))</f>
        <v>Less than 5 GB</v>
      </c>
    </row>
    <row r="5453" spans="1:2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  <c r="V5453" t="str">
        <f>IF(Aggregate[[#This Row],[Under 30]]="Yes", "Under 30", IF(Aggregate[[#This Row],[Senior]]="Yes", "Senior",  "Other"))</f>
        <v>Under 30</v>
      </c>
      <c r="W5453" t="str">
        <f>IF(Aggregate[[#This Row],[Avg Monthly GB Download]]&lt;5, "Less than 5 GB", IF(Aggregate[[#This Row],[Avg Monthly GB Download]]&lt;10, "Between 5 and 10 GB", "10 or more GB"))</f>
        <v>10 or more GB</v>
      </c>
    </row>
    <row r="5454" spans="1:2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  <c r="V5454" t="str">
        <f>IF(Aggregate[[#This Row],[Under 30]]="Yes", "Under 30", IF(Aggregate[[#This Row],[Senior]]="Yes", "Senior",  "Other"))</f>
        <v>Senior</v>
      </c>
      <c r="W5454" t="str">
        <f>IF(Aggregate[[#This Row],[Avg Monthly GB Download]]&lt;5, "Less than 5 GB", IF(Aggregate[[#This Row],[Avg Monthly GB Download]]&lt;10, "Between 5 and 10 GB", "10 or more GB"))</f>
        <v>Between 5 and 10 GB</v>
      </c>
    </row>
    <row r="5455" spans="1:2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  <c r="V5455" t="str">
        <f>IF(Aggregate[[#This Row],[Under 30]]="Yes", "Under 30", IF(Aggregate[[#This Row],[Senior]]="Yes", "Senior",  "Other"))</f>
        <v>Senior</v>
      </c>
      <c r="W5455" t="str">
        <f>IF(Aggregate[[#This Row],[Avg Monthly GB Download]]&lt;5, "Less than 5 GB", IF(Aggregate[[#This Row],[Avg Monthly GB Download]]&lt;10, "Between 5 and 10 GB", "10 or more GB"))</f>
        <v>Less than 5 GB</v>
      </c>
    </row>
    <row r="5456" spans="1:2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  <c r="V5456" t="str">
        <f>IF(Aggregate[[#This Row],[Under 30]]="Yes", "Under 30", IF(Aggregate[[#This Row],[Senior]]="Yes", "Senior",  "Other"))</f>
        <v>Under 30</v>
      </c>
      <c r="W5456" t="str">
        <f>IF(Aggregate[[#This Row],[Avg Monthly GB Download]]&lt;5, "Less than 5 GB", IF(Aggregate[[#This Row],[Avg Monthly GB Download]]&lt;10, "Between 5 and 10 GB", "10 or more GB"))</f>
        <v>10 or more GB</v>
      </c>
    </row>
    <row r="5457" spans="1:2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  <c r="V5457" t="str">
        <f>IF(Aggregate[[#This Row],[Under 30]]="Yes", "Under 30", IF(Aggregate[[#This Row],[Senior]]="Yes", "Senior",  "Other"))</f>
        <v>Other</v>
      </c>
      <c r="W5457" t="str">
        <f>IF(Aggregate[[#This Row],[Avg Monthly GB Download]]&lt;5, "Less than 5 GB", IF(Aggregate[[#This Row],[Avg Monthly GB Download]]&lt;10, "Between 5 and 10 GB", "10 or more GB"))</f>
        <v>Between 5 and 10 GB</v>
      </c>
    </row>
    <row r="5458" spans="1:2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  <c r="V5458" t="str">
        <f>IF(Aggregate[[#This Row],[Under 30]]="Yes", "Under 30", IF(Aggregate[[#This Row],[Senior]]="Yes", "Senior",  "Other"))</f>
        <v>Senior</v>
      </c>
      <c r="W5458" t="str">
        <f>IF(Aggregate[[#This Row],[Avg Monthly GB Download]]&lt;5, "Less than 5 GB", IF(Aggregate[[#This Row],[Avg Monthly GB Download]]&lt;10, "Between 5 and 10 GB", "10 or more GB"))</f>
        <v>Between 5 and 10 GB</v>
      </c>
    </row>
    <row r="5459" spans="1:2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  <c r="V5459" t="str">
        <f>IF(Aggregate[[#This Row],[Under 30]]="Yes", "Under 30", IF(Aggregate[[#This Row],[Senior]]="Yes", "Senior",  "Other"))</f>
        <v>Senior</v>
      </c>
      <c r="W5459" t="str">
        <f>IF(Aggregate[[#This Row],[Avg Monthly GB Download]]&lt;5, "Less than 5 GB", IF(Aggregate[[#This Row],[Avg Monthly GB Download]]&lt;10, "Between 5 and 10 GB", "10 or more GB"))</f>
        <v>Less than 5 GB</v>
      </c>
    </row>
    <row r="5460" spans="1:2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  <c r="V5460" t="str">
        <f>IF(Aggregate[[#This Row],[Under 30]]="Yes", "Under 30", IF(Aggregate[[#This Row],[Senior]]="Yes", "Senior",  "Other"))</f>
        <v>Under 30</v>
      </c>
      <c r="W5460" t="str">
        <f>IF(Aggregate[[#This Row],[Avg Monthly GB Download]]&lt;5, "Less than 5 GB", IF(Aggregate[[#This Row],[Avg Monthly GB Download]]&lt;10, "Between 5 and 10 GB", "10 or more GB"))</f>
        <v>10 or more GB</v>
      </c>
    </row>
    <row r="5461" spans="1:2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  <c r="V5461" t="str">
        <f>IF(Aggregate[[#This Row],[Under 30]]="Yes", "Under 30", IF(Aggregate[[#This Row],[Senior]]="Yes", "Senior",  "Other"))</f>
        <v>Other</v>
      </c>
      <c r="W5461" t="str">
        <f>IF(Aggregate[[#This Row],[Avg Monthly GB Download]]&lt;5, "Less than 5 GB", IF(Aggregate[[#This Row],[Avg Monthly GB Download]]&lt;10, "Between 5 and 10 GB", "10 or more GB"))</f>
        <v>Less than 5 GB</v>
      </c>
    </row>
    <row r="5462" spans="1:2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  <c r="V5462" t="str">
        <f>IF(Aggregate[[#This Row],[Under 30]]="Yes", "Under 30", IF(Aggregate[[#This Row],[Senior]]="Yes", "Senior",  "Other"))</f>
        <v>Other</v>
      </c>
      <c r="W5462" t="str">
        <f>IF(Aggregate[[#This Row],[Avg Monthly GB Download]]&lt;5, "Less than 5 GB", IF(Aggregate[[#This Row],[Avg Monthly GB Download]]&lt;10, "Between 5 and 10 GB", "10 or more GB"))</f>
        <v>Between 5 and 10 GB</v>
      </c>
    </row>
    <row r="5463" spans="1:2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  <c r="V5463" t="str">
        <f>IF(Aggregate[[#This Row],[Under 30]]="Yes", "Under 30", IF(Aggregate[[#This Row],[Senior]]="Yes", "Senior",  "Other"))</f>
        <v>Other</v>
      </c>
      <c r="W5463" t="str">
        <f>IF(Aggregate[[#This Row],[Avg Monthly GB Download]]&lt;5, "Less than 5 GB", IF(Aggregate[[#This Row],[Avg Monthly GB Download]]&lt;10, "Between 5 and 10 GB", "10 or more GB"))</f>
        <v>Less than 5 GB</v>
      </c>
    </row>
    <row r="5464" spans="1:2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  <c r="V5464" t="str">
        <f>IF(Aggregate[[#This Row],[Under 30]]="Yes", "Under 30", IF(Aggregate[[#This Row],[Senior]]="Yes", "Senior",  "Other"))</f>
        <v>Other</v>
      </c>
      <c r="W5464" t="str">
        <f>IF(Aggregate[[#This Row],[Avg Monthly GB Download]]&lt;5, "Less than 5 GB", IF(Aggregate[[#This Row],[Avg Monthly GB Download]]&lt;10, "Between 5 and 10 GB", "10 or more GB"))</f>
        <v>Between 5 and 10 GB</v>
      </c>
    </row>
    <row r="5465" spans="1:2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  <c r="V5465" t="str">
        <f>IF(Aggregate[[#This Row],[Under 30]]="Yes", "Under 30", IF(Aggregate[[#This Row],[Senior]]="Yes", "Senior",  "Other"))</f>
        <v>Other</v>
      </c>
      <c r="W5465" t="str">
        <f>IF(Aggregate[[#This Row],[Avg Monthly GB Download]]&lt;5, "Less than 5 GB", IF(Aggregate[[#This Row],[Avg Monthly GB Download]]&lt;10, "Between 5 and 10 GB", "10 or more GB"))</f>
        <v>Between 5 and 10 GB</v>
      </c>
    </row>
    <row r="5466" spans="1:2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  <c r="V5466" t="str">
        <f>IF(Aggregate[[#This Row],[Under 30]]="Yes", "Under 30", IF(Aggregate[[#This Row],[Senior]]="Yes", "Senior",  "Other"))</f>
        <v>Senior</v>
      </c>
      <c r="W5466" t="str">
        <f>IF(Aggregate[[#This Row],[Avg Monthly GB Download]]&lt;5, "Less than 5 GB", IF(Aggregate[[#This Row],[Avg Monthly GB Download]]&lt;10, "Between 5 and 10 GB", "10 or more GB"))</f>
        <v>Less than 5 GB</v>
      </c>
    </row>
    <row r="5467" spans="1:2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  <c r="V5467" t="str">
        <f>IF(Aggregate[[#This Row],[Under 30]]="Yes", "Under 30", IF(Aggregate[[#This Row],[Senior]]="Yes", "Senior",  "Other"))</f>
        <v>Other</v>
      </c>
      <c r="W5467" t="str">
        <f>IF(Aggregate[[#This Row],[Avg Monthly GB Download]]&lt;5, "Less than 5 GB", IF(Aggregate[[#This Row],[Avg Monthly GB Download]]&lt;10, "Between 5 and 10 GB", "10 or more GB"))</f>
        <v>10 or more GB</v>
      </c>
    </row>
    <row r="5468" spans="1:2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  <c r="V5468" t="str">
        <f>IF(Aggregate[[#This Row],[Under 30]]="Yes", "Under 30", IF(Aggregate[[#This Row],[Senior]]="Yes", "Senior",  "Other"))</f>
        <v>Under 30</v>
      </c>
      <c r="W5468" t="str">
        <f>IF(Aggregate[[#This Row],[Avg Monthly GB Download]]&lt;5, "Less than 5 GB", IF(Aggregate[[#This Row],[Avg Monthly GB Download]]&lt;10, "Between 5 and 10 GB", "10 or more GB"))</f>
        <v>10 or more GB</v>
      </c>
    </row>
    <row r="5469" spans="1:2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  <c r="V5469" t="str">
        <f>IF(Aggregate[[#This Row],[Under 30]]="Yes", "Under 30", IF(Aggregate[[#This Row],[Senior]]="Yes", "Senior",  "Other"))</f>
        <v>Under 30</v>
      </c>
      <c r="W5469" t="str">
        <f>IF(Aggregate[[#This Row],[Avg Monthly GB Download]]&lt;5, "Less than 5 GB", IF(Aggregate[[#This Row],[Avg Monthly GB Download]]&lt;10, "Between 5 and 10 GB", "10 or more GB"))</f>
        <v>10 or more GB</v>
      </c>
    </row>
    <row r="5470" spans="1:2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  <c r="V5470" t="str">
        <f>IF(Aggregate[[#This Row],[Under 30]]="Yes", "Under 30", IF(Aggregate[[#This Row],[Senior]]="Yes", "Senior",  "Other"))</f>
        <v>Other</v>
      </c>
      <c r="W5470" t="str">
        <f>IF(Aggregate[[#This Row],[Avg Monthly GB Download]]&lt;5, "Less than 5 GB", IF(Aggregate[[#This Row],[Avg Monthly GB Download]]&lt;10, "Between 5 and 10 GB", "10 or more GB"))</f>
        <v>Between 5 and 10 GB</v>
      </c>
    </row>
    <row r="5471" spans="1:2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  <c r="V5471" t="str">
        <f>IF(Aggregate[[#This Row],[Under 30]]="Yes", "Under 30", IF(Aggregate[[#This Row],[Senior]]="Yes", "Senior",  "Other"))</f>
        <v>Other</v>
      </c>
      <c r="W5471" t="str">
        <f>IF(Aggregate[[#This Row],[Avg Monthly GB Download]]&lt;5, "Less than 5 GB", IF(Aggregate[[#This Row],[Avg Monthly GB Download]]&lt;10, "Between 5 and 10 GB", "10 or more GB"))</f>
        <v>Between 5 and 10 GB</v>
      </c>
    </row>
    <row r="5472" spans="1:2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  <c r="V5472" t="str">
        <f>IF(Aggregate[[#This Row],[Under 30]]="Yes", "Under 30", IF(Aggregate[[#This Row],[Senior]]="Yes", "Senior",  "Other"))</f>
        <v>Under 30</v>
      </c>
      <c r="W5472" t="str">
        <f>IF(Aggregate[[#This Row],[Avg Monthly GB Download]]&lt;5, "Less than 5 GB", IF(Aggregate[[#This Row],[Avg Monthly GB Download]]&lt;10, "Between 5 and 10 GB", "10 or more GB"))</f>
        <v>10 or more GB</v>
      </c>
    </row>
    <row r="5473" spans="1:2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  <c r="V5473" t="str">
        <f>IF(Aggregate[[#This Row],[Under 30]]="Yes", "Under 30", IF(Aggregate[[#This Row],[Senior]]="Yes", "Senior",  "Other"))</f>
        <v>Other</v>
      </c>
      <c r="W5473" t="str">
        <f>IF(Aggregate[[#This Row],[Avg Monthly GB Download]]&lt;5, "Less than 5 GB", IF(Aggregate[[#This Row],[Avg Monthly GB Download]]&lt;10, "Between 5 and 10 GB", "10 or more GB"))</f>
        <v>Less than 5 GB</v>
      </c>
    </row>
    <row r="5474" spans="1:2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  <c r="V5474" t="str">
        <f>IF(Aggregate[[#This Row],[Under 30]]="Yes", "Under 30", IF(Aggregate[[#This Row],[Senior]]="Yes", "Senior",  "Other"))</f>
        <v>Other</v>
      </c>
      <c r="W5474" t="str">
        <f>IF(Aggregate[[#This Row],[Avg Monthly GB Download]]&lt;5, "Less than 5 GB", IF(Aggregate[[#This Row],[Avg Monthly GB Download]]&lt;10, "Between 5 and 10 GB", "10 or more GB"))</f>
        <v>Less than 5 GB</v>
      </c>
    </row>
    <row r="5475" spans="1:2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  <c r="V5475" t="str">
        <f>IF(Aggregate[[#This Row],[Under 30]]="Yes", "Under 30", IF(Aggregate[[#This Row],[Senior]]="Yes", "Senior",  "Other"))</f>
        <v>Other</v>
      </c>
      <c r="W5475" t="str">
        <f>IF(Aggregate[[#This Row],[Avg Monthly GB Download]]&lt;5, "Less than 5 GB", IF(Aggregate[[#This Row],[Avg Monthly GB Download]]&lt;10, "Between 5 and 10 GB", "10 or more GB"))</f>
        <v>10 or more GB</v>
      </c>
    </row>
    <row r="5476" spans="1:2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  <c r="V5476" t="str">
        <f>IF(Aggregate[[#This Row],[Under 30]]="Yes", "Under 30", IF(Aggregate[[#This Row],[Senior]]="Yes", "Senior",  "Other"))</f>
        <v>Other</v>
      </c>
      <c r="W5476" t="str">
        <f>IF(Aggregate[[#This Row],[Avg Monthly GB Download]]&lt;5, "Less than 5 GB", IF(Aggregate[[#This Row],[Avg Monthly GB Download]]&lt;10, "Between 5 and 10 GB", "10 or more GB"))</f>
        <v>Between 5 and 10 GB</v>
      </c>
    </row>
    <row r="5477" spans="1:2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  <c r="V5477" t="str">
        <f>IF(Aggregate[[#This Row],[Under 30]]="Yes", "Under 30", IF(Aggregate[[#This Row],[Senior]]="Yes", "Senior",  "Other"))</f>
        <v>Under 30</v>
      </c>
      <c r="W5477" t="str">
        <f>IF(Aggregate[[#This Row],[Avg Monthly GB Download]]&lt;5, "Less than 5 GB", IF(Aggregate[[#This Row],[Avg Monthly GB Download]]&lt;10, "Between 5 and 10 GB", "10 or more GB"))</f>
        <v>10 or more GB</v>
      </c>
    </row>
    <row r="5478" spans="1:2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  <c r="V5478" t="str">
        <f>IF(Aggregate[[#This Row],[Under 30]]="Yes", "Under 30", IF(Aggregate[[#This Row],[Senior]]="Yes", "Senior",  "Other"))</f>
        <v>Other</v>
      </c>
      <c r="W5478" t="str">
        <f>IF(Aggregate[[#This Row],[Avg Monthly GB Download]]&lt;5, "Less than 5 GB", IF(Aggregate[[#This Row],[Avg Monthly GB Download]]&lt;10, "Between 5 and 10 GB", "10 or more GB"))</f>
        <v>Less than 5 GB</v>
      </c>
    </row>
    <row r="5479" spans="1:2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  <c r="V5479" t="str">
        <f>IF(Aggregate[[#This Row],[Under 30]]="Yes", "Under 30", IF(Aggregate[[#This Row],[Senior]]="Yes", "Senior",  "Other"))</f>
        <v>Under 30</v>
      </c>
      <c r="W5479" t="str">
        <f>IF(Aggregate[[#This Row],[Avg Monthly GB Download]]&lt;5, "Less than 5 GB", IF(Aggregate[[#This Row],[Avg Monthly GB Download]]&lt;10, "Between 5 and 10 GB", "10 or more GB"))</f>
        <v>10 or more GB</v>
      </c>
    </row>
    <row r="5480" spans="1:2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  <c r="V5480" t="str">
        <f>IF(Aggregate[[#This Row],[Under 30]]="Yes", "Under 30", IF(Aggregate[[#This Row],[Senior]]="Yes", "Senior",  "Other"))</f>
        <v>Other</v>
      </c>
      <c r="W5480" t="str">
        <f>IF(Aggregate[[#This Row],[Avg Monthly GB Download]]&lt;5, "Less than 5 GB", IF(Aggregate[[#This Row],[Avg Monthly GB Download]]&lt;10, "Between 5 and 10 GB", "10 or more GB"))</f>
        <v>Between 5 and 10 GB</v>
      </c>
    </row>
    <row r="5481" spans="1:2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  <c r="V5481" t="str">
        <f>IF(Aggregate[[#This Row],[Under 30]]="Yes", "Under 30", IF(Aggregate[[#This Row],[Senior]]="Yes", "Senior",  "Other"))</f>
        <v>Senior</v>
      </c>
      <c r="W5481" t="str">
        <f>IF(Aggregate[[#This Row],[Avg Monthly GB Download]]&lt;5, "Less than 5 GB", IF(Aggregate[[#This Row],[Avg Monthly GB Download]]&lt;10, "Between 5 and 10 GB", "10 or more GB"))</f>
        <v>Less than 5 GB</v>
      </c>
    </row>
    <row r="5482" spans="1:2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  <c r="V5482" t="str">
        <f>IF(Aggregate[[#This Row],[Under 30]]="Yes", "Under 30", IF(Aggregate[[#This Row],[Senior]]="Yes", "Senior",  "Other"))</f>
        <v>Other</v>
      </c>
      <c r="W5482" t="str">
        <f>IF(Aggregate[[#This Row],[Avg Monthly GB Download]]&lt;5, "Less than 5 GB", IF(Aggregate[[#This Row],[Avg Monthly GB Download]]&lt;10, "Between 5 and 10 GB", "10 or more GB"))</f>
        <v>Between 5 and 10 GB</v>
      </c>
    </row>
    <row r="5483" spans="1:2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  <c r="V5483" t="str">
        <f>IF(Aggregate[[#This Row],[Under 30]]="Yes", "Under 30", IF(Aggregate[[#This Row],[Senior]]="Yes", "Senior",  "Other"))</f>
        <v>Other</v>
      </c>
      <c r="W5483" t="str">
        <f>IF(Aggregate[[#This Row],[Avg Monthly GB Download]]&lt;5, "Less than 5 GB", IF(Aggregate[[#This Row],[Avg Monthly GB Download]]&lt;10, "Between 5 and 10 GB", "10 or more GB"))</f>
        <v>Between 5 and 10 GB</v>
      </c>
    </row>
    <row r="5484" spans="1:2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  <c r="V5484" t="str">
        <f>IF(Aggregate[[#This Row],[Under 30]]="Yes", "Under 30", IF(Aggregate[[#This Row],[Senior]]="Yes", "Senior",  "Other"))</f>
        <v>Other</v>
      </c>
      <c r="W5484" t="str">
        <f>IF(Aggregate[[#This Row],[Avg Monthly GB Download]]&lt;5, "Less than 5 GB", IF(Aggregate[[#This Row],[Avg Monthly GB Download]]&lt;10, "Between 5 and 10 GB", "10 or more GB"))</f>
        <v>Between 5 and 10 GB</v>
      </c>
    </row>
    <row r="5485" spans="1:2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  <c r="V5485" t="str">
        <f>IF(Aggregate[[#This Row],[Under 30]]="Yes", "Under 30", IF(Aggregate[[#This Row],[Senior]]="Yes", "Senior",  "Other"))</f>
        <v>Under 30</v>
      </c>
      <c r="W5485" t="str">
        <f>IF(Aggregate[[#This Row],[Avg Monthly GB Download]]&lt;5, "Less than 5 GB", IF(Aggregate[[#This Row],[Avg Monthly GB Download]]&lt;10, "Between 5 and 10 GB", "10 or more GB"))</f>
        <v>10 or more GB</v>
      </c>
    </row>
    <row r="5486" spans="1:2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  <c r="V5486" t="str">
        <f>IF(Aggregate[[#This Row],[Under 30]]="Yes", "Under 30", IF(Aggregate[[#This Row],[Senior]]="Yes", "Senior",  "Other"))</f>
        <v>Senior</v>
      </c>
      <c r="W5486" t="str">
        <f>IF(Aggregate[[#This Row],[Avg Monthly GB Download]]&lt;5, "Less than 5 GB", IF(Aggregate[[#This Row],[Avg Monthly GB Download]]&lt;10, "Between 5 and 10 GB", "10 or more GB"))</f>
        <v>Between 5 and 10 GB</v>
      </c>
    </row>
    <row r="5487" spans="1:2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  <c r="V5487" t="str">
        <f>IF(Aggregate[[#This Row],[Under 30]]="Yes", "Under 30", IF(Aggregate[[#This Row],[Senior]]="Yes", "Senior",  "Other"))</f>
        <v>Senior</v>
      </c>
      <c r="W5487" t="str">
        <f>IF(Aggregate[[#This Row],[Avg Monthly GB Download]]&lt;5, "Less than 5 GB", IF(Aggregate[[#This Row],[Avg Monthly GB Download]]&lt;10, "Between 5 and 10 GB", "10 or more GB"))</f>
        <v>Between 5 and 10 GB</v>
      </c>
    </row>
    <row r="5488" spans="1:2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  <c r="V5488" t="str">
        <f>IF(Aggregate[[#This Row],[Under 30]]="Yes", "Under 30", IF(Aggregate[[#This Row],[Senior]]="Yes", "Senior",  "Other"))</f>
        <v>Under 30</v>
      </c>
      <c r="W5488" t="str">
        <f>IF(Aggregate[[#This Row],[Avg Monthly GB Download]]&lt;5, "Less than 5 GB", IF(Aggregate[[#This Row],[Avg Monthly GB Download]]&lt;10, "Between 5 and 10 GB", "10 or more GB"))</f>
        <v>10 or more GB</v>
      </c>
    </row>
    <row r="5489" spans="1:2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  <c r="V5489" t="str">
        <f>IF(Aggregate[[#This Row],[Under 30]]="Yes", "Under 30", IF(Aggregate[[#This Row],[Senior]]="Yes", "Senior",  "Other"))</f>
        <v>Senior</v>
      </c>
      <c r="W5489" t="str">
        <f>IF(Aggregate[[#This Row],[Avg Monthly GB Download]]&lt;5, "Less than 5 GB", IF(Aggregate[[#This Row],[Avg Monthly GB Download]]&lt;10, "Between 5 and 10 GB", "10 or more GB"))</f>
        <v>Between 5 and 10 GB</v>
      </c>
    </row>
    <row r="5490" spans="1:2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  <c r="V5490" t="str">
        <f>IF(Aggregate[[#This Row],[Under 30]]="Yes", "Under 30", IF(Aggregate[[#This Row],[Senior]]="Yes", "Senior",  "Other"))</f>
        <v>Under 30</v>
      </c>
      <c r="W5490" t="str">
        <f>IF(Aggregate[[#This Row],[Avg Monthly GB Download]]&lt;5, "Less than 5 GB", IF(Aggregate[[#This Row],[Avg Monthly GB Download]]&lt;10, "Between 5 and 10 GB", "10 or more GB"))</f>
        <v>10 or more GB</v>
      </c>
    </row>
    <row r="5491" spans="1:2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  <c r="V5491" t="str">
        <f>IF(Aggregate[[#This Row],[Under 30]]="Yes", "Under 30", IF(Aggregate[[#This Row],[Senior]]="Yes", "Senior",  "Other"))</f>
        <v>Senior</v>
      </c>
      <c r="W5491" t="str">
        <f>IF(Aggregate[[#This Row],[Avg Monthly GB Download]]&lt;5, "Less than 5 GB", IF(Aggregate[[#This Row],[Avg Monthly GB Download]]&lt;10, "Between 5 and 10 GB", "10 or more GB"))</f>
        <v>Between 5 and 10 GB</v>
      </c>
    </row>
    <row r="5492" spans="1:2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  <c r="V5492" t="str">
        <f>IF(Aggregate[[#This Row],[Under 30]]="Yes", "Under 30", IF(Aggregate[[#This Row],[Senior]]="Yes", "Senior",  "Other"))</f>
        <v>Other</v>
      </c>
      <c r="W5492" t="str">
        <f>IF(Aggregate[[#This Row],[Avg Monthly GB Download]]&lt;5, "Less than 5 GB", IF(Aggregate[[#This Row],[Avg Monthly GB Download]]&lt;10, "Between 5 and 10 GB", "10 or more GB"))</f>
        <v>10 or more GB</v>
      </c>
    </row>
    <row r="5493" spans="1:2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  <c r="V5493" t="str">
        <f>IF(Aggregate[[#This Row],[Under 30]]="Yes", "Under 30", IF(Aggregate[[#This Row],[Senior]]="Yes", "Senior",  "Other"))</f>
        <v>Senior</v>
      </c>
      <c r="W5493" t="str">
        <f>IF(Aggregate[[#This Row],[Avg Monthly GB Download]]&lt;5, "Less than 5 GB", IF(Aggregate[[#This Row],[Avg Monthly GB Download]]&lt;10, "Between 5 and 10 GB", "10 or more GB"))</f>
        <v>Less than 5 GB</v>
      </c>
    </row>
    <row r="5494" spans="1:2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  <c r="V5494" t="str">
        <f>IF(Aggregate[[#This Row],[Under 30]]="Yes", "Under 30", IF(Aggregate[[#This Row],[Senior]]="Yes", "Senior",  "Other"))</f>
        <v>Under 30</v>
      </c>
      <c r="W5494" t="str">
        <f>IF(Aggregate[[#This Row],[Avg Monthly GB Download]]&lt;5, "Less than 5 GB", IF(Aggregate[[#This Row],[Avg Monthly GB Download]]&lt;10, "Between 5 and 10 GB", "10 or more GB"))</f>
        <v>10 or more GB</v>
      </c>
    </row>
    <row r="5495" spans="1:2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  <c r="V5495" t="str">
        <f>IF(Aggregate[[#This Row],[Under 30]]="Yes", "Under 30", IF(Aggregate[[#This Row],[Senior]]="Yes", "Senior",  "Other"))</f>
        <v>Other</v>
      </c>
      <c r="W5495" t="str">
        <f>IF(Aggregate[[#This Row],[Avg Monthly GB Download]]&lt;5, "Less than 5 GB", IF(Aggregate[[#This Row],[Avg Monthly GB Download]]&lt;10, "Between 5 and 10 GB", "10 or more GB"))</f>
        <v>10 or more GB</v>
      </c>
    </row>
    <row r="5496" spans="1:2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  <c r="V5496" t="str">
        <f>IF(Aggregate[[#This Row],[Under 30]]="Yes", "Under 30", IF(Aggregate[[#This Row],[Senior]]="Yes", "Senior",  "Other"))</f>
        <v>Senior</v>
      </c>
      <c r="W5496" t="str">
        <f>IF(Aggregate[[#This Row],[Avg Monthly GB Download]]&lt;5, "Less than 5 GB", IF(Aggregate[[#This Row],[Avg Monthly GB Download]]&lt;10, "Between 5 and 10 GB", "10 or more GB"))</f>
        <v>Between 5 and 10 GB</v>
      </c>
    </row>
    <row r="5497" spans="1:2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  <c r="V5497" t="str">
        <f>IF(Aggregate[[#This Row],[Under 30]]="Yes", "Under 30", IF(Aggregate[[#This Row],[Senior]]="Yes", "Senior",  "Other"))</f>
        <v>Other</v>
      </c>
      <c r="W5497" t="str">
        <f>IF(Aggregate[[#This Row],[Avg Monthly GB Download]]&lt;5, "Less than 5 GB", IF(Aggregate[[#This Row],[Avg Monthly GB Download]]&lt;10, "Between 5 and 10 GB", "10 or more GB"))</f>
        <v>10 or more GB</v>
      </c>
    </row>
    <row r="5498" spans="1:2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  <c r="V5498" t="str">
        <f>IF(Aggregate[[#This Row],[Under 30]]="Yes", "Under 30", IF(Aggregate[[#This Row],[Senior]]="Yes", "Senior",  "Other"))</f>
        <v>Under 30</v>
      </c>
      <c r="W5498" t="str">
        <f>IF(Aggregate[[#This Row],[Avg Monthly GB Download]]&lt;5, "Less than 5 GB", IF(Aggregate[[#This Row],[Avg Monthly GB Download]]&lt;10, "Between 5 and 10 GB", "10 or more GB"))</f>
        <v>10 or more GB</v>
      </c>
    </row>
    <row r="5499" spans="1:2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  <c r="V5499" t="str">
        <f>IF(Aggregate[[#This Row],[Under 30]]="Yes", "Under 30", IF(Aggregate[[#This Row],[Senior]]="Yes", "Senior",  "Other"))</f>
        <v>Other</v>
      </c>
      <c r="W5499" t="str">
        <f>IF(Aggregate[[#This Row],[Avg Monthly GB Download]]&lt;5, "Less than 5 GB", IF(Aggregate[[#This Row],[Avg Monthly GB Download]]&lt;10, "Between 5 and 10 GB", "10 or more GB"))</f>
        <v>Between 5 and 10 GB</v>
      </c>
    </row>
    <row r="5500" spans="1:2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  <c r="V5500" t="str">
        <f>IF(Aggregate[[#This Row],[Under 30]]="Yes", "Under 30", IF(Aggregate[[#This Row],[Senior]]="Yes", "Senior",  "Other"))</f>
        <v>Other</v>
      </c>
      <c r="W5500" t="str">
        <f>IF(Aggregate[[#This Row],[Avg Monthly GB Download]]&lt;5, "Less than 5 GB", IF(Aggregate[[#This Row],[Avg Monthly GB Download]]&lt;10, "Between 5 and 10 GB", "10 or more GB"))</f>
        <v>Less than 5 GB</v>
      </c>
    </row>
    <row r="5501" spans="1:2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  <c r="V5501" t="str">
        <f>IF(Aggregate[[#This Row],[Under 30]]="Yes", "Under 30", IF(Aggregate[[#This Row],[Senior]]="Yes", "Senior",  "Other"))</f>
        <v>Other</v>
      </c>
      <c r="W5501" t="str">
        <f>IF(Aggregate[[#This Row],[Avg Monthly GB Download]]&lt;5, "Less than 5 GB", IF(Aggregate[[#This Row],[Avg Monthly GB Download]]&lt;10, "Between 5 and 10 GB", "10 or more GB"))</f>
        <v>Less than 5 GB</v>
      </c>
    </row>
    <row r="5502" spans="1:2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  <c r="V5502" t="str">
        <f>IF(Aggregate[[#This Row],[Under 30]]="Yes", "Under 30", IF(Aggregate[[#This Row],[Senior]]="Yes", "Senior",  "Other"))</f>
        <v>Other</v>
      </c>
      <c r="W5502" t="str">
        <f>IF(Aggregate[[#This Row],[Avg Monthly GB Download]]&lt;5, "Less than 5 GB", IF(Aggregate[[#This Row],[Avg Monthly GB Download]]&lt;10, "Between 5 and 10 GB", "10 or more GB"))</f>
        <v>Less than 5 GB</v>
      </c>
    </row>
    <row r="5503" spans="1:2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  <c r="V5503" t="str">
        <f>IF(Aggregate[[#This Row],[Under 30]]="Yes", "Under 30", IF(Aggregate[[#This Row],[Senior]]="Yes", "Senior",  "Other"))</f>
        <v>Under 30</v>
      </c>
      <c r="W5503" t="str">
        <f>IF(Aggregate[[#This Row],[Avg Monthly GB Download]]&lt;5, "Less than 5 GB", IF(Aggregate[[#This Row],[Avg Monthly GB Download]]&lt;10, "Between 5 and 10 GB", "10 or more GB"))</f>
        <v>10 or more GB</v>
      </c>
    </row>
    <row r="5504" spans="1:2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  <c r="V5504" t="str">
        <f>IF(Aggregate[[#This Row],[Under 30]]="Yes", "Under 30", IF(Aggregate[[#This Row],[Senior]]="Yes", "Senior",  "Other"))</f>
        <v>Other</v>
      </c>
      <c r="W5504" t="str">
        <f>IF(Aggregate[[#This Row],[Avg Monthly GB Download]]&lt;5, "Less than 5 GB", IF(Aggregate[[#This Row],[Avg Monthly GB Download]]&lt;10, "Between 5 and 10 GB", "10 or more GB"))</f>
        <v>Between 5 and 10 GB</v>
      </c>
    </row>
    <row r="5505" spans="1:2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  <c r="V5505" t="str">
        <f>IF(Aggregate[[#This Row],[Under 30]]="Yes", "Under 30", IF(Aggregate[[#This Row],[Senior]]="Yes", "Senior",  "Other"))</f>
        <v>Other</v>
      </c>
      <c r="W5505" t="str">
        <f>IF(Aggregate[[#This Row],[Avg Monthly GB Download]]&lt;5, "Less than 5 GB", IF(Aggregate[[#This Row],[Avg Monthly GB Download]]&lt;10, "Between 5 and 10 GB", "10 or more GB"))</f>
        <v>10 or more GB</v>
      </c>
    </row>
    <row r="5506" spans="1:2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  <c r="V5506" t="str">
        <f>IF(Aggregate[[#This Row],[Under 30]]="Yes", "Under 30", IF(Aggregate[[#This Row],[Senior]]="Yes", "Senior",  "Other"))</f>
        <v>Senior</v>
      </c>
      <c r="W5506" t="str">
        <f>IF(Aggregate[[#This Row],[Avg Monthly GB Download]]&lt;5, "Less than 5 GB", IF(Aggregate[[#This Row],[Avg Monthly GB Download]]&lt;10, "Between 5 and 10 GB", "10 or more GB"))</f>
        <v>Less than 5 GB</v>
      </c>
    </row>
    <row r="5507" spans="1:2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  <c r="V5507" t="str">
        <f>IF(Aggregate[[#This Row],[Under 30]]="Yes", "Under 30", IF(Aggregate[[#This Row],[Senior]]="Yes", "Senior",  "Other"))</f>
        <v>Senior</v>
      </c>
      <c r="W5507" t="str">
        <f>IF(Aggregate[[#This Row],[Avg Monthly GB Download]]&lt;5, "Less than 5 GB", IF(Aggregate[[#This Row],[Avg Monthly GB Download]]&lt;10, "Between 5 and 10 GB", "10 or more GB"))</f>
        <v>Less than 5 GB</v>
      </c>
    </row>
    <row r="5508" spans="1:2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  <c r="V5508" t="str">
        <f>IF(Aggregate[[#This Row],[Under 30]]="Yes", "Under 30", IF(Aggregate[[#This Row],[Senior]]="Yes", "Senior",  "Other"))</f>
        <v>Other</v>
      </c>
      <c r="W5508" t="str">
        <f>IF(Aggregate[[#This Row],[Avg Monthly GB Download]]&lt;5, "Less than 5 GB", IF(Aggregate[[#This Row],[Avg Monthly GB Download]]&lt;10, "Between 5 and 10 GB", "10 or more GB"))</f>
        <v>Between 5 and 10 GB</v>
      </c>
    </row>
    <row r="5509" spans="1:2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  <c r="V5509" t="str">
        <f>IF(Aggregate[[#This Row],[Under 30]]="Yes", "Under 30", IF(Aggregate[[#This Row],[Senior]]="Yes", "Senior",  "Other"))</f>
        <v>Other</v>
      </c>
      <c r="W5509" t="str">
        <f>IF(Aggregate[[#This Row],[Avg Monthly GB Download]]&lt;5, "Less than 5 GB", IF(Aggregate[[#This Row],[Avg Monthly GB Download]]&lt;10, "Between 5 and 10 GB", "10 or more GB"))</f>
        <v>Less than 5 GB</v>
      </c>
    </row>
    <row r="5510" spans="1:2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  <c r="V5510" t="str">
        <f>IF(Aggregate[[#This Row],[Under 30]]="Yes", "Under 30", IF(Aggregate[[#This Row],[Senior]]="Yes", "Senior",  "Other"))</f>
        <v>Under 30</v>
      </c>
      <c r="W5510" t="str">
        <f>IF(Aggregate[[#This Row],[Avg Monthly GB Download]]&lt;5, "Less than 5 GB", IF(Aggregate[[#This Row],[Avg Monthly GB Download]]&lt;10, "Between 5 and 10 GB", "10 or more GB"))</f>
        <v>10 or more GB</v>
      </c>
    </row>
    <row r="5511" spans="1:2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  <c r="V5511" t="str">
        <f>IF(Aggregate[[#This Row],[Under 30]]="Yes", "Under 30", IF(Aggregate[[#This Row],[Senior]]="Yes", "Senior",  "Other"))</f>
        <v>Senior</v>
      </c>
      <c r="W5511" t="str">
        <f>IF(Aggregate[[#This Row],[Avg Monthly GB Download]]&lt;5, "Less than 5 GB", IF(Aggregate[[#This Row],[Avg Monthly GB Download]]&lt;10, "Between 5 and 10 GB", "10 or more GB"))</f>
        <v>10 or more GB</v>
      </c>
    </row>
    <row r="5512" spans="1:2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  <c r="V5512" t="str">
        <f>IF(Aggregate[[#This Row],[Under 30]]="Yes", "Under 30", IF(Aggregate[[#This Row],[Senior]]="Yes", "Senior",  "Other"))</f>
        <v>Under 30</v>
      </c>
      <c r="W5512" t="str">
        <f>IF(Aggregate[[#This Row],[Avg Monthly GB Download]]&lt;5, "Less than 5 GB", IF(Aggregate[[#This Row],[Avg Monthly GB Download]]&lt;10, "Between 5 and 10 GB", "10 or more GB"))</f>
        <v>10 or more GB</v>
      </c>
    </row>
    <row r="5513" spans="1:2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  <c r="V5513" t="str">
        <f>IF(Aggregate[[#This Row],[Under 30]]="Yes", "Under 30", IF(Aggregate[[#This Row],[Senior]]="Yes", "Senior",  "Other"))</f>
        <v>Under 30</v>
      </c>
      <c r="W5513" t="str">
        <f>IF(Aggregate[[#This Row],[Avg Monthly GB Download]]&lt;5, "Less than 5 GB", IF(Aggregate[[#This Row],[Avg Monthly GB Download]]&lt;10, "Between 5 and 10 GB", "10 or more GB"))</f>
        <v>Between 5 and 10 GB</v>
      </c>
    </row>
    <row r="5514" spans="1:2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  <c r="V5514" t="str">
        <f>IF(Aggregate[[#This Row],[Under 30]]="Yes", "Under 30", IF(Aggregate[[#This Row],[Senior]]="Yes", "Senior",  "Other"))</f>
        <v>Other</v>
      </c>
      <c r="W5514" t="str">
        <f>IF(Aggregate[[#This Row],[Avg Monthly GB Download]]&lt;5, "Less than 5 GB", IF(Aggregate[[#This Row],[Avg Monthly GB Download]]&lt;10, "Between 5 and 10 GB", "10 or more GB"))</f>
        <v>10 or more GB</v>
      </c>
    </row>
    <row r="5515" spans="1:2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  <c r="V5515" t="str">
        <f>IF(Aggregate[[#This Row],[Under 30]]="Yes", "Under 30", IF(Aggregate[[#This Row],[Senior]]="Yes", "Senior",  "Other"))</f>
        <v>Senior</v>
      </c>
      <c r="W5515" t="str">
        <f>IF(Aggregate[[#This Row],[Avg Monthly GB Download]]&lt;5, "Less than 5 GB", IF(Aggregate[[#This Row],[Avg Monthly GB Download]]&lt;10, "Between 5 and 10 GB", "10 or more GB"))</f>
        <v>Between 5 and 10 GB</v>
      </c>
    </row>
    <row r="5516" spans="1:2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  <c r="V5516" t="str">
        <f>IF(Aggregate[[#This Row],[Under 30]]="Yes", "Under 30", IF(Aggregate[[#This Row],[Senior]]="Yes", "Senior",  "Other"))</f>
        <v>Other</v>
      </c>
      <c r="W5516" t="str">
        <f>IF(Aggregate[[#This Row],[Avg Monthly GB Download]]&lt;5, "Less than 5 GB", IF(Aggregate[[#This Row],[Avg Monthly GB Download]]&lt;10, "Between 5 and 10 GB", "10 or more GB"))</f>
        <v>10 or more GB</v>
      </c>
    </row>
    <row r="5517" spans="1:2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  <c r="V5517" t="str">
        <f>IF(Aggregate[[#This Row],[Under 30]]="Yes", "Under 30", IF(Aggregate[[#This Row],[Senior]]="Yes", "Senior",  "Other"))</f>
        <v>Senior</v>
      </c>
      <c r="W5517" t="str">
        <f>IF(Aggregate[[#This Row],[Avg Monthly GB Download]]&lt;5, "Less than 5 GB", IF(Aggregate[[#This Row],[Avg Monthly GB Download]]&lt;10, "Between 5 and 10 GB", "10 or more GB"))</f>
        <v>Less than 5 GB</v>
      </c>
    </row>
    <row r="5518" spans="1:2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  <c r="V5518" t="str">
        <f>IF(Aggregate[[#This Row],[Under 30]]="Yes", "Under 30", IF(Aggregate[[#This Row],[Senior]]="Yes", "Senior",  "Other"))</f>
        <v>Senior</v>
      </c>
      <c r="W5518" t="str">
        <f>IF(Aggregate[[#This Row],[Avg Monthly GB Download]]&lt;5, "Less than 5 GB", IF(Aggregate[[#This Row],[Avg Monthly GB Download]]&lt;10, "Between 5 and 10 GB", "10 or more GB"))</f>
        <v>Between 5 and 10 GB</v>
      </c>
    </row>
    <row r="5519" spans="1:2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  <c r="V5519" t="str">
        <f>IF(Aggregate[[#This Row],[Under 30]]="Yes", "Under 30", IF(Aggregate[[#This Row],[Senior]]="Yes", "Senior",  "Other"))</f>
        <v>Senior</v>
      </c>
      <c r="W5519" t="str">
        <f>IF(Aggregate[[#This Row],[Avg Monthly GB Download]]&lt;5, "Less than 5 GB", IF(Aggregate[[#This Row],[Avg Monthly GB Download]]&lt;10, "Between 5 and 10 GB", "10 or more GB"))</f>
        <v>10 or more GB</v>
      </c>
    </row>
    <row r="5520" spans="1:2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  <c r="V5520" t="str">
        <f>IF(Aggregate[[#This Row],[Under 30]]="Yes", "Under 30", IF(Aggregate[[#This Row],[Senior]]="Yes", "Senior",  "Other"))</f>
        <v>Other</v>
      </c>
      <c r="W5520" t="str">
        <f>IF(Aggregate[[#This Row],[Avg Monthly GB Download]]&lt;5, "Less than 5 GB", IF(Aggregate[[#This Row],[Avg Monthly GB Download]]&lt;10, "Between 5 and 10 GB", "10 or more GB"))</f>
        <v>10 or more GB</v>
      </c>
    </row>
    <row r="5521" spans="1:2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  <c r="V5521" t="str">
        <f>IF(Aggregate[[#This Row],[Under 30]]="Yes", "Under 30", IF(Aggregate[[#This Row],[Senior]]="Yes", "Senior",  "Other"))</f>
        <v>Other</v>
      </c>
      <c r="W5521" t="str">
        <f>IF(Aggregate[[#This Row],[Avg Monthly GB Download]]&lt;5, "Less than 5 GB", IF(Aggregate[[#This Row],[Avg Monthly GB Download]]&lt;10, "Between 5 and 10 GB", "10 or more GB"))</f>
        <v>10 or more GB</v>
      </c>
    </row>
    <row r="5522" spans="1:2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  <c r="V5522" t="str">
        <f>IF(Aggregate[[#This Row],[Under 30]]="Yes", "Under 30", IF(Aggregate[[#This Row],[Senior]]="Yes", "Senior",  "Other"))</f>
        <v>Other</v>
      </c>
      <c r="W5522" t="str">
        <f>IF(Aggregate[[#This Row],[Avg Monthly GB Download]]&lt;5, "Less than 5 GB", IF(Aggregate[[#This Row],[Avg Monthly GB Download]]&lt;10, "Between 5 and 10 GB", "10 or more GB"))</f>
        <v>Between 5 and 10 GB</v>
      </c>
    </row>
    <row r="5523" spans="1:2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  <c r="V5523" t="str">
        <f>IF(Aggregate[[#This Row],[Under 30]]="Yes", "Under 30", IF(Aggregate[[#This Row],[Senior]]="Yes", "Senior",  "Other"))</f>
        <v>Senior</v>
      </c>
      <c r="W5523" t="str">
        <f>IF(Aggregate[[#This Row],[Avg Monthly GB Download]]&lt;5, "Less than 5 GB", IF(Aggregate[[#This Row],[Avg Monthly GB Download]]&lt;10, "Between 5 and 10 GB", "10 or more GB"))</f>
        <v>Between 5 and 10 GB</v>
      </c>
    </row>
    <row r="5524" spans="1:2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  <c r="V5524" t="str">
        <f>IF(Aggregate[[#This Row],[Under 30]]="Yes", "Under 30", IF(Aggregate[[#This Row],[Senior]]="Yes", "Senior",  "Other"))</f>
        <v>Other</v>
      </c>
      <c r="W5524" t="str">
        <f>IF(Aggregate[[#This Row],[Avg Monthly GB Download]]&lt;5, "Less than 5 GB", IF(Aggregate[[#This Row],[Avg Monthly GB Download]]&lt;10, "Between 5 and 10 GB", "10 or more GB"))</f>
        <v>Less than 5 GB</v>
      </c>
    </row>
    <row r="5525" spans="1:2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  <c r="V5525" t="str">
        <f>IF(Aggregate[[#This Row],[Under 30]]="Yes", "Under 30", IF(Aggregate[[#This Row],[Senior]]="Yes", "Senior",  "Other"))</f>
        <v>Senior</v>
      </c>
      <c r="W5525" t="str">
        <f>IF(Aggregate[[#This Row],[Avg Monthly GB Download]]&lt;5, "Less than 5 GB", IF(Aggregate[[#This Row],[Avg Monthly GB Download]]&lt;10, "Between 5 and 10 GB", "10 or more GB"))</f>
        <v>Less than 5 GB</v>
      </c>
    </row>
    <row r="5526" spans="1:2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  <c r="V5526" t="str">
        <f>IF(Aggregate[[#This Row],[Under 30]]="Yes", "Under 30", IF(Aggregate[[#This Row],[Senior]]="Yes", "Senior",  "Other"))</f>
        <v>Senior</v>
      </c>
      <c r="W5526" t="str">
        <f>IF(Aggregate[[#This Row],[Avg Monthly GB Download]]&lt;5, "Less than 5 GB", IF(Aggregate[[#This Row],[Avg Monthly GB Download]]&lt;10, "Between 5 and 10 GB", "10 or more GB"))</f>
        <v>Between 5 and 10 GB</v>
      </c>
    </row>
    <row r="5527" spans="1:2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  <c r="V5527" t="str">
        <f>IF(Aggregate[[#This Row],[Under 30]]="Yes", "Under 30", IF(Aggregate[[#This Row],[Senior]]="Yes", "Senior",  "Other"))</f>
        <v>Other</v>
      </c>
      <c r="W5527" t="str">
        <f>IF(Aggregate[[#This Row],[Avg Monthly GB Download]]&lt;5, "Less than 5 GB", IF(Aggregate[[#This Row],[Avg Monthly GB Download]]&lt;10, "Between 5 and 10 GB", "10 or more GB"))</f>
        <v>10 or more GB</v>
      </c>
    </row>
    <row r="5528" spans="1:2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  <c r="V5528" t="str">
        <f>IF(Aggregate[[#This Row],[Under 30]]="Yes", "Under 30", IF(Aggregate[[#This Row],[Senior]]="Yes", "Senior",  "Other"))</f>
        <v>Other</v>
      </c>
      <c r="W5528" t="str">
        <f>IF(Aggregate[[#This Row],[Avg Monthly GB Download]]&lt;5, "Less than 5 GB", IF(Aggregate[[#This Row],[Avg Monthly GB Download]]&lt;10, "Between 5 and 10 GB", "10 or more GB"))</f>
        <v>Less than 5 GB</v>
      </c>
    </row>
    <row r="5529" spans="1:2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  <c r="V5529" t="str">
        <f>IF(Aggregate[[#This Row],[Under 30]]="Yes", "Under 30", IF(Aggregate[[#This Row],[Senior]]="Yes", "Senior",  "Other"))</f>
        <v>Other</v>
      </c>
      <c r="W5529" t="str">
        <f>IF(Aggregate[[#This Row],[Avg Monthly GB Download]]&lt;5, "Less than 5 GB", IF(Aggregate[[#This Row],[Avg Monthly GB Download]]&lt;10, "Between 5 and 10 GB", "10 or more GB"))</f>
        <v>10 or more GB</v>
      </c>
    </row>
    <row r="5530" spans="1:2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  <c r="V5530" t="str">
        <f>IF(Aggregate[[#This Row],[Under 30]]="Yes", "Under 30", IF(Aggregate[[#This Row],[Senior]]="Yes", "Senior",  "Other"))</f>
        <v>Other</v>
      </c>
      <c r="W5530" t="str">
        <f>IF(Aggregate[[#This Row],[Avg Monthly GB Download]]&lt;5, "Less than 5 GB", IF(Aggregate[[#This Row],[Avg Monthly GB Download]]&lt;10, "Between 5 and 10 GB", "10 or more GB"))</f>
        <v>Less than 5 GB</v>
      </c>
    </row>
    <row r="5531" spans="1:2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  <c r="V5531" t="str">
        <f>IF(Aggregate[[#This Row],[Under 30]]="Yes", "Under 30", IF(Aggregate[[#This Row],[Senior]]="Yes", "Senior",  "Other"))</f>
        <v>Senior</v>
      </c>
      <c r="W5531" t="str">
        <f>IF(Aggregate[[#This Row],[Avg Monthly GB Download]]&lt;5, "Less than 5 GB", IF(Aggregate[[#This Row],[Avg Monthly GB Download]]&lt;10, "Between 5 and 10 GB", "10 or more GB"))</f>
        <v>10 or more GB</v>
      </c>
    </row>
    <row r="5532" spans="1:2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  <c r="V5532" t="str">
        <f>IF(Aggregate[[#This Row],[Under 30]]="Yes", "Under 30", IF(Aggregate[[#This Row],[Senior]]="Yes", "Senior",  "Other"))</f>
        <v>Other</v>
      </c>
      <c r="W5532" t="str">
        <f>IF(Aggregate[[#This Row],[Avg Monthly GB Download]]&lt;5, "Less than 5 GB", IF(Aggregate[[#This Row],[Avg Monthly GB Download]]&lt;10, "Between 5 and 10 GB", "10 or more GB"))</f>
        <v>Between 5 and 10 GB</v>
      </c>
    </row>
    <row r="5533" spans="1:2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  <c r="V5533" t="str">
        <f>IF(Aggregate[[#This Row],[Under 30]]="Yes", "Under 30", IF(Aggregate[[#This Row],[Senior]]="Yes", "Senior",  "Other"))</f>
        <v>Other</v>
      </c>
      <c r="W5533" t="str">
        <f>IF(Aggregate[[#This Row],[Avg Monthly GB Download]]&lt;5, "Less than 5 GB", IF(Aggregate[[#This Row],[Avg Monthly GB Download]]&lt;10, "Between 5 and 10 GB", "10 or more GB"))</f>
        <v>Less than 5 GB</v>
      </c>
    </row>
    <row r="5534" spans="1:2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  <c r="V5534" t="str">
        <f>IF(Aggregate[[#This Row],[Under 30]]="Yes", "Under 30", IF(Aggregate[[#This Row],[Senior]]="Yes", "Senior",  "Other"))</f>
        <v>Other</v>
      </c>
      <c r="W5534" t="str">
        <f>IF(Aggregate[[#This Row],[Avg Monthly GB Download]]&lt;5, "Less than 5 GB", IF(Aggregate[[#This Row],[Avg Monthly GB Download]]&lt;10, "Between 5 and 10 GB", "10 or more GB"))</f>
        <v>Between 5 and 10 GB</v>
      </c>
    </row>
    <row r="5535" spans="1:2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  <c r="V5535" t="str">
        <f>IF(Aggregate[[#This Row],[Under 30]]="Yes", "Under 30", IF(Aggregate[[#This Row],[Senior]]="Yes", "Senior",  "Other"))</f>
        <v>Other</v>
      </c>
      <c r="W5535" t="str">
        <f>IF(Aggregate[[#This Row],[Avg Monthly GB Download]]&lt;5, "Less than 5 GB", IF(Aggregate[[#This Row],[Avg Monthly GB Download]]&lt;10, "Between 5 and 10 GB", "10 or more GB"))</f>
        <v>Between 5 and 10 GB</v>
      </c>
    </row>
    <row r="5536" spans="1:2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  <c r="V5536" t="str">
        <f>IF(Aggregate[[#This Row],[Under 30]]="Yes", "Under 30", IF(Aggregate[[#This Row],[Senior]]="Yes", "Senior",  "Other"))</f>
        <v>Senior</v>
      </c>
      <c r="W5536" t="str">
        <f>IF(Aggregate[[#This Row],[Avg Monthly GB Download]]&lt;5, "Less than 5 GB", IF(Aggregate[[#This Row],[Avg Monthly GB Download]]&lt;10, "Between 5 and 10 GB", "10 or more GB"))</f>
        <v>Between 5 and 10 GB</v>
      </c>
    </row>
    <row r="5537" spans="1:2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  <c r="V5537" t="str">
        <f>IF(Aggregate[[#This Row],[Under 30]]="Yes", "Under 30", IF(Aggregate[[#This Row],[Senior]]="Yes", "Senior",  "Other"))</f>
        <v>Under 30</v>
      </c>
      <c r="W5537" t="str">
        <f>IF(Aggregate[[#This Row],[Avg Monthly GB Download]]&lt;5, "Less than 5 GB", IF(Aggregate[[#This Row],[Avg Monthly GB Download]]&lt;10, "Between 5 and 10 GB", "10 or more GB"))</f>
        <v>10 or more GB</v>
      </c>
    </row>
    <row r="5538" spans="1:2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  <c r="V5538" t="str">
        <f>IF(Aggregate[[#This Row],[Under 30]]="Yes", "Under 30", IF(Aggregate[[#This Row],[Senior]]="Yes", "Senior",  "Other"))</f>
        <v>Other</v>
      </c>
      <c r="W5538" t="str">
        <f>IF(Aggregate[[#This Row],[Avg Monthly GB Download]]&lt;5, "Less than 5 GB", IF(Aggregate[[#This Row],[Avg Monthly GB Download]]&lt;10, "Between 5 and 10 GB", "10 or more GB"))</f>
        <v>Between 5 and 10 GB</v>
      </c>
    </row>
    <row r="5539" spans="1:2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  <c r="V5539" t="str">
        <f>IF(Aggregate[[#This Row],[Under 30]]="Yes", "Under 30", IF(Aggregate[[#This Row],[Senior]]="Yes", "Senior",  "Other"))</f>
        <v>Senior</v>
      </c>
      <c r="W5539" t="str">
        <f>IF(Aggregate[[#This Row],[Avg Monthly GB Download]]&lt;5, "Less than 5 GB", IF(Aggregate[[#This Row],[Avg Monthly GB Download]]&lt;10, "Between 5 and 10 GB", "10 or more GB"))</f>
        <v>Less than 5 GB</v>
      </c>
    </row>
    <row r="5540" spans="1:2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  <c r="V5540" t="str">
        <f>IF(Aggregate[[#This Row],[Under 30]]="Yes", "Under 30", IF(Aggregate[[#This Row],[Senior]]="Yes", "Senior",  "Other"))</f>
        <v>Other</v>
      </c>
      <c r="W5540" t="str">
        <f>IF(Aggregate[[#This Row],[Avg Monthly GB Download]]&lt;5, "Less than 5 GB", IF(Aggregate[[#This Row],[Avg Monthly GB Download]]&lt;10, "Between 5 and 10 GB", "10 or more GB"))</f>
        <v>Between 5 and 10 GB</v>
      </c>
    </row>
    <row r="5541" spans="1:2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  <c r="V5541" t="str">
        <f>IF(Aggregate[[#This Row],[Under 30]]="Yes", "Under 30", IF(Aggregate[[#This Row],[Senior]]="Yes", "Senior",  "Other"))</f>
        <v>Other</v>
      </c>
      <c r="W5541" t="str">
        <f>IF(Aggregate[[#This Row],[Avg Monthly GB Download]]&lt;5, "Less than 5 GB", IF(Aggregate[[#This Row],[Avg Monthly GB Download]]&lt;10, "Between 5 and 10 GB", "10 or more GB"))</f>
        <v>Between 5 and 10 GB</v>
      </c>
    </row>
    <row r="5542" spans="1:2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  <c r="V5542" t="str">
        <f>IF(Aggregate[[#This Row],[Under 30]]="Yes", "Under 30", IF(Aggregate[[#This Row],[Senior]]="Yes", "Senior",  "Other"))</f>
        <v>Senior</v>
      </c>
      <c r="W5542" t="str">
        <f>IF(Aggregate[[#This Row],[Avg Monthly GB Download]]&lt;5, "Less than 5 GB", IF(Aggregate[[#This Row],[Avg Monthly GB Download]]&lt;10, "Between 5 and 10 GB", "10 or more GB"))</f>
        <v>Between 5 and 10 GB</v>
      </c>
    </row>
    <row r="5543" spans="1:2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  <c r="V5543" t="str">
        <f>IF(Aggregate[[#This Row],[Under 30]]="Yes", "Under 30", IF(Aggregate[[#This Row],[Senior]]="Yes", "Senior",  "Other"))</f>
        <v>Other</v>
      </c>
      <c r="W5543" t="str">
        <f>IF(Aggregate[[#This Row],[Avg Monthly GB Download]]&lt;5, "Less than 5 GB", IF(Aggregate[[#This Row],[Avg Monthly GB Download]]&lt;10, "Between 5 and 10 GB", "10 or more GB"))</f>
        <v>Less than 5 GB</v>
      </c>
    </row>
    <row r="5544" spans="1:2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  <c r="V5544" t="str">
        <f>IF(Aggregate[[#This Row],[Under 30]]="Yes", "Under 30", IF(Aggregate[[#This Row],[Senior]]="Yes", "Senior",  "Other"))</f>
        <v>Other</v>
      </c>
      <c r="W5544" t="str">
        <f>IF(Aggregate[[#This Row],[Avg Monthly GB Download]]&lt;5, "Less than 5 GB", IF(Aggregate[[#This Row],[Avg Monthly GB Download]]&lt;10, "Between 5 and 10 GB", "10 or more GB"))</f>
        <v>Between 5 and 10 GB</v>
      </c>
    </row>
    <row r="5545" spans="1:2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  <c r="V5545" t="str">
        <f>IF(Aggregate[[#This Row],[Under 30]]="Yes", "Under 30", IF(Aggregate[[#This Row],[Senior]]="Yes", "Senior",  "Other"))</f>
        <v>Other</v>
      </c>
      <c r="W5545" t="str">
        <f>IF(Aggregate[[#This Row],[Avg Monthly GB Download]]&lt;5, "Less than 5 GB", IF(Aggregate[[#This Row],[Avg Monthly GB Download]]&lt;10, "Between 5 and 10 GB", "10 or more GB"))</f>
        <v>Between 5 and 10 GB</v>
      </c>
    </row>
    <row r="5546" spans="1:2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  <c r="V5546" t="str">
        <f>IF(Aggregate[[#This Row],[Under 30]]="Yes", "Under 30", IF(Aggregate[[#This Row],[Senior]]="Yes", "Senior",  "Other"))</f>
        <v>Other</v>
      </c>
      <c r="W5546" t="str">
        <f>IF(Aggregate[[#This Row],[Avg Monthly GB Download]]&lt;5, "Less than 5 GB", IF(Aggregate[[#This Row],[Avg Monthly GB Download]]&lt;10, "Between 5 and 10 GB", "10 or more GB"))</f>
        <v>Between 5 and 10 GB</v>
      </c>
    </row>
    <row r="5547" spans="1:2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  <c r="V5547" t="str">
        <f>IF(Aggregate[[#This Row],[Under 30]]="Yes", "Under 30", IF(Aggregate[[#This Row],[Senior]]="Yes", "Senior",  "Other"))</f>
        <v>Other</v>
      </c>
      <c r="W5547" t="str">
        <f>IF(Aggregate[[#This Row],[Avg Monthly GB Download]]&lt;5, "Less than 5 GB", IF(Aggregate[[#This Row],[Avg Monthly GB Download]]&lt;10, "Between 5 and 10 GB", "10 or more GB"))</f>
        <v>Between 5 and 10 GB</v>
      </c>
    </row>
    <row r="5548" spans="1:2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  <c r="V5548" t="str">
        <f>IF(Aggregate[[#This Row],[Under 30]]="Yes", "Under 30", IF(Aggregate[[#This Row],[Senior]]="Yes", "Senior",  "Other"))</f>
        <v>Other</v>
      </c>
      <c r="W5548" t="str">
        <f>IF(Aggregate[[#This Row],[Avg Monthly GB Download]]&lt;5, "Less than 5 GB", IF(Aggregate[[#This Row],[Avg Monthly GB Download]]&lt;10, "Between 5 and 10 GB", "10 or more GB"))</f>
        <v>Between 5 and 10 GB</v>
      </c>
    </row>
    <row r="5549" spans="1:2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  <c r="V5549" t="str">
        <f>IF(Aggregate[[#This Row],[Under 30]]="Yes", "Under 30", IF(Aggregate[[#This Row],[Senior]]="Yes", "Senior",  "Other"))</f>
        <v>Senior</v>
      </c>
      <c r="W5549" t="str">
        <f>IF(Aggregate[[#This Row],[Avg Monthly GB Download]]&lt;5, "Less than 5 GB", IF(Aggregate[[#This Row],[Avg Monthly GB Download]]&lt;10, "Between 5 and 10 GB", "10 or more GB"))</f>
        <v>Between 5 and 10 GB</v>
      </c>
    </row>
    <row r="5550" spans="1:2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  <c r="V5550" t="str">
        <f>IF(Aggregate[[#This Row],[Under 30]]="Yes", "Under 30", IF(Aggregate[[#This Row],[Senior]]="Yes", "Senior",  "Other"))</f>
        <v>Other</v>
      </c>
      <c r="W5550" t="str">
        <f>IF(Aggregate[[#This Row],[Avg Monthly GB Download]]&lt;5, "Less than 5 GB", IF(Aggregate[[#This Row],[Avg Monthly GB Download]]&lt;10, "Between 5 and 10 GB", "10 or more GB"))</f>
        <v>Less than 5 GB</v>
      </c>
    </row>
    <row r="5551" spans="1:2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  <c r="V5551" t="str">
        <f>IF(Aggregate[[#This Row],[Under 30]]="Yes", "Under 30", IF(Aggregate[[#This Row],[Senior]]="Yes", "Senior",  "Other"))</f>
        <v>Other</v>
      </c>
      <c r="W5551" t="str">
        <f>IF(Aggregate[[#This Row],[Avg Monthly GB Download]]&lt;5, "Less than 5 GB", IF(Aggregate[[#This Row],[Avg Monthly GB Download]]&lt;10, "Between 5 and 10 GB", "10 or more GB"))</f>
        <v>Less than 5 GB</v>
      </c>
    </row>
    <row r="5552" spans="1:2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  <c r="V5552" t="str">
        <f>IF(Aggregate[[#This Row],[Under 30]]="Yes", "Under 30", IF(Aggregate[[#This Row],[Senior]]="Yes", "Senior",  "Other"))</f>
        <v>Senior</v>
      </c>
      <c r="W5552" t="str">
        <f>IF(Aggregate[[#This Row],[Avg Monthly GB Download]]&lt;5, "Less than 5 GB", IF(Aggregate[[#This Row],[Avg Monthly GB Download]]&lt;10, "Between 5 and 10 GB", "10 or more GB"))</f>
        <v>Less than 5 GB</v>
      </c>
    </row>
    <row r="5553" spans="1:2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  <c r="V5553" t="str">
        <f>IF(Aggregate[[#This Row],[Under 30]]="Yes", "Under 30", IF(Aggregate[[#This Row],[Senior]]="Yes", "Senior",  "Other"))</f>
        <v>Other</v>
      </c>
      <c r="W5553" t="str">
        <f>IF(Aggregate[[#This Row],[Avg Monthly GB Download]]&lt;5, "Less than 5 GB", IF(Aggregate[[#This Row],[Avg Monthly GB Download]]&lt;10, "Between 5 and 10 GB", "10 or more GB"))</f>
        <v>Less than 5 GB</v>
      </c>
    </row>
    <row r="5554" spans="1:2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  <c r="V5554" t="str">
        <f>IF(Aggregate[[#This Row],[Under 30]]="Yes", "Under 30", IF(Aggregate[[#This Row],[Senior]]="Yes", "Senior",  "Other"))</f>
        <v>Other</v>
      </c>
      <c r="W5554" t="str">
        <f>IF(Aggregate[[#This Row],[Avg Monthly GB Download]]&lt;5, "Less than 5 GB", IF(Aggregate[[#This Row],[Avg Monthly GB Download]]&lt;10, "Between 5 and 10 GB", "10 or more GB"))</f>
        <v>10 or more GB</v>
      </c>
    </row>
    <row r="5555" spans="1:2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  <c r="V5555" t="str">
        <f>IF(Aggregate[[#This Row],[Under 30]]="Yes", "Under 30", IF(Aggregate[[#This Row],[Senior]]="Yes", "Senior",  "Other"))</f>
        <v>Other</v>
      </c>
      <c r="W5555" t="str">
        <f>IF(Aggregate[[#This Row],[Avg Monthly GB Download]]&lt;5, "Less than 5 GB", IF(Aggregate[[#This Row],[Avg Monthly GB Download]]&lt;10, "Between 5 and 10 GB", "10 or more GB"))</f>
        <v>10 or more GB</v>
      </c>
    </row>
    <row r="5556" spans="1:2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  <c r="V5556" t="str">
        <f>IF(Aggregate[[#This Row],[Under 30]]="Yes", "Under 30", IF(Aggregate[[#This Row],[Senior]]="Yes", "Senior",  "Other"))</f>
        <v>Other</v>
      </c>
      <c r="W5556" t="str">
        <f>IF(Aggregate[[#This Row],[Avg Monthly GB Download]]&lt;5, "Less than 5 GB", IF(Aggregate[[#This Row],[Avg Monthly GB Download]]&lt;10, "Between 5 and 10 GB", "10 or more GB"))</f>
        <v>Between 5 and 10 GB</v>
      </c>
    </row>
    <row r="5557" spans="1:2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  <c r="V5557" t="str">
        <f>IF(Aggregate[[#This Row],[Under 30]]="Yes", "Under 30", IF(Aggregate[[#This Row],[Senior]]="Yes", "Senior",  "Other"))</f>
        <v>Other</v>
      </c>
      <c r="W5557" t="str">
        <f>IF(Aggregate[[#This Row],[Avg Monthly GB Download]]&lt;5, "Less than 5 GB", IF(Aggregate[[#This Row],[Avg Monthly GB Download]]&lt;10, "Between 5 and 10 GB", "10 or more GB"))</f>
        <v>10 or more GB</v>
      </c>
    </row>
    <row r="5558" spans="1:2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  <c r="V5558" t="str">
        <f>IF(Aggregate[[#This Row],[Under 30]]="Yes", "Under 30", IF(Aggregate[[#This Row],[Senior]]="Yes", "Senior",  "Other"))</f>
        <v>Other</v>
      </c>
      <c r="W5558" t="str">
        <f>IF(Aggregate[[#This Row],[Avg Monthly GB Download]]&lt;5, "Less than 5 GB", IF(Aggregate[[#This Row],[Avg Monthly GB Download]]&lt;10, "Between 5 and 10 GB", "10 or more GB"))</f>
        <v>10 or more GB</v>
      </c>
    </row>
    <row r="5559" spans="1:2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  <c r="V5559" t="str">
        <f>IF(Aggregate[[#This Row],[Under 30]]="Yes", "Under 30", IF(Aggregate[[#This Row],[Senior]]="Yes", "Senior",  "Other"))</f>
        <v>Other</v>
      </c>
      <c r="W5559" t="str">
        <f>IF(Aggregate[[#This Row],[Avg Monthly GB Download]]&lt;5, "Less than 5 GB", IF(Aggregate[[#This Row],[Avg Monthly GB Download]]&lt;10, "Between 5 and 10 GB", "10 or more GB"))</f>
        <v>Less than 5 GB</v>
      </c>
    </row>
    <row r="5560" spans="1:2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  <c r="V5560" t="str">
        <f>IF(Aggregate[[#This Row],[Under 30]]="Yes", "Under 30", IF(Aggregate[[#This Row],[Senior]]="Yes", "Senior",  "Other"))</f>
        <v>Other</v>
      </c>
      <c r="W5560" t="str">
        <f>IF(Aggregate[[#This Row],[Avg Monthly GB Download]]&lt;5, "Less than 5 GB", IF(Aggregate[[#This Row],[Avg Monthly GB Download]]&lt;10, "Between 5 and 10 GB", "10 or more GB"))</f>
        <v>Between 5 and 10 GB</v>
      </c>
    </row>
    <row r="5561" spans="1:2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  <c r="V5561" t="str">
        <f>IF(Aggregate[[#This Row],[Under 30]]="Yes", "Under 30", IF(Aggregate[[#This Row],[Senior]]="Yes", "Senior",  "Other"))</f>
        <v>Other</v>
      </c>
      <c r="W5561" t="str">
        <f>IF(Aggregate[[#This Row],[Avg Monthly GB Download]]&lt;5, "Less than 5 GB", IF(Aggregate[[#This Row],[Avg Monthly GB Download]]&lt;10, "Between 5 and 10 GB", "10 or more GB"))</f>
        <v>10 or more GB</v>
      </c>
    </row>
    <row r="5562" spans="1:2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  <c r="V5562" t="str">
        <f>IF(Aggregate[[#This Row],[Under 30]]="Yes", "Under 30", IF(Aggregate[[#This Row],[Senior]]="Yes", "Senior",  "Other"))</f>
        <v>Other</v>
      </c>
      <c r="W5562" t="str">
        <f>IF(Aggregate[[#This Row],[Avg Monthly GB Download]]&lt;5, "Less than 5 GB", IF(Aggregate[[#This Row],[Avg Monthly GB Download]]&lt;10, "Between 5 and 10 GB", "10 or more GB"))</f>
        <v>Between 5 and 10 GB</v>
      </c>
    </row>
    <row r="5563" spans="1:2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  <c r="V5563" t="str">
        <f>IF(Aggregate[[#This Row],[Under 30]]="Yes", "Under 30", IF(Aggregate[[#This Row],[Senior]]="Yes", "Senior",  "Other"))</f>
        <v>Under 30</v>
      </c>
      <c r="W5563" t="str">
        <f>IF(Aggregate[[#This Row],[Avg Monthly GB Download]]&lt;5, "Less than 5 GB", IF(Aggregate[[#This Row],[Avg Monthly GB Download]]&lt;10, "Between 5 and 10 GB", "10 or more GB"))</f>
        <v>10 or more GB</v>
      </c>
    </row>
    <row r="5564" spans="1:2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  <c r="V5564" t="str">
        <f>IF(Aggregate[[#This Row],[Under 30]]="Yes", "Under 30", IF(Aggregate[[#This Row],[Senior]]="Yes", "Senior",  "Other"))</f>
        <v>Under 30</v>
      </c>
      <c r="W5564" t="str">
        <f>IF(Aggregate[[#This Row],[Avg Monthly GB Download]]&lt;5, "Less than 5 GB", IF(Aggregate[[#This Row],[Avg Monthly GB Download]]&lt;10, "Between 5 and 10 GB", "10 or more GB"))</f>
        <v>10 or more GB</v>
      </c>
    </row>
    <row r="5565" spans="1:2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  <c r="V5565" t="str">
        <f>IF(Aggregate[[#This Row],[Under 30]]="Yes", "Under 30", IF(Aggregate[[#This Row],[Senior]]="Yes", "Senior",  "Other"))</f>
        <v>Other</v>
      </c>
      <c r="W5565" t="str">
        <f>IF(Aggregate[[#This Row],[Avg Monthly GB Download]]&lt;5, "Less than 5 GB", IF(Aggregate[[#This Row],[Avg Monthly GB Download]]&lt;10, "Between 5 and 10 GB", "10 or more GB"))</f>
        <v>Between 5 and 10 GB</v>
      </c>
    </row>
    <row r="5566" spans="1:2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  <c r="V5566" t="str">
        <f>IF(Aggregate[[#This Row],[Under 30]]="Yes", "Under 30", IF(Aggregate[[#This Row],[Senior]]="Yes", "Senior",  "Other"))</f>
        <v>Other</v>
      </c>
      <c r="W5566" t="str">
        <f>IF(Aggregate[[#This Row],[Avg Monthly GB Download]]&lt;5, "Less than 5 GB", IF(Aggregate[[#This Row],[Avg Monthly GB Download]]&lt;10, "Between 5 and 10 GB", "10 or more GB"))</f>
        <v>Less than 5 GB</v>
      </c>
    </row>
    <row r="5567" spans="1:2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  <c r="V5567" t="str">
        <f>IF(Aggregate[[#This Row],[Under 30]]="Yes", "Under 30", IF(Aggregate[[#This Row],[Senior]]="Yes", "Senior",  "Other"))</f>
        <v>Other</v>
      </c>
      <c r="W5567" t="str">
        <f>IF(Aggregate[[#This Row],[Avg Monthly GB Download]]&lt;5, "Less than 5 GB", IF(Aggregate[[#This Row],[Avg Monthly GB Download]]&lt;10, "Between 5 and 10 GB", "10 or more GB"))</f>
        <v>Less than 5 GB</v>
      </c>
    </row>
    <row r="5568" spans="1:2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  <c r="V5568" t="str">
        <f>IF(Aggregate[[#This Row],[Under 30]]="Yes", "Under 30", IF(Aggregate[[#This Row],[Senior]]="Yes", "Senior",  "Other"))</f>
        <v>Senior</v>
      </c>
      <c r="W5568" t="str">
        <f>IF(Aggregate[[#This Row],[Avg Monthly GB Download]]&lt;5, "Less than 5 GB", IF(Aggregate[[#This Row],[Avg Monthly GB Download]]&lt;10, "Between 5 and 10 GB", "10 or more GB"))</f>
        <v>10 or more GB</v>
      </c>
    </row>
    <row r="5569" spans="1:2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  <c r="V5569" t="str">
        <f>IF(Aggregate[[#This Row],[Under 30]]="Yes", "Under 30", IF(Aggregate[[#This Row],[Senior]]="Yes", "Senior",  "Other"))</f>
        <v>Senior</v>
      </c>
      <c r="W5569" t="str">
        <f>IF(Aggregate[[#This Row],[Avg Monthly GB Download]]&lt;5, "Less than 5 GB", IF(Aggregate[[#This Row],[Avg Monthly GB Download]]&lt;10, "Between 5 and 10 GB", "10 or more GB"))</f>
        <v>Between 5 and 10 GB</v>
      </c>
    </row>
    <row r="5570" spans="1:2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  <c r="V5570" t="str">
        <f>IF(Aggregate[[#This Row],[Under 30]]="Yes", "Under 30", IF(Aggregate[[#This Row],[Senior]]="Yes", "Senior",  "Other"))</f>
        <v>Other</v>
      </c>
      <c r="W5570" t="str">
        <f>IF(Aggregate[[#This Row],[Avg Monthly GB Download]]&lt;5, "Less than 5 GB", IF(Aggregate[[#This Row],[Avg Monthly GB Download]]&lt;10, "Between 5 and 10 GB", "10 or more GB"))</f>
        <v>Between 5 and 10 GB</v>
      </c>
    </row>
    <row r="5571" spans="1:2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  <c r="V5571" t="str">
        <f>IF(Aggregate[[#This Row],[Under 30]]="Yes", "Under 30", IF(Aggregate[[#This Row],[Senior]]="Yes", "Senior",  "Other"))</f>
        <v>Other</v>
      </c>
      <c r="W5571" t="str">
        <f>IF(Aggregate[[#This Row],[Avg Monthly GB Download]]&lt;5, "Less than 5 GB", IF(Aggregate[[#This Row],[Avg Monthly GB Download]]&lt;10, "Between 5 and 10 GB", "10 or more GB"))</f>
        <v>Between 5 and 10 GB</v>
      </c>
    </row>
    <row r="5572" spans="1:2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  <c r="V5572" t="str">
        <f>IF(Aggregate[[#This Row],[Under 30]]="Yes", "Under 30", IF(Aggregate[[#This Row],[Senior]]="Yes", "Senior",  "Other"))</f>
        <v>Other</v>
      </c>
      <c r="W5572" t="str">
        <f>IF(Aggregate[[#This Row],[Avg Monthly GB Download]]&lt;5, "Less than 5 GB", IF(Aggregate[[#This Row],[Avg Monthly GB Download]]&lt;10, "Between 5 and 10 GB", "10 or more GB"))</f>
        <v>10 or more GB</v>
      </c>
    </row>
    <row r="5573" spans="1:2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  <c r="V5573" t="str">
        <f>IF(Aggregate[[#This Row],[Under 30]]="Yes", "Under 30", IF(Aggregate[[#This Row],[Senior]]="Yes", "Senior",  "Other"))</f>
        <v>Other</v>
      </c>
      <c r="W5573" t="str">
        <f>IF(Aggregate[[#This Row],[Avg Monthly GB Download]]&lt;5, "Less than 5 GB", IF(Aggregate[[#This Row],[Avg Monthly GB Download]]&lt;10, "Between 5 and 10 GB", "10 or more GB"))</f>
        <v>10 or more GB</v>
      </c>
    </row>
    <row r="5574" spans="1:2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  <c r="V5574" t="str">
        <f>IF(Aggregate[[#This Row],[Under 30]]="Yes", "Under 30", IF(Aggregate[[#This Row],[Senior]]="Yes", "Senior",  "Other"))</f>
        <v>Other</v>
      </c>
      <c r="W5574" t="str">
        <f>IF(Aggregate[[#This Row],[Avg Monthly GB Download]]&lt;5, "Less than 5 GB", IF(Aggregate[[#This Row],[Avg Monthly GB Download]]&lt;10, "Between 5 and 10 GB", "10 or more GB"))</f>
        <v>Between 5 and 10 GB</v>
      </c>
    </row>
    <row r="5575" spans="1:2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  <c r="V5575" t="str">
        <f>IF(Aggregate[[#This Row],[Under 30]]="Yes", "Under 30", IF(Aggregate[[#This Row],[Senior]]="Yes", "Senior",  "Other"))</f>
        <v>Other</v>
      </c>
      <c r="W5575" t="str">
        <f>IF(Aggregate[[#This Row],[Avg Monthly GB Download]]&lt;5, "Less than 5 GB", IF(Aggregate[[#This Row],[Avg Monthly GB Download]]&lt;10, "Between 5 and 10 GB", "10 or more GB"))</f>
        <v>Between 5 and 10 GB</v>
      </c>
    </row>
    <row r="5576" spans="1:2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  <c r="V5576" t="str">
        <f>IF(Aggregate[[#This Row],[Under 30]]="Yes", "Under 30", IF(Aggregate[[#This Row],[Senior]]="Yes", "Senior",  "Other"))</f>
        <v>Other</v>
      </c>
      <c r="W5576" t="str">
        <f>IF(Aggregate[[#This Row],[Avg Monthly GB Download]]&lt;5, "Less than 5 GB", IF(Aggregate[[#This Row],[Avg Monthly GB Download]]&lt;10, "Between 5 and 10 GB", "10 or more GB"))</f>
        <v>Between 5 and 10 GB</v>
      </c>
    </row>
    <row r="5577" spans="1:2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  <c r="V5577" t="str">
        <f>IF(Aggregate[[#This Row],[Under 30]]="Yes", "Under 30", IF(Aggregate[[#This Row],[Senior]]="Yes", "Senior",  "Other"))</f>
        <v>Other</v>
      </c>
      <c r="W5577" t="str">
        <f>IF(Aggregate[[#This Row],[Avg Monthly GB Download]]&lt;5, "Less than 5 GB", IF(Aggregate[[#This Row],[Avg Monthly GB Download]]&lt;10, "Between 5 and 10 GB", "10 or more GB"))</f>
        <v>Between 5 and 10 GB</v>
      </c>
    </row>
    <row r="5578" spans="1:2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  <c r="V5578" t="str">
        <f>IF(Aggregate[[#This Row],[Under 30]]="Yes", "Under 30", IF(Aggregate[[#This Row],[Senior]]="Yes", "Senior",  "Other"))</f>
        <v>Other</v>
      </c>
      <c r="W5578" t="str">
        <f>IF(Aggregate[[#This Row],[Avg Monthly GB Download]]&lt;5, "Less than 5 GB", IF(Aggregate[[#This Row],[Avg Monthly GB Download]]&lt;10, "Between 5 and 10 GB", "10 or more GB"))</f>
        <v>Between 5 and 10 GB</v>
      </c>
    </row>
    <row r="5579" spans="1:2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  <c r="V5579" t="str">
        <f>IF(Aggregate[[#This Row],[Under 30]]="Yes", "Under 30", IF(Aggregate[[#This Row],[Senior]]="Yes", "Senior",  "Other"))</f>
        <v>Other</v>
      </c>
      <c r="W5579" t="str">
        <f>IF(Aggregate[[#This Row],[Avg Monthly GB Download]]&lt;5, "Less than 5 GB", IF(Aggregate[[#This Row],[Avg Monthly GB Download]]&lt;10, "Between 5 and 10 GB", "10 or more GB"))</f>
        <v>Less than 5 GB</v>
      </c>
    </row>
    <row r="5580" spans="1:2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  <c r="V5580" t="str">
        <f>IF(Aggregate[[#This Row],[Under 30]]="Yes", "Under 30", IF(Aggregate[[#This Row],[Senior]]="Yes", "Senior",  "Other"))</f>
        <v>Under 30</v>
      </c>
      <c r="W5580" t="str">
        <f>IF(Aggregate[[#This Row],[Avg Monthly GB Download]]&lt;5, "Less than 5 GB", IF(Aggregate[[#This Row],[Avg Monthly GB Download]]&lt;10, "Between 5 and 10 GB", "10 or more GB"))</f>
        <v>10 or more GB</v>
      </c>
    </row>
    <row r="5581" spans="1:2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  <c r="V5581" t="str">
        <f>IF(Aggregate[[#This Row],[Under 30]]="Yes", "Under 30", IF(Aggregate[[#This Row],[Senior]]="Yes", "Senior",  "Other"))</f>
        <v>Other</v>
      </c>
      <c r="W5581" t="str">
        <f>IF(Aggregate[[#This Row],[Avg Monthly GB Download]]&lt;5, "Less than 5 GB", IF(Aggregate[[#This Row],[Avg Monthly GB Download]]&lt;10, "Between 5 and 10 GB", "10 or more GB"))</f>
        <v>Less than 5 GB</v>
      </c>
    </row>
    <row r="5582" spans="1:2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  <c r="V5582" t="str">
        <f>IF(Aggregate[[#This Row],[Under 30]]="Yes", "Under 30", IF(Aggregate[[#This Row],[Senior]]="Yes", "Senior",  "Other"))</f>
        <v>Other</v>
      </c>
      <c r="W5582" t="str">
        <f>IF(Aggregate[[#This Row],[Avg Monthly GB Download]]&lt;5, "Less than 5 GB", IF(Aggregate[[#This Row],[Avg Monthly GB Download]]&lt;10, "Between 5 and 10 GB", "10 or more GB"))</f>
        <v>Between 5 and 10 GB</v>
      </c>
    </row>
    <row r="5583" spans="1:2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  <c r="V5583" t="str">
        <f>IF(Aggregate[[#This Row],[Under 30]]="Yes", "Under 30", IF(Aggregate[[#This Row],[Senior]]="Yes", "Senior",  "Other"))</f>
        <v>Other</v>
      </c>
      <c r="W5583" t="str">
        <f>IF(Aggregate[[#This Row],[Avg Monthly GB Download]]&lt;5, "Less than 5 GB", IF(Aggregate[[#This Row],[Avg Monthly GB Download]]&lt;10, "Between 5 and 10 GB", "10 or more GB"))</f>
        <v>Between 5 and 10 GB</v>
      </c>
    </row>
    <row r="5584" spans="1:2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  <c r="V5584" t="str">
        <f>IF(Aggregate[[#This Row],[Under 30]]="Yes", "Under 30", IF(Aggregate[[#This Row],[Senior]]="Yes", "Senior",  "Other"))</f>
        <v>Other</v>
      </c>
      <c r="W5584" t="str">
        <f>IF(Aggregate[[#This Row],[Avg Monthly GB Download]]&lt;5, "Less than 5 GB", IF(Aggregate[[#This Row],[Avg Monthly GB Download]]&lt;10, "Between 5 and 10 GB", "10 or more GB"))</f>
        <v>Less than 5 GB</v>
      </c>
    </row>
    <row r="5585" spans="1:2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  <c r="V5585" t="str">
        <f>IF(Aggregate[[#This Row],[Under 30]]="Yes", "Under 30", IF(Aggregate[[#This Row],[Senior]]="Yes", "Senior",  "Other"))</f>
        <v>Other</v>
      </c>
      <c r="W5585" t="str">
        <f>IF(Aggregate[[#This Row],[Avg Monthly GB Download]]&lt;5, "Less than 5 GB", IF(Aggregate[[#This Row],[Avg Monthly GB Download]]&lt;10, "Between 5 and 10 GB", "10 or more GB"))</f>
        <v>10 or more GB</v>
      </c>
    </row>
    <row r="5586" spans="1:2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  <c r="V5586" t="str">
        <f>IF(Aggregate[[#This Row],[Under 30]]="Yes", "Under 30", IF(Aggregate[[#This Row],[Senior]]="Yes", "Senior",  "Other"))</f>
        <v>Under 30</v>
      </c>
      <c r="W5586" t="str">
        <f>IF(Aggregate[[#This Row],[Avg Monthly GB Download]]&lt;5, "Less than 5 GB", IF(Aggregate[[#This Row],[Avg Monthly GB Download]]&lt;10, "Between 5 and 10 GB", "10 or more GB"))</f>
        <v>10 or more GB</v>
      </c>
    </row>
    <row r="5587" spans="1:2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  <c r="V5587" t="str">
        <f>IF(Aggregate[[#This Row],[Under 30]]="Yes", "Under 30", IF(Aggregate[[#This Row],[Senior]]="Yes", "Senior",  "Other"))</f>
        <v>Senior</v>
      </c>
      <c r="W5587" t="str">
        <f>IF(Aggregate[[#This Row],[Avg Monthly GB Download]]&lt;5, "Less than 5 GB", IF(Aggregate[[#This Row],[Avg Monthly GB Download]]&lt;10, "Between 5 and 10 GB", "10 or more GB"))</f>
        <v>Between 5 and 10 GB</v>
      </c>
    </row>
    <row r="5588" spans="1:2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  <c r="V5588" t="str">
        <f>IF(Aggregate[[#This Row],[Under 30]]="Yes", "Under 30", IF(Aggregate[[#This Row],[Senior]]="Yes", "Senior",  "Other"))</f>
        <v>Under 30</v>
      </c>
      <c r="W5588" t="str">
        <f>IF(Aggregate[[#This Row],[Avg Monthly GB Download]]&lt;5, "Less than 5 GB", IF(Aggregate[[#This Row],[Avg Monthly GB Download]]&lt;10, "Between 5 and 10 GB", "10 or more GB"))</f>
        <v>10 or more GB</v>
      </c>
    </row>
    <row r="5589" spans="1:2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  <c r="V5589" t="str">
        <f>IF(Aggregate[[#This Row],[Under 30]]="Yes", "Under 30", IF(Aggregate[[#This Row],[Senior]]="Yes", "Senior",  "Other"))</f>
        <v>Other</v>
      </c>
      <c r="W5589" t="str">
        <f>IF(Aggregate[[#This Row],[Avg Monthly GB Download]]&lt;5, "Less than 5 GB", IF(Aggregate[[#This Row],[Avg Monthly GB Download]]&lt;10, "Between 5 and 10 GB", "10 or more GB"))</f>
        <v>Less than 5 GB</v>
      </c>
    </row>
    <row r="5590" spans="1:2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  <c r="V5590" t="str">
        <f>IF(Aggregate[[#This Row],[Under 30]]="Yes", "Under 30", IF(Aggregate[[#This Row],[Senior]]="Yes", "Senior",  "Other"))</f>
        <v>Other</v>
      </c>
      <c r="W5590" t="str">
        <f>IF(Aggregate[[#This Row],[Avg Monthly GB Download]]&lt;5, "Less than 5 GB", IF(Aggregate[[#This Row],[Avg Monthly GB Download]]&lt;10, "Between 5 and 10 GB", "10 or more GB"))</f>
        <v>Between 5 and 10 GB</v>
      </c>
    </row>
    <row r="5591" spans="1:2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  <c r="V5591" t="str">
        <f>IF(Aggregate[[#This Row],[Under 30]]="Yes", "Under 30", IF(Aggregate[[#This Row],[Senior]]="Yes", "Senior",  "Other"))</f>
        <v>Other</v>
      </c>
      <c r="W5591" t="str">
        <f>IF(Aggregate[[#This Row],[Avg Monthly GB Download]]&lt;5, "Less than 5 GB", IF(Aggregate[[#This Row],[Avg Monthly GB Download]]&lt;10, "Between 5 and 10 GB", "10 or more GB"))</f>
        <v>Between 5 and 10 GB</v>
      </c>
    </row>
    <row r="5592" spans="1:2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  <c r="V5592" t="str">
        <f>IF(Aggregate[[#This Row],[Under 30]]="Yes", "Under 30", IF(Aggregate[[#This Row],[Senior]]="Yes", "Senior",  "Other"))</f>
        <v>Senior</v>
      </c>
      <c r="W5592" t="str">
        <f>IF(Aggregate[[#This Row],[Avg Monthly GB Download]]&lt;5, "Less than 5 GB", IF(Aggregate[[#This Row],[Avg Monthly GB Download]]&lt;10, "Between 5 and 10 GB", "10 or more GB"))</f>
        <v>Less than 5 GB</v>
      </c>
    </row>
    <row r="5593" spans="1:2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  <c r="V5593" t="str">
        <f>IF(Aggregate[[#This Row],[Under 30]]="Yes", "Under 30", IF(Aggregate[[#This Row],[Senior]]="Yes", "Senior",  "Other"))</f>
        <v>Other</v>
      </c>
      <c r="W5593" t="str">
        <f>IF(Aggregate[[#This Row],[Avg Monthly GB Download]]&lt;5, "Less than 5 GB", IF(Aggregate[[#This Row],[Avg Monthly GB Download]]&lt;10, "Between 5 and 10 GB", "10 or more GB"))</f>
        <v>Less than 5 GB</v>
      </c>
    </row>
    <row r="5594" spans="1:2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  <c r="V5594" t="str">
        <f>IF(Aggregate[[#This Row],[Under 30]]="Yes", "Under 30", IF(Aggregate[[#This Row],[Senior]]="Yes", "Senior",  "Other"))</f>
        <v>Under 30</v>
      </c>
      <c r="W5594" t="str">
        <f>IF(Aggregate[[#This Row],[Avg Monthly GB Download]]&lt;5, "Less than 5 GB", IF(Aggregate[[#This Row],[Avg Monthly GB Download]]&lt;10, "Between 5 and 10 GB", "10 or more GB"))</f>
        <v>10 or more GB</v>
      </c>
    </row>
    <row r="5595" spans="1:2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  <c r="V5595" t="str">
        <f>IF(Aggregate[[#This Row],[Under 30]]="Yes", "Under 30", IF(Aggregate[[#This Row],[Senior]]="Yes", "Senior",  "Other"))</f>
        <v>Other</v>
      </c>
      <c r="W5595" t="str">
        <f>IF(Aggregate[[#This Row],[Avg Monthly GB Download]]&lt;5, "Less than 5 GB", IF(Aggregate[[#This Row],[Avg Monthly GB Download]]&lt;10, "Between 5 and 10 GB", "10 or more GB"))</f>
        <v>Less than 5 GB</v>
      </c>
    </row>
    <row r="5596" spans="1:2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  <c r="V5596" t="str">
        <f>IF(Aggregate[[#This Row],[Under 30]]="Yes", "Under 30", IF(Aggregate[[#This Row],[Senior]]="Yes", "Senior",  "Other"))</f>
        <v>Other</v>
      </c>
      <c r="W5596" t="str">
        <f>IF(Aggregate[[#This Row],[Avg Monthly GB Download]]&lt;5, "Less than 5 GB", IF(Aggregate[[#This Row],[Avg Monthly GB Download]]&lt;10, "Between 5 and 10 GB", "10 or more GB"))</f>
        <v>Less than 5 GB</v>
      </c>
    </row>
    <row r="5597" spans="1:2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  <c r="V5597" t="str">
        <f>IF(Aggregate[[#This Row],[Under 30]]="Yes", "Under 30", IF(Aggregate[[#This Row],[Senior]]="Yes", "Senior",  "Other"))</f>
        <v>Other</v>
      </c>
      <c r="W5597" t="str">
        <f>IF(Aggregate[[#This Row],[Avg Monthly GB Download]]&lt;5, "Less than 5 GB", IF(Aggregate[[#This Row],[Avg Monthly GB Download]]&lt;10, "Between 5 and 10 GB", "10 or more GB"))</f>
        <v>10 or more GB</v>
      </c>
    </row>
    <row r="5598" spans="1:2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  <c r="V5598" t="str">
        <f>IF(Aggregate[[#This Row],[Under 30]]="Yes", "Under 30", IF(Aggregate[[#This Row],[Senior]]="Yes", "Senior",  "Other"))</f>
        <v>Other</v>
      </c>
      <c r="W5598" t="str">
        <f>IF(Aggregate[[#This Row],[Avg Monthly GB Download]]&lt;5, "Less than 5 GB", IF(Aggregate[[#This Row],[Avg Monthly GB Download]]&lt;10, "Between 5 and 10 GB", "10 or more GB"))</f>
        <v>Between 5 and 10 GB</v>
      </c>
    </row>
    <row r="5599" spans="1:2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  <c r="V5599" t="str">
        <f>IF(Aggregate[[#This Row],[Under 30]]="Yes", "Under 30", IF(Aggregate[[#This Row],[Senior]]="Yes", "Senior",  "Other"))</f>
        <v>Senior</v>
      </c>
      <c r="W5599" t="str">
        <f>IF(Aggregate[[#This Row],[Avg Monthly GB Download]]&lt;5, "Less than 5 GB", IF(Aggregate[[#This Row],[Avg Monthly GB Download]]&lt;10, "Between 5 and 10 GB", "10 or more GB"))</f>
        <v>10 or more GB</v>
      </c>
    </row>
    <row r="5600" spans="1:2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  <c r="V5600" t="str">
        <f>IF(Aggregate[[#This Row],[Under 30]]="Yes", "Under 30", IF(Aggregate[[#This Row],[Senior]]="Yes", "Senior",  "Other"))</f>
        <v>Other</v>
      </c>
      <c r="W5600" t="str">
        <f>IF(Aggregate[[#This Row],[Avg Monthly GB Download]]&lt;5, "Less than 5 GB", IF(Aggregate[[#This Row],[Avg Monthly GB Download]]&lt;10, "Between 5 and 10 GB", "10 or more GB"))</f>
        <v>Between 5 and 10 GB</v>
      </c>
    </row>
    <row r="5601" spans="1:2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  <c r="V5601" t="str">
        <f>IF(Aggregate[[#This Row],[Under 30]]="Yes", "Under 30", IF(Aggregate[[#This Row],[Senior]]="Yes", "Senior",  "Other"))</f>
        <v>Senior</v>
      </c>
      <c r="W5601" t="str">
        <f>IF(Aggregate[[#This Row],[Avg Monthly GB Download]]&lt;5, "Less than 5 GB", IF(Aggregate[[#This Row],[Avg Monthly GB Download]]&lt;10, "Between 5 and 10 GB", "10 or more GB"))</f>
        <v>Between 5 and 10 GB</v>
      </c>
    </row>
    <row r="5602" spans="1:2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  <c r="V5602" t="str">
        <f>IF(Aggregate[[#This Row],[Under 30]]="Yes", "Under 30", IF(Aggregate[[#This Row],[Senior]]="Yes", "Senior",  "Other"))</f>
        <v>Senior</v>
      </c>
      <c r="W5602" t="str">
        <f>IF(Aggregate[[#This Row],[Avg Monthly GB Download]]&lt;5, "Less than 5 GB", IF(Aggregate[[#This Row],[Avg Monthly GB Download]]&lt;10, "Between 5 and 10 GB", "10 or more GB"))</f>
        <v>Between 5 and 10 GB</v>
      </c>
    </row>
    <row r="5603" spans="1:2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  <c r="V5603" t="str">
        <f>IF(Aggregate[[#This Row],[Under 30]]="Yes", "Under 30", IF(Aggregate[[#This Row],[Senior]]="Yes", "Senior",  "Other"))</f>
        <v>Other</v>
      </c>
      <c r="W5603" t="str">
        <f>IF(Aggregate[[#This Row],[Avg Monthly GB Download]]&lt;5, "Less than 5 GB", IF(Aggregate[[#This Row],[Avg Monthly GB Download]]&lt;10, "Between 5 and 10 GB", "10 or more GB"))</f>
        <v>Between 5 and 10 GB</v>
      </c>
    </row>
    <row r="5604" spans="1:2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  <c r="V5604" t="str">
        <f>IF(Aggregate[[#This Row],[Under 30]]="Yes", "Under 30", IF(Aggregate[[#This Row],[Senior]]="Yes", "Senior",  "Other"))</f>
        <v>Senior</v>
      </c>
      <c r="W5604" t="str">
        <f>IF(Aggregate[[#This Row],[Avg Monthly GB Download]]&lt;5, "Less than 5 GB", IF(Aggregate[[#This Row],[Avg Monthly GB Download]]&lt;10, "Between 5 and 10 GB", "10 or more GB"))</f>
        <v>Less than 5 GB</v>
      </c>
    </row>
    <row r="5605" spans="1:2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  <c r="V5605" t="str">
        <f>IF(Aggregate[[#This Row],[Under 30]]="Yes", "Under 30", IF(Aggregate[[#This Row],[Senior]]="Yes", "Senior",  "Other"))</f>
        <v>Other</v>
      </c>
      <c r="W5605" t="str">
        <f>IF(Aggregate[[#This Row],[Avg Monthly GB Download]]&lt;5, "Less than 5 GB", IF(Aggregate[[#This Row],[Avg Monthly GB Download]]&lt;10, "Between 5 and 10 GB", "10 or more GB"))</f>
        <v>Between 5 and 10 GB</v>
      </c>
    </row>
    <row r="5606" spans="1:2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  <c r="V5606" t="str">
        <f>IF(Aggregate[[#This Row],[Under 30]]="Yes", "Under 30", IF(Aggregate[[#This Row],[Senior]]="Yes", "Senior",  "Other"))</f>
        <v>Other</v>
      </c>
      <c r="W5606" t="str">
        <f>IF(Aggregate[[#This Row],[Avg Monthly GB Download]]&lt;5, "Less than 5 GB", IF(Aggregate[[#This Row],[Avg Monthly GB Download]]&lt;10, "Between 5 and 10 GB", "10 or more GB"))</f>
        <v>Less than 5 GB</v>
      </c>
    </row>
    <row r="5607" spans="1:2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  <c r="V5607" t="str">
        <f>IF(Aggregate[[#This Row],[Under 30]]="Yes", "Under 30", IF(Aggregate[[#This Row],[Senior]]="Yes", "Senior",  "Other"))</f>
        <v>Other</v>
      </c>
      <c r="W5607" t="str">
        <f>IF(Aggregate[[#This Row],[Avg Monthly GB Download]]&lt;5, "Less than 5 GB", IF(Aggregate[[#This Row],[Avg Monthly GB Download]]&lt;10, "Between 5 and 10 GB", "10 or more GB"))</f>
        <v>Between 5 and 10 GB</v>
      </c>
    </row>
    <row r="5608" spans="1:2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  <c r="V5608" t="str">
        <f>IF(Aggregate[[#This Row],[Under 30]]="Yes", "Under 30", IF(Aggregate[[#This Row],[Senior]]="Yes", "Senior",  "Other"))</f>
        <v>Senior</v>
      </c>
      <c r="W5608" t="str">
        <f>IF(Aggregate[[#This Row],[Avg Monthly GB Download]]&lt;5, "Less than 5 GB", IF(Aggregate[[#This Row],[Avg Monthly GB Download]]&lt;10, "Between 5 and 10 GB", "10 or more GB"))</f>
        <v>Between 5 and 10 GB</v>
      </c>
    </row>
    <row r="5609" spans="1:2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  <c r="V5609" t="str">
        <f>IF(Aggregate[[#This Row],[Under 30]]="Yes", "Under 30", IF(Aggregate[[#This Row],[Senior]]="Yes", "Senior",  "Other"))</f>
        <v>Senior</v>
      </c>
      <c r="W5609" t="str">
        <f>IF(Aggregate[[#This Row],[Avg Monthly GB Download]]&lt;5, "Less than 5 GB", IF(Aggregate[[#This Row],[Avg Monthly GB Download]]&lt;10, "Between 5 and 10 GB", "10 or more GB"))</f>
        <v>Less than 5 GB</v>
      </c>
    </row>
    <row r="5610" spans="1:2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  <c r="V5610" t="str">
        <f>IF(Aggregate[[#This Row],[Under 30]]="Yes", "Under 30", IF(Aggregate[[#This Row],[Senior]]="Yes", "Senior",  "Other"))</f>
        <v>Under 30</v>
      </c>
      <c r="W5610" t="str">
        <f>IF(Aggregate[[#This Row],[Avg Monthly GB Download]]&lt;5, "Less than 5 GB", IF(Aggregate[[#This Row],[Avg Monthly GB Download]]&lt;10, "Between 5 and 10 GB", "10 or more GB"))</f>
        <v>10 or more GB</v>
      </c>
    </row>
    <row r="5611" spans="1:2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  <c r="V5611" t="str">
        <f>IF(Aggregate[[#This Row],[Under 30]]="Yes", "Under 30", IF(Aggregate[[#This Row],[Senior]]="Yes", "Senior",  "Other"))</f>
        <v>Other</v>
      </c>
      <c r="W5611" t="str">
        <f>IF(Aggregate[[#This Row],[Avg Monthly GB Download]]&lt;5, "Less than 5 GB", IF(Aggregate[[#This Row],[Avg Monthly GB Download]]&lt;10, "Between 5 and 10 GB", "10 or more GB"))</f>
        <v>Less than 5 GB</v>
      </c>
    </row>
    <row r="5612" spans="1:2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  <c r="V5612" t="str">
        <f>IF(Aggregate[[#This Row],[Under 30]]="Yes", "Under 30", IF(Aggregate[[#This Row],[Senior]]="Yes", "Senior",  "Other"))</f>
        <v>Other</v>
      </c>
      <c r="W5612" t="str">
        <f>IF(Aggregate[[#This Row],[Avg Monthly GB Download]]&lt;5, "Less than 5 GB", IF(Aggregate[[#This Row],[Avg Monthly GB Download]]&lt;10, "Between 5 and 10 GB", "10 or more GB"))</f>
        <v>Less than 5 GB</v>
      </c>
    </row>
    <row r="5613" spans="1:2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  <c r="V5613" t="str">
        <f>IF(Aggregate[[#This Row],[Under 30]]="Yes", "Under 30", IF(Aggregate[[#This Row],[Senior]]="Yes", "Senior",  "Other"))</f>
        <v>Senior</v>
      </c>
      <c r="W5613" t="str">
        <f>IF(Aggregate[[#This Row],[Avg Monthly GB Download]]&lt;5, "Less than 5 GB", IF(Aggregate[[#This Row],[Avg Monthly GB Download]]&lt;10, "Between 5 and 10 GB", "10 or more GB"))</f>
        <v>Less than 5 GB</v>
      </c>
    </row>
    <row r="5614" spans="1:2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  <c r="V5614" t="str">
        <f>IF(Aggregate[[#This Row],[Under 30]]="Yes", "Under 30", IF(Aggregate[[#This Row],[Senior]]="Yes", "Senior",  "Other"))</f>
        <v>Senior</v>
      </c>
      <c r="W5614" t="str">
        <f>IF(Aggregate[[#This Row],[Avg Monthly GB Download]]&lt;5, "Less than 5 GB", IF(Aggregate[[#This Row],[Avg Monthly GB Download]]&lt;10, "Between 5 and 10 GB", "10 or more GB"))</f>
        <v>Less than 5 GB</v>
      </c>
    </row>
    <row r="5615" spans="1:2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  <c r="V5615" t="str">
        <f>IF(Aggregate[[#This Row],[Under 30]]="Yes", "Under 30", IF(Aggregate[[#This Row],[Senior]]="Yes", "Senior",  "Other"))</f>
        <v>Senior</v>
      </c>
      <c r="W5615" t="str">
        <f>IF(Aggregate[[#This Row],[Avg Monthly GB Download]]&lt;5, "Less than 5 GB", IF(Aggregate[[#This Row],[Avg Monthly GB Download]]&lt;10, "Between 5 and 10 GB", "10 or more GB"))</f>
        <v>Less than 5 GB</v>
      </c>
    </row>
    <row r="5616" spans="1:2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  <c r="V5616" t="str">
        <f>IF(Aggregate[[#This Row],[Under 30]]="Yes", "Under 30", IF(Aggregate[[#This Row],[Senior]]="Yes", "Senior",  "Other"))</f>
        <v>Other</v>
      </c>
      <c r="W5616" t="str">
        <f>IF(Aggregate[[#This Row],[Avg Monthly GB Download]]&lt;5, "Less than 5 GB", IF(Aggregate[[#This Row],[Avg Monthly GB Download]]&lt;10, "Between 5 and 10 GB", "10 or more GB"))</f>
        <v>10 or more GB</v>
      </c>
    </row>
    <row r="5617" spans="1:2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  <c r="V5617" t="str">
        <f>IF(Aggregate[[#This Row],[Under 30]]="Yes", "Under 30", IF(Aggregate[[#This Row],[Senior]]="Yes", "Senior",  "Other"))</f>
        <v>Other</v>
      </c>
      <c r="W5617" t="str">
        <f>IF(Aggregate[[#This Row],[Avg Monthly GB Download]]&lt;5, "Less than 5 GB", IF(Aggregate[[#This Row],[Avg Monthly GB Download]]&lt;10, "Between 5 and 10 GB", "10 or more GB"))</f>
        <v>Less than 5 GB</v>
      </c>
    </row>
    <row r="5618" spans="1:2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  <c r="V5618" t="str">
        <f>IF(Aggregate[[#This Row],[Under 30]]="Yes", "Under 30", IF(Aggregate[[#This Row],[Senior]]="Yes", "Senior",  "Other"))</f>
        <v>Other</v>
      </c>
      <c r="W5618" t="str">
        <f>IF(Aggregate[[#This Row],[Avg Monthly GB Download]]&lt;5, "Less than 5 GB", IF(Aggregate[[#This Row],[Avg Monthly GB Download]]&lt;10, "Between 5 and 10 GB", "10 or more GB"))</f>
        <v>Between 5 and 10 GB</v>
      </c>
    </row>
    <row r="5619" spans="1:2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  <c r="V5619" t="str">
        <f>IF(Aggregate[[#This Row],[Under 30]]="Yes", "Under 30", IF(Aggregate[[#This Row],[Senior]]="Yes", "Senior",  "Other"))</f>
        <v>Other</v>
      </c>
      <c r="W5619" t="str">
        <f>IF(Aggregate[[#This Row],[Avg Monthly GB Download]]&lt;5, "Less than 5 GB", IF(Aggregate[[#This Row],[Avg Monthly GB Download]]&lt;10, "Between 5 and 10 GB", "10 or more GB"))</f>
        <v>Less than 5 GB</v>
      </c>
    </row>
    <row r="5620" spans="1:2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  <c r="V5620" t="str">
        <f>IF(Aggregate[[#This Row],[Under 30]]="Yes", "Under 30", IF(Aggregate[[#This Row],[Senior]]="Yes", "Senior",  "Other"))</f>
        <v>Under 30</v>
      </c>
      <c r="W5620" t="str">
        <f>IF(Aggregate[[#This Row],[Avg Monthly GB Download]]&lt;5, "Less than 5 GB", IF(Aggregate[[#This Row],[Avg Monthly GB Download]]&lt;10, "Between 5 and 10 GB", "10 or more GB"))</f>
        <v>10 or more GB</v>
      </c>
    </row>
    <row r="5621" spans="1:2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  <c r="V5621" t="str">
        <f>IF(Aggregate[[#This Row],[Under 30]]="Yes", "Under 30", IF(Aggregate[[#This Row],[Senior]]="Yes", "Senior",  "Other"))</f>
        <v>Other</v>
      </c>
      <c r="W5621" t="str">
        <f>IF(Aggregate[[#This Row],[Avg Monthly GB Download]]&lt;5, "Less than 5 GB", IF(Aggregate[[#This Row],[Avg Monthly GB Download]]&lt;10, "Between 5 and 10 GB", "10 or more GB"))</f>
        <v>10 or more GB</v>
      </c>
    </row>
    <row r="5622" spans="1:2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  <c r="V5622" t="str">
        <f>IF(Aggregate[[#This Row],[Under 30]]="Yes", "Under 30", IF(Aggregate[[#This Row],[Senior]]="Yes", "Senior",  "Other"))</f>
        <v>Other</v>
      </c>
      <c r="W5622" t="str">
        <f>IF(Aggregate[[#This Row],[Avg Monthly GB Download]]&lt;5, "Less than 5 GB", IF(Aggregate[[#This Row],[Avg Monthly GB Download]]&lt;10, "Between 5 and 10 GB", "10 or more GB"))</f>
        <v>Between 5 and 10 GB</v>
      </c>
    </row>
    <row r="5623" spans="1:2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  <c r="V5623" t="str">
        <f>IF(Aggregate[[#This Row],[Under 30]]="Yes", "Under 30", IF(Aggregate[[#This Row],[Senior]]="Yes", "Senior",  "Other"))</f>
        <v>Other</v>
      </c>
      <c r="W5623" t="str">
        <f>IF(Aggregate[[#This Row],[Avg Monthly GB Download]]&lt;5, "Less than 5 GB", IF(Aggregate[[#This Row],[Avg Monthly GB Download]]&lt;10, "Between 5 and 10 GB", "10 or more GB"))</f>
        <v>10 or more GB</v>
      </c>
    </row>
    <row r="5624" spans="1:2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  <c r="V5624" t="str">
        <f>IF(Aggregate[[#This Row],[Under 30]]="Yes", "Under 30", IF(Aggregate[[#This Row],[Senior]]="Yes", "Senior",  "Other"))</f>
        <v>Other</v>
      </c>
      <c r="W5624" t="str">
        <f>IF(Aggregate[[#This Row],[Avg Monthly GB Download]]&lt;5, "Less than 5 GB", IF(Aggregate[[#This Row],[Avg Monthly GB Download]]&lt;10, "Between 5 and 10 GB", "10 or more GB"))</f>
        <v>10 or more GB</v>
      </c>
    </row>
    <row r="5625" spans="1:2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  <c r="V5625" t="str">
        <f>IF(Aggregate[[#This Row],[Under 30]]="Yes", "Under 30", IF(Aggregate[[#This Row],[Senior]]="Yes", "Senior",  "Other"))</f>
        <v>Other</v>
      </c>
      <c r="W5625" t="str">
        <f>IF(Aggregate[[#This Row],[Avg Monthly GB Download]]&lt;5, "Less than 5 GB", IF(Aggregate[[#This Row],[Avg Monthly GB Download]]&lt;10, "Between 5 and 10 GB", "10 or more GB"))</f>
        <v>Less than 5 GB</v>
      </c>
    </row>
    <row r="5626" spans="1:2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  <c r="V5626" t="str">
        <f>IF(Aggregate[[#This Row],[Under 30]]="Yes", "Under 30", IF(Aggregate[[#This Row],[Senior]]="Yes", "Senior",  "Other"))</f>
        <v>Under 30</v>
      </c>
      <c r="W5626" t="str">
        <f>IF(Aggregate[[#This Row],[Avg Monthly GB Download]]&lt;5, "Less than 5 GB", IF(Aggregate[[#This Row],[Avg Monthly GB Download]]&lt;10, "Between 5 and 10 GB", "10 or more GB"))</f>
        <v>10 or more GB</v>
      </c>
    </row>
    <row r="5627" spans="1:2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  <c r="V5627" t="str">
        <f>IF(Aggregate[[#This Row],[Under 30]]="Yes", "Under 30", IF(Aggregate[[#This Row],[Senior]]="Yes", "Senior",  "Other"))</f>
        <v>Under 30</v>
      </c>
      <c r="W5627" t="str">
        <f>IF(Aggregate[[#This Row],[Avg Monthly GB Download]]&lt;5, "Less than 5 GB", IF(Aggregate[[#This Row],[Avg Monthly GB Download]]&lt;10, "Between 5 and 10 GB", "10 or more GB"))</f>
        <v>10 or more GB</v>
      </c>
    </row>
    <row r="5628" spans="1:2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  <c r="V5628" t="str">
        <f>IF(Aggregate[[#This Row],[Under 30]]="Yes", "Under 30", IF(Aggregate[[#This Row],[Senior]]="Yes", "Senior",  "Other"))</f>
        <v>Other</v>
      </c>
      <c r="W5628" t="str">
        <f>IF(Aggregate[[#This Row],[Avg Monthly GB Download]]&lt;5, "Less than 5 GB", IF(Aggregate[[#This Row],[Avg Monthly GB Download]]&lt;10, "Between 5 and 10 GB", "10 or more GB"))</f>
        <v>Less than 5 GB</v>
      </c>
    </row>
    <row r="5629" spans="1:2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  <c r="V5629" t="str">
        <f>IF(Aggregate[[#This Row],[Under 30]]="Yes", "Under 30", IF(Aggregate[[#This Row],[Senior]]="Yes", "Senior",  "Other"))</f>
        <v>Other</v>
      </c>
      <c r="W5629" t="str">
        <f>IF(Aggregate[[#This Row],[Avg Monthly GB Download]]&lt;5, "Less than 5 GB", IF(Aggregate[[#This Row],[Avg Monthly GB Download]]&lt;10, "Between 5 and 10 GB", "10 or more GB"))</f>
        <v>Less than 5 GB</v>
      </c>
    </row>
    <row r="5630" spans="1:2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  <c r="V5630" t="str">
        <f>IF(Aggregate[[#This Row],[Under 30]]="Yes", "Under 30", IF(Aggregate[[#This Row],[Senior]]="Yes", "Senior",  "Other"))</f>
        <v>Other</v>
      </c>
      <c r="W5630" t="str">
        <f>IF(Aggregate[[#This Row],[Avg Monthly GB Download]]&lt;5, "Less than 5 GB", IF(Aggregate[[#This Row],[Avg Monthly GB Download]]&lt;10, "Between 5 and 10 GB", "10 or more GB"))</f>
        <v>Less than 5 GB</v>
      </c>
    </row>
    <row r="5631" spans="1:2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  <c r="V5631" t="str">
        <f>IF(Aggregate[[#This Row],[Under 30]]="Yes", "Under 30", IF(Aggregate[[#This Row],[Senior]]="Yes", "Senior",  "Other"))</f>
        <v>Other</v>
      </c>
      <c r="W5631" t="str">
        <f>IF(Aggregate[[#This Row],[Avg Monthly GB Download]]&lt;5, "Less than 5 GB", IF(Aggregate[[#This Row],[Avg Monthly GB Download]]&lt;10, "Between 5 and 10 GB", "10 or more GB"))</f>
        <v>Between 5 and 10 GB</v>
      </c>
    </row>
    <row r="5632" spans="1:2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  <c r="V5632" t="str">
        <f>IF(Aggregate[[#This Row],[Under 30]]="Yes", "Under 30", IF(Aggregate[[#This Row],[Senior]]="Yes", "Senior",  "Other"))</f>
        <v>Under 30</v>
      </c>
      <c r="W5632" t="str">
        <f>IF(Aggregate[[#This Row],[Avg Monthly GB Download]]&lt;5, "Less than 5 GB", IF(Aggregate[[#This Row],[Avg Monthly GB Download]]&lt;10, "Between 5 and 10 GB", "10 or more GB"))</f>
        <v>10 or more GB</v>
      </c>
    </row>
    <row r="5633" spans="1:2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  <c r="V5633" t="str">
        <f>IF(Aggregate[[#This Row],[Under 30]]="Yes", "Under 30", IF(Aggregate[[#This Row],[Senior]]="Yes", "Senior",  "Other"))</f>
        <v>Under 30</v>
      </c>
      <c r="W5633" t="str">
        <f>IF(Aggregate[[#This Row],[Avg Monthly GB Download]]&lt;5, "Less than 5 GB", IF(Aggregate[[#This Row],[Avg Monthly GB Download]]&lt;10, "Between 5 and 10 GB", "10 or more GB"))</f>
        <v>10 or more GB</v>
      </c>
    </row>
    <row r="5634" spans="1:2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  <c r="V5634" t="str">
        <f>IF(Aggregate[[#This Row],[Under 30]]="Yes", "Under 30", IF(Aggregate[[#This Row],[Senior]]="Yes", "Senior",  "Other"))</f>
        <v>Other</v>
      </c>
      <c r="W5634" t="str">
        <f>IF(Aggregate[[#This Row],[Avg Monthly GB Download]]&lt;5, "Less than 5 GB", IF(Aggregate[[#This Row],[Avg Monthly GB Download]]&lt;10, "Between 5 and 10 GB", "10 or more GB"))</f>
        <v>10 or more GB</v>
      </c>
    </row>
    <row r="5635" spans="1:2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  <c r="V5635" t="str">
        <f>IF(Aggregate[[#This Row],[Under 30]]="Yes", "Under 30", IF(Aggregate[[#This Row],[Senior]]="Yes", "Senior",  "Other"))</f>
        <v>Other</v>
      </c>
      <c r="W5635" t="str">
        <f>IF(Aggregate[[#This Row],[Avg Monthly GB Download]]&lt;5, "Less than 5 GB", IF(Aggregate[[#This Row],[Avg Monthly GB Download]]&lt;10, "Between 5 and 10 GB", "10 or more GB"))</f>
        <v>Less than 5 GB</v>
      </c>
    </row>
    <row r="5636" spans="1:2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  <c r="V5636" t="str">
        <f>IF(Aggregate[[#This Row],[Under 30]]="Yes", "Under 30", IF(Aggregate[[#This Row],[Senior]]="Yes", "Senior",  "Other"))</f>
        <v>Other</v>
      </c>
      <c r="W5636" t="str">
        <f>IF(Aggregate[[#This Row],[Avg Monthly GB Download]]&lt;5, "Less than 5 GB", IF(Aggregate[[#This Row],[Avg Monthly GB Download]]&lt;10, "Between 5 and 10 GB", "10 or more GB"))</f>
        <v>Less than 5 GB</v>
      </c>
    </row>
    <row r="5637" spans="1:2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  <c r="V5637" t="str">
        <f>IF(Aggregate[[#This Row],[Under 30]]="Yes", "Under 30", IF(Aggregate[[#This Row],[Senior]]="Yes", "Senior",  "Other"))</f>
        <v>Other</v>
      </c>
      <c r="W5637" t="str">
        <f>IF(Aggregate[[#This Row],[Avg Monthly GB Download]]&lt;5, "Less than 5 GB", IF(Aggregate[[#This Row],[Avg Monthly GB Download]]&lt;10, "Between 5 and 10 GB", "10 or more GB"))</f>
        <v>Less than 5 GB</v>
      </c>
    </row>
    <row r="5638" spans="1:2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  <c r="V5638" t="str">
        <f>IF(Aggregate[[#This Row],[Under 30]]="Yes", "Under 30", IF(Aggregate[[#This Row],[Senior]]="Yes", "Senior",  "Other"))</f>
        <v>Other</v>
      </c>
      <c r="W5638" t="str">
        <f>IF(Aggregate[[#This Row],[Avg Monthly GB Download]]&lt;5, "Less than 5 GB", IF(Aggregate[[#This Row],[Avg Monthly GB Download]]&lt;10, "Between 5 and 10 GB", "10 or more GB"))</f>
        <v>Less than 5 GB</v>
      </c>
    </row>
    <row r="5639" spans="1:2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  <c r="V5639" t="str">
        <f>IF(Aggregate[[#This Row],[Under 30]]="Yes", "Under 30", IF(Aggregate[[#This Row],[Senior]]="Yes", "Senior",  "Other"))</f>
        <v>Other</v>
      </c>
      <c r="W5639" t="str">
        <f>IF(Aggregate[[#This Row],[Avg Monthly GB Download]]&lt;5, "Less than 5 GB", IF(Aggregate[[#This Row],[Avg Monthly GB Download]]&lt;10, "Between 5 and 10 GB", "10 or more GB"))</f>
        <v>Between 5 and 10 GB</v>
      </c>
    </row>
    <row r="5640" spans="1:2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  <c r="V5640" t="str">
        <f>IF(Aggregate[[#This Row],[Under 30]]="Yes", "Under 30", IF(Aggregate[[#This Row],[Senior]]="Yes", "Senior",  "Other"))</f>
        <v>Other</v>
      </c>
      <c r="W5640" t="str">
        <f>IF(Aggregate[[#This Row],[Avg Monthly GB Download]]&lt;5, "Less than 5 GB", IF(Aggregate[[#This Row],[Avg Monthly GB Download]]&lt;10, "Between 5 and 10 GB", "10 or more GB"))</f>
        <v>Between 5 and 10 GB</v>
      </c>
    </row>
    <row r="5641" spans="1:2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  <c r="V5641" t="str">
        <f>IF(Aggregate[[#This Row],[Under 30]]="Yes", "Under 30", IF(Aggregate[[#This Row],[Senior]]="Yes", "Senior",  "Other"))</f>
        <v>Other</v>
      </c>
      <c r="W5641" t="str">
        <f>IF(Aggregate[[#This Row],[Avg Monthly GB Download]]&lt;5, "Less than 5 GB", IF(Aggregate[[#This Row],[Avg Monthly GB Download]]&lt;10, "Between 5 and 10 GB", "10 or more GB"))</f>
        <v>Between 5 and 10 GB</v>
      </c>
    </row>
    <row r="5642" spans="1:2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  <c r="V5642" t="str">
        <f>IF(Aggregate[[#This Row],[Under 30]]="Yes", "Under 30", IF(Aggregate[[#This Row],[Senior]]="Yes", "Senior",  "Other"))</f>
        <v>Senior</v>
      </c>
      <c r="W5642" t="str">
        <f>IF(Aggregate[[#This Row],[Avg Monthly GB Download]]&lt;5, "Less than 5 GB", IF(Aggregate[[#This Row],[Avg Monthly GB Download]]&lt;10, "Between 5 and 10 GB", "10 or more GB"))</f>
        <v>Less than 5 GB</v>
      </c>
    </row>
    <row r="5643" spans="1:2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  <c r="V5643" t="str">
        <f>IF(Aggregate[[#This Row],[Under 30]]="Yes", "Under 30", IF(Aggregate[[#This Row],[Senior]]="Yes", "Senior",  "Other"))</f>
        <v>Other</v>
      </c>
      <c r="W5643" t="str">
        <f>IF(Aggregate[[#This Row],[Avg Monthly GB Download]]&lt;5, "Less than 5 GB", IF(Aggregate[[#This Row],[Avg Monthly GB Download]]&lt;10, "Between 5 and 10 GB", "10 or more GB"))</f>
        <v>Less than 5 GB</v>
      </c>
    </row>
    <row r="5644" spans="1:2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  <c r="V5644" t="str">
        <f>IF(Aggregate[[#This Row],[Under 30]]="Yes", "Under 30", IF(Aggregate[[#This Row],[Senior]]="Yes", "Senior",  "Other"))</f>
        <v>Senior</v>
      </c>
      <c r="W5644" t="str">
        <f>IF(Aggregate[[#This Row],[Avg Monthly GB Download]]&lt;5, "Less than 5 GB", IF(Aggregate[[#This Row],[Avg Monthly GB Download]]&lt;10, "Between 5 and 10 GB", "10 or more GB"))</f>
        <v>Between 5 and 10 GB</v>
      </c>
    </row>
    <row r="5645" spans="1:2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  <c r="V5645" t="str">
        <f>IF(Aggregate[[#This Row],[Under 30]]="Yes", "Under 30", IF(Aggregate[[#This Row],[Senior]]="Yes", "Senior",  "Other"))</f>
        <v>Other</v>
      </c>
      <c r="W5645" t="str">
        <f>IF(Aggregate[[#This Row],[Avg Monthly GB Download]]&lt;5, "Less than 5 GB", IF(Aggregate[[#This Row],[Avg Monthly GB Download]]&lt;10, "Between 5 and 10 GB", "10 or more GB"))</f>
        <v>Less than 5 GB</v>
      </c>
    </row>
    <row r="5646" spans="1:2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  <c r="V5646" t="str">
        <f>IF(Aggregate[[#This Row],[Under 30]]="Yes", "Under 30", IF(Aggregate[[#This Row],[Senior]]="Yes", "Senior",  "Other"))</f>
        <v>Other</v>
      </c>
      <c r="W5646" t="str">
        <f>IF(Aggregate[[#This Row],[Avg Monthly GB Download]]&lt;5, "Less than 5 GB", IF(Aggregate[[#This Row],[Avg Monthly GB Download]]&lt;10, "Between 5 and 10 GB", "10 or more GB"))</f>
        <v>Between 5 and 10 GB</v>
      </c>
    </row>
    <row r="5647" spans="1:2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  <c r="V5647" t="str">
        <f>IF(Aggregate[[#This Row],[Under 30]]="Yes", "Under 30", IF(Aggregate[[#This Row],[Senior]]="Yes", "Senior",  "Other"))</f>
        <v>Other</v>
      </c>
      <c r="W5647" t="str">
        <f>IF(Aggregate[[#This Row],[Avg Monthly GB Download]]&lt;5, "Less than 5 GB", IF(Aggregate[[#This Row],[Avg Monthly GB Download]]&lt;10, "Between 5 and 10 GB", "10 or more GB"))</f>
        <v>Between 5 and 10 GB</v>
      </c>
    </row>
    <row r="5648" spans="1:2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  <c r="V5648" t="str">
        <f>IF(Aggregate[[#This Row],[Under 30]]="Yes", "Under 30", IF(Aggregate[[#This Row],[Senior]]="Yes", "Senior",  "Other"))</f>
        <v>Other</v>
      </c>
      <c r="W5648" t="str">
        <f>IF(Aggregate[[#This Row],[Avg Monthly GB Download]]&lt;5, "Less than 5 GB", IF(Aggregate[[#This Row],[Avg Monthly GB Download]]&lt;10, "Between 5 and 10 GB", "10 or more GB"))</f>
        <v>Less than 5 GB</v>
      </c>
    </row>
    <row r="5649" spans="1:2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  <c r="V5649" t="str">
        <f>IF(Aggregate[[#This Row],[Under 30]]="Yes", "Under 30", IF(Aggregate[[#This Row],[Senior]]="Yes", "Senior",  "Other"))</f>
        <v>Other</v>
      </c>
      <c r="W5649" t="str">
        <f>IF(Aggregate[[#This Row],[Avg Monthly GB Download]]&lt;5, "Less than 5 GB", IF(Aggregate[[#This Row],[Avg Monthly GB Download]]&lt;10, "Between 5 and 10 GB", "10 or more GB"))</f>
        <v>Between 5 and 10 GB</v>
      </c>
    </row>
    <row r="5650" spans="1:2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  <c r="V5650" t="str">
        <f>IF(Aggregate[[#This Row],[Under 30]]="Yes", "Under 30", IF(Aggregate[[#This Row],[Senior]]="Yes", "Senior",  "Other"))</f>
        <v>Other</v>
      </c>
      <c r="W5650" t="str">
        <f>IF(Aggregate[[#This Row],[Avg Monthly GB Download]]&lt;5, "Less than 5 GB", IF(Aggregate[[#This Row],[Avg Monthly GB Download]]&lt;10, "Between 5 and 10 GB", "10 or more GB"))</f>
        <v>Less than 5 GB</v>
      </c>
    </row>
    <row r="5651" spans="1:2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  <c r="V5651" t="str">
        <f>IF(Aggregate[[#This Row],[Under 30]]="Yes", "Under 30", IF(Aggregate[[#This Row],[Senior]]="Yes", "Senior",  "Other"))</f>
        <v>Other</v>
      </c>
      <c r="W5651" t="str">
        <f>IF(Aggregate[[#This Row],[Avg Monthly GB Download]]&lt;5, "Less than 5 GB", IF(Aggregate[[#This Row],[Avg Monthly GB Download]]&lt;10, "Between 5 and 10 GB", "10 or more GB"))</f>
        <v>Between 5 and 10 GB</v>
      </c>
    </row>
    <row r="5652" spans="1:2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  <c r="V5652" t="str">
        <f>IF(Aggregate[[#This Row],[Under 30]]="Yes", "Under 30", IF(Aggregate[[#This Row],[Senior]]="Yes", "Senior",  "Other"))</f>
        <v>Under 30</v>
      </c>
      <c r="W5652" t="str">
        <f>IF(Aggregate[[#This Row],[Avg Monthly GB Download]]&lt;5, "Less than 5 GB", IF(Aggregate[[#This Row],[Avg Monthly GB Download]]&lt;10, "Between 5 and 10 GB", "10 or more GB"))</f>
        <v>10 or more GB</v>
      </c>
    </row>
    <row r="5653" spans="1:2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  <c r="V5653" t="str">
        <f>IF(Aggregate[[#This Row],[Under 30]]="Yes", "Under 30", IF(Aggregate[[#This Row],[Senior]]="Yes", "Senior",  "Other"))</f>
        <v>Other</v>
      </c>
      <c r="W5653" t="str">
        <f>IF(Aggregate[[#This Row],[Avg Monthly GB Download]]&lt;5, "Less than 5 GB", IF(Aggregate[[#This Row],[Avg Monthly GB Download]]&lt;10, "Between 5 and 10 GB", "10 or more GB"))</f>
        <v>Between 5 and 10 GB</v>
      </c>
    </row>
    <row r="5654" spans="1:2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  <c r="V5654" t="str">
        <f>IF(Aggregate[[#This Row],[Under 30]]="Yes", "Under 30", IF(Aggregate[[#This Row],[Senior]]="Yes", "Senior",  "Other"))</f>
        <v>Other</v>
      </c>
      <c r="W5654" t="str">
        <f>IF(Aggregate[[#This Row],[Avg Monthly GB Download]]&lt;5, "Less than 5 GB", IF(Aggregate[[#This Row],[Avg Monthly GB Download]]&lt;10, "Between 5 and 10 GB", "10 or more GB"))</f>
        <v>10 or more GB</v>
      </c>
    </row>
    <row r="5655" spans="1:2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  <c r="V5655" t="str">
        <f>IF(Aggregate[[#This Row],[Under 30]]="Yes", "Under 30", IF(Aggregate[[#This Row],[Senior]]="Yes", "Senior",  "Other"))</f>
        <v>Other</v>
      </c>
      <c r="W5655" t="str">
        <f>IF(Aggregate[[#This Row],[Avg Monthly GB Download]]&lt;5, "Less than 5 GB", IF(Aggregate[[#This Row],[Avg Monthly GB Download]]&lt;10, "Between 5 and 10 GB", "10 or more GB"))</f>
        <v>Less than 5 GB</v>
      </c>
    </row>
    <row r="5656" spans="1:2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  <c r="V5656" t="str">
        <f>IF(Aggregate[[#This Row],[Under 30]]="Yes", "Under 30", IF(Aggregate[[#This Row],[Senior]]="Yes", "Senior",  "Other"))</f>
        <v>Under 30</v>
      </c>
      <c r="W5656" t="str">
        <f>IF(Aggregate[[#This Row],[Avg Monthly GB Download]]&lt;5, "Less than 5 GB", IF(Aggregate[[#This Row],[Avg Monthly GB Download]]&lt;10, "Between 5 and 10 GB", "10 or more GB"))</f>
        <v>10 or more GB</v>
      </c>
    </row>
    <row r="5657" spans="1:2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  <c r="V5657" t="str">
        <f>IF(Aggregate[[#This Row],[Under 30]]="Yes", "Under 30", IF(Aggregate[[#This Row],[Senior]]="Yes", "Senior",  "Other"))</f>
        <v>Other</v>
      </c>
      <c r="W5657" t="str">
        <f>IF(Aggregate[[#This Row],[Avg Monthly GB Download]]&lt;5, "Less than 5 GB", IF(Aggregate[[#This Row],[Avg Monthly GB Download]]&lt;10, "Between 5 and 10 GB", "10 or more GB"))</f>
        <v>10 or more GB</v>
      </c>
    </row>
    <row r="5658" spans="1:2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  <c r="V5658" t="str">
        <f>IF(Aggregate[[#This Row],[Under 30]]="Yes", "Under 30", IF(Aggregate[[#This Row],[Senior]]="Yes", "Senior",  "Other"))</f>
        <v>Other</v>
      </c>
      <c r="W5658" t="str">
        <f>IF(Aggregate[[#This Row],[Avg Monthly GB Download]]&lt;5, "Less than 5 GB", IF(Aggregate[[#This Row],[Avg Monthly GB Download]]&lt;10, "Between 5 and 10 GB", "10 or more GB"))</f>
        <v>10 or more GB</v>
      </c>
    </row>
    <row r="5659" spans="1:2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  <c r="V5659" t="str">
        <f>IF(Aggregate[[#This Row],[Under 30]]="Yes", "Under 30", IF(Aggregate[[#This Row],[Senior]]="Yes", "Senior",  "Other"))</f>
        <v>Under 30</v>
      </c>
      <c r="W5659" t="str">
        <f>IF(Aggregate[[#This Row],[Avg Monthly GB Download]]&lt;5, "Less than 5 GB", IF(Aggregate[[#This Row],[Avg Monthly GB Download]]&lt;10, "Between 5 and 10 GB", "10 or more GB"))</f>
        <v>10 or more GB</v>
      </c>
    </row>
    <row r="5660" spans="1:2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  <c r="V5660" t="str">
        <f>IF(Aggregate[[#This Row],[Under 30]]="Yes", "Under 30", IF(Aggregate[[#This Row],[Senior]]="Yes", "Senior",  "Other"))</f>
        <v>Under 30</v>
      </c>
      <c r="W5660" t="str">
        <f>IF(Aggregate[[#This Row],[Avg Monthly GB Download]]&lt;5, "Less than 5 GB", IF(Aggregate[[#This Row],[Avg Monthly GB Download]]&lt;10, "Between 5 and 10 GB", "10 or more GB"))</f>
        <v>10 or more GB</v>
      </c>
    </row>
    <row r="5661" spans="1:2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  <c r="V5661" t="str">
        <f>IF(Aggregate[[#This Row],[Under 30]]="Yes", "Under 30", IF(Aggregate[[#This Row],[Senior]]="Yes", "Senior",  "Other"))</f>
        <v>Under 30</v>
      </c>
      <c r="W5661" t="str">
        <f>IF(Aggregate[[#This Row],[Avg Monthly GB Download]]&lt;5, "Less than 5 GB", IF(Aggregate[[#This Row],[Avg Monthly GB Download]]&lt;10, "Between 5 and 10 GB", "10 or more GB"))</f>
        <v>10 or more GB</v>
      </c>
    </row>
    <row r="5662" spans="1:2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  <c r="V5662" t="str">
        <f>IF(Aggregate[[#This Row],[Under 30]]="Yes", "Under 30", IF(Aggregate[[#This Row],[Senior]]="Yes", "Senior",  "Other"))</f>
        <v>Under 30</v>
      </c>
      <c r="W5662" t="str">
        <f>IF(Aggregate[[#This Row],[Avg Monthly GB Download]]&lt;5, "Less than 5 GB", IF(Aggregate[[#This Row],[Avg Monthly GB Download]]&lt;10, "Between 5 and 10 GB", "10 or more GB"))</f>
        <v>10 or more GB</v>
      </c>
    </row>
    <row r="5663" spans="1:2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  <c r="V5663" t="str">
        <f>IF(Aggregate[[#This Row],[Under 30]]="Yes", "Under 30", IF(Aggregate[[#This Row],[Senior]]="Yes", "Senior",  "Other"))</f>
        <v>Other</v>
      </c>
      <c r="W5663" t="str">
        <f>IF(Aggregate[[#This Row],[Avg Monthly GB Download]]&lt;5, "Less than 5 GB", IF(Aggregate[[#This Row],[Avg Monthly GB Download]]&lt;10, "Between 5 and 10 GB", "10 or more GB"))</f>
        <v>Less than 5 GB</v>
      </c>
    </row>
    <row r="5664" spans="1:2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  <c r="V5664" t="str">
        <f>IF(Aggregate[[#This Row],[Under 30]]="Yes", "Under 30", IF(Aggregate[[#This Row],[Senior]]="Yes", "Senior",  "Other"))</f>
        <v>Senior</v>
      </c>
      <c r="W5664" t="str">
        <f>IF(Aggregate[[#This Row],[Avg Monthly GB Download]]&lt;5, "Less than 5 GB", IF(Aggregate[[#This Row],[Avg Monthly GB Download]]&lt;10, "Between 5 and 10 GB", "10 or more GB"))</f>
        <v>Less than 5 GB</v>
      </c>
    </row>
    <row r="5665" spans="1:2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  <c r="V5665" t="str">
        <f>IF(Aggregate[[#This Row],[Under 30]]="Yes", "Under 30", IF(Aggregate[[#This Row],[Senior]]="Yes", "Senior",  "Other"))</f>
        <v>Under 30</v>
      </c>
      <c r="W5665" t="str">
        <f>IF(Aggregate[[#This Row],[Avg Monthly GB Download]]&lt;5, "Less than 5 GB", IF(Aggregate[[#This Row],[Avg Monthly GB Download]]&lt;10, "Between 5 and 10 GB", "10 or more GB"))</f>
        <v>10 or more GB</v>
      </c>
    </row>
    <row r="5666" spans="1:2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  <c r="V5666" t="str">
        <f>IF(Aggregate[[#This Row],[Under 30]]="Yes", "Under 30", IF(Aggregate[[#This Row],[Senior]]="Yes", "Senior",  "Other"))</f>
        <v>Other</v>
      </c>
      <c r="W5666" t="str">
        <f>IF(Aggregate[[#This Row],[Avg Monthly GB Download]]&lt;5, "Less than 5 GB", IF(Aggregate[[#This Row],[Avg Monthly GB Download]]&lt;10, "Between 5 and 10 GB", "10 or more GB"))</f>
        <v>10 or more GB</v>
      </c>
    </row>
    <row r="5667" spans="1:2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  <c r="V5667" t="str">
        <f>IF(Aggregate[[#This Row],[Under 30]]="Yes", "Under 30", IF(Aggregate[[#This Row],[Senior]]="Yes", "Senior",  "Other"))</f>
        <v>Other</v>
      </c>
      <c r="W5667" t="str">
        <f>IF(Aggregate[[#This Row],[Avg Monthly GB Download]]&lt;5, "Less than 5 GB", IF(Aggregate[[#This Row],[Avg Monthly GB Download]]&lt;10, "Between 5 and 10 GB", "10 or more GB"))</f>
        <v>Less than 5 GB</v>
      </c>
    </row>
    <row r="5668" spans="1:2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  <c r="V5668" t="str">
        <f>IF(Aggregate[[#This Row],[Under 30]]="Yes", "Under 30", IF(Aggregate[[#This Row],[Senior]]="Yes", "Senior",  "Other"))</f>
        <v>Other</v>
      </c>
      <c r="W5668" t="str">
        <f>IF(Aggregate[[#This Row],[Avg Monthly GB Download]]&lt;5, "Less than 5 GB", IF(Aggregate[[#This Row],[Avg Monthly GB Download]]&lt;10, "Between 5 and 10 GB", "10 or more GB"))</f>
        <v>Less than 5 GB</v>
      </c>
    </row>
    <row r="5669" spans="1:2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  <c r="V5669" t="str">
        <f>IF(Aggregate[[#This Row],[Under 30]]="Yes", "Under 30", IF(Aggregate[[#This Row],[Senior]]="Yes", "Senior",  "Other"))</f>
        <v>Under 30</v>
      </c>
      <c r="W5669" t="str">
        <f>IF(Aggregate[[#This Row],[Avg Monthly GB Download]]&lt;5, "Less than 5 GB", IF(Aggregate[[#This Row],[Avg Monthly GB Download]]&lt;10, "Between 5 and 10 GB", "10 or more GB"))</f>
        <v>10 or more GB</v>
      </c>
    </row>
    <row r="5670" spans="1:2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  <c r="V5670" t="str">
        <f>IF(Aggregate[[#This Row],[Under 30]]="Yes", "Under 30", IF(Aggregate[[#This Row],[Senior]]="Yes", "Senior",  "Other"))</f>
        <v>Other</v>
      </c>
      <c r="W5670" t="str">
        <f>IF(Aggregate[[#This Row],[Avg Monthly GB Download]]&lt;5, "Less than 5 GB", IF(Aggregate[[#This Row],[Avg Monthly GB Download]]&lt;10, "Between 5 and 10 GB", "10 or more GB"))</f>
        <v>Less than 5 GB</v>
      </c>
    </row>
    <row r="5671" spans="1:2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  <c r="V5671" t="str">
        <f>IF(Aggregate[[#This Row],[Under 30]]="Yes", "Under 30", IF(Aggregate[[#This Row],[Senior]]="Yes", "Senior",  "Other"))</f>
        <v>Senior</v>
      </c>
      <c r="W5671" t="str">
        <f>IF(Aggregate[[#This Row],[Avg Monthly GB Download]]&lt;5, "Less than 5 GB", IF(Aggregate[[#This Row],[Avg Monthly GB Download]]&lt;10, "Between 5 and 10 GB", "10 or more GB"))</f>
        <v>Less than 5 GB</v>
      </c>
    </row>
    <row r="5672" spans="1:2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  <c r="V5672" t="str">
        <f>IF(Aggregate[[#This Row],[Under 30]]="Yes", "Under 30", IF(Aggregate[[#This Row],[Senior]]="Yes", "Senior",  "Other"))</f>
        <v>Senior</v>
      </c>
      <c r="W5672" t="str">
        <f>IF(Aggregate[[#This Row],[Avg Monthly GB Download]]&lt;5, "Less than 5 GB", IF(Aggregate[[#This Row],[Avg Monthly GB Download]]&lt;10, "Between 5 and 10 GB", "10 or more GB"))</f>
        <v>Between 5 and 10 GB</v>
      </c>
    </row>
    <row r="5673" spans="1:2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  <c r="V5673" t="str">
        <f>IF(Aggregate[[#This Row],[Under 30]]="Yes", "Under 30", IF(Aggregate[[#This Row],[Senior]]="Yes", "Senior",  "Other"))</f>
        <v>Under 30</v>
      </c>
      <c r="W5673" t="str">
        <f>IF(Aggregate[[#This Row],[Avg Monthly GB Download]]&lt;5, "Less than 5 GB", IF(Aggregate[[#This Row],[Avg Monthly GB Download]]&lt;10, "Between 5 and 10 GB", "10 or more GB"))</f>
        <v>Between 5 and 10 GB</v>
      </c>
    </row>
    <row r="5674" spans="1:2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  <c r="V5674" t="str">
        <f>IF(Aggregate[[#This Row],[Under 30]]="Yes", "Under 30", IF(Aggregate[[#This Row],[Senior]]="Yes", "Senior",  "Other"))</f>
        <v>Senior</v>
      </c>
      <c r="W5674" t="str">
        <f>IF(Aggregate[[#This Row],[Avg Monthly GB Download]]&lt;5, "Less than 5 GB", IF(Aggregate[[#This Row],[Avg Monthly GB Download]]&lt;10, "Between 5 and 10 GB", "10 or more GB"))</f>
        <v>Less than 5 GB</v>
      </c>
    </row>
    <row r="5675" spans="1:2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  <c r="V5675" t="str">
        <f>IF(Aggregate[[#This Row],[Under 30]]="Yes", "Under 30", IF(Aggregate[[#This Row],[Senior]]="Yes", "Senior",  "Other"))</f>
        <v>Other</v>
      </c>
      <c r="W5675" t="str">
        <f>IF(Aggregate[[#This Row],[Avg Monthly GB Download]]&lt;5, "Less than 5 GB", IF(Aggregate[[#This Row],[Avg Monthly GB Download]]&lt;10, "Between 5 and 10 GB", "10 or more GB"))</f>
        <v>10 or more GB</v>
      </c>
    </row>
    <row r="5676" spans="1:2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  <c r="V5676" t="str">
        <f>IF(Aggregate[[#This Row],[Under 30]]="Yes", "Under 30", IF(Aggregate[[#This Row],[Senior]]="Yes", "Senior",  "Other"))</f>
        <v>Other</v>
      </c>
      <c r="W5676" t="str">
        <f>IF(Aggregate[[#This Row],[Avg Monthly GB Download]]&lt;5, "Less than 5 GB", IF(Aggregate[[#This Row],[Avg Monthly GB Download]]&lt;10, "Between 5 and 10 GB", "10 or more GB"))</f>
        <v>Less than 5 GB</v>
      </c>
    </row>
    <row r="5677" spans="1:2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  <c r="V5677" t="str">
        <f>IF(Aggregate[[#This Row],[Under 30]]="Yes", "Under 30", IF(Aggregate[[#This Row],[Senior]]="Yes", "Senior",  "Other"))</f>
        <v>Senior</v>
      </c>
      <c r="W5677" t="str">
        <f>IF(Aggregate[[#This Row],[Avg Monthly GB Download]]&lt;5, "Less than 5 GB", IF(Aggregate[[#This Row],[Avg Monthly GB Download]]&lt;10, "Between 5 and 10 GB", "10 or more GB"))</f>
        <v>10 or more GB</v>
      </c>
    </row>
    <row r="5678" spans="1:2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  <c r="V5678" t="str">
        <f>IF(Aggregate[[#This Row],[Under 30]]="Yes", "Under 30", IF(Aggregate[[#This Row],[Senior]]="Yes", "Senior",  "Other"))</f>
        <v>Other</v>
      </c>
      <c r="W5678" t="str">
        <f>IF(Aggregate[[#This Row],[Avg Monthly GB Download]]&lt;5, "Less than 5 GB", IF(Aggregate[[#This Row],[Avg Monthly GB Download]]&lt;10, "Between 5 and 10 GB", "10 or more GB"))</f>
        <v>10 or more GB</v>
      </c>
    </row>
    <row r="5679" spans="1:2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  <c r="V5679" t="str">
        <f>IF(Aggregate[[#This Row],[Under 30]]="Yes", "Under 30", IF(Aggregate[[#This Row],[Senior]]="Yes", "Senior",  "Other"))</f>
        <v>Other</v>
      </c>
      <c r="W5679" t="str">
        <f>IF(Aggregate[[#This Row],[Avg Monthly GB Download]]&lt;5, "Less than 5 GB", IF(Aggregate[[#This Row],[Avg Monthly GB Download]]&lt;10, "Between 5 and 10 GB", "10 or more GB"))</f>
        <v>10 or more GB</v>
      </c>
    </row>
    <row r="5680" spans="1:2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  <c r="V5680" t="str">
        <f>IF(Aggregate[[#This Row],[Under 30]]="Yes", "Under 30", IF(Aggregate[[#This Row],[Senior]]="Yes", "Senior",  "Other"))</f>
        <v>Other</v>
      </c>
      <c r="W5680" t="str">
        <f>IF(Aggregate[[#This Row],[Avg Monthly GB Download]]&lt;5, "Less than 5 GB", IF(Aggregate[[#This Row],[Avg Monthly GB Download]]&lt;10, "Between 5 and 10 GB", "10 or more GB"))</f>
        <v>Between 5 and 10 GB</v>
      </c>
    </row>
    <row r="5681" spans="1:2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  <c r="V5681" t="str">
        <f>IF(Aggregate[[#This Row],[Under 30]]="Yes", "Under 30", IF(Aggregate[[#This Row],[Senior]]="Yes", "Senior",  "Other"))</f>
        <v>Other</v>
      </c>
      <c r="W5681" t="str">
        <f>IF(Aggregate[[#This Row],[Avg Monthly GB Download]]&lt;5, "Less than 5 GB", IF(Aggregate[[#This Row],[Avg Monthly GB Download]]&lt;10, "Between 5 and 10 GB", "10 or more GB"))</f>
        <v>Between 5 and 10 GB</v>
      </c>
    </row>
    <row r="5682" spans="1:2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  <c r="V5682" t="str">
        <f>IF(Aggregate[[#This Row],[Under 30]]="Yes", "Under 30", IF(Aggregate[[#This Row],[Senior]]="Yes", "Senior",  "Other"))</f>
        <v>Under 30</v>
      </c>
      <c r="W5682" t="str">
        <f>IF(Aggregate[[#This Row],[Avg Monthly GB Download]]&lt;5, "Less than 5 GB", IF(Aggregate[[#This Row],[Avg Monthly GB Download]]&lt;10, "Between 5 and 10 GB", "10 or more GB"))</f>
        <v>10 or more GB</v>
      </c>
    </row>
    <row r="5683" spans="1:2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  <c r="V5683" t="str">
        <f>IF(Aggregate[[#This Row],[Under 30]]="Yes", "Under 30", IF(Aggregate[[#This Row],[Senior]]="Yes", "Senior",  "Other"))</f>
        <v>Other</v>
      </c>
      <c r="W5683" t="str">
        <f>IF(Aggregate[[#This Row],[Avg Monthly GB Download]]&lt;5, "Less than 5 GB", IF(Aggregate[[#This Row],[Avg Monthly GB Download]]&lt;10, "Between 5 and 10 GB", "10 or more GB"))</f>
        <v>Less than 5 GB</v>
      </c>
    </row>
    <row r="5684" spans="1:2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  <c r="V5684" t="str">
        <f>IF(Aggregate[[#This Row],[Under 30]]="Yes", "Under 30", IF(Aggregate[[#This Row],[Senior]]="Yes", "Senior",  "Other"))</f>
        <v>Other</v>
      </c>
      <c r="W5684" t="str">
        <f>IF(Aggregate[[#This Row],[Avg Monthly GB Download]]&lt;5, "Less than 5 GB", IF(Aggregate[[#This Row],[Avg Monthly GB Download]]&lt;10, "Between 5 and 10 GB", "10 or more GB"))</f>
        <v>Between 5 and 10 GB</v>
      </c>
    </row>
    <row r="5685" spans="1:2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  <c r="V5685" t="str">
        <f>IF(Aggregate[[#This Row],[Under 30]]="Yes", "Under 30", IF(Aggregate[[#This Row],[Senior]]="Yes", "Senior",  "Other"))</f>
        <v>Other</v>
      </c>
      <c r="W5685" t="str">
        <f>IF(Aggregate[[#This Row],[Avg Monthly GB Download]]&lt;5, "Less than 5 GB", IF(Aggregate[[#This Row],[Avg Monthly GB Download]]&lt;10, "Between 5 and 10 GB", "10 or more GB"))</f>
        <v>Between 5 and 10 GB</v>
      </c>
    </row>
    <row r="5686" spans="1:2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  <c r="V5686" t="str">
        <f>IF(Aggregate[[#This Row],[Under 30]]="Yes", "Under 30", IF(Aggregate[[#This Row],[Senior]]="Yes", "Senior",  "Other"))</f>
        <v>Under 30</v>
      </c>
      <c r="W5686" t="str">
        <f>IF(Aggregate[[#This Row],[Avg Monthly GB Download]]&lt;5, "Less than 5 GB", IF(Aggregate[[#This Row],[Avg Monthly GB Download]]&lt;10, "Between 5 and 10 GB", "10 or more GB"))</f>
        <v>10 or more GB</v>
      </c>
    </row>
    <row r="5687" spans="1:2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  <c r="V5687" t="str">
        <f>IF(Aggregate[[#This Row],[Under 30]]="Yes", "Under 30", IF(Aggregate[[#This Row],[Senior]]="Yes", "Senior",  "Other"))</f>
        <v>Other</v>
      </c>
      <c r="W5687" t="str">
        <f>IF(Aggregate[[#This Row],[Avg Monthly GB Download]]&lt;5, "Less than 5 GB", IF(Aggregate[[#This Row],[Avg Monthly GB Download]]&lt;10, "Between 5 and 10 GB", "10 or more GB"))</f>
        <v>Between 5 and 10 GB</v>
      </c>
    </row>
    <row r="5688" spans="1:2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  <c r="V5688" t="str">
        <f>IF(Aggregate[[#This Row],[Under 30]]="Yes", "Under 30", IF(Aggregate[[#This Row],[Senior]]="Yes", "Senior",  "Other"))</f>
        <v>Other</v>
      </c>
      <c r="W5688" t="str">
        <f>IF(Aggregate[[#This Row],[Avg Monthly GB Download]]&lt;5, "Less than 5 GB", IF(Aggregate[[#This Row],[Avg Monthly GB Download]]&lt;10, "Between 5 and 10 GB", "10 or more GB"))</f>
        <v>Less than 5 GB</v>
      </c>
    </row>
    <row r="5689" spans="1:2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  <c r="V5689" t="str">
        <f>IF(Aggregate[[#This Row],[Under 30]]="Yes", "Under 30", IF(Aggregate[[#This Row],[Senior]]="Yes", "Senior",  "Other"))</f>
        <v>Other</v>
      </c>
      <c r="W5689" t="str">
        <f>IF(Aggregate[[#This Row],[Avg Monthly GB Download]]&lt;5, "Less than 5 GB", IF(Aggregate[[#This Row],[Avg Monthly GB Download]]&lt;10, "Between 5 and 10 GB", "10 or more GB"))</f>
        <v>Less than 5 GB</v>
      </c>
    </row>
    <row r="5690" spans="1:2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  <c r="V5690" t="str">
        <f>IF(Aggregate[[#This Row],[Under 30]]="Yes", "Under 30", IF(Aggregate[[#This Row],[Senior]]="Yes", "Senior",  "Other"))</f>
        <v>Under 30</v>
      </c>
      <c r="W5690" t="str">
        <f>IF(Aggregate[[#This Row],[Avg Monthly GB Download]]&lt;5, "Less than 5 GB", IF(Aggregate[[#This Row],[Avg Monthly GB Download]]&lt;10, "Between 5 and 10 GB", "10 or more GB"))</f>
        <v>10 or more GB</v>
      </c>
    </row>
    <row r="5691" spans="1:2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  <c r="V5691" t="str">
        <f>IF(Aggregate[[#This Row],[Under 30]]="Yes", "Under 30", IF(Aggregate[[#This Row],[Senior]]="Yes", "Senior",  "Other"))</f>
        <v>Under 30</v>
      </c>
      <c r="W5691" t="str">
        <f>IF(Aggregate[[#This Row],[Avg Monthly GB Download]]&lt;5, "Less than 5 GB", IF(Aggregate[[#This Row],[Avg Monthly GB Download]]&lt;10, "Between 5 and 10 GB", "10 or more GB"))</f>
        <v>10 or more GB</v>
      </c>
    </row>
    <row r="5692" spans="1:2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  <c r="V5692" t="str">
        <f>IF(Aggregate[[#This Row],[Under 30]]="Yes", "Under 30", IF(Aggregate[[#This Row],[Senior]]="Yes", "Senior",  "Other"))</f>
        <v>Under 30</v>
      </c>
      <c r="W5692" t="str">
        <f>IF(Aggregate[[#This Row],[Avg Monthly GB Download]]&lt;5, "Less than 5 GB", IF(Aggregate[[#This Row],[Avg Monthly GB Download]]&lt;10, "Between 5 and 10 GB", "10 or more GB"))</f>
        <v>10 or more GB</v>
      </c>
    </row>
    <row r="5693" spans="1:2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  <c r="V5693" t="str">
        <f>IF(Aggregate[[#This Row],[Under 30]]="Yes", "Under 30", IF(Aggregate[[#This Row],[Senior]]="Yes", "Senior",  "Other"))</f>
        <v>Other</v>
      </c>
      <c r="W5693" t="str">
        <f>IF(Aggregate[[#This Row],[Avg Monthly GB Download]]&lt;5, "Less than 5 GB", IF(Aggregate[[#This Row],[Avg Monthly GB Download]]&lt;10, "Between 5 and 10 GB", "10 or more GB"))</f>
        <v>Less than 5 GB</v>
      </c>
    </row>
    <row r="5694" spans="1:2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  <c r="V5694" t="str">
        <f>IF(Aggregate[[#This Row],[Under 30]]="Yes", "Under 30", IF(Aggregate[[#This Row],[Senior]]="Yes", "Senior",  "Other"))</f>
        <v>Other</v>
      </c>
      <c r="W5694" t="str">
        <f>IF(Aggregate[[#This Row],[Avg Monthly GB Download]]&lt;5, "Less than 5 GB", IF(Aggregate[[#This Row],[Avg Monthly GB Download]]&lt;10, "Between 5 and 10 GB", "10 or more GB"))</f>
        <v>Less than 5 GB</v>
      </c>
    </row>
    <row r="5695" spans="1:2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  <c r="V5695" t="str">
        <f>IF(Aggregate[[#This Row],[Under 30]]="Yes", "Under 30", IF(Aggregate[[#This Row],[Senior]]="Yes", "Senior",  "Other"))</f>
        <v>Other</v>
      </c>
      <c r="W5695" t="str">
        <f>IF(Aggregate[[#This Row],[Avg Monthly GB Download]]&lt;5, "Less than 5 GB", IF(Aggregate[[#This Row],[Avg Monthly GB Download]]&lt;10, "Between 5 and 10 GB", "10 or more GB"))</f>
        <v>Between 5 and 10 GB</v>
      </c>
    </row>
    <row r="5696" spans="1:2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  <c r="V5696" t="str">
        <f>IF(Aggregate[[#This Row],[Under 30]]="Yes", "Under 30", IF(Aggregate[[#This Row],[Senior]]="Yes", "Senior",  "Other"))</f>
        <v>Other</v>
      </c>
      <c r="W5696" t="str">
        <f>IF(Aggregate[[#This Row],[Avg Monthly GB Download]]&lt;5, "Less than 5 GB", IF(Aggregate[[#This Row],[Avg Monthly GB Download]]&lt;10, "Between 5 and 10 GB", "10 or more GB"))</f>
        <v>10 or more GB</v>
      </c>
    </row>
    <row r="5697" spans="1:2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  <c r="V5697" t="str">
        <f>IF(Aggregate[[#This Row],[Under 30]]="Yes", "Under 30", IF(Aggregate[[#This Row],[Senior]]="Yes", "Senior",  "Other"))</f>
        <v>Other</v>
      </c>
      <c r="W5697" t="str">
        <f>IF(Aggregate[[#This Row],[Avg Monthly GB Download]]&lt;5, "Less than 5 GB", IF(Aggregate[[#This Row],[Avg Monthly GB Download]]&lt;10, "Between 5 and 10 GB", "10 or more GB"))</f>
        <v>Between 5 and 10 GB</v>
      </c>
    </row>
    <row r="5698" spans="1:2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  <c r="V5698" t="str">
        <f>IF(Aggregate[[#This Row],[Under 30]]="Yes", "Under 30", IF(Aggregate[[#This Row],[Senior]]="Yes", "Senior",  "Other"))</f>
        <v>Other</v>
      </c>
      <c r="W5698" t="str">
        <f>IF(Aggregate[[#This Row],[Avg Monthly GB Download]]&lt;5, "Less than 5 GB", IF(Aggregate[[#This Row],[Avg Monthly GB Download]]&lt;10, "Between 5 and 10 GB", "10 or more GB"))</f>
        <v>Less than 5 GB</v>
      </c>
    </row>
    <row r="5699" spans="1:2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  <c r="V5699" t="str">
        <f>IF(Aggregate[[#This Row],[Under 30]]="Yes", "Under 30", IF(Aggregate[[#This Row],[Senior]]="Yes", "Senior",  "Other"))</f>
        <v>Under 30</v>
      </c>
      <c r="W5699" t="str">
        <f>IF(Aggregate[[#This Row],[Avg Monthly GB Download]]&lt;5, "Less than 5 GB", IF(Aggregate[[#This Row],[Avg Monthly GB Download]]&lt;10, "Between 5 and 10 GB", "10 or more GB"))</f>
        <v>10 or more GB</v>
      </c>
    </row>
    <row r="5700" spans="1:2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  <c r="V5700" t="str">
        <f>IF(Aggregate[[#This Row],[Under 30]]="Yes", "Under 30", IF(Aggregate[[#This Row],[Senior]]="Yes", "Senior",  "Other"))</f>
        <v>Senior</v>
      </c>
      <c r="W5700" t="str">
        <f>IF(Aggregate[[#This Row],[Avg Monthly GB Download]]&lt;5, "Less than 5 GB", IF(Aggregate[[#This Row],[Avg Monthly GB Download]]&lt;10, "Between 5 and 10 GB", "10 or more GB"))</f>
        <v>Less than 5 GB</v>
      </c>
    </row>
    <row r="5701" spans="1:2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  <c r="V5701" t="str">
        <f>IF(Aggregate[[#This Row],[Under 30]]="Yes", "Under 30", IF(Aggregate[[#This Row],[Senior]]="Yes", "Senior",  "Other"))</f>
        <v>Other</v>
      </c>
      <c r="W5701" t="str">
        <f>IF(Aggregate[[#This Row],[Avg Monthly GB Download]]&lt;5, "Less than 5 GB", IF(Aggregate[[#This Row],[Avg Monthly GB Download]]&lt;10, "Between 5 and 10 GB", "10 or more GB"))</f>
        <v>Between 5 and 10 GB</v>
      </c>
    </row>
    <row r="5702" spans="1:2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  <c r="V5702" t="str">
        <f>IF(Aggregate[[#This Row],[Under 30]]="Yes", "Under 30", IF(Aggregate[[#This Row],[Senior]]="Yes", "Senior",  "Other"))</f>
        <v>Other</v>
      </c>
      <c r="W5702" t="str">
        <f>IF(Aggregate[[#This Row],[Avg Monthly GB Download]]&lt;5, "Less than 5 GB", IF(Aggregate[[#This Row],[Avg Monthly GB Download]]&lt;10, "Between 5 and 10 GB", "10 or more GB"))</f>
        <v>Less than 5 GB</v>
      </c>
    </row>
    <row r="5703" spans="1:2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  <c r="V5703" t="str">
        <f>IF(Aggregate[[#This Row],[Under 30]]="Yes", "Under 30", IF(Aggregate[[#This Row],[Senior]]="Yes", "Senior",  "Other"))</f>
        <v>Other</v>
      </c>
      <c r="W5703" t="str">
        <f>IF(Aggregate[[#This Row],[Avg Monthly GB Download]]&lt;5, "Less than 5 GB", IF(Aggregate[[#This Row],[Avg Monthly GB Download]]&lt;10, "Between 5 and 10 GB", "10 or more GB"))</f>
        <v>Between 5 and 10 GB</v>
      </c>
    </row>
    <row r="5704" spans="1:2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  <c r="V5704" t="str">
        <f>IF(Aggregate[[#This Row],[Under 30]]="Yes", "Under 30", IF(Aggregate[[#This Row],[Senior]]="Yes", "Senior",  "Other"))</f>
        <v>Other</v>
      </c>
      <c r="W5704" t="str">
        <f>IF(Aggregate[[#This Row],[Avg Monthly GB Download]]&lt;5, "Less than 5 GB", IF(Aggregate[[#This Row],[Avg Monthly GB Download]]&lt;10, "Between 5 and 10 GB", "10 or more GB"))</f>
        <v>Between 5 and 10 GB</v>
      </c>
    </row>
    <row r="5705" spans="1:2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  <c r="V5705" t="str">
        <f>IF(Aggregate[[#This Row],[Under 30]]="Yes", "Under 30", IF(Aggregate[[#This Row],[Senior]]="Yes", "Senior",  "Other"))</f>
        <v>Other</v>
      </c>
      <c r="W5705" t="str">
        <f>IF(Aggregate[[#This Row],[Avg Monthly GB Download]]&lt;5, "Less than 5 GB", IF(Aggregate[[#This Row],[Avg Monthly GB Download]]&lt;10, "Between 5 and 10 GB", "10 or more GB"))</f>
        <v>Less than 5 GB</v>
      </c>
    </row>
    <row r="5706" spans="1:2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  <c r="V5706" t="str">
        <f>IF(Aggregate[[#This Row],[Under 30]]="Yes", "Under 30", IF(Aggregate[[#This Row],[Senior]]="Yes", "Senior",  "Other"))</f>
        <v>Senior</v>
      </c>
      <c r="W5706" t="str">
        <f>IF(Aggregate[[#This Row],[Avg Monthly GB Download]]&lt;5, "Less than 5 GB", IF(Aggregate[[#This Row],[Avg Monthly GB Download]]&lt;10, "Between 5 and 10 GB", "10 or more GB"))</f>
        <v>Between 5 and 10 GB</v>
      </c>
    </row>
    <row r="5707" spans="1:2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  <c r="V5707" t="str">
        <f>IF(Aggregate[[#This Row],[Under 30]]="Yes", "Under 30", IF(Aggregate[[#This Row],[Senior]]="Yes", "Senior",  "Other"))</f>
        <v>Under 30</v>
      </c>
      <c r="W5707" t="str">
        <f>IF(Aggregate[[#This Row],[Avg Monthly GB Download]]&lt;5, "Less than 5 GB", IF(Aggregate[[#This Row],[Avg Monthly GB Download]]&lt;10, "Between 5 and 10 GB", "10 or more GB"))</f>
        <v>10 or more GB</v>
      </c>
    </row>
    <row r="5708" spans="1:2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  <c r="V5708" t="str">
        <f>IF(Aggregate[[#This Row],[Under 30]]="Yes", "Under 30", IF(Aggregate[[#This Row],[Senior]]="Yes", "Senior",  "Other"))</f>
        <v>Senior</v>
      </c>
      <c r="W5708" t="str">
        <f>IF(Aggregate[[#This Row],[Avg Monthly GB Download]]&lt;5, "Less than 5 GB", IF(Aggregate[[#This Row],[Avg Monthly GB Download]]&lt;10, "Between 5 and 10 GB", "10 or more GB"))</f>
        <v>Between 5 and 10 GB</v>
      </c>
    </row>
    <row r="5709" spans="1:2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  <c r="V5709" t="str">
        <f>IF(Aggregate[[#This Row],[Under 30]]="Yes", "Under 30", IF(Aggregate[[#This Row],[Senior]]="Yes", "Senior",  "Other"))</f>
        <v>Senior</v>
      </c>
      <c r="W5709" t="str">
        <f>IF(Aggregate[[#This Row],[Avg Monthly GB Download]]&lt;5, "Less than 5 GB", IF(Aggregate[[#This Row],[Avg Monthly GB Download]]&lt;10, "Between 5 and 10 GB", "10 or more GB"))</f>
        <v>Between 5 and 10 GB</v>
      </c>
    </row>
    <row r="5710" spans="1:2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  <c r="V5710" t="str">
        <f>IF(Aggregate[[#This Row],[Under 30]]="Yes", "Under 30", IF(Aggregate[[#This Row],[Senior]]="Yes", "Senior",  "Other"))</f>
        <v>Other</v>
      </c>
      <c r="W5710" t="str">
        <f>IF(Aggregate[[#This Row],[Avg Monthly GB Download]]&lt;5, "Less than 5 GB", IF(Aggregate[[#This Row],[Avg Monthly GB Download]]&lt;10, "Between 5 and 10 GB", "10 or more GB"))</f>
        <v>Less than 5 GB</v>
      </c>
    </row>
    <row r="5711" spans="1:2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  <c r="V5711" t="str">
        <f>IF(Aggregate[[#This Row],[Under 30]]="Yes", "Under 30", IF(Aggregate[[#This Row],[Senior]]="Yes", "Senior",  "Other"))</f>
        <v>Other</v>
      </c>
      <c r="W5711" t="str">
        <f>IF(Aggregate[[#This Row],[Avg Monthly GB Download]]&lt;5, "Less than 5 GB", IF(Aggregate[[#This Row],[Avg Monthly GB Download]]&lt;10, "Between 5 and 10 GB", "10 or more GB"))</f>
        <v>Less than 5 GB</v>
      </c>
    </row>
    <row r="5712" spans="1:2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  <c r="V5712" t="str">
        <f>IF(Aggregate[[#This Row],[Under 30]]="Yes", "Under 30", IF(Aggregate[[#This Row],[Senior]]="Yes", "Senior",  "Other"))</f>
        <v>Under 30</v>
      </c>
      <c r="W5712" t="str">
        <f>IF(Aggregate[[#This Row],[Avg Monthly GB Download]]&lt;5, "Less than 5 GB", IF(Aggregate[[#This Row],[Avg Monthly GB Download]]&lt;10, "Between 5 and 10 GB", "10 or more GB"))</f>
        <v>10 or more GB</v>
      </c>
    </row>
    <row r="5713" spans="1:2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  <c r="V5713" t="str">
        <f>IF(Aggregate[[#This Row],[Under 30]]="Yes", "Under 30", IF(Aggregate[[#This Row],[Senior]]="Yes", "Senior",  "Other"))</f>
        <v>Under 30</v>
      </c>
      <c r="W5713" t="str">
        <f>IF(Aggregate[[#This Row],[Avg Monthly GB Download]]&lt;5, "Less than 5 GB", IF(Aggregate[[#This Row],[Avg Monthly GB Download]]&lt;10, "Between 5 and 10 GB", "10 or more GB"))</f>
        <v>10 or more GB</v>
      </c>
    </row>
    <row r="5714" spans="1:2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  <c r="V5714" t="str">
        <f>IF(Aggregate[[#This Row],[Under 30]]="Yes", "Under 30", IF(Aggregate[[#This Row],[Senior]]="Yes", "Senior",  "Other"))</f>
        <v>Other</v>
      </c>
      <c r="W5714" t="str">
        <f>IF(Aggregate[[#This Row],[Avg Monthly GB Download]]&lt;5, "Less than 5 GB", IF(Aggregate[[#This Row],[Avg Monthly GB Download]]&lt;10, "Between 5 and 10 GB", "10 or more GB"))</f>
        <v>Less than 5 GB</v>
      </c>
    </row>
    <row r="5715" spans="1:2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  <c r="V5715" t="str">
        <f>IF(Aggregate[[#This Row],[Under 30]]="Yes", "Under 30", IF(Aggregate[[#This Row],[Senior]]="Yes", "Senior",  "Other"))</f>
        <v>Other</v>
      </c>
      <c r="W5715" t="str">
        <f>IF(Aggregate[[#This Row],[Avg Monthly GB Download]]&lt;5, "Less than 5 GB", IF(Aggregate[[#This Row],[Avg Monthly GB Download]]&lt;10, "Between 5 and 10 GB", "10 or more GB"))</f>
        <v>Between 5 and 10 GB</v>
      </c>
    </row>
    <row r="5716" spans="1:2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  <c r="V5716" t="str">
        <f>IF(Aggregate[[#This Row],[Under 30]]="Yes", "Under 30", IF(Aggregate[[#This Row],[Senior]]="Yes", "Senior",  "Other"))</f>
        <v>Other</v>
      </c>
      <c r="W5716" t="str">
        <f>IF(Aggregate[[#This Row],[Avg Monthly GB Download]]&lt;5, "Less than 5 GB", IF(Aggregate[[#This Row],[Avg Monthly GB Download]]&lt;10, "Between 5 and 10 GB", "10 or more GB"))</f>
        <v>Less than 5 GB</v>
      </c>
    </row>
    <row r="5717" spans="1:2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  <c r="V5717" t="str">
        <f>IF(Aggregate[[#This Row],[Under 30]]="Yes", "Under 30", IF(Aggregate[[#This Row],[Senior]]="Yes", "Senior",  "Other"))</f>
        <v>Senior</v>
      </c>
      <c r="W5717" t="str">
        <f>IF(Aggregate[[#This Row],[Avg Monthly GB Download]]&lt;5, "Less than 5 GB", IF(Aggregate[[#This Row],[Avg Monthly GB Download]]&lt;10, "Between 5 and 10 GB", "10 or more GB"))</f>
        <v>Less than 5 GB</v>
      </c>
    </row>
    <row r="5718" spans="1:2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  <c r="V5718" t="str">
        <f>IF(Aggregate[[#This Row],[Under 30]]="Yes", "Under 30", IF(Aggregate[[#This Row],[Senior]]="Yes", "Senior",  "Other"))</f>
        <v>Other</v>
      </c>
      <c r="W5718" t="str">
        <f>IF(Aggregate[[#This Row],[Avg Monthly GB Download]]&lt;5, "Less than 5 GB", IF(Aggregate[[#This Row],[Avg Monthly GB Download]]&lt;10, "Between 5 and 10 GB", "10 or more GB"))</f>
        <v>Less than 5 GB</v>
      </c>
    </row>
    <row r="5719" spans="1:2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  <c r="V5719" t="str">
        <f>IF(Aggregate[[#This Row],[Under 30]]="Yes", "Under 30", IF(Aggregate[[#This Row],[Senior]]="Yes", "Senior",  "Other"))</f>
        <v>Other</v>
      </c>
      <c r="W5719" t="str">
        <f>IF(Aggregate[[#This Row],[Avg Monthly GB Download]]&lt;5, "Less than 5 GB", IF(Aggregate[[#This Row],[Avg Monthly GB Download]]&lt;10, "Between 5 and 10 GB", "10 or more GB"))</f>
        <v>Between 5 and 10 GB</v>
      </c>
    </row>
    <row r="5720" spans="1:2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  <c r="V5720" t="str">
        <f>IF(Aggregate[[#This Row],[Under 30]]="Yes", "Under 30", IF(Aggregate[[#This Row],[Senior]]="Yes", "Senior",  "Other"))</f>
        <v>Other</v>
      </c>
      <c r="W5720" t="str">
        <f>IF(Aggregate[[#This Row],[Avg Monthly GB Download]]&lt;5, "Less than 5 GB", IF(Aggregate[[#This Row],[Avg Monthly GB Download]]&lt;10, "Between 5 and 10 GB", "10 or more GB"))</f>
        <v>10 or more GB</v>
      </c>
    </row>
    <row r="5721" spans="1:2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  <c r="V5721" t="str">
        <f>IF(Aggregate[[#This Row],[Under 30]]="Yes", "Under 30", IF(Aggregate[[#This Row],[Senior]]="Yes", "Senior",  "Other"))</f>
        <v>Senior</v>
      </c>
      <c r="W5721" t="str">
        <f>IF(Aggregate[[#This Row],[Avg Monthly GB Download]]&lt;5, "Less than 5 GB", IF(Aggregate[[#This Row],[Avg Monthly GB Download]]&lt;10, "Between 5 and 10 GB", "10 or more GB"))</f>
        <v>Less than 5 GB</v>
      </c>
    </row>
    <row r="5722" spans="1:2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  <c r="V5722" t="str">
        <f>IF(Aggregate[[#This Row],[Under 30]]="Yes", "Under 30", IF(Aggregate[[#This Row],[Senior]]="Yes", "Senior",  "Other"))</f>
        <v>Senior</v>
      </c>
      <c r="W5722" t="str">
        <f>IF(Aggregate[[#This Row],[Avg Monthly GB Download]]&lt;5, "Less than 5 GB", IF(Aggregate[[#This Row],[Avg Monthly GB Download]]&lt;10, "Between 5 and 10 GB", "10 or more GB"))</f>
        <v>Between 5 and 10 GB</v>
      </c>
    </row>
    <row r="5723" spans="1:2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  <c r="V5723" t="str">
        <f>IF(Aggregate[[#This Row],[Under 30]]="Yes", "Under 30", IF(Aggregate[[#This Row],[Senior]]="Yes", "Senior",  "Other"))</f>
        <v>Other</v>
      </c>
      <c r="W5723" t="str">
        <f>IF(Aggregate[[#This Row],[Avg Monthly GB Download]]&lt;5, "Less than 5 GB", IF(Aggregate[[#This Row],[Avg Monthly GB Download]]&lt;10, "Between 5 and 10 GB", "10 or more GB"))</f>
        <v>Between 5 and 10 GB</v>
      </c>
    </row>
    <row r="5724" spans="1:2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  <c r="V5724" t="str">
        <f>IF(Aggregate[[#This Row],[Under 30]]="Yes", "Under 30", IF(Aggregate[[#This Row],[Senior]]="Yes", "Senior",  "Other"))</f>
        <v>Other</v>
      </c>
      <c r="W5724" t="str">
        <f>IF(Aggregate[[#This Row],[Avg Monthly GB Download]]&lt;5, "Less than 5 GB", IF(Aggregate[[#This Row],[Avg Monthly GB Download]]&lt;10, "Between 5 and 10 GB", "10 or more GB"))</f>
        <v>10 or more GB</v>
      </c>
    </row>
    <row r="5725" spans="1:2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  <c r="V5725" t="str">
        <f>IF(Aggregate[[#This Row],[Under 30]]="Yes", "Under 30", IF(Aggregate[[#This Row],[Senior]]="Yes", "Senior",  "Other"))</f>
        <v>Other</v>
      </c>
      <c r="W5725" t="str">
        <f>IF(Aggregate[[#This Row],[Avg Monthly GB Download]]&lt;5, "Less than 5 GB", IF(Aggregate[[#This Row],[Avg Monthly GB Download]]&lt;10, "Between 5 and 10 GB", "10 or more GB"))</f>
        <v>10 or more GB</v>
      </c>
    </row>
    <row r="5726" spans="1:2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  <c r="V5726" t="str">
        <f>IF(Aggregate[[#This Row],[Under 30]]="Yes", "Under 30", IF(Aggregate[[#This Row],[Senior]]="Yes", "Senior",  "Other"))</f>
        <v>Other</v>
      </c>
      <c r="W5726" t="str">
        <f>IF(Aggregate[[#This Row],[Avg Monthly GB Download]]&lt;5, "Less than 5 GB", IF(Aggregate[[#This Row],[Avg Monthly GB Download]]&lt;10, "Between 5 and 10 GB", "10 or more GB"))</f>
        <v>Between 5 and 10 GB</v>
      </c>
    </row>
    <row r="5727" spans="1:2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  <c r="V5727" t="str">
        <f>IF(Aggregate[[#This Row],[Under 30]]="Yes", "Under 30", IF(Aggregate[[#This Row],[Senior]]="Yes", "Senior",  "Other"))</f>
        <v>Senior</v>
      </c>
      <c r="W5727" t="str">
        <f>IF(Aggregate[[#This Row],[Avg Monthly GB Download]]&lt;5, "Less than 5 GB", IF(Aggregate[[#This Row],[Avg Monthly GB Download]]&lt;10, "Between 5 and 10 GB", "10 or more GB"))</f>
        <v>Between 5 and 10 GB</v>
      </c>
    </row>
    <row r="5728" spans="1:2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  <c r="V5728" t="str">
        <f>IF(Aggregate[[#This Row],[Under 30]]="Yes", "Under 30", IF(Aggregate[[#This Row],[Senior]]="Yes", "Senior",  "Other"))</f>
        <v>Other</v>
      </c>
      <c r="W5728" t="str">
        <f>IF(Aggregate[[#This Row],[Avg Monthly GB Download]]&lt;5, "Less than 5 GB", IF(Aggregate[[#This Row],[Avg Monthly GB Download]]&lt;10, "Between 5 and 10 GB", "10 or more GB"))</f>
        <v>Between 5 and 10 GB</v>
      </c>
    </row>
    <row r="5729" spans="1:2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  <c r="V5729" t="str">
        <f>IF(Aggregate[[#This Row],[Under 30]]="Yes", "Under 30", IF(Aggregate[[#This Row],[Senior]]="Yes", "Senior",  "Other"))</f>
        <v>Other</v>
      </c>
      <c r="W5729" t="str">
        <f>IF(Aggregate[[#This Row],[Avg Monthly GB Download]]&lt;5, "Less than 5 GB", IF(Aggregate[[#This Row],[Avg Monthly GB Download]]&lt;10, "Between 5 and 10 GB", "10 or more GB"))</f>
        <v>Less than 5 GB</v>
      </c>
    </row>
    <row r="5730" spans="1:2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  <c r="V5730" t="str">
        <f>IF(Aggregate[[#This Row],[Under 30]]="Yes", "Under 30", IF(Aggregate[[#This Row],[Senior]]="Yes", "Senior",  "Other"))</f>
        <v>Other</v>
      </c>
      <c r="W5730" t="str">
        <f>IF(Aggregate[[#This Row],[Avg Monthly GB Download]]&lt;5, "Less than 5 GB", IF(Aggregate[[#This Row],[Avg Monthly GB Download]]&lt;10, "Between 5 and 10 GB", "10 or more GB"))</f>
        <v>Between 5 and 10 GB</v>
      </c>
    </row>
    <row r="5731" spans="1:2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  <c r="V5731" t="str">
        <f>IF(Aggregate[[#This Row],[Under 30]]="Yes", "Under 30", IF(Aggregate[[#This Row],[Senior]]="Yes", "Senior",  "Other"))</f>
        <v>Under 30</v>
      </c>
      <c r="W5731" t="str">
        <f>IF(Aggregate[[#This Row],[Avg Monthly GB Download]]&lt;5, "Less than 5 GB", IF(Aggregate[[#This Row],[Avg Monthly GB Download]]&lt;10, "Between 5 and 10 GB", "10 or more GB"))</f>
        <v>10 or more GB</v>
      </c>
    </row>
    <row r="5732" spans="1:2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  <c r="V5732" t="str">
        <f>IF(Aggregate[[#This Row],[Under 30]]="Yes", "Under 30", IF(Aggregate[[#This Row],[Senior]]="Yes", "Senior",  "Other"))</f>
        <v>Other</v>
      </c>
      <c r="W5732" t="str">
        <f>IF(Aggregate[[#This Row],[Avg Monthly GB Download]]&lt;5, "Less than 5 GB", IF(Aggregate[[#This Row],[Avg Monthly GB Download]]&lt;10, "Between 5 and 10 GB", "10 or more GB"))</f>
        <v>Less than 5 GB</v>
      </c>
    </row>
    <row r="5733" spans="1:2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  <c r="V5733" t="str">
        <f>IF(Aggregate[[#This Row],[Under 30]]="Yes", "Under 30", IF(Aggregate[[#This Row],[Senior]]="Yes", "Senior",  "Other"))</f>
        <v>Other</v>
      </c>
      <c r="W5733" t="str">
        <f>IF(Aggregate[[#This Row],[Avg Monthly GB Download]]&lt;5, "Less than 5 GB", IF(Aggregate[[#This Row],[Avg Monthly GB Download]]&lt;10, "Between 5 and 10 GB", "10 or more GB"))</f>
        <v>Less than 5 GB</v>
      </c>
    </row>
    <row r="5734" spans="1:2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  <c r="V5734" t="str">
        <f>IF(Aggregate[[#This Row],[Under 30]]="Yes", "Under 30", IF(Aggregate[[#This Row],[Senior]]="Yes", "Senior",  "Other"))</f>
        <v>Other</v>
      </c>
      <c r="W5734" t="str">
        <f>IF(Aggregate[[#This Row],[Avg Monthly GB Download]]&lt;5, "Less than 5 GB", IF(Aggregate[[#This Row],[Avg Monthly GB Download]]&lt;10, "Between 5 and 10 GB", "10 or more GB"))</f>
        <v>Less than 5 GB</v>
      </c>
    </row>
    <row r="5735" spans="1:2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  <c r="V5735" t="str">
        <f>IF(Aggregate[[#This Row],[Under 30]]="Yes", "Under 30", IF(Aggregate[[#This Row],[Senior]]="Yes", "Senior",  "Other"))</f>
        <v>Other</v>
      </c>
      <c r="W5735" t="str">
        <f>IF(Aggregate[[#This Row],[Avg Monthly GB Download]]&lt;5, "Less than 5 GB", IF(Aggregate[[#This Row],[Avg Monthly GB Download]]&lt;10, "Between 5 and 10 GB", "10 or more GB"))</f>
        <v>Between 5 and 10 GB</v>
      </c>
    </row>
    <row r="5736" spans="1:2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  <c r="V5736" t="str">
        <f>IF(Aggregate[[#This Row],[Under 30]]="Yes", "Under 30", IF(Aggregate[[#This Row],[Senior]]="Yes", "Senior",  "Other"))</f>
        <v>Under 30</v>
      </c>
      <c r="W5736" t="str">
        <f>IF(Aggregate[[#This Row],[Avg Monthly GB Download]]&lt;5, "Less than 5 GB", IF(Aggregate[[#This Row],[Avg Monthly GB Download]]&lt;10, "Between 5 and 10 GB", "10 or more GB"))</f>
        <v>10 or more GB</v>
      </c>
    </row>
    <row r="5737" spans="1:2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  <c r="V5737" t="str">
        <f>IF(Aggregate[[#This Row],[Under 30]]="Yes", "Under 30", IF(Aggregate[[#This Row],[Senior]]="Yes", "Senior",  "Other"))</f>
        <v>Other</v>
      </c>
      <c r="W5737" t="str">
        <f>IF(Aggregate[[#This Row],[Avg Monthly GB Download]]&lt;5, "Less than 5 GB", IF(Aggregate[[#This Row],[Avg Monthly GB Download]]&lt;10, "Between 5 and 10 GB", "10 or more GB"))</f>
        <v>Between 5 and 10 GB</v>
      </c>
    </row>
    <row r="5738" spans="1:2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  <c r="V5738" t="str">
        <f>IF(Aggregate[[#This Row],[Under 30]]="Yes", "Under 30", IF(Aggregate[[#This Row],[Senior]]="Yes", "Senior",  "Other"))</f>
        <v>Other</v>
      </c>
      <c r="W5738" t="str">
        <f>IF(Aggregate[[#This Row],[Avg Monthly GB Download]]&lt;5, "Less than 5 GB", IF(Aggregate[[#This Row],[Avg Monthly GB Download]]&lt;10, "Between 5 and 10 GB", "10 or more GB"))</f>
        <v>Less than 5 GB</v>
      </c>
    </row>
    <row r="5739" spans="1:2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  <c r="V5739" t="str">
        <f>IF(Aggregate[[#This Row],[Under 30]]="Yes", "Under 30", IF(Aggregate[[#This Row],[Senior]]="Yes", "Senior",  "Other"))</f>
        <v>Other</v>
      </c>
      <c r="W5739" t="str">
        <f>IF(Aggregate[[#This Row],[Avg Monthly GB Download]]&lt;5, "Less than 5 GB", IF(Aggregate[[#This Row],[Avg Monthly GB Download]]&lt;10, "Between 5 and 10 GB", "10 or more GB"))</f>
        <v>Less than 5 GB</v>
      </c>
    </row>
    <row r="5740" spans="1:2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  <c r="V5740" t="str">
        <f>IF(Aggregate[[#This Row],[Under 30]]="Yes", "Under 30", IF(Aggregate[[#This Row],[Senior]]="Yes", "Senior",  "Other"))</f>
        <v>Senior</v>
      </c>
      <c r="W5740" t="str">
        <f>IF(Aggregate[[#This Row],[Avg Monthly GB Download]]&lt;5, "Less than 5 GB", IF(Aggregate[[#This Row],[Avg Monthly GB Download]]&lt;10, "Between 5 and 10 GB", "10 or more GB"))</f>
        <v>Between 5 and 10 GB</v>
      </c>
    </row>
    <row r="5741" spans="1:2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  <c r="V5741" t="str">
        <f>IF(Aggregate[[#This Row],[Under 30]]="Yes", "Under 30", IF(Aggregate[[#This Row],[Senior]]="Yes", "Senior",  "Other"))</f>
        <v>Under 30</v>
      </c>
      <c r="W5741" t="str">
        <f>IF(Aggregate[[#This Row],[Avg Monthly GB Download]]&lt;5, "Less than 5 GB", IF(Aggregate[[#This Row],[Avg Monthly GB Download]]&lt;10, "Between 5 and 10 GB", "10 or more GB"))</f>
        <v>10 or more GB</v>
      </c>
    </row>
    <row r="5742" spans="1:2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  <c r="V5742" t="str">
        <f>IF(Aggregate[[#This Row],[Under 30]]="Yes", "Under 30", IF(Aggregate[[#This Row],[Senior]]="Yes", "Senior",  "Other"))</f>
        <v>Under 30</v>
      </c>
      <c r="W5742" t="str">
        <f>IF(Aggregate[[#This Row],[Avg Monthly GB Download]]&lt;5, "Less than 5 GB", IF(Aggregate[[#This Row],[Avg Monthly GB Download]]&lt;10, "Between 5 and 10 GB", "10 or more GB"))</f>
        <v>10 or more GB</v>
      </c>
    </row>
    <row r="5743" spans="1:2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  <c r="V5743" t="str">
        <f>IF(Aggregate[[#This Row],[Under 30]]="Yes", "Under 30", IF(Aggregate[[#This Row],[Senior]]="Yes", "Senior",  "Other"))</f>
        <v>Other</v>
      </c>
      <c r="W5743" t="str">
        <f>IF(Aggregate[[#This Row],[Avg Monthly GB Download]]&lt;5, "Less than 5 GB", IF(Aggregate[[#This Row],[Avg Monthly GB Download]]&lt;10, "Between 5 and 10 GB", "10 or more GB"))</f>
        <v>10 or more GB</v>
      </c>
    </row>
    <row r="5744" spans="1:2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  <c r="V5744" t="str">
        <f>IF(Aggregate[[#This Row],[Under 30]]="Yes", "Under 30", IF(Aggregate[[#This Row],[Senior]]="Yes", "Senior",  "Other"))</f>
        <v>Other</v>
      </c>
      <c r="W5744" t="str">
        <f>IF(Aggregate[[#This Row],[Avg Monthly GB Download]]&lt;5, "Less than 5 GB", IF(Aggregate[[#This Row],[Avg Monthly GB Download]]&lt;10, "Between 5 and 10 GB", "10 or more GB"))</f>
        <v>Less than 5 GB</v>
      </c>
    </row>
    <row r="5745" spans="1:2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  <c r="V5745" t="str">
        <f>IF(Aggregate[[#This Row],[Under 30]]="Yes", "Under 30", IF(Aggregate[[#This Row],[Senior]]="Yes", "Senior",  "Other"))</f>
        <v>Other</v>
      </c>
      <c r="W5745" t="str">
        <f>IF(Aggregate[[#This Row],[Avg Monthly GB Download]]&lt;5, "Less than 5 GB", IF(Aggregate[[#This Row],[Avg Monthly GB Download]]&lt;10, "Between 5 and 10 GB", "10 or more GB"))</f>
        <v>Between 5 and 10 GB</v>
      </c>
    </row>
    <row r="5746" spans="1:2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  <c r="V5746" t="str">
        <f>IF(Aggregate[[#This Row],[Under 30]]="Yes", "Under 30", IF(Aggregate[[#This Row],[Senior]]="Yes", "Senior",  "Other"))</f>
        <v>Other</v>
      </c>
      <c r="W5746" t="str">
        <f>IF(Aggregate[[#This Row],[Avg Monthly GB Download]]&lt;5, "Less than 5 GB", IF(Aggregate[[#This Row],[Avg Monthly GB Download]]&lt;10, "Between 5 and 10 GB", "10 or more GB"))</f>
        <v>Less than 5 GB</v>
      </c>
    </row>
    <row r="5747" spans="1:2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  <c r="V5747" t="str">
        <f>IF(Aggregate[[#This Row],[Under 30]]="Yes", "Under 30", IF(Aggregate[[#This Row],[Senior]]="Yes", "Senior",  "Other"))</f>
        <v>Other</v>
      </c>
      <c r="W5747" t="str">
        <f>IF(Aggregate[[#This Row],[Avg Monthly GB Download]]&lt;5, "Less than 5 GB", IF(Aggregate[[#This Row],[Avg Monthly GB Download]]&lt;10, "Between 5 and 10 GB", "10 or more GB"))</f>
        <v>Between 5 and 10 GB</v>
      </c>
    </row>
    <row r="5748" spans="1:2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  <c r="V5748" t="str">
        <f>IF(Aggregate[[#This Row],[Under 30]]="Yes", "Under 30", IF(Aggregate[[#This Row],[Senior]]="Yes", "Senior",  "Other"))</f>
        <v>Under 30</v>
      </c>
      <c r="W5748" t="str">
        <f>IF(Aggregate[[#This Row],[Avg Monthly GB Download]]&lt;5, "Less than 5 GB", IF(Aggregate[[#This Row],[Avg Monthly GB Download]]&lt;10, "Between 5 and 10 GB", "10 or more GB"))</f>
        <v>10 or more GB</v>
      </c>
    </row>
    <row r="5749" spans="1:2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  <c r="V5749" t="str">
        <f>IF(Aggregate[[#This Row],[Under 30]]="Yes", "Under 30", IF(Aggregate[[#This Row],[Senior]]="Yes", "Senior",  "Other"))</f>
        <v>Other</v>
      </c>
      <c r="W5749" t="str">
        <f>IF(Aggregate[[#This Row],[Avg Monthly GB Download]]&lt;5, "Less than 5 GB", IF(Aggregate[[#This Row],[Avg Monthly GB Download]]&lt;10, "Between 5 and 10 GB", "10 or more GB"))</f>
        <v>Between 5 and 10 GB</v>
      </c>
    </row>
    <row r="5750" spans="1:2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  <c r="V5750" t="str">
        <f>IF(Aggregate[[#This Row],[Under 30]]="Yes", "Under 30", IF(Aggregate[[#This Row],[Senior]]="Yes", "Senior",  "Other"))</f>
        <v>Other</v>
      </c>
      <c r="W5750" t="str">
        <f>IF(Aggregate[[#This Row],[Avg Monthly GB Download]]&lt;5, "Less than 5 GB", IF(Aggregate[[#This Row],[Avg Monthly GB Download]]&lt;10, "Between 5 and 10 GB", "10 or more GB"))</f>
        <v>Less than 5 GB</v>
      </c>
    </row>
    <row r="5751" spans="1:2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  <c r="V5751" t="str">
        <f>IF(Aggregate[[#This Row],[Under 30]]="Yes", "Under 30", IF(Aggregate[[#This Row],[Senior]]="Yes", "Senior",  "Other"))</f>
        <v>Under 30</v>
      </c>
      <c r="W5751" t="str">
        <f>IF(Aggregate[[#This Row],[Avg Monthly GB Download]]&lt;5, "Less than 5 GB", IF(Aggregate[[#This Row],[Avg Monthly GB Download]]&lt;10, "Between 5 and 10 GB", "10 or more GB"))</f>
        <v>10 or more GB</v>
      </c>
    </row>
    <row r="5752" spans="1:2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  <c r="V5752" t="str">
        <f>IF(Aggregate[[#This Row],[Under 30]]="Yes", "Under 30", IF(Aggregate[[#This Row],[Senior]]="Yes", "Senior",  "Other"))</f>
        <v>Other</v>
      </c>
      <c r="W5752" t="str">
        <f>IF(Aggregate[[#This Row],[Avg Monthly GB Download]]&lt;5, "Less than 5 GB", IF(Aggregate[[#This Row],[Avg Monthly GB Download]]&lt;10, "Between 5 and 10 GB", "10 or more GB"))</f>
        <v>Less than 5 GB</v>
      </c>
    </row>
    <row r="5753" spans="1:2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  <c r="V5753" t="str">
        <f>IF(Aggregate[[#This Row],[Under 30]]="Yes", "Under 30", IF(Aggregate[[#This Row],[Senior]]="Yes", "Senior",  "Other"))</f>
        <v>Other</v>
      </c>
      <c r="W5753" t="str">
        <f>IF(Aggregate[[#This Row],[Avg Monthly GB Download]]&lt;5, "Less than 5 GB", IF(Aggregate[[#This Row],[Avg Monthly GB Download]]&lt;10, "Between 5 and 10 GB", "10 or more GB"))</f>
        <v>Less than 5 GB</v>
      </c>
    </row>
    <row r="5754" spans="1:2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  <c r="V5754" t="str">
        <f>IF(Aggregate[[#This Row],[Under 30]]="Yes", "Under 30", IF(Aggregate[[#This Row],[Senior]]="Yes", "Senior",  "Other"))</f>
        <v>Senior</v>
      </c>
      <c r="W5754" t="str">
        <f>IF(Aggregate[[#This Row],[Avg Monthly GB Download]]&lt;5, "Less than 5 GB", IF(Aggregate[[#This Row],[Avg Monthly GB Download]]&lt;10, "Between 5 and 10 GB", "10 or more GB"))</f>
        <v>Between 5 and 10 GB</v>
      </c>
    </row>
    <row r="5755" spans="1:2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  <c r="V5755" t="str">
        <f>IF(Aggregate[[#This Row],[Under 30]]="Yes", "Under 30", IF(Aggregate[[#This Row],[Senior]]="Yes", "Senior",  "Other"))</f>
        <v>Other</v>
      </c>
      <c r="W5755" t="str">
        <f>IF(Aggregate[[#This Row],[Avg Monthly GB Download]]&lt;5, "Less than 5 GB", IF(Aggregate[[#This Row],[Avg Monthly GB Download]]&lt;10, "Between 5 and 10 GB", "10 or more GB"))</f>
        <v>Between 5 and 10 GB</v>
      </c>
    </row>
    <row r="5756" spans="1:2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  <c r="V5756" t="str">
        <f>IF(Aggregate[[#This Row],[Under 30]]="Yes", "Under 30", IF(Aggregate[[#This Row],[Senior]]="Yes", "Senior",  "Other"))</f>
        <v>Other</v>
      </c>
      <c r="W5756" t="str">
        <f>IF(Aggregate[[#This Row],[Avg Monthly GB Download]]&lt;5, "Less than 5 GB", IF(Aggregate[[#This Row],[Avg Monthly GB Download]]&lt;10, "Between 5 and 10 GB", "10 or more GB"))</f>
        <v>Less than 5 GB</v>
      </c>
    </row>
    <row r="5757" spans="1:2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  <c r="V5757" t="str">
        <f>IF(Aggregate[[#This Row],[Under 30]]="Yes", "Under 30", IF(Aggregate[[#This Row],[Senior]]="Yes", "Senior",  "Other"))</f>
        <v>Senior</v>
      </c>
      <c r="W5757" t="str">
        <f>IF(Aggregate[[#This Row],[Avg Monthly GB Download]]&lt;5, "Less than 5 GB", IF(Aggregate[[#This Row],[Avg Monthly GB Download]]&lt;10, "Between 5 and 10 GB", "10 or more GB"))</f>
        <v>10 or more GB</v>
      </c>
    </row>
    <row r="5758" spans="1:2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  <c r="V5758" t="str">
        <f>IF(Aggregate[[#This Row],[Under 30]]="Yes", "Under 30", IF(Aggregate[[#This Row],[Senior]]="Yes", "Senior",  "Other"))</f>
        <v>Under 30</v>
      </c>
      <c r="W5758" t="str">
        <f>IF(Aggregate[[#This Row],[Avg Monthly GB Download]]&lt;5, "Less than 5 GB", IF(Aggregate[[#This Row],[Avg Monthly GB Download]]&lt;10, "Between 5 and 10 GB", "10 or more GB"))</f>
        <v>10 or more GB</v>
      </c>
    </row>
    <row r="5759" spans="1:2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  <c r="V5759" t="str">
        <f>IF(Aggregate[[#This Row],[Under 30]]="Yes", "Under 30", IF(Aggregate[[#This Row],[Senior]]="Yes", "Senior",  "Other"))</f>
        <v>Under 30</v>
      </c>
      <c r="W5759" t="str">
        <f>IF(Aggregate[[#This Row],[Avg Monthly GB Download]]&lt;5, "Less than 5 GB", IF(Aggregate[[#This Row],[Avg Monthly GB Download]]&lt;10, "Between 5 and 10 GB", "10 or more GB"))</f>
        <v>10 or more GB</v>
      </c>
    </row>
    <row r="5760" spans="1:2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  <c r="V5760" t="str">
        <f>IF(Aggregate[[#This Row],[Under 30]]="Yes", "Under 30", IF(Aggregate[[#This Row],[Senior]]="Yes", "Senior",  "Other"))</f>
        <v>Other</v>
      </c>
      <c r="W5760" t="str">
        <f>IF(Aggregate[[#This Row],[Avg Monthly GB Download]]&lt;5, "Less than 5 GB", IF(Aggregate[[#This Row],[Avg Monthly GB Download]]&lt;10, "Between 5 and 10 GB", "10 or more GB"))</f>
        <v>10 or more GB</v>
      </c>
    </row>
    <row r="5761" spans="1:2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  <c r="V5761" t="str">
        <f>IF(Aggregate[[#This Row],[Under 30]]="Yes", "Under 30", IF(Aggregate[[#This Row],[Senior]]="Yes", "Senior",  "Other"))</f>
        <v>Other</v>
      </c>
      <c r="W5761" t="str">
        <f>IF(Aggregate[[#This Row],[Avg Monthly GB Download]]&lt;5, "Less than 5 GB", IF(Aggregate[[#This Row],[Avg Monthly GB Download]]&lt;10, "Between 5 and 10 GB", "10 or more GB"))</f>
        <v>Between 5 and 10 GB</v>
      </c>
    </row>
    <row r="5762" spans="1:2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  <c r="V5762" t="str">
        <f>IF(Aggregate[[#This Row],[Under 30]]="Yes", "Under 30", IF(Aggregate[[#This Row],[Senior]]="Yes", "Senior",  "Other"))</f>
        <v>Under 30</v>
      </c>
      <c r="W5762" t="str">
        <f>IF(Aggregate[[#This Row],[Avg Monthly GB Download]]&lt;5, "Less than 5 GB", IF(Aggregate[[#This Row],[Avg Monthly GB Download]]&lt;10, "Between 5 and 10 GB", "10 or more GB"))</f>
        <v>10 or more GB</v>
      </c>
    </row>
    <row r="5763" spans="1:2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  <c r="V5763" t="str">
        <f>IF(Aggregate[[#This Row],[Under 30]]="Yes", "Under 30", IF(Aggregate[[#This Row],[Senior]]="Yes", "Senior",  "Other"))</f>
        <v>Other</v>
      </c>
      <c r="W5763" t="str">
        <f>IF(Aggregate[[#This Row],[Avg Monthly GB Download]]&lt;5, "Less than 5 GB", IF(Aggregate[[#This Row],[Avg Monthly GB Download]]&lt;10, "Between 5 and 10 GB", "10 or more GB"))</f>
        <v>10 or more GB</v>
      </c>
    </row>
    <row r="5764" spans="1:2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  <c r="V5764" t="str">
        <f>IF(Aggregate[[#This Row],[Under 30]]="Yes", "Under 30", IF(Aggregate[[#This Row],[Senior]]="Yes", "Senior",  "Other"))</f>
        <v>Under 30</v>
      </c>
      <c r="W5764" t="str">
        <f>IF(Aggregate[[#This Row],[Avg Monthly GB Download]]&lt;5, "Less than 5 GB", IF(Aggregate[[#This Row],[Avg Monthly GB Download]]&lt;10, "Between 5 and 10 GB", "10 or more GB"))</f>
        <v>10 or more GB</v>
      </c>
    </row>
    <row r="5765" spans="1:2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  <c r="V5765" t="str">
        <f>IF(Aggregate[[#This Row],[Under 30]]="Yes", "Under 30", IF(Aggregate[[#This Row],[Senior]]="Yes", "Senior",  "Other"))</f>
        <v>Under 30</v>
      </c>
      <c r="W5765" t="str">
        <f>IF(Aggregate[[#This Row],[Avg Monthly GB Download]]&lt;5, "Less than 5 GB", IF(Aggregate[[#This Row],[Avg Monthly GB Download]]&lt;10, "Between 5 and 10 GB", "10 or more GB"))</f>
        <v>Between 5 and 10 GB</v>
      </c>
    </row>
    <row r="5766" spans="1:2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  <c r="V5766" t="str">
        <f>IF(Aggregate[[#This Row],[Under 30]]="Yes", "Under 30", IF(Aggregate[[#This Row],[Senior]]="Yes", "Senior",  "Other"))</f>
        <v>Under 30</v>
      </c>
      <c r="W5766" t="str">
        <f>IF(Aggregate[[#This Row],[Avg Monthly GB Download]]&lt;5, "Less than 5 GB", IF(Aggregate[[#This Row],[Avg Monthly GB Download]]&lt;10, "Between 5 and 10 GB", "10 or more GB"))</f>
        <v>10 or more GB</v>
      </c>
    </row>
    <row r="5767" spans="1:2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  <c r="V5767" t="str">
        <f>IF(Aggregate[[#This Row],[Under 30]]="Yes", "Under 30", IF(Aggregate[[#This Row],[Senior]]="Yes", "Senior",  "Other"))</f>
        <v>Other</v>
      </c>
      <c r="W5767" t="str">
        <f>IF(Aggregate[[#This Row],[Avg Monthly GB Download]]&lt;5, "Less than 5 GB", IF(Aggregate[[#This Row],[Avg Monthly GB Download]]&lt;10, "Between 5 and 10 GB", "10 or more GB"))</f>
        <v>Less than 5 GB</v>
      </c>
    </row>
    <row r="5768" spans="1:2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  <c r="V5768" t="str">
        <f>IF(Aggregate[[#This Row],[Under 30]]="Yes", "Under 30", IF(Aggregate[[#This Row],[Senior]]="Yes", "Senior",  "Other"))</f>
        <v>Other</v>
      </c>
      <c r="W5768" t="str">
        <f>IF(Aggregate[[#This Row],[Avg Monthly GB Download]]&lt;5, "Less than 5 GB", IF(Aggregate[[#This Row],[Avg Monthly GB Download]]&lt;10, "Between 5 and 10 GB", "10 or more GB"))</f>
        <v>Less than 5 GB</v>
      </c>
    </row>
    <row r="5769" spans="1:2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  <c r="V5769" t="str">
        <f>IF(Aggregate[[#This Row],[Under 30]]="Yes", "Under 30", IF(Aggregate[[#This Row],[Senior]]="Yes", "Senior",  "Other"))</f>
        <v>Other</v>
      </c>
      <c r="W5769" t="str">
        <f>IF(Aggregate[[#This Row],[Avg Monthly GB Download]]&lt;5, "Less than 5 GB", IF(Aggregate[[#This Row],[Avg Monthly GB Download]]&lt;10, "Between 5 and 10 GB", "10 or more GB"))</f>
        <v>10 or more GB</v>
      </c>
    </row>
    <row r="5770" spans="1:2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  <c r="V5770" t="str">
        <f>IF(Aggregate[[#This Row],[Under 30]]="Yes", "Under 30", IF(Aggregate[[#This Row],[Senior]]="Yes", "Senior",  "Other"))</f>
        <v>Under 30</v>
      </c>
      <c r="W5770" t="str">
        <f>IF(Aggregate[[#This Row],[Avg Monthly GB Download]]&lt;5, "Less than 5 GB", IF(Aggregate[[#This Row],[Avg Monthly GB Download]]&lt;10, "Between 5 and 10 GB", "10 or more GB"))</f>
        <v>10 or more GB</v>
      </c>
    </row>
    <row r="5771" spans="1:2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  <c r="V5771" t="str">
        <f>IF(Aggregate[[#This Row],[Under 30]]="Yes", "Under 30", IF(Aggregate[[#This Row],[Senior]]="Yes", "Senior",  "Other"))</f>
        <v>Other</v>
      </c>
      <c r="W5771" t="str">
        <f>IF(Aggregate[[#This Row],[Avg Monthly GB Download]]&lt;5, "Less than 5 GB", IF(Aggregate[[#This Row],[Avg Monthly GB Download]]&lt;10, "Between 5 and 10 GB", "10 or more GB"))</f>
        <v>Between 5 and 10 GB</v>
      </c>
    </row>
    <row r="5772" spans="1:2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  <c r="V5772" t="str">
        <f>IF(Aggregate[[#This Row],[Under 30]]="Yes", "Under 30", IF(Aggregate[[#This Row],[Senior]]="Yes", "Senior",  "Other"))</f>
        <v>Senior</v>
      </c>
      <c r="W5772" t="str">
        <f>IF(Aggregate[[#This Row],[Avg Monthly GB Download]]&lt;5, "Less than 5 GB", IF(Aggregate[[#This Row],[Avg Monthly GB Download]]&lt;10, "Between 5 and 10 GB", "10 or more GB"))</f>
        <v>Less than 5 GB</v>
      </c>
    </row>
    <row r="5773" spans="1:2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  <c r="V5773" t="str">
        <f>IF(Aggregate[[#This Row],[Under 30]]="Yes", "Under 30", IF(Aggregate[[#This Row],[Senior]]="Yes", "Senior",  "Other"))</f>
        <v>Other</v>
      </c>
      <c r="W5773" t="str">
        <f>IF(Aggregate[[#This Row],[Avg Monthly GB Download]]&lt;5, "Less than 5 GB", IF(Aggregate[[#This Row],[Avg Monthly GB Download]]&lt;10, "Between 5 and 10 GB", "10 or more GB"))</f>
        <v>10 or more GB</v>
      </c>
    </row>
    <row r="5774" spans="1:2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  <c r="V5774" t="str">
        <f>IF(Aggregate[[#This Row],[Under 30]]="Yes", "Under 30", IF(Aggregate[[#This Row],[Senior]]="Yes", "Senior",  "Other"))</f>
        <v>Senior</v>
      </c>
      <c r="W5774" t="str">
        <f>IF(Aggregate[[#This Row],[Avg Monthly GB Download]]&lt;5, "Less than 5 GB", IF(Aggregate[[#This Row],[Avg Monthly GB Download]]&lt;10, "Between 5 and 10 GB", "10 or more GB"))</f>
        <v>Less than 5 GB</v>
      </c>
    </row>
    <row r="5775" spans="1:2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  <c r="V5775" t="str">
        <f>IF(Aggregate[[#This Row],[Under 30]]="Yes", "Under 30", IF(Aggregate[[#This Row],[Senior]]="Yes", "Senior",  "Other"))</f>
        <v>Senior</v>
      </c>
      <c r="W5775" t="str">
        <f>IF(Aggregate[[#This Row],[Avg Monthly GB Download]]&lt;5, "Less than 5 GB", IF(Aggregate[[#This Row],[Avg Monthly GB Download]]&lt;10, "Between 5 and 10 GB", "10 or more GB"))</f>
        <v>Less than 5 GB</v>
      </c>
    </row>
    <row r="5776" spans="1:2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  <c r="V5776" t="str">
        <f>IF(Aggregate[[#This Row],[Under 30]]="Yes", "Under 30", IF(Aggregate[[#This Row],[Senior]]="Yes", "Senior",  "Other"))</f>
        <v>Under 30</v>
      </c>
      <c r="W5776" t="str">
        <f>IF(Aggregate[[#This Row],[Avg Monthly GB Download]]&lt;5, "Less than 5 GB", IF(Aggregate[[#This Row],[Avg Monthly GB Download]]&lt;10, "Between 5 and 10 GB", "10 or more GB"))</f>
        <v>Between 5 and 10 GB</v>
      </c>
    </row>
    <row r="5777" spans="1:2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  <c r="V5777" t="str">
        <f>IF(Aggregate[[#This Row],[Under 30]]="Yes", "Under 30", IF(Aggregate[[#This Row],[Senior]]="Yes", "Senior",  "Other"))</f>
        <v>Other</v>
      </c>
      <c r="W5777" t="str">
        <f>IF(Aggregate[[#This Row],[Avg Monthly GB Download]]&lt;5, "Less than 5 GB", IF(Aggregate[[#This Row],[Avg Monthly GB Download]]&lt;10, "Between 5 and 10 GB", "10 or more GB"))</f>
        <v>Between 5 and 10 GB</v>
      </c>
    </row>
    <row r="5778" spans="1:2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  <c r="V5778" t="str">
        <f>IF(Aggregate[[#This Row],[Under 30]]="Yes", "Under 30", IF(Aggregate[[#This Row],[Senior]]="Yes", "Senior",  "Other"))</f>
        <v>Other</v>
      </c>
      <c r="W5778" t="str">
        <f>IF(Aggregate[[#This Row],[Avg Monthly GB Download]]&lt;5, "Less than 5 GB", IF(Aggregate[[#This Row],[Avg Monthly GB Download]]&lt;10, "Between 5 and 10 GB", "10 or more GB"))</f>
        <v>Between 5 and 10 GB</v>
      </c>
    </row>
    <row r="5779" spans="1:2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  <c r="V5779" t="str">
        <f>IF(Aggregate[[#This Row],[Under 30]]="Yes", "Under 30", IF(Aggregate[[#This Row],[Senior]]="Yes", "Senior",  "Other"))</f>
        <v>Other</v>
      </c>
      <c r="W5779" t="str">
        <f>IF(Aggregate[[#This Row],[Avg Monthly GB Download]]&lt;5, "Less than 5 GB", IF(Aggregate[[#This Row],[Avg Monthly GB Download]]&lt;10, "Between 5 and 10 GB", "10 or more GB"))</f>
        <v>Between 5 and 10 GB</v>
      </c>
    </row>
    <row r="5780" spans="1:2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  <c r="V5780" t="str">
        <f>IF(Aggregate[[#This Row],[Under 30]]="Yes", "Under 30", IF(Aggregate[[#This Row],[Senior]]="Yes", "Senior",  "Other"))</f>
        <v>Other</v>
      </c>
      <c r="W5780" t="str">
        <f>IF(Aggregate[[#This Row],[Avg Monthly GB Download]]&lt;5, "Less than 5 GB", IF(Aggregate[[#This Row],[Avg Monthly GB Download]]&lt;10, "Between 5 and 10 GB", "10 or more GB"))</f>
        <v>Between 5 and 10 GB</v>
      </c>
    </row>
    <row r="5781" spans="1:2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  <c r="V5781" t="str">
        <f>IF(Aggregate[[#This Row],[Under 30]]="Yes", "Under 30", IF(Aggregate[[#This Row],[Senior]]="Yes", "Senior",  "Other"))</f>
        <v>Under 30</v>
      </c>
      <c r="W5781" t="str">
        <f>IF(Aggregate[[#This Row],[Avg Monthly GB Download]]&lt;5, "Less than 5 GB", IF(Aggregate[[#This Row],[Avg Monthly GB Download]]&lt;10, "Between 5 and 10 GB", "10 or more GB"))</f>
        <v>10 or more GB</v>
      </c>
    </row>
    <row r="5782" spans="1:2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  <c r="V5782" t="str">
        <f>IF(Aggregate[[#This Row],[Under 30]]="Yes", "Under 30", IF(Aggregate[[#This Row],[Senior]]="Yes", "Senior",  "Other"))</f>
        <v>Under 30</v>
      </c>
      <c r="W5782" t="str">
        <f>IF(Aggregate[[#This Row],[Avg Monthly GB Download]]&lt;5, "Less than 5 GB", IF(Aggregate[[#This Row],[Avg Monthly GB Download]]&lt;10, "Between 5 and 10 GB", "10 or more GB"))</f>
        <v>10 or more GB</v>
      </c>
    </row>
    <row r="5783" spans="1:2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  <c r="V5783" t="str">
        <f>IF(Aggregate[[#This Row],[Under 30]]="Yes", "Under 30", IF(Aggregate[[#This Row],[Senior]]="Yes", "Senior",  "Other"))</f>
        <v>Other</v>
      </c>
      <c r="W5783" t="str">
        <f>IF(Aggregate[[#This Row],[Avg Monthly GB Download]]&lt;5, "Less than 5 GB", IF(Aggregate[[#This Row],[Avg Monthly GB Download]]&lt;10, "Between 5 and 10 GB", "10 or more GB"))</f>
        <v>Between 5 and 10 GB</v>
      </c>
    </row>
    <row r="5784" spans="1:2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  <c r="V5784" t="str">
        <f>IF(Aggregate[[#This Row],[Under 30]]="Yes", "Under 30", IF(Aggregate[[#This Row],[Senior]]="Yes", "Senior",  "Other"))</f>
        <v>Under 30</v>
      </c>
      <c r="W5784" t="str">
        <f>IF(Aggregate[[#This Row],[Avg Monthly GB Download]]&lt;5, "Less than 5 GB", IF(Aggregate[[#This Row],[Avg Monthly GB Download]]&lt;10, "Between 5 and 10 GB", "10 or more GB"))</f>
        <v>10 or more GB</v>
      </c>
    </row>
    <row r="5785" spans="1:2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  <c r="V5785" t="str">
        <f>IF(Aggregate[[#This Row],[Under 30]]="Yes", "Under 30", IF(Aggregate[[#This Row],[Senior]]="Yes", "Senior",  "Other"))</f>
        <v>Other</v>
      </c>
      <c r="W5785" t="str">
        <f>IF(Aggregate[[#This Row],[Avg Monthly GB Download]]&lt;5, "Less than 5 GB", IF(Aggregate[[#This Row],[Avg Monthly GB Download]]&lt;10, "Between 5 and 10 GB", "10 or more GB"))</f>
        <v>Between 5 and 10 GB</v>
      </c>
    </row>
    <row r="5786" spans="1:2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  <c r="V5786" t="str">
        <f>IF(Aggregate[[#This Row],[Under 30]]="Yes", "Under 30", IF(Aggregate[[#This Row],[Senior]]="Yes", "Senior",  "Other"))</f>
        <v>Senior</v>
      </c>
      <c r="W5786" t="str">
        <f>IF(Aggregate[[#This Row],[Avg Monthly GB Download]]&lt;5, "Less than 5 GB", IF(Aggregate[[#This Row],[Avg Monthly GB Download]]&lt;10, "Between 5 and 10 GB", "10 or more GB"))</f>
        <v>Between 5 and 10 GB</v>
      </c>
    </row>
    <row r="5787" spans="1:2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  <c r="V5787" t="str">
        <f>IF(Aggregate[[#This Row],[Under 30]]="Yes", "Under 30", IF(Aggregate[[#This Row],[Senior]]="Yes", "Senior",  "Other"))</f>
        <v>Other</v>
      </c>
      <c r="W5787" t="str">
        <f>IF(Aggregate[[#This Row],[Avg Monthly GB Download]]&lt;5, "Less than 5 GB", IF(Aggregate[[#This Row],[Avg Monthly GB Download]]&lt;10, "Between 5 and 10 GB", "10 or more GB"))</f>
        <v>Less than 5 GB</v>
      </c>
    </row>
    <row r="5788" spans="1:2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  <c r="V5788" t="str">
        <f>IF(Aggregate[[#This Row],[Under 30]]="Yes", "Under 30", IF(Aggregate[[#This Row],[Senior]]="Yes", "Senior",  "Other"))</f>
        <v>Senior</v>
      </c>
      <c r="W5788" t="str">
        <f>IF(Aggregate[[#This Row],[Avg Monthly GB Download]]&lt;5, "Less than 5 GB", IF(Aggregate[[#This Row],[Avg Monthly GB Download]]&lt;10, "Between 5 and 10 GB", "10 or more GB"))</f>
        <v>Between 5 and 10 GB</v>
      </c>
    </row>
    <row r="5789" spans="1:2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  <c r="V5789" t="str">
        <f>IF(Aggregate[[#This Row],[Under 30]]="Yes", "Under 30", IF(Aggregate[[#This Row],[Senior]]="Yes", "Senior",  "Other"))</f>
        <v>Under 30</v>
      </c>
      <c r="W5789" t="str">
        <f>IF(Aggregate[[#This Row],[Avg Monthly GB Download]]&lt;5, "Less than 5 GB", IF(Aggregate[[#This Row],[Avg Monthly GB Download]]&lt;10, "Between 5 and 10 GB", "10 or more GB"))</f>
        <v>10 or more GB</v>
      </c>
    </row>
    <row r="5790" spans="1:2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  <c r="V5790" t="str">
        <f>IF(Aggregate[[#This Row],[Under 30]]="Yes", "Under 30", IF(Aggregate[[#This Row],[Senior]]="Yes", "Senior",  "Other"))</f>
        <v>Senior</v>
      </c>
      <c r="W5790" t="str">
        <f>IF(Aggregate[[#This Row],[Avg Monthly GB Download]]&lt;5, "Less than 5 GB", IF(Aggregate[[#This Row],[Avg Monthly GB Download]]&lt;10, "Between 5 and 10 GB", "10 or more GB"))</f>
        <v>Less than 5 GB</v>
      </c>
    </row>
    <row r="5791" spans="1:2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  <c r="V5791" t="str">
        <f>IF(Aggregate[[#This Row],[Under 30]]="Yes", "Under 30", IF(Aggregate[[#This Row],[Senior]]="Yes", "Senior",  "Other"))</f>
        <v>Senior</v>
      </c>
      <c r="W5791" t="str">
        <f>IF(Aggregate[[#This Row],[Avg Monthly GB Download]]&lt;5, "Less than 5 GB", IF(Aggregate[[#This Row],[Avg Monthly GB Download]]&lt;10, "Between 5 and 10 GB", "10 or more GB"))</f>
        <v>Less than 5 GB</v>
      </c>
    </row>
    <row r="5792" spans="1:2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  <c r="V5792" t="str">
        <f>IF(Aggregate[[#This Row],[Under 30]]="Yes", "Under 30", IF(Aggregate[[#This Row],[Senior]]="Yes", "Senior",  "Other"))</f>
        <v>Other</v>
      </c>
      <c r="W5792" t="str">
        <f>IF(Aggregate[[#This Row],[Avg Monthly GB Download]]&lt;5, "Less than 5 GB", IF(Aggregate[[#This Row],[Avg Monthly GB Download]]&lt;10, "Between 5 and 10 GB", "10 or more GB"))</f>
        <v>10 or more GB</v>
      </c>
    </row>
    <row r="5793" spans="1:2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  <c r="V5793" t="str">
        <f>IF(Aggregate[[#This Row],[Under 30]]="Yes", "Under 30", IF(Aggregate[[#This Row],[Senior]]="Yes", "Senior",  "Other"))</f>
        <v>Other</v>
      </c>
      <c r="W5793" t="str">
        <f>IF(Aggregate[[#This Row],[Avg Monthly GB Download]]&lt;5, "Less than 5 GB", IF(Aggregate[[#This Row],[Avg Monthly GB Download]]&lt;10, "Between 5 and 10 GB", "10 or more GB"))</f>
        <v>Between 5 and 10 GB</v>
      </c>
    </row>
    <row r="5794" spans="1:2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  <c r="V5794" t="str">
        <f>IF(Aggregate[[#This Row],[Under 30]]="Yes", "Under 30", IF(Aggregate[[#This Row],[Senior]]="Yes", "Senior",  "Other"))</f>
        <v>Other</v>
      </c>
      <c r="W5794" t="str">
        <f>IF(Aggregate[[#This Row],[Avg Monthly GB Download]]&lt;5, "Less than 5 GB", IF(Aggregate[[#This Row],[Avg Monthly GB Download]]&lt;10, "Between 5 and 10 GB", "10 or more GB"))</f>
        <v>Between 5 and 10 GB</v>
      </c>
    </row>
    <row r="5795" spans="1:2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  <c r="V5795" t="str">
        <f>IF(Aggregate[[#This Row],[Under 30]]="Yes", "Under 30", IF(Aggregate[[#This Row],[Senior]]="Yes", "Senior",  "Other"))</f>
        <v>Other</v>
      </c>
      <c r="W5795" t="str">
        <f>IF(Aggregate[[#This Row],[Avg Monthly GB Download]]&lt;5, "Less than 5 GB", IF(Aggregate[[#This Row],[Avg Monthly GB Download]]&lt;10, "Between 5 and 10 GB", "10 or more GB"))</f>
        <v>Less than 5 GB</v>
      </c>
    </row>
    <row r="5796" spans="1:2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  <c r="V5796" t="str">
        <f>IF(Aggregate[[#This Row],[Under 30]]="Yes", "Under 30", IF(Aggregate[[#This Row],[Senior]]="Yes", "Senior",  "Other"))</f>
        <v>Senior</v>
      </c>
      <c r="W5796" t="str">
        <f>IF(Aggregate[[#This Row],[Avg Monthly GB Download]]&lt;5, "Less than 5 GB", IF(Aggregate[[#This Row],[Avg Monthly GB Download]]&lt;10, "Between 5 and 10 GB", "10 or more GB"))</f>
        <v>Less than 5 GB</v>
      </c>
    </row>
    <row r="5797" spans="1:2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  <c r="V5797" t="str">
        <f>IF(Aggregate[[#This Row],[Under 30]]="Yes", "Under 30", IF(Aggregate[[#This Row],[Senior]]="Yes", "Senior",  "Other"))</f>
        <v>Other</v>
      </c>
      <c r="W5797" t="str">
        <f>IF(Aggregate[[#This Row],[Avg Monthly GB Download]]&lt;5, "Less than 5 GB", IF(Aggregate[[#This Row],[Avg Monthly GB Download]]&lt;10, "Between 5 and 10 GB", "10 or more GB"))</f>
        <v>Less than 5 GB</v>
      </c>
    </row>
    <row r="5798" spans="1:2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  <c r="V5798" t="str">
        <f>IF(Aggregate[[#This Row],[Under 30]]="Yes", "Under 30", IF(Aggregate[[#This Row],[Senior]]="Yes", "Senior",  "Other"))</f>
        <v>Senior</v>
      </c>
      <c r="W5798" t="str">
        <f>IF(Aggregate[[#This Row],[Avg Monthly GB Download]]&lt;5, "Less than 5 GB", IF(Aggregate[[#This Row],[Avg Monthly GB Download]]&lt;10, "Between 5 and 10 GB", "10 or more GB"))</f>
        <v>Less than 5 GB</v>
      </c>
    </row>
    <row r="5799" spans="1:2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  <c r="V5799" t="str">
        <f>IF(Aggregate[[#This Row],[Under 30]]="Yes", "Under 30", IF(Aggregate[[#This Row],[Senior]]="Yes", "Senior",  "Other"))</f>
        <v>Under 30</v>
      </c>
      <c r="W5799" t="str">
        <f>IF(Aggregate[[#This Row],[Avg Monthly GB Download]]&lt;5, "Less than 5 GB", IF(Aggregate[[#This Row],[Avg Monthly GB Download]]&lt;10, "Between 5 and 10 GB", "10 or more GB"))</f>
        <v>10 or more GB</v>
      </c>
    </row>
    <row r="5800" spans="1:2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  <c r="V5800" t="str">
        <f>IF(Aggregate[[#This Row],[Under 30]]="Yes", "Under 30", IF(Aggregate[[#This Row],[Senior]]="Yes", "Senior",  "Other"))</f>
        <v>Under 30</v>
      </c>
      <c r="W5800" t="str">
        <f>IF(Aggregate[[#This Row],[Avg Monthly GB Download]]&lt;5, "Less than 5 GB", IF(Aggregate[[#This Row],[Avg Monthly GB Download]]&lt;10, "Between 5 and 10 GB", "10 or more GB"))</f>
        <v>10 or more GB</v>
      </c>
    </row>
    <row r="5801" spans="1:2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  <c r="V5801" t="str">
        <f>IF(Aggregate[[#This Row],[Under 30]]="Yes", "Under 30", IF(Aggregate[[#This Row],[Senior]]="Yes", "Senior",  "Other"))</f>
        <v>Other</v>
      </c>
      <c r="W5801" t="str">
        <f>IF(Aggregate[[#This Row],[Avg Monthly GB Download]]&lt;5, "Less than 5 GB", IF(Aggregate[[#This Row],[Avg Monthly GB Download]]&lt;10, "Between 5 and 10 GB", "10 or more GB"))</f>
        <v>10 or more GB</v>
      </c>
    </row>
    <row r="5802" spans="1:2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  <c r="V5802" t="str">
        <f>IF(Aggregate[[#This Row],[Under 30]]="Yes", "Under 30", IF(Aggregate[[#This Row],[Senior]]="Yes", "Senior",  "Other"))</f>
        <v>Under 30</v>
      </c>
      <c r="W5802" t="str">
        <f>IF(Aggregate[[#This Row],[Avg Monthly GB Download]]&lt;5, "Less than 5 GB", IF(Aggregate[[#This Row],[Avg Monthly GB Download]]&lt;10, "Between 5 and 10 GB", "10 or more GB"))</f>
        <v>10 or more GB</v>
      </c>
    </row>
    <row r="5803" spans="1:2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  <c r="V5803" t="str">
        <f>IF(Aggregate[[#This Row],[Under 30]]="Yes", "Under 30", IF(Aggregate[[#This Row],[Senior]]="Yes", "Senior",  "Other"))</f>
        <v>Other</v>
      </c>
      <c r="W5803" t="str">
        <f>IF(Aggregate[[#This Row],[Avg Monthly GB Download]]&lt;5, "Less than 5 GB", IF(Aggregate[[#This Row],[Avg Monthly GB Download]]&lt;10, "Between 5 and 10 GB", "10 or more GB"))</f>
        <v>Less than 5 GB</v>
      </c>
    </row>
    <row r="5804" spans="1:2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  <c r="V5804" t="str">
        <f>IF(Aggregate[[#This Row],[Under 30]]="Yes", "Under 30", IF(Aggregate[[#This Row],[Senior]]="Yes", "Senior",  "Other"))</f>
        <v>Senior</v>
      </c>
      <c r="W5804" t="str">
        <f>IF(Aggregate[[#This Row],[Avg Monthly GB Download]]&lt;5, "Less than 5 GB", IF(Aggregate[[#This Row],[Avg Monthly GB Download]]&lt;10, "Between 5 and 10 GB", "10 or more GB"))</f>
        <v>Less than 5 GB</v>
      </c>
    </row>
    <row r="5805" spans="1:2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  <c r="V5805" t="str">
        <f>IF(Aggregate[[#This Row],[Under 30]]="Yes", "Under 30", IF(Aggregate[[#This Row],[Senior]]="Yes", "Senior",  "Other"))</f>
        <v>Other</v>
      </c>
      <c r="W5805" t="str">
        <f>IF(Aggregate[[#This Row],[Avg Monthly GB Download]]&lt;5, "Less than 5 GB", IF(Aggregate[[#This Row],[Avg Monthly GB Download]]&lt;10, "Between 5 and 10 GB", "10 or more GB"))</f>
        <v>Between 5 and 10 GB</v>
      </c>
    </row>
    <row r="5806" spans="1:2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  <c r="V5806" t="str">
        <f>IF(Aggregate[[#This Row],[Under 30]]="Yes", "Under 30", IF(Aggregate[[#This Row],[Senior]]="Yes", "Senior",  "Other"))</f>
        <v>Other</v>
      </c>
      <c r="W5806" t="str">
        <f>IF(Aggregate[[#This Row],[Avg Monthly GB Download]]&lt;5, "Less than 5 GB", IF(Aggregate[[#This Row],[Avg Monthly GB Download]]&lt;10, "Between 5 and 10 GB", "10 or more GB"))</f>
        <v>Between 5 and 10 GB</v>
      </c>
    </row>
    <row r="5807" spans="1:2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  <c r="V5807" t="str">
        <f>IF(Aggregate[[#This Row],[Under 30]]="Yes", "Under 30", IF(Aggregate[[#This Row],[Senior]]="Yes", "Senior",  "Other"))</f>
        <v>Other</v>
      </c>
      <c r="W5807" t="str">
        <f>IF(Aggregate[[#This Row],[Avg Monthly GB Download]]&lt;5, "Less than 5 GB", IF(Aggregate[[#This Row],[Avg Monthly GB Download]]&lt;10, "Between 5 and 10 GB", "10 or more GB"))</f>
        <v>10 or more GB</v>
      </c>
    </row>
    <row r="5808" spans="1:2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  <c r="V5808" t="str">
        <f>IF(Aggregate[[#This Row],[Under 30]]="Yes", "Under 30", IF(Aggregate[[#This Row],[Senior]]="Yes", "Senior",  "Other"))</f>
        <v>Other</v>
      </c>
      <c r="W5808" t="str">
        <f>IF(Aggregate[[#This Row],[Avg Monthly GB Download]]&lt;5, "Less than 5 GB", IF(Aggregate[[#This Row],[Avg Monthly GB Download]]&lt;10, "Between 5 and 10 GB", "10 or more GB"))</f>
        <v>Between 5 and 10 GB</v>
      </c>
    </row>
    <row r="5809" spans="1:2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  <c r="V5809" t="str">
        <f>IF(Aggregate[[#This Row],[Under 30]]="Yes", "Under 30", IF(Aggregate[[#This Row],[Senior]]="Yes", "Senior",  "Other"))</f>
        <v>Other</v>
      </c>
      <c r="W5809" t="str">
        <f>IF(Aggregate[[#This Row],[Avg Monthly GB Download]]&lt;5, "Less than 5 GB", IF(Aggregate[[#This Row],[Avg Monthly GB Download]]&lt;10, "Between 5 and 10 GB", "10 or more GB"))</f>
        <v>10 or more GB</v>
      </c>
    </row>
    <row r="5810" spans="1:2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  <c r="V5810" t="str">
        <f>IF(Aggregate[[#This Row],[Under 30]]="Yes", "Under 30", IF(Aggregate[[#This Row],[Senior]]="Yes", "Senior",  "Other"))</f>
        <v>Senior</v>
      </c>
      <c r="W5810" t="str">
        <f>IF(Aggregate[[#This Row],[Avg Monthly GB Download]]&lt;5, "Less than 5 GB", IF(Aggregate[[#This Row],[Avg Monthly GB Download]]&lt;10, "Between 5 and 10 GB", "10 or more GB"))</f>
        <v>Between 5 and 10 GB</v>
      </c>
    </row>
    <row r="5811" spans="1:2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  <c r="V5811" t="str">
        <f>IF(Aggregate[[#This Row],[Under 30]]="Yes", "Under 30", IF(Aggregate[[#This Row],[Senior]]="Yes", "Senior",  "Other"))</f>
        <v>Other</v>
      </c>
      <c r="W5811" t="str">
        <f>IF(Aggregate[[#This Row],[Avg Monthly GB Download]]&lt;5, "Less than 5 GB", IF(Aggregate[[#This Row],[Avg Monthly GB Download]]&lt;10, "Between 5 and 10 GB", "10 or more GB"))</f>
        <v>Between 5 and 10 GB</v>
      </c>
    </row>
    <row r="5812" spans="1:2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  <c r="V5812" t="str">
        <f>IF(Aggregate[[#This Row],[Under 30]]="Yes", "Under 30", IF(Aggregate[[#This Row],[Senior]]="Yes", "Senior",  "Other"))</f>
        <v>Other</v>
      </c>
      <c r="W5812" t="str">
        <f>IF(Aggregate[[#This Row],[Avg Monthly GB Download]]&lt;5, "Less than 5 GB", IF(Aggregate[[#This Row],[Avg Monthly GB Download]]&lt;10, "Between 5 and 10 GB", "10 or more GB"))</f>
        <v>Less than 5 GB</v>
      </c>
    </row>
    <row r="5813" spans="1:2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  <c r="V5813" t="str">
        <f>IF(Aggregate[[#This Row],[Under 30]]="Yes", "Under 30", IF(Aggregate[[#This Row],[Senior]]="Yes", "Senior",  "Other"))</f>
        <v>Other</v>
      </c>
      <c r="W5813" t="str">
        <f>IF(Aggregate[[#This Row],[Avg Monthly GB Download]]&lt;5, "Less than 5 GB", IF(Aggregate[[#This Row],[Avg Monthly GB Download]]&lt;10, "Between 5 and 10 GB", "10 or more GB"))</f>
        <v>Between 5 and 10 GB</v>
      </c>
    </row>
    <row r="5814" spans="1:2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  <c r="V5814" t="str">
        <f>IF(Aggregate[[#This Row],[Under 30]]="Yes", "Under 30", IF(Aggregate[[#This Row],[Senior]]="Yes", "Senior",  "Other"))</f>
        <v>Senior</v>
      </c>
      <c r="W5814" t="str">
        <f>IF(Aggregate[[#This Row],[Avg Monthly GB Download]]&lt;5, "Less than 5 GB", IF(Aggregate[[#This Row],[Avg Monthly GB Download]]&lt;10, "Between 5 and 10 GB", "10 or more GB"))</f>
        <v>10 or more GB</v>
      </c>
    </row>
    <row r="5815" spans="1:2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  <c r="V5815" t="str">
        <f>IF(Aggregate[[#This Row],[Under 30]]="Yes", "Under 30", IF(Aggregate[[#This Row],[Senior]]="Yes", "Senior",  "Other"))</f>
        <v>Other</v>
      </c>
      <c r="W5815" t="str">
        <f>IF(Aggregate[[#This Row],[Avg Monthly GB Download]]&lt;5, "Less than 5 GB", IF(Aggregate[[#This Row],[Avg Monthly GB Download]]&lt;10, "Between 5 and 10 GB", "10 or more GB"))</f>
        <v>Less than 5 GB</v>
      </c>
    </row>
    <row r="5816" spans="1:2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  <c r="V5816" t="str">
        <f>IF(Aggregate[[#This Row],[Under 30]]="Yes", "Under 30", IF(Aggregate[[#This Row],[Senior]]="Yes", "Senior",  "Other"))</f>
        <v>Other</v>
      </c>
      <c r="W5816" t="str">
        <f>IF(Aggregate[[#This Row],[Avg Monthly GB Download]]&lt;5, "Less than 5 GB", IF(Aggregate[[#This Row],[Avg Monthly GB Download]]&lt;10, "Between 5 and 10 GB", "10 or more GB"))</f>
        <v>10 or more GB</v>
      </c>
    </row>
    <row r="5817" spans="1:2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  <c r="V5817" t="str">
        <f>IF(Aggregate[[#This Row],[Under 30]]="Yes", "Under 30", IF(Aggregate[[#This Row],[Senior]]="Yes", "Senior",  "Other"))</f>
        <v>Senior</v>
      </c>
      <c r="W5817" t="str">
        <f>IF(Aggregate[[#This Row],[Avg Monthly GB Download]]&lt;5, "Less than 5 GB", IF(Aggregate[[#This Row],[Avg Monthly GB Download]]&lt;10, "Between 5 and 10 GB", "10 or more GB"))</f>
        <v>Less than 5 GB</v>
      </c>
    </row>
    <row r="5818" spans="1:2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  <c r="V5818" t="str">
        <f>IF(Aggregate[[#This Row],[Under 30]]="Yes", "Under 30", IF(Aggregate[[#This Row],[Senior]]="Yes", "Senior",  "Other"))</f>
        <v>Other</v>
      </c>
      <c r="W5818" t="str">
        <f>IF(Aggregate[[#This Row],[Avg Monthly GB Download]]&lt;5, "Less than 5 GB", IF(Aggregate[[#This Row],[Avg Monthly GB Download]]&lt;10, "Between 5 and 10 GB", "10 or more GB"))</f>
        <v>10 or more GB</v>
      </c>
    </row>
    <row r="5819" spans="1:2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  <c r="V5819" t="str">
        <f>IF(Aggregate[[#This Row],[Under 30]]="Yes", "Under 30", IF(Aggregate[[#This Row],[Senior]]="Yes", "Senior",  "Other"))</f>
        <v>Other</v>
      </c>
      <c r="W5819" t="str">
        <f>IF(Aggregate[[#This Row],[Avg Monthly GB Download]]&lt;5, "Less than 5 GB", IF(Aggregate[[#This Row],[Avg Monthly GB Download]]&lt;10, "Between 5 and 10 GB", "10 or more GB"))</f>
        <v>10 or more GB</v>
      </c>
    </row>
    <row r="5820" spans="1:2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  <c r="V5820" t="str">
        <f>IF(Aggregate[[#This Row],[Under 30]]="Yes", "Under 30", IF(Aggregate[[#This Row],[Senior]]="Yes", "Senior",  "Other"))</f>
        <v>Under 30</v>
      </c>
      <c r="W5820" t="str">
        <f>IF(Aggregate[[#This Row],[Avg Monthly GB Download]]&lt;5, "Less than 5 GB", IF(Aggregate[[#This Row],[Avg Monthly GB Download]]&lt;10, "Between 5 and 10 GB", "10 or more GB"))</f>
        <v>10 or more GB</v>
      </c>
    </row>
    <row r="5821" spans="1:2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  <c r="V5821" t="str">
        <f>IF(Aggregate[[#This Row],[Under 30]]="Yes", "Under 30", IF(Aggregate[[#This Row],[Senior]]="Yes", "Senior",  "Other"))</f>
        <v>Other</v>
      </c>
      <c r="W5821" t="str">
        <f>IF(Aggregate[[#This Row],[Avg Monthly GB Download]]&lt;5, "Less than 5 GB", IF(Aggregate[[#This Row],[Avg Monthly GB Download]]&lt;10, "Between 5 and 10 GB", "10 or more GB"))</f>
        <v>Between 5 and 10 GB</v>
      </c>
    </row>
    <row r="5822" spans="1:2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  <c r="V5822" t="str">
        <f>IF(Aggregate[[#This Row],[Under 30]]="Yes", "Under 30", IF(Aggregate[[#This Row],[Senior]]="Yes", "Senior",  "Other"))</f>
        <v>Other</v>
      </c>
      <c r="W5822" t="str">
        <f>IF(Aggregate[[#This Row],[Avg Monthly GB Download]]&lt;5, "Less than 5 GB", IF(Aggregate[[#This Row],[Avg Monthly GB Download]]&lt;10, "Between 5 and 10 GB", "10 or more GB"))</f>
        <v>Less than 5 GB</v>
      </c>
    </row>
    <row r="5823" spans="1:2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  <c r="V5823" t="str">
        <f>IF(Aggregate[[#This Row],[Under 30]]="Yes", "Under 30", IF(Aggregate[[#This Row],[Senior]]="Yes", "Senior",  "Other"))</f>
        <v>Under 30</v>
      </c>
      <c r="W5823" t="str">
        <f>IF(Aggregate[[#This Row],[Avg Monthly GB Download]]&lt;5, "Less than 5 GB", IF(Aggregate[[#This Row],[Avg Monthly GB Download]]&lt;10, "Between 5 and 10 GB", "10 or more GB"))</f>
        <v>10 or more GB</v>
      </c>
    </row>
    <row r="5824" spans="1:2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  <c r="V5824" t="str">
        <f>IF(Aggregate[[#This Row],[Under 30]]="Yes", "Under 30", IF(Aggregate[[#This Row],[Senior]]="Yes", "Senior",  "Other"))</f>
        <v>Other</v>
      </c>
      <c r="W5824" t="str">
        <f>IF(Aggregate[[#This Row],[Avg Monthly GB Download]]&lt;5, "Less than 5 GB", IF(Aggregate[[#This Row],[Avg Monthly GB Download]]&lt;10, "Between 5 and 10 GB", "10 or more GB"))</f>
        <v>Between 5 and 10 GB</v>
      </c>
    </row>
    <row r="5825" spans="1:2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  <c r="V5825" t="str">
        <f>IF(Aggregate[[#This Row],[Under 30]]="Yes", "Under 30", IF(Aggregate[[#This Row],[Senior]]="Yes", "Senior",  "Other"))</f>
        <v>Senior</v>
      </c>
      <c r="W5825" t="str">
        <f>IF(Aggregate[[#This Row],[Avg Monthly GB Download]]&lt;5, "Less than 5 GB", IF(Aggregate[[#This Row],[Avg Monthly GB Download]]&lt;10, "Between 5 and 10 GB", "10 or more GB"))</f>
        <v>Less than 5 GB</v>
      </c>
    </row>
    <row r="5826" spans="1:2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  <c r="V5826" t="str">
        <f>IF(Aggregate[[#This Row],[Under 30]]="Yes", "Under 30", IF(Aggregate[[#This Row],[Senior]]="Yes", "Senior",  "Other"))</f>
        <v>Other</v>
      </c>
      <c r="W5826" t="str">
        <f>IF(Aggregate[[#This Row],[Avg Monthly GB Download]]&lt;5, "Less than 5 GB", IF(Aggregate[[#This Row],[Avg Monthly GB Download]]&lt;10, "Between 5 and 10 GB", "10 or more GB"))</f>
        <v>Less than 5 GB</v>
      </c>
    </row>
    <row r="5827" spans="1:2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  <c r="V5827" t="str">
        <f>IF(Aggregate[[#This Row],[Under 30]]="Yes", "Under 30", IF(Aggregate[[#This Row],[Senior]]="Yes", "Senior",  "Other"))</f>
        <v>Under 30</v>
      </c>
      <c r="W5827" t="str">
        <f>IF(Aggregate[[#This Row],[Avg Monthly GB Download]]&lt;5, "Less than 5 GB", IF(Aggregate[[#This Row],[Avg Monthly GB Download]]&lt;10, "Between 5 and 10 GB", "10 or more GB"))</f>
        <v>10 or more GB</v>
      </c>
    </row>
    <row r="5828" spans="1:2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  <c r="V5828" t="str">
        <f>IF(Aggregate[[#This Row],[Under 30]]="Yes", "Under 30", IF(Aggregate[[#This Row],[Senior]]="Yes", "Senior",  "Other"))</f>
        <v>Under 30</v>
      </c>
      <c r="W5828" t="str">
        <f>IF(Aggregate[[#This Row],[Avg Monthly GB Download]]&lt;5, "Less than 5 GB", IF(Aggregate[[#This Row],[Avg Monthly GB Download]]&lt;10, "Between 5 and 10 GB", "10 or more GB"))</f>
        <v>10 or more GB</v>
      </c>
    </row>
    <row r="5829" spans="1:2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  <c r="V5829" t="str">
        <f>IF(Aggregate[[#This Row],[Under 30]]="Yes", "Under 30", IF(Aggregate[[#This Row],[Senior]]="Yes", "Senior",  "Other"))</f>
        <v>Senior</v>
      </c>
      <c r="W5829" t="str">
        <f>IF(Aggregate[[#This Row],[Avg Monthly GB Download]]&lt;5, "Less than 5 GB", IF(Aggregate[[#This Row],[Avg Monthly GB Download]]&lt;10, "Between 5 and 10 GB", "10 or more GB"))</f>
        <v>10 or more GB</v>
      </c>
    </row>
    <row r="5830" spans="1:2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  <c r="V5830" t="str">
        <f>IF(Aggregate[[#This Row],[Under 30]]="Yes", "Under 30", IF(Aggregate[[#This Row],[Senior]]="Yes", "Senior",  "Other"))</f>
        <v>Other</v>
      </c>
      <c r="W5830" t="str">
        <f>IF(Aggregate[[#This Row],[Avg Monthly GB Download]]&lt;5, "Less than 5 GB", IF(Aggregate[[#This Row],[Avg Monthly GB Download]]&lt;10, "Between 5 and 10 GB", "10 or more GB"))</f>
        <v>Less than 5 GB</v>
      </c>
    </row>
    <row r="5831" spans="1:2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  <c r="V5831" t="str">
        <f>IF(Aggregate[[#This Row],[Under 30]]="Yes", "Under 30", IF(Aggregate[[#This Row],[Senior]]="Yes", "Senior",  "Other"))</f>
        <v>Other</v>
      </c>
      <c r="W5831" t="str">
        <f>IF(Aggregate[[#This Row],[Avg Monthly GB Download]]&lt;5, "Less than 5 GB", IF(Aggregate[[#This Row],[Avg Monthly GB Download]]&lt;10, "Between 5 and 10 GB", "10 or more GB"))</f>
        <v>Between 5 and 10 GB</v>
      </c>
    </row>
    <row r="5832" spans="1:2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  <c r="V5832" t="str">
        <f>IF(Aggregate[[#This Row],[Under 30]]="Yes", "Under 30", IF(Aggregate[[#This Row],[Senior]]="Yes", "Senior",  "Other"))</f>
        <v>Other</v>
      </c>
      <c r="W5832" t="str">
        <f>IF(Aggregate[[#This Row],[Avg Monthly GB Download]]&lt;5, "Less than 5 GB", IF(Aggregate[[#This Row],[Avg Monthly GB Download]]&lt;10, "Between 5 and 10 GB", "10 or more GB"))</f>
        <v>Less than 5 GB</v>
      </c>
    </row>
    <row r="5833" spans="1:2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  <c r="V5833" t="str">
        <f>IF(Aggregate[[#This Row],[Under 30]]="Yes", "Under 30", IF(Aggregate[[#This Row],[Senior]]="Yes", "Senior",  "Other"))</f>
        <v>Other</v>
      </c>
      <c r="W5833" t="str">
        <f>IF(Aggregate[[#This Row],[Avg Monthly GB Download]]&lt;5, "Less than 5 GB", IF(Aggregate[[#This Row],[Avg Monthly GB Download]]&lt;10, "Between 5 and 10 GB", "10 or more GB"))</f>
        <v>Between 5 and 10 GB</v>
      </c>
    </row>
    <row r="5834" spans="1:2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  <c r="V5834" t="str">
        <f>IF(Aggregate[[#This Row],[Under 30]]="Yes", "Under 30", IF(Aggregate[[#This Row],[Senior]]="Yes", "Senior",  "Other"))</f>
        <v>Other</v>
      </c>
      <c r="W5834" t="str">
        <f>IF(Aggregate[[#This Row],[Avg Monthly GB Download]]&lt;5, "Less than 5 GB", IF(Aggregate[[#This Row],[Avg Monthly GB Download]]&lt;10, "Between 5 and 10 GB", "10 or more GB"))</f>
        <v>10 or more GB</v>
      </c>
    </row>
    <row r="5835" spans="1:2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  <c r="V5835" t="str">
        <f>IF(Aggregate[[#This Row],[Under 30]]="Yes", "Under 30", IF(Aggregate[[#This Row],[Senior]]="Yes", "Senior",  "Other"))</f>
        <v>Other</v>
      </c>
      <c r="W5835" t="str">
        <f>IF(Aggregate[[#This Row],[Avg Monthly GB Download]]&lt;5, "Less than 5 GB", IF(Aggregate[[#This Row],[Avg Monthly GB Download]]&lt;10, "Between 5 and 10 GB", "10 or more GB"))</f>
        <v>Less than 5 GB</v>
      </c>
    </row>
    <row r="5836" spans="1:2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  <c r="V5836" t="str">
        <f>IF(Aggregate[[#This Row],[Under 30]]="Yes", "Under 30", IF(Aggregate[[#This Row],[Senior]]="Yes", "Senior",  "Other"))</f>
        <v>Under 30</v>
      </c>
      <c r="W5836" t="str">
        <f>IF(Aggregate[[#This Row],[Avg Monthly GB Download]]&lt;5, "Less than 5 GB", IF(Aggregate[[#This Row],[Avg Monthly GB Download]]&lt;10, "Between 5 and 10 GB", "10 or more GB"))</f>
        <v>Between 5 and 10 GB</v>
      </c>
    </row>
    <row r="5837" spans="1:2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  <c r="V5837" t="str">
        <f>IF(Aggregate[[#This Row],[Under 30]]="Yes", "Under 30", IF(Aggregate[[#This Row],[Senior]]="Yes", "Senior",  "Other"))</f>
        <v>Other</v>
      </c>
      <c r="W5837" t="str">
        <f>IF(Aggregate[[#This Row],[Avg Monthly GB Download]]&lt;5, "Less than 5 GB", IF(Aggregate[[#This Row],[Avg Monthly GB Download]]&lt;10, "Between 5 and 10 GB", "10 or more GB"))</f>
        <v>Less than 5 GB</v>
      </c>
    </row>
    <row r="5838" spans="1:2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  <c r="V5838" t="str">
        <f>IF(Aggregate[[#This Row],[Under 30]]="Yes", "Under 30", IF(Aggregate[[#This Row],[Senior]]="Yes", "Senior",  "Other"))</f>
        <v>Other</v>
      </c>
      <c r="W5838" t="str">
        <f>IF(Aggregate[[#This Row],[Avg Monthly GB Download]]&lt;5, "Less than 5 GB", IF(Aggregate[[#This Row],[Avg Monthly GB Download]]&lt;10, "Between 5 and 10 GB", "10 or more GB"))</f>
        <v>Less than 5 GB</v>
      </c>
    </row>
    <row r="5839" spans="1:2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  <c r="V5839" t="str">
        <f>IF(Aggregate[[#This Row],[Under 30]]="Yes", "Under 30", IF(Aggregate[[#This Row],[Senior]]="Yes", "Senior",  "Other"))</f>
        <v>Other</v>
      </c>
      <c r="W5839" t="str">
        <f>IF(Aggregate[[#This Row],[Avg Monthly GB Download]]&lt;5, "Less than 5 GB", IF(Aggregate[[#This Row],[Avg Monthly GB Download]]&lt;10, "Between 5 and 10 GB", "10 or more GB"))</f>
        <v>Between 5 and 10 GB</v>
      </c>
    </row>
    <row r="5840" spans="1:2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  <c r="V5840" t="str">
        <f>IF(Aggregate[[#This Row],[Under 30]]="Yes", "Under 30", IF(Aggregate[[#This Row],[Senior]]="Yes", "Senior",  "Other"))</f>
        <v>Other</v>
      </c>
      <c r="W5840" t="str">
        <f>IF(Aggregate[[#This Row],[Avg Monthly GB Download]]&lt;5, "Less than 5 GB", IF(Aggregate[[#This Row],[Avg Monthly GB Download]]&lt;10, "Between 5 and 10 GB", "10 or more GB"))</f>
        <v>Between 5 and 10 GB</v>
      </c>
    </row>
    <row r="5841" spans="1:2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  <c r="V5841" t="str">
        <f>IF(Aggregate[[#This Row],[Under 30]]="Yes", "Under 30", IF(Aggregate[[#This Row],[Senior]]="Yes", "Senior",  "Other"))</f>
        <v>Other</v>
      </c>
      <c r="W5841" t="str">
        <f>IF(Aggregate[[#This Row],[Avg Monthly GB Download]]&lt;5, "Less than 5 GB", IF(Aggregate[[#This Row],[Avg Monthly GB Download]]&lt;10, "Between 5 and 10 GB", "10 or more GB"))</f>
        <v>Between 5 and 10 GB</v>
      </c>
    </row>
    <row r="5842" spans="1:2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  <c r="V5842" t="str">
        <f>IF(Aggregate[[#This Row],[Under 30]]="Yes", "Under 30", IF(Aggregate[[#This Row],[Senior]]="Yes", "Senior",  "Other"))</f>
        <v>Under 30</v>
      </c>
      <c r="W5842" t="str">
        <f>IF(Aggregate[[#This Row],[Avg Monthly GB Download]]&lt;5, "Less than 5 GB", IF(Aggregate[[#This Row],[Avg Monthly GB Download]]&lt;10, "Between 5 and 10 GB", "10 or more GB"))</f>
        <v>10 or more GB</v>
      </c>
    </row>
    <row r="5843" spans="1:2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  <c r="V5843" t="str">
        <f>IF(Aggregate[[#This Row],[Under 30]]="Yes", "Under 30", IF(Aggregate[[#This Row],[Senior]]="Yes", "Senior",  "Other"))</f>
        <v>Other</v>
      </c>
      <c r="W5843" t="str">
        <f>IF(Aggregate[[#This Row],[Avg Monthly GB Download]]&lt;5, "Less than 5 GB", IF(Aggregate[[#This Row],[Avg Monthly GB Download]]&lt;10, "Between 5 and 10 GB", "10 or more GB"))</f>
        <v>Less than 5 GB</v>
      </c>
    </row>
    <row r="5844" spans="1:2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  <c r="V5844" t="str">
        <f>IF(Aggregate[[#This Row],[Under 30]]="Yes", "Under 30", IF(Aggregate[[#This Row],[Senior]]="Yes", "Senior",  "Other"))</f>
        <v>Other</v>
      </c>
      <c r="W5844" t="str">
        <f>IF(Aggregate[[#This Row],[Avg Monthly GB Download]]&lt;5, "Less than 5 GB", IF(Aggregate[[#This Row],[Avg Monthly GB Download]]&lt;10, "Between 5 and 10 GB", "10 or more GB"))</f>
        <v>10 or more GB</v>
      </c>
    </row>
    <row r="5845" spans="1:2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  <c r="V5845" t="str">
        <f>IF(Aggregate[[#This Row],[Under 30]]="Yes", "Under 30", IF(Aggregate[[#This Row],[Senior]]="Yes", "Senior",  "Other"))</f>
        <v>Senior</v>
      </c>
      <c r="W5845" t="str">
        <f>IF(Aggregate[[#This Row],[Avg Monthly GB Download]]&lt;5, "Less than 5 GB", IF(Aggregate[[#This Row],[Avg Monthly GB Download]]&lt;10, "Between 5 and 10 GB", "10 or more GB"))</f>
        <v>Less than 5 GB</v>
      </c>
    </row>
    <row r="5846" spans="1:2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  <c r="V5846" t="str">
        <f>IF(Aggregate[[#This Row],[Under 30]]="Yes", "Under 30", IF(Aggregate[[#This Row],[Senior]]="Yes", "Senior",  "Other"))</f>
        <v>Under 30</v>
      </c>
      <c r="W5846" t="str">
        <f>IF(Aggregate[[#This Row],[Avg Monthly GB Download]]&lt;5, "Less than 5 GB", IF(Aggregate[[#This Row],[Avg Monthly GB Download]]&lt;10, "Between 5 and 10 GB", "10 or more GB"))</f>
        <v>10 or more GB</v>
      </c>
    </row>
    <row r="5847" spans="1:2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  <c r="V5847" t="str">
        <f>IF(Aggregate[[#This Row],[Under 30]]="Yes", "Under 30", IF(Aggregate[[#This Row],[Senior]]="Yes", "Senior",  "Other"))</f>
        <v>Other</v>
      </c>
      <c r="W5847" t="str">
        <f>IF(Aggregate[[#This Row],[Avg Monthly GB Download]]&lt;5, "Less than 5 GB", IF(Aggregate[[#This Row],[Avg Monthly GB Download]]&lt;10, "Between 5 and 10 GB", "10 or more GB"))</f>
        <v>Less than 5 GB</v>
      </c>
    </row>
    <row r="5848" spans="1:2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  <c r="V5848" t="str">
        <f>IF(Aggregate[[#This Row],[Under 30]]="Yes", "Under 30", IF(Aggregate[[#This Row],[Senior]]="Yes", "Senior",  "Other"))</f>
        <v>Under 30</v>
      </c>
      <c r="W5848" t="str">
        <f>IF(Aggregate[[#This Row],[Avg Monthly GB Download]]&lt;5, "Less than 5 GB", IF(Aggregate[[#This Row],[Avg Monthly GB Download]]&lt;10, "Between 5 and 10 GB", "10 or more GB"))</f>
        <v>10 or more GB</v>
      </c>
    </row>
    <row r="5849" spans="1:2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  <c r="V5849" t="str">
        <f>IF(Aggregate[[#This Row],[Under 30]]="Yes", "Under 30", IF(Aggregate[[#This Row],[Senior]]="Yes", "Senior",  "Other"))</f>
        <v>Senior</v>
      </c>
      <c r="W5849" t="str">
        <f>IF(Aggregate[[#This Row],[Avg Monthly GB Download]]&lt;5, "Less than 5 GB", IF(Aggregate[[#This Row],[Avg Monthly GB Download]]&lt;10, "Between 5 and 10 GB", "10 or more GB"))</f>
        <v>Less than 5 GB</v>
      </c>
    </row>
    <row r="5850" spans="1:2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  <c r="V5850" t="str">
        <f>IF(Aggregate[[#This Row],[Under 30]]="Yes", "Under 30", IF(Aggregate[[#This Row],[Senior]]="Yes", "Senior",  "Other"))</f>
        <v>Other</v>
      </c>
      <c r="W5850" t="str">
        <f>IF(Aggregate[[#This Row],[Avg Monthly GB Download]]&lt;5, "Less than 5 GB", IF(Aggregate[[#This Row],[Avg Monthly GB Download]]&lt;10, "Between 5 and 10 GB", "10 or more GB"))</f>
        <v>Less than 5 GB</v>
      </c>
    </row>
    <row r="5851" spans="1:2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  <c r="V5851" t="str">
        <f>IF(Aggregate[[#This Row],[Under 30]]="Yes", "Under 30", IF(Aggregate[[#This Row],[Senior]]="Yes", "Senior",  "Other"))</f>
        <v>Other</v>
      </c>
      <c r="W5851" t="str">
        <f>IF(Aggregate[[#This Row],[Avg Monthly GB Download]]&lt;5, "Less than 5 GB", IF(Aggregate[[#This Row],[Avg Monthly GB Download]]&lt;10, "Between 5 and 10 GB", "10 or more GB"))</f>
        <v>Between 5 and 10 GB</v>
      </c>
    </row>
    <row r="5852" spans="1:2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  <c r="V5852" t="str">
        <f>IF(Aggregate[[#This Row],[Under 30]]="Yes", "Under 30", IF(Aggregate[[#This Row],[Senior]]="Yes", "Senior",  "Other"))</f>
        <v>Senior</v>
      </c>
      <c r="W5852" t="str">
        <f>IF(Aggregate[[#This Row],[Avg Monthly GB Download]]&lt;5, "Less than 5 GB", IF(Aggregate[[#This Row],[Avg Monthly GB Download]]&lt;10, "Between 5 and 10 GB", "10 or more GB"))</f>
        <v>Between 5 and 10 GB</v>
      </c>
    </row>
    <row r="5853" spans="1:2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  <c r="V5853" t="str">
        <f>IF(Aggregate[[#This Row],[Under 30]]="Yes", "Under 30", IF(Aggregate[[#This Row],[Senior]]="Yes", "Senior",  "Other"))</f>
        <v>Under 30</v>
      </c>
      <c r="W5853" t="str">
        <f>IF(Aggregate[[#This Row],[Avg Monthly GB Download]]&lt;5, "Less than 5 GB", IF(Aggregate[[#This Row],[Avg Monthly GB Download]]&lt;10, "Between 5 and 10 GB", "10 or more GB"))</f>
        <v>10 or more GB</v>
      </c>
    </row>
    <row r="5854" spans="1:2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  <c r="V5854" t="str">
        <f>IF(Aggregate[[#This Row],[Under 30]]="Yes", "Under 30", IF(Aggregate[[#This Row],[Senior]]="Yes", "Senior",  "Other"))</f>
        <v>Under 30</v>
      </c>
      <c r="W5854" t="str">
        <f>IF(Aggregate[[#This Row],[Avg Monthly GB Download]]&lt;5, "Less than 5 GB", IF(Aggregate[[#This Row],[Avg Monthly GB Download]]&lt;10, "Between 5 and 10 GB", "10 or more GB"))</f>
        <v>10 or more GB</v>
      </c>
    </row>
    <row r="5855" spans="1:2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  <c r="V5855" t="str">
        <f>IF(Aggregate[[#This Row],[Under 30]]="Yes", "Under 30", IF(Aggregate[[#This Row],[Senior]]="Yes", "Senior",  "Other"))</f>
        <v>Other</v>
      </c>
      <c r="W5855" t="str">
        <f>IF(Aggregate[[#This Row],[Avg Monthly GB Download]]&lt;5, "Less than 5 GB", IF(Aggregate[[#This Row],[Avg Monthly GB Download]]&lt;10, "Between 5 and 10 GB", "10 or more GB"))</f>
        <v>10 or more GB</v>
      </c>
    </row>
    <row r="5856" spans="1:2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  <c r="V5856" t="str">
        <f>IF(Aggregate[[#This Row],[Under 30]]="Yes", "Under 30", IF(Aggregate[[#This Row],[Senior]]="Yes", "Senior",  "Other"))</f>
        <v>Senior</v>
      </c>
      <c r="W5856" t="str">
        <f>IF(Aggregate[[#This Row],[Avg Monthly GB Download]]&lt;5, "Less than 5 GB", IF(Aggregate[[#This Row],[Avg Monthly GB Download]]&lt;10, "Between 5 and 10 GB", "10 or more GB"))</f>
        <v>Between 5 and 10 GB</v>
      </c>
    </row>
    <row r="5857" spans="1:2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  <c r="V5857" t="str">
        <f>IF(Aggregate[[#This Row],[Under 30]]="Yes", "Under 30", IF(Aggregate[[#This Row],[Senior]]="Yes", "Senior",  "Other"))</f>
        <v>Other</v>
      </c>
      <c r="W5857" t="str">
        <f>IF(Aggregate[[#This Row],[Avg Monthly GB Download]]&lt;5, "Less than 5 GB", IF(Aggregate[[#This Row],[Avg Monthly GB Download]]&lt;10, "Between 5 and 10 GB", "10 or more GB"))</f>
        <v>10 or more GB</v>
      </c>
    </row>
    <row r="5858" spans="1:2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  <c r="V5858" t="str">
        <f>IF(Aggregate[[#This Row],[Under 30]]="Yes", "Under 30", IF(Aggregate[[#This Row],[Senior]]="Yes", "Senior",  "Other"))</f>
        <v>Other</v>
      </c>
      <c r="W5858" t="str">
        <f>IF(Aggregate[[#This Row],[Avg Monthly GB Download]]&lt;5, "Less than 5 GB", IF(Aggregate[[#This Row],[Avg Monthly GB Download]]&lt;10, "Between 5 and 10 GB", "10 or more GB"))</f>
        <v>Between 5 and 10 GB</v>
      </c>
    </row>
    <row r="5859" spans="1:2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  <c r="V5859" t="str">
        <f>IF(Aggregate[[#This Row],[Under 30]]="Yes", "Under 30", IF(Aggregate[[#This Row],[Senior]]="Yes", "Senior",  "Other"))</f>
        <v>Other</v>
      </c>
      <c r="W5859" t="str">
        <f>IF(Aggregate[[#This Row],[Avg Monthly GB Download]]&lt;5, "Less than 5 GB", IF(Aggregate[[#This Row],[Avg Monthly GB Download]]&lt;10, "Between 5 and 10 GB", "10 or more GB"))</f>
        <v>Between 5 and 10 GB</v>
      </c>
    </row>
    <row r="5860" spans="1:2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  <c r="V5860" t="str">
        <f>IF(Aggregate[[#This Row],[Under 30]]="Yes", "Under 30", IF(Aggregate[[#This Row],[Senior]]="Yes", "Senior",  "Other"))</f>
        <v>Senior</v>
      </c>
      <c r="W5860" t="str">
        <f>IF(Aggregate[[#This Row],[Avg Monthly GB Download]]&lt;5, "Less than 5 GB", IF(Aggregate[[#This Row],[Avg Monthly GB Download]]&lt;10, "Between 5 and 10 GB", "10 or more GB"))</f>
        <v>Between 5 and 10 GB</v>
      </c>
    </row>
    <row r="5861" spans="1:2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  <c r="V5861" t="str">
        <f>IF(Aggregate[[#This Row],[Under 30]]="Yes", "Under 30", IF(Aggregate[[#This Row],[Senior]]="Yes", "Senior",  "Other"))</f>
        <v>Other</v>
      </c>
      <c r="W5861" t="str">
        <f>IF(Aggregate[[#This Row],[Avg Monthly GB Download]]&lt;5, "Less than 5 GB", IF(Aggregate[[#This Row],[Avg Monthly GB Download]]&lt;10, "Between 5 and 10 GB", "10 or more GB"))</f>
        <v>Less than 5 GB</v>
      </c>
    </row>
    <row r="5862" spans="1:2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  <c r="V5862" t="str">
        <f>IF(Aggregate[[#This Row],[Under 30]]="Yes", "Under 30", IF(Aggregate[[#This Row],[Senior]]="Yes", "Senior",  "Other"))</f>
        <v>Other</v>
      </c>
      <c r="W5862" t="str">
        <f>IF(Aggregate[[#This Row],[Avg Monthly GB Download]]&lt;5, "Less than 5 GB", IF(Aggregate[[#This Row],[Avg Monthly GB Download]]&lt;10, "Between 5 and 10 GB", "10 or more GB"))</f>
        <v>Less than 5 GB</v>
      </c>
    </row>
    <row r="5863" spans="1:2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  <c r="V5863" t="str">
        <f>IF(Aggregate[[#This Row],[Under 30]]="Yes", "Under 30", IF(Aggregate[[#This Row],[Senior]]="Yes", "Senior",  "Other"))</f>
        <v>Other</v>
      </c>
      <c r="W5863" t="str">
        <f>IF(Aggregate[[#This Row],[Avg Monthly GB Download]]&lt;5, "Less than 5 GB", IF(Aggregate[[#This Row],[Avg Monthly GB Download]]&lt;10, "Between 5 and 10 GB", "10 or more GB"))</f>
        <v>Less than 5 GB</v>
      </c>
    </row>
    <row r="5864" spans="1:2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  <c r="V5864" t="str">
        <f>IF(Aggregate[[#This Row],[Under 30]]="Yes", "Under 30", IF(Aggregate[[#This Row],[Senior]]="Yes", "Senior",  "Other"))</f>
        <v>Other</v>
      </c>
      <c r="W5864" t="str">
        <f>IF(Aggregate[[#This Row],[Avg Monthly GB Download]]&lt;5, "Less than 5 GB", IF(Aggregate[[#This Row],[Avg Monthly GB Download]]&lt;10, "Between 5 and 10 GB", "10 or more GB"))</f>
        <v>Less than 5 GB</v>
      </c>
    </row>
    <row r="5865" spans="1:2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  <c r="V5865" t="str">
        <f>IF(Aggregate[[#This Row],[Under 30]]="Yes", "Under 30", IF(Aggregate[[#This Row],[Senior]]="Yes", "Senior",  "Other"))</f>
        <v>Other</v>
      </c>
      <c r="W5865" t="str">
        <f>IF(Aggregate[[#This Row],[Avg Monthly GB Download]]&lt;5, "Less than 5 GB", IF(Aggregate[[#This Row],[Avg Monthly GB Download]]&lt;10, "Between 5 and 10 GB", "10 or more GB"))</f>
        <v>Between 5 and 10 GB</v>
      </c>
    </row>
    <row r="5866" spans="1:2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  <c r="V5866" t="str">
        <f>IF(Aggregate[[#This Row],[Under 30]]="Yes", "Under 30", IF(Aggregate[[#This Row],[Senior]]="Yes", "Senior",  "Other"))</f>
        <v>Other</v>
      </c>
      <c r="W5866" t="str">
        <f>IF(Aggregate[[#This Row],[Avg Monthly GB Download]]&lt;5, "Less than 5 GB", IF(Aggregate[[#This Row],[Avg Monthly GB Download]]&lt;10, "Between 5 and 10 GB", "10 or more GB"))</f>
        <v>Less than 5 GB</v>
      </c>
    </row>
    <row r="5867" spans="1:2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  <c r="V5867" t="str">
        <f>IF(Aggregate[[#This Row],[Under 30]]="Yes", "Under 30", IF(Aggregate[[#This Row],[Senior]]="Yes", "Senior",  "Other"))</f>
        <v>Other</v>
      </c>
      <c r="W5867" t="str">
        <f>IF(Aggregate[[#This Row],[Avg Monthly GB Download]]&lt;5, "Less than 5 GB", IF(Aggregate[[#This Row],[Avg Monthly GB Download]]&lt;10, "Between 5 and 10 GB", "10 or more GB"))</f>
        <v>Between 5 and 10 GB</v>
      </c>
    </row>
    <row r="5868" spans="1:2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  <c r="V5868" t="str">
        <f>IF(Aggregate[[#This Row],[Under 30]]="Yes", "Under 30", IF(Aggregate[[#This Row],[Senior]]="Yes", "Senior",  "Other"))</f>
        <v>Other</v>
      </c>
      <c r="W5868" t="str">
        <f>IF(Aggregate[[#This Row],[Avg Monthly GB Download]]&lt;5, "Less than 5 GB", IF(Aggregate[[#This Row],[Avg Monthly GB Download]]&lt;10, "Between 5 and 10 GB", "10 or more GB"))</f>
        <v>Between 5 and 10 GB</v>
      </c>
    </row>
    <row r="5869" spans="1:2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  <c r="V5869" t="str">
        <f>IF(Aggregate[[#This Row],[Under 30]]="Yes", "Under 30", IF(Aggregate[[#This Row],[Senior]]="Yes", "Senior",  "Other"))</f>
        <v>Other</v>
      </c>
      <c r="W5869" t="str">
        <f>IF(Aggregate[[#This Row],[Avg Monthly GB Download]]&lt;5, "Less than 5 GB", IF(Aggregate[[#This Row],[Avg Monthly GB Download]]&lt;10, "Between 5 and 10 GB", "10 or more GB"))</f>
        <v>Between 5 and 10 GB</v>
      </c>
    </row>
    <row r="5870" spans="1:2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  <c r="V5870" t="str">
        <f>IF(Aggregate[[#This Row],[Under 30]]="Yes", "Under 30", IF(Aggregate[[#This Row],[Senior]]="Yes", "Senior",  "Other"))</f>
        <v>Other</v>
      </c>
      <c r="W5870" t="str">
        <f>IF(Aggregate[[#This Row],[Avg Monthly GB Download]]&lt;5, "Less than 5 GB", IF(Aggregate[[#This Row],[Avg Monthly GB Download]]&lt;10, "Between 5 and 10 GB", "10 or more GB"))</f>
        <v>10 or more GB</v>
      </c>
    </row>
    <row r="5871" spans="1:2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  <c r="V5871" t="str">
        <f>IF(Aggregate[[#This Row],[Under 30]]="Yes", "Under 30", IF(Aggregate[[#This Row],[Senior]]="Yes", "Senior",  "Other"))</f>
        <v>Under 30</v>
      </c>
      <c r="W5871" t="str">
        <f>IF(Aggregate[[#This Row],[Avg Monthly GB Download]]&lt;5, "Less than 5 GB", IF(Aggregate[[#This Row],[Avg Monthly GB Download]]&lt;10, "Between 5 and 10 GB", "10 or more GB"))</f>
        <v>10 or more GB</v>
      </c>
    </row>
    <row r="5872" spans="1:2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  <c r="V5872" t="str">
        <f>IF(Aggregate[[#This Row],[Under 30]]="Yes", "Under 30", IF(Aggregate[[#This Row],[Senior]]="Yes", "Senior",  "Other"))</f>
        <v>Other</v>
      </c>
      <c r="W5872" t="str">
        <f>IF(Aggregate[[#This Row],[Avg Monthly GB Download]]&lt;5, "Less than 5 GB", IF(Aggregate[[#This Row],[Avg Monthly GB Download]]&lt;10, "Between 5 and 10 GB", "10 or more GB"))</f>
        <v>Between 5 and 10 GB</v>
      </c>
    </row>
    <row r="5873" spans="1:2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  <c r="V5873" t="str">
        <f>IF(Aggregate[[#This Row],[Under 30]]="Yes", "Under 30", IF(Aggregate[[#This Row],[Senior]]="Yes", "Senior",  "Other"))</f>
        <v>Other</v>
      </c>
      <c r="W5873" t="str">
        <f>IF(Aggregate[[#This Row],[Avg Monthly GB Download]]&lt;5, "Less than 5 GB", IF(Aggregate[[#This Row],[Avg Monthly GB Download]]&lt;10, "Between 5 and 10 GB", "10 or more GB"))</f>
        <v>Less than 5 GB</v>
      </c>
    </row>
    <row r="5874" spans="1:2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  <c r="V5874" t="str">
        <f>IF(Aggregate[[#This Row],[Under 30]]="Yes", "Under 30", IF(Aggregate[[#This Row],[Senior]]="Yes", "Senior",  "Other"))</f>
        <v>Other</v>
      </c>
      <c r="W5874" t="str">
        <f>IF(Aggregate[[#This Row],[Avg Monthly GB Download]]&lt;5, "Less than 5 GB", IF(Aggregate[[#This Row],[Avg Monthly GB Download]]&lt;10, "Between 5 and 10 GB", "10 or more GB"))</f>
        <v>Less than 5 GB</v>
      </c>
    </row>
    <row r="5875" spans="1:2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  <c r="V5875" t="str">
        <f>IF(Aggregate[[#This Row],[Under 30]]="Yes", "Under 30", IF(Aggregate[[#This Row],[Senior]]="Yes", "Senior",  "Other"))</f>
        <v>Other</v>
      </c>
      <c r="W5875" t="str">
        <f>IF(Aggregate[[#This Row],[Avg Monthly GB Download]]&lt;5, "Less than 5 GB", IF(Aggregate[[#This Row],[Avg Monthly GB Download]]&lt;10, "Between 5 and 10 GB", "10 or more GB"))</f>
        <v>Less than 5 GB</v>
      </c>
    </row>
    <row r="5876" spans="1:2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  <c r="V5876" t="str">
        <f>IF(Aggregate[[#This Row],[Under 30]]="Yes", "Under 30", IF(Aggregate[[#This Row],[Senior]]="Yes", "Senior",  "Other"))</f>
        <v>Other</v>
      </c>
      <c r="W5876" t="str">
        <f>IF(Aggregate[[#This Row],[Avg Monthly GB Download]]&lt;5, "Less than 5 GB", IF(Aggregate[[#This Row],[Avg Monthly GB Download]]&lt;10, "Between 5 and 10 GB", "10 or more GB"))</f>
        <v>Between 5 and 10 GB</v>
      </c>
    </row>
    <row r="5877" spans="1:2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  <c r="V5877" t="str">
        <f>IF(Aggregate[[#This Row],[Under 30]]="Yes", "Under 30", IF(Aggregate[[#This Row],[Senior]]="Yes", "Senior",  "Other"))</f>
        <v>Other</v>
      </c>
      <c r="W5877" t="str">
        <f>IF(Aggregate[[#This Row],[Avg Monthly GB Download]]&lt;5, "Less than 5 GB", IF(Aggregate[[#This Row],[Avg Monthly GB Download]]&lt;10, "Between 5 and 10 GB", "10 or more GB"))</f>
        <v>10 or more GB</v>
      </c>
    </row>
    <row r="5878" spans="1:2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  <c r="V5878" t="str">
        <f>IF(Aggregate[[#This Row],[Under 30]]="Yes", "Under 30", IF(Aggregate[[#This Row],[Senior]]="Yes", "Senior",  "Other"))</f>
        <v>Other</v>
      </c>
      <c r="W5878" t="str">
        <f>IF(Aggregate[[#This Row],[Avg Monthly GB Download]]&lt;5, "Less than 5 GB", IF(Aggregate[[#This Row],[Avg Monthly GB Download]]&lt;10, "Between 5 and 10 GB", "10 or more GB"))</f>
        <v>Between 5 and 10 GB</v>
      </c>
    </row>
    <row r="5879" spans="1:2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  <c r="V5879" t="str">
        <f>IF(Aggregate[[#This Row],[Under 30]]="Yes", "Under 30", IF(Aggregate[[#This Row],[Senior]]="Yes", "Senior",  "Other"))</f>
        <v>Under 30</v>
      </c>
      <c r="W5879" t="str">
        <f>IF(Aggregate[[#This Row],[Avg Monthly GB Download]]&lt;5, "Less than 5 GB", IF(Aggregate[[#This Row],[Avg Monthly GB Download]]&lt;10, "Between 5 and 10 GB", "10 or more GB"))</f>
        <v>Between 5 and 10 GB</v>
      </c>
    </row>
    <row r="5880" spans="1:2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  <c r="V5880" t="str">
        <f>IF(Aggregate[[#This Row],[Under 30]]="Yes", "Under 30", IF(Aggregate[[#This Row],[Senior]]="Yes", "Senior",  "Other"))</f>
        <v>Other</v>
      </c>
      <c r="W5880" t="str">
        <f>IF(Aggregate[[#This Row],[Avg Monthly GB Download]]&lt;5, "Less than 5 GB", IF(Aggregate[[#This Row],[Avg Monthly GB Download]]&lt;10, "Between 5 and 10 GB", "10 or more GB"))</f>
        <v>Between 5 and 10 GB</v>
      </c>
    </row>
    <row r="5881" spans="1:2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  <c r="V5881" t="str">
        <f>IF(Aggregate[[#This Row],[Under 30]]="Yes", "Under 30", IF(Aggregate[[#This Row],[Senior]]="Yes", "Senior",  "Other"))</f>
        <v>Other</v>
      </c>
      <c r="W5881" t="str">
        <f>IF(Aggregate[[#This Row],[Avg Monthly GB Download]]&lt;5, "Less than 5 GB", IF(Aggregate[[#This Row],[Avg Monthly GB Download]]&lt;10, "Between 5 and 10 GB", "10 or more GB"))</f>
        <v>10 or more GB</v>
      </c>
    </row>
    <row r="5882" spans="1:2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  <c r="V5882" t="str">
        <f>IF(Aggregate[[#This Row],[Under 30]]="Yes", "Under 30", IF(Aggregate[[#This Row],[Senior]]="Yes", "Senior",  "Other"))</f>
        <v>Other</v>
      </c>
      <c r="W5882" t="str">
        <f>IF(Aggregate[[#This Row],[Avg Monthly GB Download]]&lt;5, "Less than 5 GB", IF(Aggregate[[#This Row],[Avg Monthly GB Download]]&lt;10, "Between 5 and 10 GB", "10 or more GB"))</f>
        <v>10 or more GB</v>
      </c>
    </row>
    <row r="5883" spans="1:2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  <c r="V5883" t="str">
        <f>IF(Aggregate[[#This Row],[Under 30]]="Yes", "Under 30", IF(Aggregate[[#This Row],[Senior]]="Yes", "Senior",  "Other"))</f>
        <v>Other</v>
      </c>
      <c r="W5883" t="str">
        <f>IF(Aggregate[[#This Row],[Avg Monthly GB Download]]&lt;5, "Less than 5 GB", IF(Aggregate[[#This Row],[Avg Monthly GB Download]]&lt;10, "Between 5 and 10 GB", "10 or more GB"))</f>
        <v>Less than 5 GB</v>
      </c>
    </row>
    <row r="5884" spans="1:2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  <c r="V5884" t="str">
        <f>IF(Aggregate[[#This Row],[Under 30]]="Yes", "Under 30", IF(Aggregate[[#This Row],[Senior]]="Yes", "Senior",  "Other"))</f>
        <v>Other</v>
      </c>
      <c r="W5884" t="str">
        <f>IF(Aggregate[[#This Row],[Avg Monthly GB Download]]&lt;5, "Less than 5 GB", IF(Aggregate[[#This Row],[Avg Monthly GB Download]]&lt;10, "Between 5 and 10 GB", "10 or more GB"))</f>
        <v>Between 5 and 10 GB</v>
      </c>
    </row>
    <row r="5885" spans="1:2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  <c r="V5885" t="str">
        <f>IF(Aggregate[[#This Row],[Under 30]]="Yes", "Under 30", IF(Aggregate[[#This Row],[Senior]]="Yes", "Senior",  "Other"))</f>
        <v>Other</v>
      </c>
      <c r="W5885" t="str">
        <f>IF(Aggregate[[#This Row],[Avg Monthly GB Download]]&lt;5, "Less than 5 GB", IF(Aggregate[[#This Row],[Avg Monthly GB Download]]&lt;10, "Between 5 and 10 GB", "10 or more GB"))</f>
        <v>Less than 5 GB</v>
      </c>
    </row>
    <row r="5886" spans="1:2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  <c r="V5886" t="str">
        <f>IF(Aggregate[[#This Row],[Under 30]]="Yes", "Under 30", IF(Aggregate[[#This Row],[Senior]]="Yes", "Senior",  "Other"))</f>
        <v>Other</v>
      </c>
      <c r="W5886" t="str">
        <f>IF(Aggregate[[#This Row],[Avg Monthly GB Download]]&lt;5, "Less than 5 GB", IF(Aggregate[[#This Row],[Avg Monthly GB Download]]&lt;10, "Between 5 and 10 GB", "10 or more GB"))</f>
        <v>Between 5 and 10 GB</v>
      </c>
    </row>
    <row r="5887" spans="1:2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  <c r="V5887" t="str">
        <f>IF(Aggregate[[#This Row],[Under 30]]="Yes", "Under 30", IF(Aggregate[[#This Row],[Senior]]="Yes", "Senior",  "Other"))</f>
        <v>Other</v>
      </c>
      <c r="W5887" t="str">
        <f>IF(Aggregate[[#This Row],[Avg Monthly GB Download]]&lt;5, "Less than 5 GB", IF(Aggregate[[#This Row],[Avg Monthly GB Download]]&lt;10, "Between 5 and 10 GB", "10 or more GB"))</f>
        <v>Less than 5 GB</v>
      </c>
    </row>
    <row r="5888" spans="1:2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  <c r="V5888" t="str">
        <f>IF(Aggregate[[#This Row],[Under 30]]="Yes", "Under 30", IF(Aggregate[[#This Row],[Senior]]="Yes", "Senior",  "Other"))</f>
        <v>Other</v>
      </c>
      <c r="W5888" t="str">
        <f>IF(Aggregate[[#This Row],[Avg Monthly GB Download]]&lt;5, "Less than 5 GB", IF(Aggregate[[#This Row],[Avg Monthly GB Download]]&lt;10, "Between 5 and 10 GB", "10 or more GB"))</f>
        <v>Less than 5 GB</v>
      </c>
    </row>
    <row r="5889" spans="1:2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  <c r="V5889" t="str">
        <f>IF(Aggregate[[#This Row],[Under 30]]="Yes", "Under 30", IF(Aggregate[[#This Row],[Senior]]="Yes", "Senior",  "Other"))</f>
        <v>Senior</v>
      </c>
      <c r="W5889" t="str">
        <f>IF(Aggregate[[#This Row],[Avg Monthly GB Download]]&lt;5, "Less than 5 GB", IF(Aggregate[[#This Row],[Avg Monthly GB Download]]&lt;10, "Between 5 and 10 GB", "10 or more GB"))</f>
        <v>Less than 5 GB</v>
      </c>
    </row>
    <row r="5890" spans="1:2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  <c r="V5890" t="str">
        <f>IF(Aggregate[[#This Row],[Under 30]]="Yes", "Under 30", IF(Aggregate[[#This Row],[Senior]]="Yes", "Senior",  "Other"))</f>
        <v>Other</v>
      </c>
      <c r="W5890" t="str">
        <f>IF(Aggregate[[#This Row],[Avg Monthly GB Download]]&lt;5, "Less than 5 GB", IF(Aggregate[[#This Row],[Avg Monthly GB Download]]&lt;10, "Between 5 and 10 GB", "10 or more GB"))</f>
        <v>Between 5 and 10 GB</v>
      </c>
    </row>
    <row r="5891" spans="1:2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  <c r="V5891" t="str">
        <f>IF(Aggregate[[#This Row],[Under 30]]="Yes", "Under 30", IF(Aggregate[[#This Row],[Senior]]="Yes", "Senior",  "Other"))</f>
        <v>Other</v>
      </c>
      <c r="W5891" t="str">
        <f>IF(Aggregate[[#This Row],[Avg Monthly GB Download]]&lt;5, "Less than 5 GB", IF(Aggregate[[#This Row],[Avg Monthly GB Download]]&lt;10, "Between 5 and 10 GB", "10 or more GB"))</f>
        <v>10 or more GB</v>
      </c>
    </row>
    <row r="5892" spans="1:2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  <c r="V5892" t="str">
        <f>IF(Aggregate[[#This Row],[Under 30]]="Yes", "Under 30", IF(Aggregate[[#This Row],[Senior]]="Yes", "Senior",  "Other"))</f>
        <v>Senior</v>
      </c>
      <c r="W5892" t="str">
        <f>IF(Aggregate[[#This Row],[Avg Monthly GB Download]]&lt;5, "Less than 5 GB", IF(Aggregate[[#This Row],[Avg Monthly GB Download]]&lt;10, "Between 5 and 10 GB", "10 or more GB"))</f>
        <v>Between 5 and 10 GB</v>
      </c>
    </row>
    <row r="5893" spans="1:2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  <c r="V5893" t="str">
        <f>IF(Aggregate[[#This Row],[Under 30]]="Yes", "Under 30", IF(Aggregate[[#This Row],[Senior]]="Yes", "Senior",  "Other"))</f>
        <v>Other</v>
      </c>
      <c r="W5893" t="str">
        <f>IF(Aggregate[[#This Row],[Avg Monthly GB Download]]&lt;5, "Less than 5 GB", IF(Aggregate[[#This Row],[Avg Monthly GB Download]]&lt;10, "Between 5 and 10 GB", "10 or more GB"))</f>
        <v>Between 5 and 10 GB</v>
      </c>
    </row>
    <row r="5894" spans="1:2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  <c r="V5894" t="str">
        <f>IF(Aggregate[[#This Row],[Under 30]]="Yes", "Under 30", IF(Aggregate[[#This Row],[Senior]]="Yes", "Senior",  "Other"))</f>
        <v>Other</v>
      </c>
      <c r="W5894" t="str">
        <f>IF(Aggregate[[#This Row],[Avg Monthly GB Download]]&lt;5, "Less than 5 GB", IF(Aggregate[[#This Row],[Avg Monthly GB Download]]&lt;10, "Between 5 and 10 GB", "10 or more GB"))</f>
        <v>Less than 5 GB</v>
      </c>
    </row>
    <row r="5895" spans="1:2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  <c r="V5895" t="str">
        <f>IF(Aggregate[[#This Row],[Under 30]]="Yes", "Under 30", IF(Aggregate[[#This Row],[Senior]]="Yes", "Senior",  "Other"))</f>
        <v>Under 30</v>
      </c>
      <c r="W5895" t="str">
        <f>IF(Aggregate[[#This Row],[Avg Monthly GB Download]]&lt;5, "Less than 5 GB", IF(Aggregate[[#This Row],[Avg Monthly GB Download]]&lt;10, "Between 5 and 10 GB", "10 or more GB"))</f>
        <v>10 or more GB</v>
      </c>
    </row>
    <row r="5896" spans="1:2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  <c r="V5896" t="str">
        <f>IF(Aggregate[[#This Row],[Under 30]]="Yes", "Under 30", IF(Aggregate[[#This Row],[Senior]]="Yes", "Senior",  "Other"))</f>
        <v>Other</v>
      </c>
      <c r="W5896" t="str">
        <f>IF(Aggregate[[#This Row],[Avg Monthly GB Download]]&lt;5, "Less than 5 GB", IF(Aggregate[[#This Row],[Avg Monthly GB Download]]&lt;10, "Between 5 and 10 GB", "10 or more GB"))</f>
        <v>Less than 5 GB</v>
      </c>
    </row>
    <row r="5897" spans="1:2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  <c r="V5897" t="str">
        <f>IF(Aggregate[[#This Row],[Under 30]]="Yes", "Under 30", IF(Aggregate[[#This Row],[Senior]]="Yes", "Senior",  "Other"))</f>
        <v>Other</v>
      </c>
      <c r="W5897" t="str">
        <f>IF(Aggregate[[#This Row],[Avg Monthly GB Download]]&lt;5, "Less than 5 GB", IF(Aggregate[[#This Row],[Avg Monthly GB Download]]&lt;10, "Between 5 and 10 GB", "10 or more GB"))</f>
        <v>Less than 5 GB</v>
      </c>
    </row>
    <row r="5898" spans="1:2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  <c r="V5898" t="str">
        <f>IF(Aggregate[[#This Row],[Under 30]]="Yes", "Under 30", IF(Aggregate[[#This Row],[Senior]]="Yes", "Senior",  "Other"))</f>
        <v>Other</v>
      </c>
      <c r="W5898" t="str">
        <f>IF(Aggregate[[#This Row],[Avg Monthly GB Download]]&lt;5, "Less than 5 GB", IF(Aggregate[[#This Row],[Avg Monthly GB Download]]&lt;10, "Between 5 and 10 GB", "10 or more GB"))</f>
        <v>10 or more GB</v>
      </c>
    </row>
    <row r="5899" spans="1:2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  <c r="V5899" t="str">
        <f>IF(Aggregate[[#This Row],[Under 30]]="Yes", "Under 30", IF(Aggregate[[#This Row],[Senior]]="Yes", "Senior",  "Other"))</f>
        <v>Other</v>
      </c>
      <c r="W5899" t="str">
        <f>IF(Aggregate[[#This Row],[Avg Monthly GB Download]]&lt;5, "Less than 5 GB", IF(Aggregate[[#This Row],[Avg Monthly GB Download]]&lt;10, "Between 5 and 10 GB", "10 or more GB"))</f>
        <v>10 or more GB</v>
      </c>
    </row>
    <row r="5900" spans="1:2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  <c r="V5900" t="str">
        <f>IF(Aggregate[[#This Row],[Under 30]]="Yes", "Under 30", IF(Aggregate[[#This Row],[Senior]]="Yes", "Senior",  "Other"))</f>
        <v>Senior</v>
      </c>
      <c r="W5900" t="str">
        <f>IF(Aggregate[[#This Row],[Avg Monthly GB Download]]&lt;5, "Less than 5 GB", IF(Aggregate[[#This Row],[Avg Monthly GB Download]]&lt;10, "Between 5 and 10 GB", "10 or more GB"))</f>
        <v>Less than 5 GB</v>
      </c>
    </row>
    <row r="5901" spans="1:2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  <c r="V5901" t="str">
        <f>IF(Aggregate[[#This Row],[Under 30]]="Yes", "Under 30", IF(Aggregate[[#This Row],[Senior]]="Yes", "Senior",  "Other"))</f>
        <v>Other</v>
      </c>
      <c r="W5901" t="str">
        <f>IF(Aggregate[[#This Row],[Avg Monthly GB Download]]&lt;5, "Less than 5 GB", IF(Aggregate[[#This Row],[Avg Monthly GB Download]]&lt;10, "Between 5 and 10 GB", "10 or more GB"))</f>
        <v>Between 5 and 10 GB</v>
      </c>
    </row>
    <row r="5902" spans="1:2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  <c r="V5902" t="str">
        <f>IF(Aggregate[[#This Row],[Under 30]]="Yes", "Under 30", IF(Aggregate[[#This Row],[Senior]]="Yes", "Senior",  "Other"))</f>
        <v>Other</v>
      </c>
      <c r="W5902" t="str">
        <f>IF(Aggregate[[#This Row],[Avg Monthly GB Download]]&lt;5, "Less than 5 GB", IF(Aggregate[[#This Row],[Avg Monthly GB Download]]&lt;10, "Between 5 and 10 GB", "10 or more GB"))</f>
        <v>Between 5 and 10 GB</v>
      </c>
    </row>
    <row r="5903" spans="1:2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  <c r="V5903" t="str">
        <f>IF(Aggregate[[#This Row],[Under 30]]="Yes", "Under 30", IF(Aggregate[[#This Row],[Senior]]="Yes", "Senior",  "Other"))</f>
        <v>Other</v>
      </c>
      <c r="W5903" t="str">
        <f>IF(Aggregate[[#This Row],[Avg Monthly GB Download]]&lt;5, "Less than 5 GB", IF(Aggregate[[#This Row],[Avg Monthly GB Download]]&lt;10, "Between 5 and 10 GB", "10 or more GB"))</f>
        <v>Between 5 and 10 GB</v>
      </c>
    </row>
    <row r="5904" spans="1:2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  <c r="V5904" t="str">
        <f>IF(Aggregate[[#This Row],[Under 30]]="Yes", "Under 30", IF(Aggregate[[#This Row],[Senior]]="Yes", "Senior",  "Other"))</f>
        <v>Under 30</v>
      </c>
      <c r="W5904" t="str">
        <f>IF(Aggregate[[#This Row],[Avg Monthly GB Download]]&lt;5, "Less than 5 GB", IF(Aggregate[[#This Row],[Avg Monthly GB Download]]&lt;10, "Between 5 and 10 GB", "10 or more GB"))</f>
        <v>10 or more GB</v>
      </c>
    </row>
    <row r="5905" spans="1:2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  <c r="V5905" t="str">
        <f>IF(Aggregate[[#This Row],[Under 30]]="Yes", "Under 30", IF(Aggregate[[#This Row],[Senior]]="Yes", "Senior",  "Other"))</f>
        <v>Other</v>
      </c>
      <c r="W5905" t="str">
        <f>IF(Aggregate[[#This Row],[Avg Monthly GB Download]]&lt;5, "Less than 5 GB", IF(Aggregate[[#This Row],[Avg Monthly GB Download]]&lt;10, "Between 5 and 10 GB", "10 or more GB"))</f>
        <v>Between 5 and 10 GB</v>
      </c>
    </row>
    <row r="5906" spans="1:2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  <c r="V5906" t="str">
        <f>IF(Aggregate[[#This Row],[Under 30]]="Yes", "Under 30", IF(Aggregate[[#This Row],[Senior]]="Yes", "Senior",  "Other"))</f>
        <v>Other</v>
      </c>
      <c r="W5906" t="str">
        <f>IF(Aggregate[[#This Row],[Avg Monthly GB Download]]&lt;5, "Less than 5 GB", IF(Aggregate[[#This Row],[Avg Monthly GB Download]]&lt;10, "Between 5 and 10 GB", "10 or more GB"))</f>
        <v>Less than 5 GB</v>
      </c>
    </row>
    <row r="5907" spans="1:2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  <c r="V5907" t="str">
        <f>IF(Aggregate[[#This Row],[Under 30]]="Yes", "Under 30", IF(Aggregate[[#This Row],[Senior]]="Yes", "Senior",  "Other"))</f>
        <v>Other</v>
      </c>
      <c r="W5907" t="str">
        <f>IF(Aggregate[[#This Row],[Avg Monthly GB Download]]&lt;5, "Less than 5 GB", IF(Aggregate[[#This Row],[Avg Monthly GB Download]]&lt;10, "Between 5 and 10 GB", "10 or more GB"))</f>
        <v>Less than 5 GB</v>
      </c>
    </row>
    <row r="5908" spans="1:2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  <c r="V5908" t="str">
        <f>IF(Aggregate[[#This Row],[Under 30]]="Yes", "Under 30", IF(Aggregate[[#This Row],[Senior]]="Yes", "Senior",  "Other"))</f>
        <v>Under 30</v>
      </c>
      <c r="W5908" t="str">
        <f>IF(Aggregate[[#This Row],[Avg Monthly GB Download]]&lt;5, "Less than 5 GB", IF(Aggregate[[#This Row],[Avg Monthly GB Download]]&lt;10, "Between 5 and 10 GB", "10 or more GB"))</f>
        <v>10 or more GB</v>
      </c>
    </row>
    <row r="5909" spans="1:2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  <c r="V5909" t="str">
        <f>IF(Aggregate[[#This Row],[Under 30]]="Yes", "Under 30", IF(Aggregate[[#This Row],[Senior]]="Yes", "Senior",  "Other"))</f>
        <v>Other</v>
      </c>
      <c r="W5909" t="str">
        <f>IF(Aggregate[[#This Row],[Avg Monthly GB Download]]&lt;5, "Less than 5 GB", IF(Aggregate[[#This Row],[Avg Monthly GB Download]]&lt;10, "Between 5 and 10 GB", "10 or more GB"))</f>
        <v>Between 5 and 10 GB</v>
      </c>
    </row>
    <row r="5910" spans="1:2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  <c r="V5910" t="str">
        <f>IF(Aggregate[[#This Row],[Under 30]]="Yes", "Under 30", IF(Aggregate[[#This Row],[Senior]]="Yes", "Senior",  "Other"))</f>
        <v>Senior</v>
      </c>
      <c r="W5910" t="str">
        <f>IF(Aggregate[[#This Row],[Avg Monthly GB Download]]&lt;5, "Less than 5 GB", IF(Aggregate[[#This Row],[Avg Monthly GB Download]]&lt;10, "Between 5 and 10 GB", "10 or more GB"))</f>
        <v>10 or more GB</v>
      </c>
    </row>
    <row r="5911" spans="1:2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  <c r="V5911" t="str">
        <f>IF(Aggregate[[#This Row],[Under 30]]="Yes", "Under 30", IF(Aggregate[[#This Row],[Senior]]="Yes", "Senior",  "Other"))</f>
        <v>Other</v>
      </c>
      <c r="W5911" t="str">
        <f>IF(Aggregate[[#This Row],[Avg Monthly GB Download]]&lt;5, "Less than 5 GB", IF(Aggregate[[#This Row],[Avg Monthly GB Download]]&lt;10, "Between 5 and 10 GB", "10 or more GB"))</f>
        <v>10 or more GB</v>
      </c>
    </row>
    <row r="5912" spans="1:2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  <c r="V5912" t="str">
        <f>IF(Aggregate[[#This Row],[Under 30]]="Yes", "Under 30", IF(Aggregate[[#This Row],[Senior]]="Yes", "Senior",  "Other"))</f>
        <v>Under 30</v>
      </c>
      <c r="W5912" t="str">
        <f>IF(Aggregate[[#This Row],[Avg Monthly GB Download]]&lt;5, "Less than 5 GB", IF(Aggregate[[#This Row],[Avg Monthly GB Download]]&lt;10, "Between 5 and 10 GB", "10 or more GB"))</f>
        <v>10 or more GB</v>
      </c>
    </row>
    <row r="5913" spans="1:2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  <c r="V5913" t="str">
        <f>IF(Aggregate[[#This Row],[Under 30]]="Yes", "Under 30", IF(Aggregate[[#This Row],[Senior]]="Yes", "Senior",  "Other"))</f>
        <v>Under 30</v>
      </c>
      <c r="W5913" t="str">
        <f>IF(Aggregate[[#This Row],[Avg Monthly GB Download]]&lt;5, "Less than 5 GB", IF(Aggregate[[#This Row],[Avg Monthly GB Download]]&lt;10, "Between 5 and 10 GB", "10 or more GB"))</f>
        <v>10 or more GB</v>
      </c>
    </row>
    <row r="5914" spans="1:2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  <c r="V5914" t="str">
        <f>IF(Aggregate[[#This Row],[Under 30]]="Yes", "Under 30", IF(Aggregate[[#This Row],[Senior]]="Yes", "Senior",  "Other"))</f>
        <v>Under 30</v>
      </c>
      <c r="W5914" t="str">
        <f>IF(Aggregate[[#This Row],[Avg Monthly GB Download]]&lt;5, "Less than 5 GB", IF(Aggregate[[#This Row],[Avg Monthly GB Download]]&lt;10, "Between 5 and 10 GB", "10 or more GB"))</f>
        <v>10 or more GB</v>
      </c>
    </row>
    <row r="5915" spans="1:2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  <c r="V5915" t="str">
        <f>IF(Aggregate[[#This Row],[Under 30]]="Yes", "Under 30", IF(Aggregate[[#This Row],[Senior]]="Yes", "Senior",  "Other"))</f>
        <v>Other</v>
      </c>
      <c r="W5915" t="str">
        <f>IF(Aggregate[[#This Row],[Avg Monthly GB Download]]&lt;5, "Less than 5 GB", IF(Aggregate[[#This Row],[Avg Monthly GB Download]]&lt;10, "Between 5 and 10 GB", "10 or more GB"))</f>
        <v>Less than 5 GB</v>
      </c>
    </row>
    <row r="5916" spans="1:2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  <c r="V5916" t="str">
        <f>IF(Aggregate[[#This Row],[Under 30]]="Yes", "Under 30", IF(Aggregate[[#This Row],[Senior]]="Yes", "Senior",  "Other"))</f>
        <v>Senior</v>
      </c>
      <c r="W5916" t="str">
        <f>IF(Aggregate[[#This Row],[Avg Monthly GB Download]]&lt;5, "Less than 5 GB", IF(Aggregate[[#This Row],[Avg Monthly GB Download]]&lt;10, "Between 5 and 10 GB", "10 or more GB"))</f>
        <v>Between 5 and 10 GB</v>
      </c>
    </row>
    <row r="5917" spans="1:2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  <c r="V5917" t="str">
        <f>IF(Aggregate[[#This Row],[Under 30]]="Yes", "Under 30", IF(Aggregate[[#This Row],[Senior]]="Yes", "Senior",  "Other"))</f>
        <v>Under 30</v>
      </c>
      <c r="W5917" t="str">
        <f>IF(Aggregate[[#This Row],[Avg Monthly GB Download]]&lt;5, "Less than 5 GB", IF(Aggregate[[#This Row],[Avg Monthly GB Download]]&lt;10, "Between 5 and 10 GB", "10 or more GB"))</f>
        <v>10 or more GB</v>
      </c>
    </row>
    <row r="5918" spans="1:2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  <c r="V5918" t="str">
        <f>IF(Aggregate[[#This Row],[Under 30]]="Yes", "Under 30", IF(Aggregate[[#This Row],[Senior]]="Yes", "Senior",  "Other"))</f>
        <v>Senior</v>
      </c>
      <c r="W5918" t="str">
        <f>IF(Aggregate[[#This Row],[Avg Monthly GB Download]]&lt;5, "Less than 5 GB", IF(Aggregate[[#This Row],[Avg Monthly GB Download]]&lt;10, "Between 5 and 10 GB", "10 or more GB"))</f>
        <v>Between 5 and 10 GB</v>
      </c>
    </row>
    <row r="5919" spans="1:2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  <c r="V5919" t="str">
        <f>IF(Aggregate[[#This Row],[Under 30]]="Yes", "Under 30", IF(Aggregate[[#This Row],[Senior]]="Yes", "Senior",  "Other"))</f>
        <v>Other</v>
      </c>
      <c r="W5919" t="str">
        <f>IF(Aggregate[[#This Row],[Avg Monthly GB Download]]&lt;5, "Less than 5 GB", IF(Aggregate[[#This Row],[Avg Monthly GB Download]]&lt;10, "Between 5 and 10 GB", "10 or more GB"))</f>
        <v>Less than 5 GB</v>
      </c>
    </row>
    <row r="5920" spans="1:2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  <c r="V5920" t="str">
        <f>IF(Aggregate[[#This Row],[Under 30]]="Yes", "Under 30", IF(Aggregate[[#This Row],[Senior]]="Yes", "Senior",  "Other"))</f>
        <v>Other</v>
      </c>
      <c r="W5920" t="str">
        <f>IF(Aggregate[[#This Row],[Avg Monthly GB Download]]&lt;5, "Less than 5 GB", IF(Aggregate[[#This Row],[Avg Monthly GB Download]]&lt;10, "Between 5 and 10 GB", "10 or more GB"))</f>
        <v>Less than 5 GB</v>
      </c>
    </row>
    <row r="5921" spans="1:2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  <c r="V5921" t="str">
        <f>IF(Aggregate[[#This Row],[Under 30]]="Yes", "Under 30", IF(Aggregate[[#This Row],[Senior]]="Yes", "Senior",  "Other"))</f>
        <v>Senior</v>
      </c>
      <c r="W5921" t="str">
        <f>IF(Aggregate[[#This Row],[Avg Monthly GB Download]]&lt;5, "Less than 5 GB", IF(Aggregate[[#This Row],[Avg Monthly GB Download]]&lt;10, "Between 5 and 10 GB", "10 or more GB"))</f>
        <v>Less than 5 GB</v>
      </c>
    </row>
    <row r="5922" spans="1:2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  <c r="V5922" t="str">
        <f>IF(Aggregate[[#This Row],[Under 30]]="Yes", "Under 30", IF(Aggregate[[#This Row],[Senior]]="Yes", "Senior",  "Other"))</f>
        <v>Other</v>
      </c>
      <c r="W5922" t="str">
        <f>IF(Aggregate[[#This Row],[Avg Monthly GB Download]]&lt;5, "Less than 5 GB", IF(Aggregate[[#This Row],[Avg Monthly GB Download]]&lt;10, "Between 5 and 10 GB", "10 or more GB"))</f>
        <v>Between 5 and 10 GB</v>
      </c>
    </row>
    <row r="5923" spans="1:2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  <c r="V5923" t="str">
        <f>IF(Aggregate[[#This Row],[Under 30]]="Yes", "Under 30", IF(Aggregate[[#This Row],[Senior]]="Yes", "Senior",  "Other"))</f>
        <v>Senior</v>
      </c>
      <c r="W5923" t="str">
        <f>IF(Aggregate[[#This Row],[Avg Monthly GB Download]]&lt;5, "Less than 5 GB", IF(Aggregate[[#This Row],[Avg Monthly GB Download]]&lt;10, "Between 5 and 10 GB", "10 or more GB"))</f>
        <v>Less than 5 GB</v>
      </c>
    </row>
    <row r="5924" spans="1:2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  <c r="V5924" t="str">
        <f>IF(Aggregate[[#This Row],[Under 30]]="Yes", "Under 30", IF(Aggregate[[#This Row],[Senior]]="Yes", "Senior",  "Other"))</f>
        <v>Under 30</v>
      </c>
      <c r="W5924" t="str">
        <f>IF(Aggregate[[#This Row],[Avg Monthly GB Download]]&lt;5, "Less than 5 GB", IF(Aggregate[[#This Row],[Avg Monthly GB Download]]&lt;10, "Between 5 and 10 GB", "10 or more GB"))</f>
        <v>10 or more GB</v>
      </c>
    </row>
    <row r="5925" spans="1:2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  <c r="V5925" t="str">
        <f>IF(Aggregate[[#This Row],[Under 30]]="Yes", "Under 30", IF(Aggregate[[#This Row],[Senior]]="Yes", "Senior",  "Other"))</f>
        <v>Other</v>
      </c>
      <c r="W5925" t="str">
        <f>IF(Aggregate[[#This Row],[Avg Monthly GB Download]]&lt;5, "Less than 5 GB", IF(Aggregate[[#This Row],[Avg Monthly GB Download]]&lt;10, "Between 5 and 10 GB", "10 or more GB"))</f>
        <v>Less than 5 GB</v>
      </c>
    </row>
    <row r="5926" spans="1:2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  <c r="V5926" t="str">
        <f>IF(Aggregate[[#This Row],[Under 30]]="Yes", "Under 30", IF(Aggregate[[#This Row],[Senior]]="Yes", "Senior",  "Other"))</f>
        <v>Other</v>
      </c>
      <c r="W5926" t="str">
        <f>IF(Aggregate[[#This Row],[Avg Monthly GB Download]]&lt;5, "Less than 5 GB", IF(Aggregate[[#This Row],[Avg Monthly GB Download]]&lt;10, "Between 5 and 10 GB", "10 or more GB"))</f>
        <v>Less than 5 GB</v>
      </c>
    </row>
    <row r="5927" spans="1:2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  <c r="V5927" t="str">
        <f>IF(Aggregate[[#This Row],[Under 30]]="Yes", "Under 30", IF(Aggregate[[#This Row],[Senior]]="Yes", "Senior",  "Other"))</f>
        <v>Senior</v>
      </c>
      <c r="W5927" t="str">
        <f>IF(Aggregate[[#This Row],[Avg Monthly GB Download]]&lt;5, "Less than 5 GB", IF(Aggregate[[#This Row],[Avg Monthly GB Download]]&lt;10, "Between 5 and 10 GB", "10 or more GB"))</f>
        <v>Between 5 and 10 GB</v>
      </c>
    </row>
    <row r="5928" spans="1:2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  <c r="V5928" t="str">
        <f>IF(Aggregate[[#This Row],[Under 30]]="Yes", "Under 30", IF(Aggregate[[#This Row],[Senior]]="Yes", "Senior",  "Other"))</f>
        <v>Other</v>
      </c>
      <c r="W5928" t="str">
        <f>IF(Aggregate[[#This Row],[Avg Monthly GB Download]]&lt;5, "Less than 5 GB", IF(Aggregate[[#This Row],[Avg Monthly GB Download]]&lt;10, "Between 5 and 10 GB", "10 or more GB"))</f>
        <v>Between 5 and 10 GB</v>
      </c>
    </row>
    <row r="5929" spans="1:2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  <c r="V5929" t="str">
        <f>IF(Aggregate[[#This Row],[Under 30]]="Yes", "Under 30", IF(Aggregate[[#This Row],[Senior]]="Yes", "Senior",  "Other"))</f>
        <v>Other</v>
      </c>
      <c r="W5929" t="str">
        <f>IF(Aggregate[[#This Row],[Avg Monthly GB Download]]&lt;5, "Less than 5 GB", IF(Aggregate[[#This Row],[Avg Monthly GB Download]]&lt;10, "Between 5 and 10 GB", "10 or more GB"))</f>
        <v>Between 5 and 10 GB</v>
      </c>
    </row>
    <row r="5930" spans="1:2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  <c r="V5930" t="str">
        <f>IF(Aggregate[[#This Row],[Under 30]]="Yes", "Under 30", IF(Aggregate[[#This Row],[Senior]]="Yes", "Senior",  "Other"))</f>
        <v>Other</v>
      </c>
      <c r="W5930" t="str">
        <f>IF(Aggregate[[#This Row],[Avg Monthly GB Download]]&lt;5, "Less than 5 GB", IF(Aggregate[[#This Row],[Avg Monthly GB Download]]&lt;10, "Between 5 and 10 GB", "10 or more GB"))</f>
        <v>Between 5 and 10 GB</v>
      </c>
    </row>
    <row r="5931" spans="1:2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  <c r="V5931" t="str">
        <f>IF(Aggregate[[#This Row],[Under 30]]="Yes", "Under 30", IF(Aggregate[[#This Row],[Senior]]="Yes", "Senior",  "Other"))</f>
        <v>Under 30</v>
      </c>
      <c r="W5931" t="str">
        <f>IF(Aggregate[[#This Row],[Avg Monthly GB Download]]&lt;5, "Less than 5 GB", IF(Aggregate[[#This Row],[Avg Monthly GB Download]]&lt;10, "Between 5 and 10 GB", "10 or more GB"))</f>
        <v>Between 5 and 10 GB</v>
      </c>
    </row>
    <row r="5932" spans="1:2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  <c r="V5932" t="str">
        <f>IF(Aggregate[[#This Row],[Under 30]]="Yes", "Under 30", IF(Aggregate[[#This Row],[Senior]]="Yes", "Senior",  "Other"))</f>
        <v>Senior</v>
      </c>
      <c r="W5932" t="str">
        <f>IF(Aggregate[[#This Row],[Avg Monthly GB Download]]&lt;5, "Less than 5 GB", IF(Aggregate[[#This Row],[Avg Monthly GB Download]]&lt;10, "Between 5 and 10 GB", "10 or more GB"))</f>
        <v>Between 5 and 10 GB</v>
      </c>
    </row>
    <row r="5933" spans="1:2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  <c r="V5933" t="str">
        <f>IF(Aggregate[[#This Row],[Under 30]]="Yes", "Under 30", IF(Aggregate[[#This Row],[Senior]]="Yes", "Senior",  "Other"))</f>
        <v>Senior</v>
      </c>
      <c r="W5933" t="str">
        <f>IF(Aggregate[[#This Row],[Avg Monthly GB Download]]&lt;5, "Less than 5 GB", IF(Aggregate[[#This Row],[Avg Monthly GB Download]]&lt;10, "Between 5 and 10 GB", "10 or more GB"))</f>
        <v>Less than 5 GB</v>
      </c>
    </row>
    <row r="5934" spans="1:2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  <c r="V5934" t="str">
        <f>IF(Aggregate[[#This Row],[Under 30]]="Yes", "Under 30", IF(Aggregate[[#This Row],[Senior]]="Yes", "Senior",  "Other"))</f>
        <v>Other</v>
      </c>
      <c r="W5934" t="str">
        <f>IF(Aggregate[[#This Row],[Avg Monthly GB Download]]&lt;5, "Less than 5 GB", IF(Aggregate[[#This Row],[Avg Monthly GB Download]]&lt;10, "Between 5 and 10 GB", "10 or more GB"))</f>
        <v>Between 5 and 10 GB</v>
      </c>
    </row>
    <row r="5935" spans="1:2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  <c r="V5935" t="str">
        <f>IF(Aggregate[[#This Row],[Under 30]]="Yes", "Under 30", IF(Aggregate[[#This Row],[Senior]]="Yes", "Senior",  "Other"))</f>
        <v>Other</v>
      </c>
      <c r="W5935" t="str">
        <f>IF(Aggregate[[#This Row],[Avg Monthly GB Download]]&lt;5, "Less than 5 GB", IF(Aggregate[[#This Row],[Avg Monthly GB Download]]&lt;10, "Between 5 and 10 GB", "10 or more GB"))</f>
        <v>Less than 5 GB</v>
      </c>
    </row>
    <row r="5936" spans="1:2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  <c r="V5936" t="str">
        <f>IF(Aggregate[[#This Row],[Under 30]]="Yes", "Under 30", IF(Aggregate[[#This Row],[Senior]]="Yes", "Senior",  "Other"))</f>
        <v>Other</v>
      </c>
      <c r="W5936" t="str">
        <f>IF(Aggregate[[#This Row],[Avg Monthly GB Download]]&lt;5, "Less than 5 GB", IF(Aggregate[[#This Row],[Avg Monthly GB Download]]&lt;10, "Between 5 and 10 GB", "10 or more GB"))</f>
        <v>10 or more GB</v>
      </c>
    </row>
    <row r="5937" spans="1:2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  <c r="V5937" t="str">
        <f>IF(Aggregate[[#This Row],[Under 30]]="Yes", "Under 30", IF(Aggregate[[#This Row],[Senior]]="Yes", "Senior",  "Other"))</f>
        <v>Under 30</v>
      </c>
      <c r="W5937" t="str">
        <f>IF(Aggregate[[#This Row],[Avg Monthly GB Download]]&lt;5, "Less than 5 GB", IF(Aggregate[[#This Row],[Avg Monthly GB Download]]&lt;10, "Between 5 and 10 GB", "10 or more GB"))</f>
        <v>10 or more GB</v>
      </c>
    </row>
    <row r="5938" spans="1:2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  <c r="V5938" t="str">
        <f>IF(Aggregate[[#This Row],[Under 30]]="Yes", "Under 30", IF(Aggregate[[#This Row],[Senior]]="Yes", "Senior",  "Other"))</f>
        <v>Other</v>
      </c>
      <c r="W5938" t="str">
        <f>IF(Aggregate[[#This Row],[Avg Monthly GB Download]]&lt;5, "Less than 5 GB", IF(Aggregate[[#This Row],[Avg Monthly GB Download]]&lt;10, "Between 5 and 10 GB", "10 or more GB"))</f>
        <v>Less than 5 GB</v>
      </c>
    </row>
    <row r="5939" spans="1:2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  <c r="V5939" t="str">
        <f>IF(Aggregate[[#This Row],[Under 30]]="Yes", "Under 30", IF(Aggregate[[#This Row],[Senior]]="Yes", "Senior",  "Other"))</f>
        <v>Other</v>
      </c>
      <c r="W5939" t="str">
        <f>IF(Aggregate[[#This Row],[Avg Monthly GB Download]]&lt;5, "Less than 5 GB", IF(Aggregate[[#This Row],[Avg Monthly GB Download]]&lt;10, "Between 5 and 10 GB", "10 or more GB"))</f>
        <v>Less than 5 GB</v>
      </c>
    </row>
    <row r="5940" spans="1:2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  <c r="V5940" t="str">
        <f>IF(Aggregate[[#This Row],[Under 30]]="Yes", "Under 30", IF(Aggregate[[#This Row],[Senior]]="Yes", "Senior",  "Other"))</f>
        <v>Other</v>
      </c>
      <c r="W5940" t="str">
        <f>IF(Aggregate[[#This Row],[Avg Monthly GB Download]]&lt;5, "Less than 5 GB", IF(Aggregate[[#This Row],[Avg Monthly GB Download]]&lt;10, "Between 5 and 10 GB", "10 or more GB"))</f>
        <v>10 or more GB</v>
      </c>
    </row>
    <row r="5941" spans="1:2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  <c r="V5941" t="str">
        <f>IF(Aggregate[[#This Row],[Under 30]]="Yes", "Under 30", IF(Aggregate[[#This Row],[Senior]]="Yes", "Senior",  "Other"))</f>
        <v>Other</v>
      </c>
      <c r="W5941" t="str">
        <f>IF(Aggregate[[#This Row],[Avg Monthly GB Download]]&lt;5, "Less than 5 GB", IF(Aggregate[[#This Row],[Avg Monthly GB Download]]&lt;10, "Between 5 and 10 GB", "10 or more GB"))</f>
        <v>Less than 5 GB</v>
      </c>
    </row>
    <row r="5942" spans="1:2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  <c r="V5942" t="str">
        <f>IF(Aggregate[[#This Row],[Under 30]]="Yes", "Under 30", IF(Aggregate[[#This Row],[Senior]]="Yes", "Senior",  "Other"))</f>
        <v>Senior</v>
      </c>
      <c r="W5942" t="str">
        <f>IF(Aggregate[[#This Row],[Avg Monthly GB Download]]&lt;5, "Less than 5 GB", IF(Aggregate[[#This Row],[Avg Monthly GB Download]]&lt;10, "Between 5 and 10 GB", "10 or more GB"))</f>
        <v>Less than 5 GB</v>
      </c>
    </row>
    <row r="5943" spans="1:2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  <c r="V5943" t="str">
        <f>IF(Aggregate[[#This Row],[Under 30]]="Yes", "Under 30", IF(Aggregate[[#This Row],[Senior]]="Yes", "Senior",  "Other"))</f>
        <v>Other</v>
      </c>
      <c r="W5943" t="str">
        <f>IF(Aggregate[[#This Row],[Avg Monthly GB Download]]&lt;5, "Less than 5 GB", IF(Aggregate[[#This Row],[Avg Monthly GB Download]]&lt;10, "Between 5 and 10 GB", "10 or more GB"))</f>
        <v>Between 5 and 10 GB</v>
      </c>
    </row>
    <row r="5944" spans="1:2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  <c r="V5944" t="str">
        <f>IF(Aggregate[[#This Row],[Under 30]]="Yes", "Under 30", IF(Aggregate[[#This Row],[Senior]]="Yes", "Senior",  "Other"))</f>
        <v>Other</v>
      </c>
      <c r="W5944" t="str">
        <f>IF(Aggregate[[#This Row],[Avg Monthly GB Download]]&lt;5, "Less than 5 GB", IF(Aggregate[[#This Row],[Avg Monthly GB Download]]&lt;10, "Between 5 and 10 GB", "10 or more GB"))</f>
        <v>Less than 5 GB</v>
      </c>
    </row>
    <row r="5945" spans="1:2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  <c r="V5945" t="str">
        <f>IF(Aggregate[[#This Row],[Under 30]]="Yes", "Under 30", IF(Aggregate[[#This Row],[Senior]]="Yes", "Senior",  "Other"))</f>
        <v>Other</v>
      </c>
      <c r="W5945" t="str">
        <f>IF(Aggregate[[#This Row],[Avg Monthly GB Download]]&lt;5, "Less than 5 GB", IF(Aggregate[[#This Row],[Avg Monthly GB Download]]&lt;10, "Between 5 and 10 GB", "10 or more GB"))</f>
        <v>Between 5 and 10 GB</v>
      </c>
    </row>
    <row r="5946" spans="1:2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  <c r="V5946" t="str">
        <f>IF(Aggregate[[#This Row],[Under 30]]="Yes", "Under 30", IF(Aggregate[[#This Row],[Senior]]="Yes", "Senior",  "Other"))</f>
        <v>Senior</v>
      </c>
      <c r="W5946" t="str">
        <f>IF(Aggregate[[#This Row],[Avg Monthly GB Download]]&lt;5, "Less than 5 GB", IF(Aggregate[[#This Row],[Avg Monthly GB Download]]&lt;10, "Between 5 and 10 GB", "10 or more GB"))</f>
        <v>Between 5 and 10 GB</v>
      </c>
    </row>
    <row r="5947" spans="1:2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  <c r="V5947" t="str">
        <f>IF(Aggregate[[#This Row],[Under 30]]="Yes", "Under 30", IF(Aggregate[[#This Row],[Senior]]="Yes", "Senior",  "Other"))</f>
        <v>Other</v>
      </c>
      <c r="W5947" t="str">
        <f>IF(Aggregate[[#This Row],[Avg Monthly GB Download]]&lt;5, "Less than 5 GB", IF(Aggregate[[#This Row],[Avg Monthly GB Download]]&lt;10, "Between 5 and 10 GB", "10 or more GB"))</f>
        <v>Between 5 and 10 GB</v>
      </c>
    </row>
    <row r="5948" spans="1:2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  <c r="V5948" t="str">
        <f>IF(Aggregate[[#This Row],[Under 30]]="Yes", "Under 30", IF(Aggregate[[#This Row],[Senior]]="Yes", "Senior",  "Other"))</f>
        <v>Under 30</v>
      </c>
      <c r="W5948" t="str">
        <f>IF(Aggregate[[#This Row],[Avg Monthly GB Download]]&lt;5, "Less than 5 GB", IF(Aggregate[[#This Row],[Avg Monthly GB Download]]&lt;10, "Between 5 and 10 GB", "10 or more GB"))</f>
        <v>10 or more GB</v>
      </c>
    </row>
    <row r="5949" spans="1:2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  <c r="V5949" t="str">
        <f>IF(Aggregate[[#This Row],[Under 30]]="Yes", "Under 30", IF(Aggregate[[#This Row],[Senior]]="Yes", "Senior",  "Other"))</f>
        <v>Other</v>
      </c>
      <c r="W5949" t="str">
        <f>IF(Aggregate[[#This Row],[Avg Monthly GB Download]]&lt;5, "Less than 5 GB", IF(Aggregate[[#This Row],[Avg Monthly GB Download]]&lt;10, "Between 5 and 10 GB", "10 or more GB"))</f>
        <v>10 or more GB</v>
      </c>
    </row>
    <row r="5950" spans="1:2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  <c r="V5950" t="str">
        <f>IF(Aggregate[[#This Row],[Under 30]]="Yes", "Under 30", IF(Aggregate[[#This Row],[Senior]]="Yes", "Senior",  "Other"))</f>
        <v>Under 30</v>
      </c>
      <c r="W5950" t="str">
        <f>IF(Aggregate[[#This Row],[Avg Monthly GB Download]]&lt;5, "Less than 5 GB", IF(Aggregate[[#This Row],[Avg Monthly GB Download]]&lt;10, "Between 5 and 10 GB", "10 or more GB"))</f>
        <v>10 or more GB</v>
      </c>
    </row>
    <row r="5951" spans="1:2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  <c r="V5951" t="str">
        <f>IF(Aggregate[[#This Row],[Under 30]]="Yes", "Under 30", IF(Aggregate[[#This Row],[Senior]]="Yes", "Senior",  "Other"))</f>
        <v>Senior</v>
      </c>
      <c r="W5951" t="str">
        <f>IF(Aggregate[[#This Row],[Avg Monthly GB Download]]&lt;5, "Less than 5 GB", IF(Aggregate[[#This Row],[Avg Monthly GB Download]]&lt;10, "Between 5 and 10 GB", "10 or more GB"))</f>
        <v>Between 5 and 10 GB</v>
      </c>
    </row>
    <row r="5952" spans="1:2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  <c r="V5952" t="str">
        <f>IF(Aggregate[[#This Row],[Under 30]]="Yes", "Under 30", IF(Aggregate[[#This Row],[Senior]]="Yes", "Senior",  "Other"))</f>
        <v>Other</v>
      </c>
      <c r="W5952" t="str">
        <f>IF(Aggregate[[#This Row],[Avg Monthly GB Download]]&lt;5, "Less than 5 GB", IF(Aggregate[[#This Row],[Avg Monthly GB Download]]&lt;10, "Between 5 and 10 GB", "10 or more GB"))</f>
        <v>10 or more GB</v>
      </c>
    </row>
    <row r="5953" spans="1:2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  <c r="V5953" t="str">
        <f>IF(Aggregate[[#This Row],[Under 30]]="Yes", "Under 30", IF(Aggregate[[#This Row],[Senior]]="Yes", "Senior",  "Other"))</f>
        <v>Senior</v>
      </c>
      <c r="W5953" t="str">
        <f>IF(Aggregate[[#This Row],[Avg Monthly GB Download]]&lt;5, "Less than 5 GB", IF(Aggregate[[#This Row],[Avg Monthly GB Download]]&lt;10, "Between 5 and 10 GB", "10 or more GB"))</f>
        <v>Between 5 and 10 GB</v>
      </c>
    </row>
    <row r="5954" spans="1:2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  <c r="V5954" t="str">
        <f>IF(Aggregate[[#This Row],[Under 30]]="Yes", "Under 30", IF(Aggregate[[#This Row],[Senior]]="Yes", "Senior",  "Other"))</f>
        <v>Other</v>
      </c>
      <c r="W5954" t="str">
        <f>IF(Aggregate[[#This Row],[Avg Monthly GB Download]]&lt;5, "Less than 5 GB", IF(Aggregate[[#This Row],[Avg Monthly GB Download]]&lt;10, "Between 5 and 10 GB", "10 or more GB"))</f>
        <v>10 or more GB</v>
      </c>
    </row>
    <row r="5955" spans="1:2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  <c r="V5955" t="str">
        <f>IF(Aggregate[[#This Row],[Under 30]]="Yes", "Under 30", IF(Aggregate[[#This Row],[Senior]]="Yes", "Senior",  "Other"))</f>
        <v>Senior</v>
      </c>
      <c r="W5955" t="str">
        <f>IF(Aggregate[[#This Row],[Avg Monthly GB Download]]&lt;5, "Less than 5 GB", IF(Aggregate[[#This Row],[Avg Monthly GB Download]]&lt;10, "Between 5 and 10 GB", "10 or more GB"))</f>
        <v>Less than 5 GB</v>
      </c>
    </row>
    <row r="5956" spans="1:2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  <c r="V5956" t="str">
        <f>IF(Aggregate[[#This Row],[Under 30]]="Yes", "Under 30", IF(Aggregate[[#This Row],[Senior]]="Yes", "Senior",  "Other"))</f>
        <v>Under 30</v>
      </c>
      <c r="W5956" t="str">
        <f>IF(Aggregate[[#This Row],[Avg Monthly GB Download]]&lt;5, "Less than 5 GB", IF(Aggregate[[#This Row],[Avg Monthly GB Download]]&lt;10, "Between 5 and 10 GB", "10 or more GB"))</f>
        <v>10 or more GB</v>
      </c>
    </row>
    <row r="5957" spans="1:2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  <c r="V5957" t="str">
        <f>IF(Aggregate[[#This Row],[Under 30]]="Yes", "Under 30", IF(Aggregate[[#This Row],[Senior]]="Yes", "Senior",  "Other"))</f>
        <v>Senior</v>
      </c>
      <c r="W5957" t="str">
        <f>IF(Aggregate[[#This Row],[Avg Monthly GB Download]]&lt;5, "Less than 5 GB", IF(Aggregate[[#This Row],[Avg Monthly GB Download]]&lt;10, "Between 5 and 10 GB", "10 or more GB"))</f>
        <v>Less than 5 GB</v>
      </c>
    </row>
    <row r="5958" spans="1:2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  <c r="V5958" t="str">
        <f>IF(Aggregate[[#This Row],[Under 30]]="Yes", "Under 30", IF(Aggregate[[#This Row],[Senior]]="Yes", "Senior",  "Other"))</f>
        <v>Other</v>
      </c>
      <c r="W5958" t="str">
        <f>IF(Aggregate[[#This Row],[Avg Monthly GB Download]]&lt;5, "Less than 5 GB", IF(Aggregate[[#This Row],[Avg Monthly GB Download]]&lt;10, "Between 5 and 10 GB", "10 or more GB"))</f>
        <v>Between 5 and 10 GB</v>
      </c>
    </row>
    <row r="5959" spans="1:2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  <c r="V5959" t="str">
        <f>IF(Aggregate[[#This Row],[Under 30]]="Yes", "Under 30", IF(Aggregate[[#This Row],[Senior]]="Yes", "Senior",  "Other"))</f>
        <v>Other</v>
      </c>
      <c r="W5959" t="str">
        <f>IF(Aggregate[[#This Row],[Avg Monthly GB Download]]&lt;5, "Less than 5 GB", IF(Aggregate[[#This Row],[Avg Monthly GB Download]]&lt;10, "Between 5 and 10 GB", "10 or more GB"))</f>
        <v>Between 5 and 10 GB</v>
      </c>
    </row>
    <row r="5960" spans="1:2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  <c r="V5960" t="str">
        <f>IF(Aggregate[[#This Row],[Under 30]]="Yes", "Under 30", IF(Aggregate[[#This Row],[Senior]]="Yes", "Senior",  "Other"))</f>
        <v>Under 30</v>
      </c>
      <c r="W5960" t="str">
        <f>IF(Aggregate[[#This Row],[Avg Monthly GB Download]]&lt;5, "Less than 5 GB", IF(Aggregate[[#This Row],[Avg Monthly GB Download]]&lt;10, "Between 5 and 10 GB", "10 or more GB"))</f>
        <v>10 or more GB</v>
      </c>
    </row>
    <row r="5961" spans="1:2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  <c r="V5961" t="str">
        <f>IF(Aggregate[[#This Row],[Under 30]]="Yes", "Under 30", IF(Aggregate[[#This Row],[Senior]]="Yes", "Senior",  "Other"))</f>
        <v>Other</v>
      </c>
      <c r="W5961" t="str">
        <f>IF(Aggregate[[#This Row],[Avg Monthly GB Download]]&lt;5, "Less than 5 GB", IF(Aggregate[[#This Row],[Avg Monthly GB Download]]&lt;10, "Between 5 and 10 GB", "10 or more GB"))</f>
        <v>Less than 5 GB</v>
      </c>
    </row>
    <row r="5962" spans="1:2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  <c r="V5962" t="str">
        <f>IF(Aggregate[[#This Row],[Under 30]]="Yes", "Under 30", IF(Aggregate[[#This Row],[Senior]]="Yes", "Senior",  "Other"))</f>
        <v>Other</v>
      </c>
      <c r="W5962" t="str">
        <f>IF(Aggregate[[#This Row],[Avg Monthly GB Download]]&lt;5, "Less than 5 GB", IF(Aggregate[[#This Row],[Avg Monthly GB Download]]&lt;10, "Between 5 and 10 GB", "10 or more GB"))</f>
        <v>Less than 5 GB</v>
      </c>
    </row>
    <row r="5963" spans="1:2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  <c r="V5963" t="str">
        <f>IF(Aggregate[[#This Row],[Under 30]]="Yes", "Under 30", IF(Aggregate[[#This Row],[Senior]]="Yes", "Senior",  "Other"))</f>
        <v>Senior</v>
      </c>
      <c r="W5963" t="str">
        <f>IF(Aggregate[[#This Row],[Avg Monthly GB Download]]&lt;5, "Less than 5 GB", IF(Aggregate[[#This Row],[Avg Monthly GB Download]]&lt;10, "Between 5 and 10 GB", "10 or more GB"))</f>
        <v>Between 5 and 10 GB</v>
      </c>
    </row>
    <row r="5964" spans="1:2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  <c r="V5964" t="str">
        <f>IF(Aggregate[[#This Row],[Under 30]]="Yes", "Under 30", IF(Aggregate[[#This Row],[Senior]]="Yes", "Senior",  "Other"))</f>
        <v>Other</v>
      </c>
      <c r="W5964" t="str">
        <f>IF(Aggregate[[#This Row],[Avg Monthly GB Download]]&lt;5, "Less than 5 GB", IF(Aggregate[[#This Row],[Avg Monthly GB Download]]&lt;10, "Between 5 and 10 GB", "10 or more GB"))</f>
        <v>Less than 5 GB</v>
      </c>
    </row>
    <row r="5965" spans="1:2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  <c r="V5965" t="str">
        <f>IF(Aggregate[[#This Row],[Under 30]]="Yes", "Under 30", IF(Aggregate[[#This Row],[Senior]]="Yes", "Senior",  "Other"))</f>
        <v>Under 30</v>
      </c>
      <c r="W5965" t="str">
        <f>IF(Aggregate[[#This Row],[Avg Monthly GB Download]]&lt;5, "Less than 5 GB", IF(Aggregate[[#This Row],[Avg Monthly GB Download]]&lt;10, "Between 5 and 10 GB", "10 or more GB"))</f>
        <v>10 or more GB</v>
      </c>
    </row>
    <row r="5966" spans="1:2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  <c r="V5966" t="str">
        <f>IF(Aggregate[[#This Row],[Under 30]]="Yes", "Under 30", IF(Aggregate[[#This Row],[Senior]]="Yes", "Senior",  "Other"))</f>
        <v>Under 30</v>
      </c>
      <c r="W5966" t="str">
        <f>IF(Aggregate[[#This Row],[Avg Monthly GB Download]]&lt;5, "Less than 5 GB", IF(Aggregate[[#This Row],[Avg Monthly GB Download]]&lt;10, "Between 5 and 10 GB", "10 or more GB"))</f>
        <v>Between 5 and 10 GB</v>
      </c>
    </row>
    <row r="5967" spans="1:2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  <c r="V5967" t="str">
        <f>IF(Aggregate[[#This Row],[Under 30]]="Yes", "Under 30", IF(Aggregate[[#This Row],[Senior]]="Yes", "Senior",  "Other"))</f>
        <v>Other</v>
      </c>
      <c r="W5967" t="str">
        <f>IF(Aggregate[[#This Row],[Avg Monthly GB Download]]&lt;5, "Less than 5 GB", IF(Aggregate[[#This Row],[Avg Monthly GB Download]]&lt;10, "Between 5 and 10 GB", "10 or more GB"))</f>
        <v>Less than 5 GB</v>
      </c>
    </row>
    <row r="5968" spans="1:2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  <c r="V5968" t="str">
        <f>IF(Aggregate[[#This Row],[Under 30]]="Yes", "Under 30", IF(Aggregate[[#This Row],[Senior]]="Yes", "Senior",  "Other"))</f>
        <v>Other</v>
      </c>
      <c r="W5968" t="str">
        <f>IF(Aggregate[[#This Row],[Avg Monthly GB Download]]&lt;5, "Less than 5 GB", IF(Aggregate[[#This Row],[Avg Monthly GB Download]]&lt;10, "Between 5 and 10 GB", "10 or more GB"))</f>
        <v>10 or more GB</v>
      </c>
    </row>
    <row r="5969" spans="1:2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  <c r="V5969" t="str">
        <f>IF(Aggregate[[#This Row],[Under 30]]="Yes", "Under 30", IF(Aggregate[[#This Row],[Senior]]="Yes", "Senior",  "Other"))</f>
        <v>Under 30</v>
      </c>
      <c r="W5969" t="str">
        <f>IF(Aggregate[[#This Row],[Avg Monthly GB Download]]&lt;5, "Less than 5 GB", IF(Aggregate[[#This Row],[Avg Monthly GB Download]]&lt;10, "Between 5 and 10 GB", "10 or more GB"))</f>
        <v>10 or more GB</v>
      </c>
    </row>
    <row r="5970" spans="1:2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  <c r="V5970" t="str">
        <f>IF(Aggregate[[#This Row],[Under 30]]="Yes", "Under 30", IF(Aggregate[[#This Row],[Senior]]="Yes", "Senior",  "Other"))</f>
        <v>Other</v>
      </c>
      <c r="W5970" t="str">
        <f>IF(Aggregate[[#This Row],[Avg Monthly GB Download]]&lt;5, "Less than 5 GB", IF(Aggregate[[#This Row],[Avg Monthly GB Download]]&lt;10, "Between 5 and 10 GB", "10 or more GB"))</f>
        <v>Less than 5 GB</v>
      </c>
    </row>
    <row r="5971" spans="1:2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  <c r="V5971" t="str">
        <f>IF(Aggregate[[#This Row],[Under 30]]="Yes", "Under 30", IF(Aggregate[[#This Row],[Senior]]="Yes", "Senior",  "Other"))</f>
        <v>Other</v>
      </c>
      <c r="W5971" t="str">
        <f>IF(Aggregate[[#This Row],[Avg Monthly GB Download]]&lt;5, "Less than 5 GB", IF(Aggregate[[#This Row],[Avg Monthly GB Download]]&lt;10, "Between 5 and 10 GB", "10 or more GB"))</f>
        <v>Less than 5 GB</v>
      </c>
    </row>
    <row r="5972" spans="1:2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  <c r="V5972" t="str">
        <f>IF(Aggregate[[#This Row],[Under 30]]="Yes", "Under 30", IF(Aggregate[[#This Row],[Senior]]="Yes", "Senior",  "Other"))</f>
        <v>Under 30</v>
      </c>
      <c r="W5972" t="str">
        <f>IF(Aggregate[[#This Row],[Avg Monthly GB Download]]&lt;5, "Less than 5 GB", IF(Aggregate[[#This Row],[Avg Monthly GB Download]]&lt;10, "Between 5 and 10 GB", "10 or more GB"))</f>
        <v>10 or more GB</v>
      </c>
    </row>
    <row r="5973" spans="1:2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  <c r="V5973" t="str">
        <f>IF(Aggregate[[#This Row],[Under 30]]="Yes", "Under 30", IF(Aggregate[[#This Row],[Senior]]="Yes", "Senior",  "Other"))</f>
        <v>Other</v>
      </c>
      <c r="W5973" t="str">
        <f>IF(Aggregate[[#This Row],[Avg Monthly GB Download]]&lt;5, "Less than 5 GB", IF(Aggregate[[#This Row],[Avg Monthly GB Download]]&lt;10, "Between 5 and 10 GB", "10 or more GB"))</f>
        <v>Less than 5 GB</v>
      </c>
    </row>
    <row r="5974" spans="1:2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  <c r="V5974" t="str">
        <f>IF(Aggregate[[#This Row],[Under 30]]="Yes", "Under 30", IF(Aggregate[[#This Row],[Senior]]="Yes", "Senior",  "Other"))</f>
        <v>Other</v>
      </c>
      <c r="W5974" t="str">
        <f>IF(Aggregate[[#This Row],[Avg Monthly GB Download]]&lt;5, "Less than 5 GB", IF(Aggregate[[#This Row],[Avg Monthly GB Download]]&lt;10, "Between 5 and 10 GB", "10 or more GB"))</f>
        <v>10 or more GB</v>
      </c>
    </row>
    <row r="5975" spans="1:2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  <c r="V5975" t="str">
        <f>IF(Aggregate[[#This Row],[Under 30]]="Yes", "Under 30", IF(Aggregate[[#This Row],[Senior]]="Yes", "Senior",  "Other"))</f>
        <v>Other</v>
      </c>
      <c r="W5975" t="str">
        <f>IF(Aggregate[[#This Row],[Avg Monthly GB Download]]&lt;5, "Less than 5 GB", IF(Aggregate[[#This Row],[Avg Monthly GB Download]]&lt;10, "Between 5 and 10 GB", "10 or more GB"))</f>
        <v>Between 5 and 10 GB</v>
      </c>
    </row>
    <row r="5976" spans="1:2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  <c r="V5976" t="str">
        <f>IF(Aggregate[[#This Row],[Under 30]]="Yes", "Under 30", IF(Aggregate[[#This Row],[Senior]]="Yes", "Senior",  "Other"))</f>
        <v>Senior</v>
      </c>
      <c r="W5976" t="str">
        <f>IF(Aggregate[[#This Row],[Avg Monthly GB Download]]&lt;5, "Less than 5 GB", IF(Aggregate[[#This Row],[Avg Monthly GB Download]]&lt;10, "Between 5 and 10 GB", "10 or more GB"))</f>
        <v>10 or more GB</v>
      </c>
    </row>
    <row r="5977" spans="1:2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  <c r="V5977" t="str">
        <f>IF(Aggregate[[#This Row],[Under 30]]="Yes", "Under 30", IF(Aggregate[[#This Row],[Senior]]="Yes", "Senior",  "Other"))</f>
        <v>Under 30</v>
      </c>
      <c r="W5977" t="str">
        <f>IF(Aggregate[[#This Row],[Avg Monthly GB Download]]&lt;5, "Less than 5 GB", IF(Aggregate[[#This Row],[Avg Monthly GB Download]]&lt;10, "Between 5 and 10 GB", "10 or more GB"))</f>
        <v>Between 5 and 10 GB</v>
      </c>
    </row>
    <row r="5978" spans="1:2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  <c r="V5978" t="str">
        <f>IF(Aggregate[[#This Row],[Under 30]]="Yes", "Under 30", IF(Aggregate[[#This Row],[Senior]]="Yes", "Senior",  "Other"))</f>
        <v>Senior</v>
      </c>
      <c r="W5978" t="str">
        <f>IF(Aggregate[[#This Row],[Avg Monthly GB Download]]&lt;5, "Less than 5 GB", IF(Aggregate[[#This Row],[Avg Monthly GB Download]]&lt;10, "Between 5 and 10 GB", "10 or more GB"))</f>
        <v>Between 5 and 10 GB</v>
      </c>
    </row>
    <row r="5979" spans="1:2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  <c r="V5979" t="str">
        <f>IF(Aggregate[[#This Row],[Under 30]]="Yes", "Under 30", IF(Aggregate[[#This Row],[Senior]]="Yes", "Senior",  "Other"))</f>
        <v>Other</v>
      </c>
      <c r="W5979" t="str">
        <f>IF(Aggregate[[#This Row],[Avg Monthly GB Download]]&lt;5, "Less than 5 GB", IF(Aggregate[[#This Row],[Avg Monthly GB Download]]&lt;10, "Between 5 and 10 GB", "10 or more GB"))</f>
        <v>Less than 5 GB</v>
      </c>
    </row>
    <row r="5980" spans="1:2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  <c r="V5980" t="str">
        <f>IF(Aggregate[[#This Row],[Under 30]]="Yes", "Under 30", IF(Aggregate[[#This Row],[Senior]]="Yes", "Senior",  "Other"))</f>
        <v>Senior</v>
      </c>
      <c r="W5980" t="str">
        <f>IF(Aggregate[[#This Row],[Avg Monthly GB Download]]&lt;5, "Less than 5 GB", IF(Aggregate[[#This Row],[Avg Monthly GB Download]]&lt;10, "Between 5 and 10 GB", "10 or more GB"))</f>
        <v>Between 5 and 10 GB</v>
      </c>
    </row>
    <row r="5981" spans="1:2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  <c r="V5981" t="str">
        <f>IF(Aggregate[[#This Row],[Under 30]]="Yes", "Under 30", IF(Aggregate[[#This Row],[Senior]]="Yes", "Senior",  "Other"))</f>
        <v>Other</v>
      </c>
      <c r="W5981" t="str">
        <f>IF(Aggregate[[#This Row],[Avg Monthly GB Download]]&lt;5, "Less than 5 GB", IF(Aggregate[[#This Row],[Avg Monthly GB Download]]&lt;10, "Between 5 and 10 GB", "10 or more GB"))</f>
        <v>Between 5 and 10 GB</v>
      </c>
    </row>
    <row r="5982" spans="1:2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  <c r="V5982" t="str">
        <f>IF(Aggregate[[#This Row],[Under 30]]="Yes", "Under 30", IF(Aggregate[[#This Row],[Senior]]="Yes", "Senior",  "Other"))</f>
        <v>Senior</v>
      </c>
      <c r="W5982" t="str">
        <f>IF(Aggregate[[#This Row],[Avg Monthly GB Download]]&lt;5, "Less than 5 GB", IF(Aggregate[[#This Row],[Avg Monthly GB Download]]&lt;10, "Between 5 and 10 GB", "10 or more GB"))</f>
        <v>Less than 5 GB</v>
      </c>
    </row>
    <row r="5983" spans="1:2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  <c r="V5983" t="str">
        <f>IF(Aggregate[[#This Row],[Under 30]]="Yes", "Under 30", IF(Aggregate[[#This Row],[Senior]]="Yes", "Senior",  "Other"))</f>
        <v>Other</v>
      </c>
      <c r="W5983" t="str">
        <f>IF(Aggregate[[#This Row],[Avg Monthly GB Download]]&lt;5, "Less than 5 GB", IF(Aggregate[[#This Row],[Avg Monthly GB Download]]&lt;10, "Between 5 and 10 GB", "10 or more GB"))</f>
        <v>Less than 5 GB</v>
      </c>
    </row>
    <row r="5984" spans="1:2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  <c r="V5984" t="str">
        <f>IF(Aggregate[[#This Row],[Under 30]]="Yes", "Under 30", IF(Aggregate[[#This Row],[Senior]]="Yes", "Senior",  "Other"))</f>
        <v>Other</v>
      </c>
      <c r="W5984" t="str">
        <f>IF(Aggregate[[#This Row],[Avg Monthly GB Download]]&lt;5, "Less than 5 GB", IF(Aggregate[[#This Row],[Avg Monthly GB Download]]&lt;10, "Between 5 and 10 GB", "10 or more GB"))</f>
        <v>10 or more GB</v>
      </c>
    </row>
    <row r="5985" spans="1:2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  <c r="V5985" t="str">
        <f>IF(Aggregate[[#This Row],[Under 30]]="Yes", "Under 30", IF(Aggregate[[#This Row],[Senior]]="Yes", "Senior",  "Other"))</f>
        <v>Other</v>
      </c>
      <c r="W5985" t="str">
        <f>IF(Aggregate[[#This Row],[Avg Monthly GB Download]]&lt;5, "Less than 5 GB", IF(Aggregate[[#This Row],[Avg Monthly GB Download]]&lt;10, "Between 5 and 10 GB", "10 or more GB"))</f>
        <v>Less than 5 GB</v>
      </c>
    </row>
    <row r="5986" spans="1:2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  <c r="V5986" t="str">
        <f>IF(Aggregate[[#This Row],[Under 30]]="Yes", "Under 30", IF(Aggregate[[#This Row],[Senior]]="Yes", "Senior",  "Other"))</f>
        <v>Senior</v>
      </c>
      <c r="W5986" t="str">
        <f>IF(Aggregate[[#This Row],[Avg Monthly GB Download]]&lt;5, "Less than 5 GB", IF(Aggregate[[#This Row],[Avg Monthly GB Download]]&lt;10, "Between 5 and 10 GB", "10 or more GB"))</f>
        <v>Between 5 and 10 GB</v>
      </c>
    </row>
    <row r="5987" spans="1:2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  <c r="V5987" t="str">
        <f>IF(Aggregate[[#This Row],[Under 30]]="Yes", "Under 30", IF(Aggregate[[#This Row],[Senior]]="Yes", "Senior",  "Other"))</f>
        <v>Senior</v>
      </c>
      <c r="W5987" t="str">
        <f>IF(Aggregate[[#This Row],[Avg Monthly GB Download]]&lt;5, "Less than 5 GB", IF(Aggregate[[#This Row],[Avg Monthly GB Download]]&lt;10, "Between 5 and 10 GB", "10 or more GB"))</f>
        <v>Less than 5 GB</v>
      </c>
    </row>
    <row r="5988" spans="1:2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  <c r="V5988" t="str">
        <f>IF(Aggregate[[#This Row],[Under 30]]="Yes", "Under 30", IF(Aggregate[[#This Row],[Senior]]="Yes", "Senior",  "Other"))</f>
        <v>Other</v>
      </c>
      <c r="W5988" t="str">
        <f>IF(Aggregate[[#This Row],[Avg Monthly GB Download]]&lt;5, "Less than 5 GB", IF(Aggregate[[#This Row],[Avg Monthly GB Download]]&lt;10, "Between 5 and 10 GB", "10 or more GB"))</f>
        <v>Between 5 and 10 GB</v>
      </c>
    </row>
    <row r="5989" spans="1:2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  <c r="V5989" t="str">
        <f>IF(Aggregate[[#This Row],[Under 30]]="Yes", "Under 30", IF(Aggregate[[#This Row],[Senior]]="Yes", "Senior",  "Other"))</f>
        <v>Under 30</v>
      </c>
      <c r="W5989" t="str">
        <f>IF(Aggregate[[#This Row],[Avg Monthly GB Download]]&lt;5, "Less than 5 GB", IF(Aggregate[[#This Row],[Avg Monthly GB Download]]&lt;10, "Between 5 and 10 GB", "10 or more GB"))</f>
        <v>10 or more GB</v>
      </c>
    </row>
    <row r="5990" spans="1:2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  <c r="V5990" t="str">
        <f>IF(Aggregate[[#This Row],[Under 30]]="Yes", "Under 30", IF(Aggregate[[#This Row],[Senior]]="Yes", "Senior",  "Other"))</f>
        <v>Other</v>
      </c>
      <c r="W5990" t="str">
        <f>IF(Aggregate[[#This Row],[Avg Monthly GB Download]]&lt;5, "Less than 5 GB", IF(Aggregate[[#This Row],[Avg Monthly GB Download]]&lt;10, "Between 5 and 10 GB", "10 or more GB"))</f>
        <v>Less than 5 GB</v>
      </c>
    </row>
    <row r="5991" spans="1:2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  <c r="V5991" t="str">
        <f>IF(Aggregate[[#This Row],[Under 30]]="Yes", "Under 30", IF(Aggregate[[#This Row],[Senior]]="Yes", "Senior",  "Other"))</f>
        <v>Senior</v>
      </c>
      <c r="W5991" t="str">
        <f>IF(Aggregate[[#This Row],[Avg Monthly GB Download]]&lt;5, "Less than 5 GB", IF(Aggregate[[#This Row],[Avg Monthly GB Download]]&lt;10, "Between 5 and 10 GB", "10 or more GB"))</f>
        <v>Less than 5 GB</v>
      </c>
    </row>
    <row r="5992" spans="1:2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  <c r="V5992" t="str">
        <f>IF(Aggregate[[#This Row],[Under 30]]="Yes", "Under 30", IF(Aggregate[[#This Row],[Senior]]="Yes", "Senior",  "Other"))</f>
        <v>Other</v>
      </c>
      <c r="W5992" t="str">
        <f>IF(Aggregate[[#This Row],[Avg Monthly GB Download]]&lt;5, "Less than 5 GB", IF(Aggregate[[#This Row],[Avg Monthly GB Download]]&lt;10, "Between 5 and 10 GB", "10 or more GB"))</f>
        <v>Less than 5 GB</v>
      </c>
    </row>
    <row r="5993" spans="1:2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  <c r="V5993" t="str">
        <f>IF(Aggregate[[#This Row],[Under 30]]="Yes", "Under 30", IF(Aggregate[[#This Row],[Senior]]="Yes", "Senior",  "Other"))</f>
        <v>Other</v>
      </c>
      <c r="W5993" t="str">
        <f>IF(Aggregate[[#This Row],[Avg Monthly GB Download]]&lt;5, "Less than 5 GB", IF(Aggregate[[#This Row],[Avg Monthly GB Download]]&lt;10, "Between 5 and 10 GB", "10 or more GB"))</f>
        <v>Between 5 and 10 GB</v>
      </c>
    </row>
    <row r="5994" spans="1:2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  <c r="V5994" t="str">
        <f>IF(Aggregate[[#This Row],[Under 30]]="Yes", "Under 30", IF(Aggregate[[#This Row],[Senior]]="Yes", "Senior",  "Other"))</f>
        <v>Other</v>
      </c>
      <c r="W5994" t="str">
        <f>IF(Aggregate[[#This Row],[Avg Monthly GB Download]]&lt;5, "Less than 5 GB", IF(Aggregate[[#This Row],[Avg Monthly GB Download]]&lt;10, "Between 5 and 10 GB", "10 or more GB"))</f>
        <v>Between 5 and 10 GB</v>
      </c>
    </row>
    <row r="5995" spans="1:2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  <c r="V5995" t="str">
        <f>IF(Aggregate[[#This Row],[Under 30]]="Yes", "Under 30", IF(Aggregate[[#This Row],[Senior]]="Yes", "Senior",  "Other"))</f>
        <v>Under 30</v>
      </c>
      <c r="W5995" t="str">
        <f>IF(Aggregate[[#This Row],[Avg Monthly GB Download]]&lt;5, "Less than 5 GB", IF(Aggregate[[#This Row],[Avg Monthly GB Download]]&lt;10, "Between 5 and 10 GB", "10 or more GB"))</f>
        <v>10 or more GB</v>
      </c>
    </row>
    <row r="5996" spans="1:2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  <c r="V5996" t="str">
        <f>IF(Aggregate[[#This Row],[Under 30]]="Yes", "Under 30", IF(Aggregate[[#This Row],[Senior]]="Yes", "Senior",  "Other"))</f>
        <v>Other</v>
      </c>
      <c r="W5996" t="str">
        <f>IF(Aggregate[[#This Row],[Avg Monthly GB Download]]&lt;5, "Less than 5 GB", IF(Aggregate[[#This Row],[Avg Monthly GB Download]]&lt;10, "Between 5 and 10 GB", "10 or more GB"))</f>
        <v>10 or more GB</v>
      </c>
    </row>
    <row r="5997" spans="1:2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  <c r="V5997" t="str">
        <f>IF(Aggregate[[#This Row],[Under 30]]="Yes", "Under 30", IF(Aggregate[[#This Row],[Senior]]="Yes", "Senior",  "Other"))</f>
        <v>Senior</v>
      </c>
      <c r="W5997" t="str">
        <f>IF(Aggregate[[#This Row],[Avg Monthly GB Download]]&lt;5, "Less than 5 GB", IF(Aggregate[[#This Row],[Avg Monthly GB Download]]&lt;10, "Between 5 and 10 GB", "10 or more GB"))</f>
        <v>Between 5 and 10 GB</v>
      </c>
    </row>
    <row r="5998" spans="1:2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  <c r="V5998" t="str">
        <f>IF(Aggregate[[#This Row],[Under 30]]="Yes", "Under 30", IF(Aggregate[[#This Row],[Senior]]="Yes", "Senior",  "Other"))</f>
        <v>Other</v>
      </c>
      <c r="W5998" t="str">
        <f>IF(Aggregate[[#This Row],[Avg Monthly GB Download]]&lt;5, "Less than 5 GB", IF(Aggregate[[#This Row],[Avg Monthly GB Download]]&lt;10, "Between 5 and 10 GB", "10 or more GB"))</f>
        <v>10 or more GB</v>
      </c>
    </row>
    <row r="5999" spans="1:2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  <c r="V5999" t="str">
        <f>IF(Aggregate[[#This Row],[Under 30]]="Yes", "Under 30", IF(Aggregate[[#This Row],[Senior]]="Yes", "Senior",  "Other"))</f>
        <v>Other</v>
      </c>
      <c r="W5999" t="str">
        <f>IF(Aggregate[[#This Row],[Avg Monthly GB Download]]&lt;5, "Less than 5 GB", IF(Aggregate[[#This Row],[Avg Monthly GB Download]]&lt;10, "Between 5 and 10 GB", "10 or more GB"))</f>
        <v>10 or more GB</v>
      </c>
    </row>
    <row r="6000" spans="1:2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  <c r="V6000" t="str">
        <f>IF(Aggregate[[#This Row],[Under 30]]="Yes", "Under 30", IF(Aggregate[[#This Row],[Senior]]="Yes", "Senior",  "Other"))</f>
        <v>Under 30</v>
      </c>
      <c r="W6000" t="str">
        <f>IF(Aggregate[[#This Row],[Avg Monthly GB Download]]&lt;5, "Less than 5 GB", IF(Aggregate[[#This Row],[Avg Monthly GB Download]]&lt;10, "Between 5 and 10 GB", "10 or more GB"))</f>
        <v>10 or more GB</v>
      </c>
    </row>
    <row r="6001" spans="1:2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  <c r="V6001" t="str">
        <f>IF(Aggregate[[#This Row],[Under 30]]="Yes", "Under 30", IF(Aggregate[[#This Row],[Senior]]="Yes", "Senior",  "Other"))</f>
        <v>Senior</v>
      </c>
      <c r="W6001" t="str">
        <f>IF(Aggregate[[#This Row],[Avg Monthly GB Download]]&lt;5, "Less than 5 GB", IF(Aggregate[[#This Row],[Avg Monthly GB Download]]&lt;10, "Between 5 and 10 GB", "10 or more GB"))</f>
        <v>Less than 5 GB</v>
      </c>
    </row>
    <row r="6002" spans="1:2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  <c r="V6002" t="str">
        <f>IF(Aggregate[[#This Row],[Under 30]]="Yes", "Under 30", IF(Aggregate[[#This Row],[Senior]]="Yes", "Senior",  "Other"))</f>
        <v>Other</v>
      </c>
      <c r="W6002" t="str">
        <f>IF(Aggregate[[#This Row],[Avg Monthly GB Download]]&lt;5, "Less than 5 GB", IF(Aggregate[[#This Row],[Avg Monthly GB Download]]&lt;10, "Between 5 and 10 GB", "10 or more GB"))</f>
        <v>Less than 5 GB</v>
      </c>
    </row>
    <row r="6003" spans="1:2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  <c r="V6003" t="str">
        <f>IF(Aggregate[[#This Row],[Under 30]]="Yes", "Under 30", IF(Aggregate[[#This Row],[Senior]]="Yes", "Senior",  "Other"))</f>
        <v>Senior</v>
      </c>
      <c r="W6003" t="str">
        <f>IF(Aggregate[[#This Row],[Avg Monthly GB Download]]&lt;5, "Less than 5 GB", IF(Aggregate[[#This Row],[Avg Monthly GB Download]]&lt;10, "Between 5 and 10 GB", "10 or more GB"))</f>
        <v>10 or more GB</v>
      </c>
    </row>
    <row r="6004" spans="1:2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  <c r="V6004" t="str">
        <f>IF(Aggregate[[#This Row],[Under 30]]="Yes", "Under 30", IF(Aggregate[[#This Row],[Senior]]="Yes", "Senior",  "Other"))</f>
        <v>Under 30</v>
      </c>
      <c r="W6004" t="str">
        <f>IF(Aggregate[[#This Row],[Avg Monthly GB Download]]&lt;5, "Less than 5 GB", IF(Aggregate[[#This Row],[Avg Monthly GB Download]]&lt;10, "Between 5 and 10 GB", "10 or more GB"))</f>
        <v>Between 5 and 10 GB</v>
      </c>
    </row>
    <row r="6005" spans="1:2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  <c r="V6005" t="str">
        <f>IF(Aggregate[[#This Row],[Under 30]]="Yes", "Under 30", IF(Aggregate[[#This Row],[Senior]]="Yes", "Senior",  "Other"))</f>
        <v>Other</v>
      </c>
      <c r="W6005" t="str">
        <f>IF(Aggregate[[#This Row],[Avg Monthly GB Download]]&lt;5, "Less than 5 GB", IF(Aggregate[[#This Row],[Avg Monthly GB Download]]&lt;10, "Between 5 and 10 GB", "10 or more GB"))</f>
        <v>Less than 5 GB</v>
      </c>
    </row>
    <row r="6006" spans="1:2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  <c r="V6006" t="str">
        <f>IF(Aggregate[[#This Row],[Under 30]]="Yes", "Under 30", IF(Aggregate[[#This Row],[Senior]]="Yes", "Senior",  "Other"))</f>
        <v>Other</v>
      </c>
      <c r="W6006" t="str">
        <f>IF(Aggregate[[#This Row],[Avg Monthly GB Download]]&lt;5, "Less than 5 GB", IF(Aggregate[[#This Row],[Avg Monthly GB Download]]&lt;10, "Between 5 and 10 GB", "10 or more GB"))</f>
        <v>Between 5 and 10 GB</v>
      </c>
    </row>
    <row r="6007" spans="1:2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  <c r="V6007" t="str">
        <f>IF(Aggregate[[#This Row],[Under 30]]="Yes", "Under 30", IF(Aggregate[[#This Row],[Senior]]="Yes", "Senior",  "Other"))</f>
        <v>Under 30</v>
      </c>
      <c r="W6007" t="str">
        <f>IF(Aggregate[[#This Row],[Avg Monthly GB Download]]&lt;5, "Less than 5 GB", IF(Aggregate[[#This Row],[Avg Monthly GB Download]]&lt;10, "Between 5 and 10 GB", "10 or more GB"))</f>
        <v>10 or more GB</v>
      </c>
    </row>
    <row r="6008" spans="1:2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  <c r="V6008" t="str">
        <f>IF(Aggregate[[#This Row],[Under 30]]="Yes", "Under 30", IF(Aggregate[[#This Row],[Senior]]="Yes", "Senior",  "Other"))</f>
        <v>Senior</v>
      </c>
      <c r="W6008" t="str">
        <f>IF(Aggregate[[#This Row],[Avg Monthly GB Download]]&lt;5, "Less than 5 GB", IF(Aggregate[[#This Row],[Avg Monthly GB Download]]&lt;10, "Between 5 and 10 GB", "10 or more GB"))</f>
        <v>Between 5 and 10 GB</v>
      </c>
    </row>
    <row r="6009" spans="1:2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  <c r="V6009" t="str">
        <f>IF(Aggregate[[#This Row],[Under 30]]="Yes", "Under 30", IF(Aggregate[[#This Row],[Senior]]="Yes", "Senior",  "Other"))</f>
        <v>Senior</v>
      </c>
      <c r="W6009" t="str">
        <f>IF(Aggregate[[#This Row],[Avg Monthly GB Download]]&lt;5, "Less than 5 GB", IF(Aggregate[[#This Row],[Avg Monthly GB Download]]&lt;10, "Between 5 and 10 GB", "10 or more GB"))</f>
        <v>Less than 5 GB</v>
      </c>
    </row>
    <row r="6010" spans="1:2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  <c r="V6010" t="str">
        <f>IF(Aggregate[[#This Row],[Under 30]]="Yes", "Under 30", IF(Aggregate[[#This Row],[Senior]]="Yes", "Senior",  "Other"))</f>
        <v>Senior</v>
      </c>
      <c r="W6010" t="str">
        <f>IF(Aggregate[[#This Row],[Avg Monthly GB Download]]&lt;5, "Less than 5 GB", IF(Aggregate[[#This Row],[Avg Monthly GB Download]]&lt;10, "Between 5 and 10 GB", "10 or more GB"))</f>
        <v>Less than 5 GB</v>
      </c>
    </row>
    <row r="6011" spans="1:2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  <c r="V6011" t="str">
        <f>IF(Aggregate[[#This Row],[Under 30]]="Yes", "Under 30", IF(Aggregate[[#This Row],[Senior]]="Yes", "Senior",  "Other"))</f>
        <v>Other</v>
      </c>
      <c r="W6011" t="str">
        <f>IF(Aggregate[[#This Row],[Avg Monthly GB Download]]&lt;5, "Less than 5 GB", IF(Aggregate[[#This Row],[Avg Monthly GB Download]]&lt;10, "Between 5 and 10 GB", "10 or more GB"))</f>
        <v>Between 5 and 10 GB</v>
      </c>
    </row>
    <row r="6012" spans="1:2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  <c r="V6012" t="str">
        <f>IF(Aggregate[[#This Row],[Under 30]]="Yes", "Under 30", IF(Aggregate[[#This Row],[Senior]]="Yes", "Senior",  "Other"))</f>
        <v>Other</v>
      </c>
      <c r="W6012" t="str">
        <f>IF(Aggregate[[#This Row],[Avg Monthly GB Download]]&lt;5, "Less than 5 GB", IF(Aggregate[[#This Row],[Avg Monthly GB Download]]&lt;10, "Between 5 and 10 GB", "10 or more GB"))</f>
        <v>Between 5 and 10 GB</v>
      </c>
    </row>
    <row r="6013" spans="1:2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  <c r="V6013" t="str">
        <f>IF(Aggregate[[#This Row],[Under 30]]="Yes", "Under 30", IF(Aggregate[[#This Row],[Senior]]="Yes", "Senior",  "Other"))</f>
        <v>Senior</v>
      </c>
      <c r="W6013" t="str">
        <f>IF(Aggregate[[#This Row],[Avg Monthly GB Download]]&lt;5, "Less than 5 GB", IF(Aggregate[[#This Row],[Avg Monthly GB Download]]&lt;10, "Between 5 and 10 GB", "10 or more GB"))</f>
        <v>Less than 5 GB</v>
      </c>
    </row>
    <row r="6014" spans="1:2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  <c r="V6014" t="str">
        <f>IF(Aggregate[[#This Row],[Under 30]]="Yes", "Under 30", IF(Aggregate[[#This Row],[Senior]]="Yes", "Senior",  "Other"))</f>
        <v>Other</v>
      </c>
      <c r="W6014" t="str">
        <f>IF(Aggregate[[#This Row],[Avg Monthly GB Download]]&lt;5, "Less than 5 GB", IF(Aggregate[[#This Row],[Avg Monthly GB Download]]&lt;10, "Between 5 and 10 GB", "10 or more GB"))</f>
        <v>Less than 5 GB</v>
      </c>
    </row>
    <row r="6015" spans="1:2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  <c r="V6015" t="str">
        <f>IF(Aggregate[[#This Row],[Under 30]]="Yes", "Under 30", IF(Aggregate[[#This Row],[Senior]]="Yes", "Senior",  "Other"))</f>
        <v>Senior</v>
      </c>
      <c r="W6015" t="str">
        <f>IF(Aggregate[[#This Row],[Avg Monthly GB Download]]&lt;5, "Less than 5 GB", IF(Aggregate[[#This Row],[Avg Monthly GB Download]]&lt;10, "Between 5 and 10 GB", "10 or more GB"))</f>
        <v>Between 5 and 10 GB</v>
      </c>
    </row>
    <row r="6016" spans="1:2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  <c r="V6016" t="str">
        <f>IF(Aggregate[[#This Row],[Under 30]]="Yes", "Under 30", IF(Aggregate[[#This Row],[Senior]]="Yes", "Senior",  "Other"))</f>
        <v>Senior</v>
      </c>
      <c r="W6016" t="str">
        <f>IF(Aggregate[[#This Row],[Avg Monthly GB Download]]&lt;5, "Less than 5 GB", IF(Aggregate[[#This Row],[Avg Monthly GB Download]]&lt;10, "Between 5 and 10 GB", "10 or more GB"))</f>
        <v>Between 5 and 10 GB</v>
      </c>
    </row>
    <row r="6017" spans="1:2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  <c r="V6017" t="str">
        <f>IF(Aggregate[[#This Row],[Under 30]]="Yes", "Under 30", IF(Aggregate[[#This Row],[Senior]]="Yes", "Senior",  "Other"))</f>
        <v>Senior</v>
      </c>
      <c r="W6017" t="str">
        <f>IF(Aggregate[[#This Row],[Avg Monthly GB Download]]&lt;5, "Less than 5 GB", IF(Aggregate[[#This Row],[Avg Monthly GB Download]]&lt;10, "Between 5 and 10 GB", "10 or more GB"))</f>
        <v>Less than 5 GB</v>
      </c>
    </row>
    <row r="6018" spans="1:2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  <c r="V6018" t="str">
        <f>IF(Aggregate[[#This Row],[Under 30]]="Yes", "Under 30", IF(Aggregate[[#This Row],[Senior]]="Yes", "Senior",  "Other"))</f>
        <v>Other</v>
      </c>
      <c r="W6018" t="str">
        <f>IF(Aggregate[[#This Row],[Avg Monthly GB Download]]&lt;5, "Less than 5 GB", IF(Aggregate[[#This Row],[Avg Monthly GB Download]]&lt;10, "Between 5 and 10 GB", "10 or more GB"))</f>
        <v>Less than 5 GB</v>
      </c>
    </row>
    <row r="6019" spans="1:2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  <c r="V6019" t="str">
        <f>IF(Aggregate[[#This Row],[Under 30]]="Yes", "Under 30", IF(Aggregate[[#This Row],[Senior]]="Yes", "Senior",  "Other"))</f>
        <v>Other</v>
      </c>
      <c r="W6019" t="str">
        <f>IF(Aggregate[[#This Row],[Avg Monthly GB Download]]&lt;5, "Less than 5 GB", IF(Aggregate[[#This Row],[Avg Monthly GB Download]]&lt;10, "Between 5 and 10 GB", "10 or more GB"))</f>
        <v>Between 5 and 10 GB</v>
      </c>
    </row>
    <row r="6020" spans="1:2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  <c r="V6020" t="str">
        <f>IF(Aggregate[[#This Row],[Under 30]]="Yes", "Under 30", IF(Aggregate[[#This Row],[Senior]]="Yes", "Senior",  "Other"))</f>
        <v>Under 30</v>
      </c>
      <c r="W6020" t="str">
        <f>IF(Aggregate[[#This Row],[Avg Monthly GB Download]]&lt;5, "Less than 5 GB", IF(Aggregate[[#This Row],[Avg Monthly GB Download]]&lt;10, "Between 5 and 10 GB", "10 or more GB"))</f>
        <v>10 or more GB</v>
      </c>
    </row>
    <row r="6021" spans="1:2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  <c r="V6021" t="str">
        <f>IF(Aggregate[[#This Row],[Under 30]]="Yes", "Under 30", IF(Aggregate[[#This Row],[Senior]]="Yes", "Senior",  "Other"))</f>
        <v>Senior</v>
      </c>
      <c r="W6021" t="str">
        <f>IF(Aggregate[[#This Row],[Avg Monthly GB Download]]&lt;5, "Less than 5 GB", IF(Aggregate[[#This Row],[Avg Monthly GB Download]]&lt;10, "Between 5 and 10 GB", "10 or more GB"))</f>
        <v>10 or more GB</v>
      </c>
    </row>
    <row r="6022" spans="1:2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  <c r="V6022" t="str">
        <f>IF(Aggregate[[#This Row],[Under 30]]="Yes", "Under 30", IF(Aggregate[[#This Row],[Senior]]="Yes", "Senior",  "Other"))</f>
        <v>Other</v>
      </c>
      <c r="W6022" t="str">
        <f>IF(Aggregate[[#This Row],[Avg Monthly GB Download]]&lt;5, "Less than 5 GB", IF(Aggregate[[#This Row],[Avg Monthly GB Download]]&lt;10, "Between 5 and 10 GB", "10 or more GB"))</f>
        <v>Between 5 and 10 GB</v>
      </c>
    </row>
    <row r="6023" spans="1:2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  <c r="V6023" t="str">
        <f>IF(Aggregate[[#This Row],[Under 30]]="Yes", "Under 30", IF(Aggregate[[#This Row],[Senior]]="Yes", "Senior",  "Other"))</f>
        <v>Other</v>
      </c>
      <c r="W6023" t="str">
        <f>IF(Aggregate[[#This Row],[Avg Monthly GB Download]]&lt;5, "Less than 5 GB", IF(Aggregate[[#This Row],[Avg Monthly GB Download]]&lt;10, "Between 5 and 10 GB", "10 or more GB"))</f>
        <v>Between 5 and 10 GB</v>
      </c>
    </row>
    <row r="6024" spans="1:2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  <c r="V6024" t="str">
        <f>IF(Aggregate[[#This Row],[Under 30]]="Yes", "Under 30", IF(Aggregate[[#This Row],[Senior]]="Yes", "Senior",  "Other"))</f>
        <v>Under 30</v>
      </c>
      <c r="W6024" t="str">
        <f>IF(Aggregate[[#This Row],[Avg Monthly GB Download]]&lt;5, "Less than 5 GB", IF(Aggregate[[#This Row],[Avg Monthly GB Download]]&lt;10, "Between 5 and 10 GB", "10 or more GB"))</f>
        <v>10 or more GB</v>
      </c>
    </row>
    <row r="6025" spans="1:2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  <c r="V6025" t="str">
        <f>IF(Aggregate[[#This Row],[Under 30]]="Yes", "Under 30", IF(Aggregate[[#This Row],[Senior]]="Yes", "Senior",  "Other"))</f>
        <v>Senior</v>
      </c>
      <c r="W6025" t="str">
        <f>IF(Aggregate[[#This Row],[Avg Monthly GB Download]]&lt;5, "Less than 5 GB", IF(Aggregate[[#This Row],[Avg Monthly GB Download]]&lt;10, "Between 5 and 10 GB", "10 or more GB"))</f>
        <v>Between 5 and 10 GB</v>
      </c>
    </row>
    <row r="6026" spans="1:2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  <c r="V6026" t="str">
        <f>IF(Aggregate[[#This Row],[Under 30]]="Yes", "Under 30", IF(Aggregate[[#This Row],[Senior]]="Yes", "Senior",  "Other"))</f>
        <v>Other</v>
      </c>
      <c r="W6026" t="str">
        <f>IF(Aggregate[[#This Row],[Avg Monthly GB Download]]&lt;5, "Less than 5 GB", IF(Aggregate[[#This Row],[Avg Monthly GB Download]]&lt;10, "Between 5 and 10 GB", "10 or more GB"))</f>
        <v>Less than 5 GB</v>
      </c>
    </row>
    <row r="6027" spans="1:2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  <c r="V6027" t="str">
        <f>IF(Aggregate[[#This Row],[Under 30]]="Yes", "Under 30", IF(Aggregate[[#This Row],[Senior]]="Yes", "Senior",  "Other"))</f>
        <v>Other</v>
      </c>
      <c r="W6027" t="str">
        <f>IF(Aggregate[[#This Row],[Avg Monthly GB Download]]&lt;5, "Less than 5 GB", IF(Aggregate[[#This Row],[Avg Monthly GB Download]]&lt;10, "Between 5 and 10 GB", "10 or more GB"))</f>
        <v>Between 5 and 10 GB</v>
      </c>
    </row>
    <row r="6028" spans="1:2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  <c r="V6028" t="str">
        <f>IF(Aggregate[[#This Row],[Under 30]]="Yes", "Under 30", IF(Aggregate[[#This Row],[Senior]]="Yes", "Senior",  "Other"))</f>
        <v>Senior</v>
      </c>
      <c r="W6028" t="str">
        <f>IF(Aggregate[[#This Row],[Avg Monthly GB Download]]&lt;5, "Less than 5 GB", IF(Aggregate[[#This Row],[Avg Monthly GB Download]]&lt;10, "Between 5 and 10 GB", "10 or more GB"))</f>
        <v>Between 5 and 10 GB</v>
      </c>
    </row>
    <row r="6029" spans="1:2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  <c r="V6029" t="str">
        <f>IF(Aggregate[[#This Row],[Under 30]]="Yes", "Under 30", IF(Aggregate[[#This Row],[Senior]]="Yes", "Senior",  "Other"))</f>
        <v>Other</v>
      </c>
      <c r="W6029" t="str">
        <f>IF(Aggregate[[#This Row],[Avg Monthly GB Download]]&lt;5, "Less than 5 GB", IF(Aggregate[[#This Row],[Avg Monthly GB Download]]&lt;10, "Between 5 and 10 GB", "10 or more GB"))</f>
        <v>10 or more GB</v>
      </c>
    </row>
    <row r="6030" spans="1:2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  <c r="V6030" t="str">
        <f>IF(Aggregate[[#This Row],[Under 30]]="Yes", "Under 30", IF(Aggregate[[#This Row],[Senior]]="Yes", "Senior",  "Other"))</f>
        <v>Other</v>
      </c>
      <c r="W6030" t="str">
        <f>IF(Aggregate[[#This Row],[Avg Monthly GB Download]]&lt;5, "Less than 5 GB", IF(Aggregate[[#This Row],[Avg Monthly GB Download]]&lt;10, "Between 5 and 10 GB", "10 or more GB"))</f>
        <v>Less than 5 GB</v>
      </c>
    </row>
    <row r="6031" spans="1:2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  <c r="V6031" t="str">
        <f>IF(Aggregate[[#This Row],[Under 30]]="Yes", "Under 30", IF(Aggregate[[#This Row],[Senior]]="Yes", "Senior",  "Other"))</f>
        <v>Senior</v>
      </c>
      <c r="W6031" t="str">
        <f>IF(Aggregate[[#This Row],[Avg Monthly GB Download]]&lt;5, "Less than 5 GB", IF(Aggregate[[#This Row],[Avg Monthly GB Download]]&lt;10, "Between 5 and 10 GB", "10 or more GB"))</f>
        <v>Between 5 and 10 GB</v>
      </c>
    </row>
    <row r="6032" spans="1:2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  <c r="V6032" t="str">
        <f>IF(Aggregate[[#This Row],[Under 30]]="Yes", "Under 30", IF(Aggregate[[#This Row],[Senior]]="Yes", "Senior",  "Other"))</f>
        <v>Under 30</v>
      </c>
      <c r="W6032" t="str">
        <f>IF(Aggregate[[#This Row],[Avg Monthly GB Download]]&lt;5, "Less than 5 GB", IF(Aggregate[[#This Row],[Avg Monthly GB Download]]&lt;10, "Between 5 and 10 GB", "10 or more GB"))</f>
        <v>10 or more GB</v>
      </c>
    </row>
    <row r="6033" spans="1:2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  <c r="V6033" t="str">
        <f>IF(Aggregate[[#This Row],[Under 30]]="Yes", "Under 30", IF(Aggregate[[#This Row],[Senior]]="Yes", "Senior",  "Other"))</f>
        <v>Under 30</v>
      </c>
      <c r="W6033" t="str">
        <f>IF(Aggregate[[#This Row],[Avg Monthly GB Download]]&lt;5, "Less than 5 GB", IF(Aggregate[[#This Row],[Avg Monthly GB Download]]&lt;10, "Between 5 and 10 GB", "10 or more GB"))</f>
        <v>10 or more GB</v>
      </c>
    </row>
    <row r="6034" spans="1:2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  <c r="V6034" t="str">
        <f>IF(Aggregate[[#This Row],[Under 30]]="Yes", "Under 30", IF(Aggregate[[#This Row],[Senior]]="Yes", "Senior",  "Other"))</f>
        <v>Senior</v>
      </c>
      <c r="W6034" t="str">
        <f>IF(Aggregate[[#This Row],[Avg Monthly GB Download]]&lt;5, "Less than 5 GB", IF(Aggregate[[#This Row],[Avg Monthly GB Download]]&lt;10, "Between 5 and 10 GB", "10 or more GB"))</f>
        <v>Between 5 and 10 GB</v>
      </c>
    </row>
    <row r="6035" spans="1:2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  <c r="V6035" t="str">
        <f>IF(Aggregate[[#This Row],[Under 30]]="Yes", "Under 30", IF(Aggregate[[#This Row],[Senior]]="Yes", "Senior",  "Other"))</f>
        <v>Other</v>
      </c>
      <c r="W6035" t="str">
        <f>IF(Aggregate[[#This Row],[Avg Monthly GB Download]]&lt;5, "Less than 5 GB", IF(Aggregate[[#This Row],[Avg Monthly GB Download]]&lt;10, "Between 5 and 10 GB", "10 or more GB"))</f>
        <v>Between 5 and 10 GB</v>
      </c>
    </row>
    <row r="6036" spans="1:2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  <c r="V6036" t="str">
        <f>IF(Aggregate[[#This Row],[Under 30]]="Yes", "Under 30", IF(Aggregate[[#This Row],[Senior]]="Yes", "Senior",  "Other"))</f>
        <v>Other</v>
      </c>
      <c r="W6036" t="str">
        <f>IF(Aggregate[[#This Row],[Avg Monthly GB Download]]&lt;5, "Less than 5 GB", IF(Aggregate[[#This Row],[Avg Monthly GB Download]]&lt;10, "Between 5 and 10 GB", "10 or more GB"))</f>
        <v>10 or more GB</v>
      </c>
    </row>
    <row r="6037" spans="1:2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  <c r="V6037" t="str">
        <f>IF(Aggregate[[#This Row],[Under 30]]="Yes", "Under 30", IF(Aggregate[[#This Row],[Senior]]="Yes", "Senior",  "Other"))</f>
        <v>Other</v>
      </c>
      <c r="W6037" t="str">
        <f>IF(Aggregate[[#This Row],[Avg Monthly GB Download]]&lt;5, "Less than 5 GB", IF(Aggregate[[#This Row],[Avg Monthly GB Download]]&lt;10, "Between 5 and 10 GB", "10 or more GB"))</f>
        <v>Less than 5 GB</v>
      </c>
    </row>
    <row r="6038" spans="1:2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  <c r="V6038" t="str">
        <f>IF(Aggregate[[#This Row],[Under 30]]="Yes", "Under 30", IF(Aggregate[[#This Row],[Senior]]="Yes", "Senior",  "Other"))</f>
        <v>Other</v>
      </c>
      <c r="W6038" t="str">
        <f>IF(Aggregate[[#This Row],[Avg Monthly GB Download]]&lt;5, "Less than 5 GB", IF(Aggregate[[#This Row],[Avg Monthly GB Download]]&lt;10, "Between 5 and 10 GB", "10 or more GB"))</f>
        <v>Between 5 and 10 GB</v>
      </c>
    </row>
    <row r="6039" spans="1:2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  <c r="V6039" t="str">
        <f>IF(Aggregate[[#This Row],[Under 30]]="Yes", "Under 30", IF(Aggregate[[#This Row],[Senior]]="Yes", "Senior",  "Other"))</f>
        <v>Other</v>
      </c>
      <c r="W6039" t="str">
        <f>IF(Aggregate[[#This Row],[Avg Monthly GB Download]]&lt;5, "Less than 5 GB", IF(Aggregate[[#This Row],[Avg Monthly GB Download]]&lt;10, "Between 5 and 10 GB", "10 or more GB"))</f>
        <v>Less than 5 GB</v>
      </c>
    </row>
    <row r="6040" spans="1:2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  <c r="V6040" t="str">
        <f>IF(Aggregate[[#This Row],[Under 30]]="Yes", "Under 30", IF(Aggregate[[#This Row],[Senior]]="Yes", "Senior",  "Other"))</f>
        <v>Other</v>
      </c>
      <c r="W6040" t="str">
        <f>IF(Aggregate[[#This Row],[Avg Monthly GB Download]]&lt;5, "Less than 5 GB", IF(Aggregate[[#This Row],[Avg Monthly GB Download]]&lt;10, "Between 5 and 10 GB", "10 or more GB"))</f>
        <v>Between 5 and 10 GB</v>
      </c>
    </row>
    <row r="6041" spans="1:2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  <c r="V6041" t="str">
        <f>IF(Aggregate[[#This Row],[Under 30]]="Yes", "Under 30", IF(Aggregate[[#This Row],[Senior]]="Yes", "Senior",  "Other"))</f>
        <v>Senior</v>
      </c>
      <c r="W6041" t="str">
        <f>IF(Aggregate[[#This Row],[Avg Monthly GB Download]]&lt;5, "Less than 5 GB", IF(Aggregate[[#This Row],[Avg Monthly GB Download]]&lt;10, "Between 5 and 10 GB", "10 or more GB"))</f>
        <v>Between 5 and 10 GB</v>
      </c>
    </row>
    <row r="6042" spans="1:2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  <c r="V6042" t="str">
        <f>IF(Aggregate[[#This Row],[Under 30]]="Yes", "Under 30", IF(Aggregate[[#This Row],[Senior]]="Yes", "Senior",  "Other"))</f>
        <v>Other</v>
      </c>
      <c r="W6042" t="str">
        <f>IF(Aggregate[[#This Row],[Avg Monthly GB Download]]&lt;5, "Less than 5 GB", IF(Aggregate[[#This Row],[Avg Monthly GB Download]]&lt;10, "Between 5 and 10 GB", "10 or more GB"))</f>
        <v>Between 5 and 10 GB</v>
      </c>
    </row>
    <row r="6043" spans="1:2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  <c r="V6043" t="str">
        <f>IF(Aggregate[[#This Row],[Under 30]]="Yes", "Under 30", IF(Aggregate[[#This Row],[Senior]]="Yes", "Senior",  "Other"))</f>
        <v>Under 30</v>
      </c>
      <c r="W6043" t="str">
        <f>IF(Aggregate[[#This Row],[Avg Monthly GB Download]]&lt;5, "Less than 5 GB", IF(Aggregate[[#This Row],[Avg Monthly GB Download]]&lt;10, "Between 5 and 10 GB", "10 or more GB"))</f>
        <v>10 or more GB</v>
      </c>
    </row>
    <row r="6044" spans="1:2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  <c r="V6044" t="str">
        <f>IF(Aggregate[[#This Row],[Under 30]]="Yes", "Under 30", IF(Aggregate[[#This Row],[Senior]]="Yes", "Senior",  "Other"))</f>
        <v>Other</v>
      </c>
      <c r="W6044" t="str">
        <f>IF(Aggregate[[#This Row],[Avg Monthly GB Download]]&lt;5, "Less than 5 GB", IF(Aggregate[[#This Row],[Avg Monthly GB Download]]&lt;10, "Between 5 and 10 GB", "10 or more GB"))</f>
        <v>Less than 5 GB</v>
      </c>
    </row>
    <row r="6045" spans="1:2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  <c r="V6045" t="str">
        <f>IF(Aggregate[[#This Row],[Under 30]]="Yes", "Under 30", IF(Aggregate[[#This Row],[Senior]]="Yes", "Senior",  "Other"))</f>
        <v>Other</v>
      </c>
      <c r="W6045" t="str">
        <f>IF(Aggregate[[#This Row],[Avg Monthly GB Download]]&lt;5, "Less than 5 GB", IF(Aggregate[[#This Row],[Avg Monthly GB Download]]&lt;10, "Between 5 and 10 GB", "10 or more GB"))</f>
        <v>Between 5 and 10 GB</v>
      </c>
    </row>
    <row r="6046" spans="1:2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  <c r="V6046" t="str">
        <f>IF(Aggregate[[#This Row],[Under 30]]="Yes", "Under 30", IF(Aggregate[[#This Row],[Senior]]="Yes", "Senior",  "Other"))</f>
        <v>Other</v>
      </c>
      <c r="W6046" t="str">
        <f>IF(Aggregate[[#This Row],[Avg Monthly GB Download]]&lt;5, "Less than 5 GB", IF(Aggregate[[#This Row],[Avg Monthly GB Download]]&lt;10, "Between 5 and 10 GB", "10 or more GB"))</f>
        <v>Less than 5 GB</v>
      </c>
    </row>
    <row r="6047" spans="1:2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  <c r="V6047" t="str">
        <f>IF(Aggregate[[#This Row],[Under 30]]="Yes", "Under 30", IF(Aggregate[[#This Row],[Senior]]="Yes", "Senior",  "Other"))</f>
        <v>Other</v>
      </c>
      <c r="W6047" t="str">
        <f>IF(Aggregate[[#This Row],[Avg Monthly GB Download]]&lt;5, "Less than 5 GB", IF(Aggregate[[#This Row],[Avg Monthly GB Download]]&lt;10, "Between 5 and 10 GB", "10 or more GB"))</f>
        <v>10 or more GB</v>
      </c>
    </row>
    <row r="6048" spans="1:2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  <c r="V6048" t="str">
        <f>IF(Aggregate[[#This Row],[Under 30]]="Yes", "Under 30", IF(Aggregate[[#This Row],[Senior]]="Yes", "Senior",  "Other"))</f>
        <v>Other</v>
      </c>
      <c r="W6048" t="str">
        <f>IF(Aggregate[[#This Row],[Avg Monthly GB Download]]&lt;5, "Less than 5 GB", IF(Aggregate[[#This Row],[Avg Monthly GB Download]]&lt;10, "Between 5 and 10 GB", "10 or more GB"))</f>
        <v>Less than 5 GB</v>
      </c>
    </row>
    <row r="6049" spans="1:2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  <c r="V6049" t="str">
        <f>IF(Aggregate[[#This Row],[Under 30]]="Yes", "Under 30", IF(Aggregate[[#This Row],[Senior]]="Yes", "Senior",  "Other"))</f>
        <v>Senior</v>
      </c>
      <c r="W6049" t="str">
        <f>IF(Aggregate[[#This Row],[Avg Monthly GB Download]]&lt;5, "Less than 5 GB", IF(Aggregate[[#This Row],[Avg Monthly GB Download]]&lt;10, "Between 5 and 10 GB", "10 or more GB"))</f>
        <v>Between 5 and 10 GB</v>
      </c>
    </row>
    <row r="6050" spans="1:2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  <c r="V6050" t="str">
        <f>IF(Aggregate[[#This Row],[Under 30]]="Yes", "Under 30", IF(Aggregate[[#This Row],[Senior]]="Yes", "Senior",  "Other"))</f>
        <v>Senior</v>
      </c>
      <c r="W6050" t="str">
        <f>IF(Aggregate[[#This Row],[Avg Monthly GB Download]]&lt;5, "Less than 5 GB", IF(Aggregate[[#This Row],[Avg Monthly GB Download]]&lt;10, "Between 5 and 10 GB", "10 or more GB"))</f>
        <v>Between 5 and 10 GB</v>
      </c>
    </row>
    <row r="6051" spans="1:2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  <c r="V6051" t="str">
        <f>IF(Aggregate[[#This Row],[Under 30]]="Yes", "Under 30", IF(Aggregate[[#This Row],[Senior]]="Yes", "Senior",  "Other"))</f>
        <v>Senior</v>
      </c>
      <c r="W6051" t="str">
        <f>IF(Aggregate[[#This Row],[Avg Monthly GB Download]]&lt;5, "Less than 5 GB", IF(Aggregate[[#This Row],[Avg Monthly GB Download]]&lt;10, "Between 5 and 10 GB", "10 or more GB"))</f>
        <v>Between 5 and 10 GB</v>
      </c>
    </row>
    <row r="6052" spans="1:2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  <c r="V6052" t="str">
        <f>IF(Aggregate[[#This Row],[Under 30]]="Yes", "Under 30", IF(Aggregate[[#This Row],[Senior]]="Yes", "Senior",  "Other"))</f>
        <v>Other</v>
      </c>
      <c r="W6052" t="str">
        <f>IF(Aggregate[[#This Row],[Avg Monthly GB Download]]&lt;5, "Less than 5 GB", IF(Aggregate[[#This Row],[Avg Monthly GB Download]]&lt;10, "Between 5 and 10 GB", "10 or more GB"))</f>
        <v>Between 5 and 10 GB</v>
      </c>
    </row>
    <row r="6053" spans="1:2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  <c r="V6053" t="str">
        <f>IF(Aggregate[[#This Row],[Under 30]]="Yes", "Under 30", IF(Aggregate[[#This Row],[Senior]]="Yes", "Senior",  "Other"))</f>
        <v>Other</v>
      </c>
      <c r="W6053" t="str">
        <f>IF(Aggregate[[#This Row],[Avg Monthly GB Download]]&lt;5, "Less than 5 GB", IF(Aggregate[[#This Row],[Avg Monthly GB Download]]&lt;10, "Between 5 and 10 GB", "10 or more GB"))</f>
        <v>Less than 5 GB</v>
      </c>
    </row>
    <row r="6054" spans="1:2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  <c r="V6054" t="str">
        <f>IF(Aggregate[[#This Row],[Under 30]]="Yes", "Under 30", IF(Aggregate[[#This Row],[Senior]]="Yes", "Senior",  "Other"))</f>
        <v>Under 30</v>
      </c>
      <c r="W6054" t="str">
        <f>IF(Aggregate[[#This Row],[Avg Monthly GB Download]]&lt;5, "Less than 5 GB", IF(Aggregate[[#This Row],[Avg Monthly GB Download]]&lt;10, "Between 5 and 10 GB", "10 or more GB"))</f>
        <v>Between 5 and 10 GB</v>
      </c>
    </row>
    <row r="6055" spans="1:2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  <c r="V6055" t="str">
        <f>IF(Aggregate[[#This Row],[Under 30]]="Yes", "Under 30", IF(Aggregate[[#This Row],[Senior]]="Yes", "Senior",  "Other"))</f>
        <v>Other</v>
      </c>
      <c r="W6055" t="str">
        <f>IF(Aggregate[[#This Row],[Avg Monthly GB Download]]&lt;5, "Less than 5 GB", IF(Aggregate[[#This Row],[Avg Monthly GB Download]]&lt;10, "Between 5 and 10 GB", "10 or more GB"))</f>
        <v>Less than 5 GB</v>
      </c>
    </row>
    <row r="6056" spans="1:2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  <c r="V6056" t="str">
        <f>IF(Aggregate[[#This Row],[Under 30]]="Yes", "Under 30", IF(Aggregate[[#This Row],[Senior]]="Yes", "Senior",  "Other"))</f>
        <v>Other</v>
      </c>
      <c r="W6056" t="str">
        <f>IF(Aggregate[[#This Row],[Avg Monthly GB Download]]&lt;5, "Less than 5 GB", IF(Aggregate[[#This Row],[Avg Monthly GB Download]]&lt;10, "Between 5 and 10 GB", "10 or more GB"))</f>
        <v>Between 5 and 10 GB</v>
      </c>
    </row>
    <row r="6057" spans="1:2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  <c r="V6057" t="str">
        <f>IF(Aggregate[[#This Row],[Under 30]]="Yes", "Under 30", IF(Aggregate[[#This Row],[Senior]]="Yes", "Senior",  "Other"))</f>
        <v>Other</v>
      </c>
      <c r="W6057" t="str">
        <f>IF(Aggregate[[#This Row],[Avg Monthly GB Download]]&lt;5, "Less than 5 GB", IF(Aggregate[[#This Row],[Avg Monthly GB Download]]&lt;10, "Between 5 and 10 GB", "10 or more GB"))</f>
        <v>Between 5 and 10 GB</v>
      </c>
    </row>
    <row r="6058" spans="1:2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  <c r="V6058" t="str">
        <f>IF(Aggregate[[#This Row],[Under 30]]="Yes", "Under 30", IF(Aggregate[[#This Row],[Senior]]="Yes", "Senior",  "Other"))</f>
        <v>Senior</v>
      </c>
      <c r="W6058" t="str">
        <f>IF(Aggregate[[#This Row],[Avg Monthly GB Download]]&lt;5, "Less than 5 GB", IF(Aggregate[[#This Row],[Avg Monthly GB Download]]&lt;10, "Between 5 and 10 GB", "10 or more GB"))</f>
        <v>10 or more GB</v>
      </c>
    </row>
    <row r="6059" spans="1:2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  <c r="V6059" t="str">
        <f>IF(Aggregate[[#This Row],[Under 30]]="Yes", "Under 30", IF(Aggregate[[#This Row],[Senior]]="Yes", "Senior",  "Other"))</f>
        <v>Senior</v>
      </c>
      <c r="W6059" t="str">
        <f>IF(Aggregate[[#This Row],[Avg Monthly GB Download]]&lt;5, "Less than 5 GB", IF(Aggregate[[#This Row],[Avg Monthly GB Download]]&lt;10, "Between 5 and 10 GB", "10 or more GB"))</f>
        <v>Less than 5 GB</v>
      </c>
    </row>
    <row r="6060" spans="1:2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  <c r="V6060" t="str">
        <f>IF(Aggregate[[#This Row],[Under 30]]="Yes", "Under 30", IF(Aggregate[[#This Row],[Senior]]="Yes", "Senior",  "Other"))</f>
        <v>Under 30</v>
      </c>
      <c r="W6060" t="str">
        <f>IF(Aggregate[[#This Row],[Avg Monthly GB Download]]&lt;5, "Less than 5 GB", IF(Aggregate[[#This Row],[Avg Monthly GB Download]]&lt;10, "Between 5 and 10 GB", "10 or more GB"))</f>
        <v>10 or more GB</v>
      </c>
    </row>
    <row r="6061" spans="1:2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  <c r="V6061" t="str">
        <f>IF(Aggregate[[#This Row],[Under 30]]="Yes", "Under 30", IF(Aggregate[[#This Row],[Senior]]="Yes", "Senior",  "Other"))</f>
        <v>Other</v>
      </c>
      <c r="W6061" t="str">
        <f>IF(Aggregate[[#This Row],[Avg Monthly GB Download]]&lt;5, "Less than 5 GB", IF(Aggregate[[#This Row],[Avg Monthly GB Download]]&lt;10, "Between 5 and 10 GB", "10 or more GB"))</f>
        <v>Between 5 and 10 GB</v>
      </c>
    </row>
    <row r="6062" spans="1:2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  <c r="V6062" t="str">
        <f>IF(Aggregate[[#This Row],[Under 30]]="Yes", "Under 30", IF(Aggregate[[#This Row],[Senior]]="Yes", "Senior",  "Other"))</f>
        <v>Other</v>
      </c>
      <c r="W6062" t="str">
        <f>IF(Aggregate[[#This Row],[Avg Monthly GB Download]]&lt;5, "Less than 5 GB", IF(Aggregate[[#This Row],[Avg Monthly GB Download]]&lt;10, "Between 5 and 10 GB", "10 or more GB"))</f>
        <v>Between 5 and 10 GB</v>
      </c>
    </row>
    <row r="6063" spans="1:2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  <c r="V6063" t="str">
        <f>IF(Aggregate[[#This Row],[Under 30]]="Yes", "Under 30", IF(Aggregate[[#This Row],[Senior]]="Yes", "Senior",  "Other"))</f>
        <v>Under 30</v>
      </c>
      <c r="W6063" t="str">
        <f>IF(Aggregate[[#This Row],[Avg Monthly GB Download]]&lt;5, "Less than 5 GB", IF(Aggregate[[#This Row],[Avg Monthly GB Download]]&lt;10, "Between 5 and 10 GB", "10 or more GB"))</f>
        <v>10 or more GB</v>
      </c>
    </row>
    <row r="6064" spans="1:2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  <c r="V6064" t="str">
        <f>IF(Aggregate[[#This Row],[Under 30]]="Yes", "Under 30", IF(Aggregate[[#This Row],[Senior]]="Yes", "Senior",  "Other"))</f>
        <v>Senior</v>
      </c>
      <c r="W6064" t="str">
        <f>IF(Aggregate[[#This Row],[Avg Monthly GB Download]]&lt;5, "Less than 5 GB", IF(Aggregate[[#This Row],[Avg Monthly GB Download]]&lt;10, "Between 5 and 10 GB", "10 or more GB"))</f>
        <v>Between 5 and 10 GB</v>
      </c>
    </row>
    <row r="6065" spans="1:2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  <c r="V6065" t="str">
        <f>IF(Aggregate[[#This Row],[Under 30]]="Yes", "Under 30", IF(Aggregate[[#This Row],[Senior]]="Yes", "Senior",  "Other"))</f>
        <v>Other</v>
      </c>
      <c r="W6065" t="str">
        <f>IF(Aggregate[[#This Row],[Avg Monthly GB Download]]&lt;5, "Less than 5 GB", IF(Aggregate[[#This Row],[Avg Monthly GB Download]]&lt;10, "Between 5 and 10 GB", "10 or more GB"))</f>
        <v>10 or more GB</v>
      </c>
    </row>
    <row r="6066" spans="1:2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  <c r="V6066" t="str">
        <f>IF(Aggregate[[#This Row],[Under 30]]="Yes", "Under 30", IF(Aggregate[[#This Row],[Senior]]="Yes", "Senior",  "Other"))</f>
        <v>Other</v>
      </c>
      <c r="W6066" t="str">
        <f>IF(Aggregate[[#This Row],[Avg Monthly GB Download]]&lt;5, "Less than 5 GB", IF(Aggregate[[#This Row],[Avg Monthly GB Download]]&lt;10, "Between 5 and 10 GB", "10 or more GB"))</f>
        <v>Less than 5 GB</v>
      </c>
    </row>
    <row r="6067" spans="1:2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  <c r="V6067" t="str">
        <f>IF(Aggregate[[#This Row],[Under 30]]="Yes", "Under 30", IF(Aggregate[[#This Row],[Senior]]="Yes", "Senior",  "Other"))</f>
        <v>Senior</v>
      </c>
      <c r="W6067" t="str">
        <f>IF(Aggregate[[#This Row],[Avg Monthly GB Download]]&lt;5, "Less than 5 GB", IF(Aggregate[[#This Row],[Avg Monthly GB Download]]&lt;10, "Between 5 and 10 GB", "10 or more GB"))</f>
        <v>Between 5 and 10 GB</v>
      </c>
    </row>
    <row r="6068" spans="1:2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  <c r="V6068" t="str">
        <f>IF(Aggregate[[#This Row],[Under 30]]="Yes", "Under 30", IF(Aggregate[[#This Row],[Senior]]="Yes", "Senior",  "Other"))</f>
        <v>Other</v>
      </c>
      <c r="W6068" t="str">
        <f>IF(Aggregate[[#This Row],[Avg Monthly GB Download]]&lt;5, "Less than 5 GB", IF(Aggregate[[#This Row],[Avg Monthly GB Download]]&lt;10, "Between 5 and 10 GB", "10 or more GB"))</f>
        <v>Between 5 and 10 GB</v>
      </c>
    </row>
    <row r="6069" spans="1:2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  <c r="V6069" t="str">
        <f>IF(Aggregate[[#This Row],[Under 30]]="Yes", "Under 30", IF(Aggregate[[#This Row],[Senior]]="Yes", "Senior",  "Other"))</f>
        <v>Other</v>
      </c>
      <c r="W6069" t="str">
        <f>IF(Aggregate[[#This Row],[Avg Monthly GB Download]]&lt;5, "Less than 5 GB", IF(Aggregate[[#This Row],[Avg Monthly GB Download]]&lt;10, "Between 5 and 10 GB", "10 or more GB"))</f>
        <v>Between 5 and 10 GB</v>
      </c>
    </row>
    <row r="6070" spans="1:2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  <c r="V6070" t="str">
        <f>IF(Aggregate[[#This Row],[Under 30]]="Yes", "Under 30", IF(Aggregate[[#This Row],[Senior]]="Yes", "Senior",  "Other"))</f>
        <v>Senior</v>
      </c>
      <c r="W6070" t="str">
        <f>IF(Aggregate[[#This Row],[Avg Monthly GB Download]]&lt;5, "Less than 5 GB", IF(Aggregate[[#This Row],[Avg Monthly GB Download]]&lt;10, "Between 5 and 10 GB", "10 or more GB"))</f>
        <v>Less than 5 GB</v>
      </c>
    </row>
    <row r="6071" spans="1:2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  <c r="V6071" t="str">
        <f>IF(Aggregate[[#This Row],[Under 30]]="Yes", "Under 30", IF(Aggregate[[#This Row],[Senior]]="Yes", "Senior",  "Other"))</f>
        <v>Other</v>
      </c>
      <c r="W6071" t="str">
        <f>IF(Aggregate[[#This Row],[Avg Monthly GB Download]]&lt;5, "Less than 5 GB", IF(Aggregate[[#This Row],[Avg Monthly GB Download]]&lt;10, "Between 5 and 10 GB", "10 or more GB"))</f>
        <v>Less than 5 GB</v>
      </c>
    </row>
    <row r="6072" spans="1:2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  <c r="V6072" t="str">
        <f>IF(Aggregate[[#This Row],[Under 30]]="Yes", "Under 30", IF(Aggregate[[#This Row],[Senior]]="Yes", "Senior",  "Other"))</f>
        <v>Under 30</v>
      </c>
      <c r="W6072" t="str">
        <f>IF(Aggregate[[#This Row],[Avg Monthly GB Download]]&lt;5, "Less than 5 GB", IF(Aggregate[[#This Row],[Avg Monthly GB Download]]&lt;10, "Between 5 and 10 GB", "10 or more GB"))</f>
        <v>10 or more GB</v>
      </c>
    </row>
    <row r="6073" spans="1:2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  <c r="V6073" t="str">
        <f>IF(Aggregate[[#This Row],[Under 30]]="Yes", "Under 30", IF(Aggregate[[#This Row],[Senior]]="Yes", "Senior",  "Other"))</f>
        <v>Under 30</v>
      </c>
      <c r="W6073" t="str">
        <f>IF(Aggregate[[#This Row],[Avg Monthly GB Download]]&lt;5, "Less than 5 GB", IF(Aggregate[[#This Row],[Avg Monthly GB Download]]&lt;10, "Between 5 and 10 GB", "10 or more GB"))</f>
        <v>10 or more GB</v>
      </c>
    </row>
    <row r="6074" spans="1:2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  <c r="V6074" t="str">
        <f>IF(Aggregate[[#This Row],[Under 30]]="Yes", "Under 30", IF(Aggregate[[#This Row],[Senior]]="Yes", "Senior",  "Other"))</f>
        <v>Other</v>
      </c>
      <c r="W6074" t="str">
        <f>IF(Aggregate[[#This Row],[Avg Monthly GB Download]]&lt;5, "Less than 5 GB", IF(Aggregate[[#This Row],[Avg Monthly GB Download]]&lt;10, "Between 5 and 10 GB", "10 or more GB"))</f>
        <v>Between 5 and 10 GB</v>
      </c>
    </row>
    <row r="6075" spans="1:2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  <c r="V6075" t="str">
        <f>IF(Aggregate[[#This Row],[Under 30]]="Yes", "Under 30", IF(Aggregate[[#This Row],[Senior]]="Yes", "Senior",  "Other"))</f>
        <v>Under 30</v>
      </c>
      <c r="W6075" t="str">
        <f>IF(Aggregate[[#This Row],[Avg Monthly GB Download]]&lt;5, "Less than 5 GB", IF(Aggregate[[#This Row],[Avg Monthly GB Download]]&lt;10, "Between 5 and 10 GB", "10 or more GB"))</f>
        <v>10 or more GB</v>
      </c>
    </row>
    <row r="6076" spans="1:2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  <c r="V6076" t="str">
        <f>IF(Aggregate[[#This Row],[Under 30]]="Yes", "Under 30", IF(Aggregate[[#This Row],[Senior]]="Yes", "Senior",  "Other"))</f>
        <v>Other</v>
      </c>
      <c r="W6076" t="str">
        <f>IF(Aggregate[[#This Row],[Avg Monthly GB Download]]&lt;5, "Less than 5 GB", IF(Aggregate[[#This Row],[Avg Monthly GB Download]]&lt;10, "Between 5 and 10 GB", "10 or more GB"))</f>
        <v>Between 5 and 10 GB</v>
      </c>
    </row>
    <row r="6077" spans="1:2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  <c r="V6077" t="str">
        <f>IF(Aggregate[[#This Row],[Under 30]]="Yes", "Under 30", IF(Aggregate[[#This Row],[Senior]]="Yes", "Senior",  "Other"))</f>
        <v>Senior</v>
      </c>
      <c r="W6077" t="str">
        <f>IF(Aggregate[[#This Row],[Avg Monthly GB Download]]&lt;5, "Less than 5 GB", IF(Aggregate[[#This Row],[Avg Monthly GB Download]]&lt;10, "Between 5 and 10 GB", "10 or more GB"))</f>
        <v>Between 5 and 10 GB</v>
      </c>
    </row>
    <row r="6078" spans="1:2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  <c r="V6078" t="str">
        <f>IF(Aggregate[[#This Row],[Under 30]]="Yes", "Under 30", IF(Aggregate[[#This Row],[Senior]]="Yes", "Senior",  "Other"))</f>
        <v>Other</v>
      </c>
      <c r="W6078" t="str">
        <f>IF(Aggregate[[#This Row],[Avg Monthly GB Download]]&lt;5, "Less than 5 GB", IF(Aggregate[[#This Row],[Avg Monthly GB Download]]&lt;10, "Between 5 and 10 GB", "10 or more GB"))</f>
        <v>10 or more GB</v>
      </c>
    </row>
    <row r="6079" spans="1:2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  <c r="V6079" t="str">
        <f>IF(Aggregate[[#This Row],[Under 30]]="Yes", "Under 30", IF(Aggregate[[#This Row],[Senior]]="Yes", "Senior",  "Other"))</f>
        <v>Under 30</v>
      </c>
      <c r="W6079" t="str">
        <f>IF(Aggregate[[#This Row],[Avg Monthly GB Download]]&lt;5, "Less than 5 GB", IF(Aggregate[[#This Row],[Avg Monthly GB Download]]&lt;10, "Between 5 and 10 GB", "10 or more GB"))</f>
        <v>10 or more GB</v>
      </c>
    </row>
    <row r="6080" spans="1:2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  <c r="V6080" t="str">
        <f>IF(Aggregate[[#This Row],[Under 30]]="Yes", "Under 30", IF(Aggregate[[#This Row],[Senior]]="Yes", "Senior",  "Other"))</f>
        <v>Under 30</v>
      </c>
      <c r="W6080" t="str">
        <f>IF(Aggregate[[#This Row],[Avg Monthly GB Download]]&lt;5, "Less than 5 GB", IF(Aggregate[[#This Row],[Avg Monthly GB Download]]&lt;10, "Between 5 and 10 GB", "10 or more GB"))</f>
        <v>10 or more GB</v>
      </c>
    </row>
    <row r="6081" spans="1:2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  <c r="V6081" t="str">
        <f>IF(Aggregate[[#This Row],[Under 30]]="Yes", "Under 30", IF(Aggregate[[#This Row],[Senior]]="Yes", "Senior",  "Other"))</f>
        <v>Other</v>
      </c>
      <c r="W6081" t="str">
        <f>IF(Aggregate[[#This Row],[Avg Monthly GB Download]]&lt;5, "Less than 5 GB", IF(Aggregate[[#This Row],[Avg Monthly GB Download]]&lt;10, "Between 5 and 10 GB", "10 or more GB"))</f>
        <v>10 or more GB</v>
      </c>
    </row>
    <row r="6082" spans="1:2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  <c r="V6082" t="str">
        <f>IF(Aggregate[[#This Row],[Under 30]]="Yes", "Under 30", IF(Aggregate[[#This Row],[Senior]]="Yes", "Senior",  "Other"))</f>
        <v>Senior</v>
      </c>
      <c r="W6082" t="str">
        <f>IF(Aggregate[[#This Row],[Avg Monthly GB Download]]&lt;5, "Less than 5 GB", IF(Aggregate[[#This Row],[Avg Monthly GB Download]]&lt;10, "Between 5 and 10 GB", "10 or more GB"))</f>
        <v>10 or more GB</v>
      </c>
    </row>
    <row r="6083" spans="1:2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  <c r="V6083" t="str">
        <f>IF(Aggregate[[#This Row],[Under 30]]="Yes", "Under 30", IF(Aggregate[[#This Row],[Senior]]="Yes", "Senior",  "Other"))</f>
        <v>Under 30</v>
      </c>
      <c r="W6083" t="str">
        <f>IF(Aggregate[[#This Row],[Avg Monthly GB Download]]&lt;5, "Less than 5 GB", IF(Aggregate[[#This Row],[Avg Monthly GB Download]]&lt;10, "Between 5 and 10 GB", "10 or more GB"))</f>
        <v>10 or more GB</v>
      </c>
    </row>
    <row r="6084" spans="1:2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  <c r="V6084" t="str">
        <f>IF(Aggregate[[#This Row],[Under 30]]="Yes", "Under 30", IF(Aggregate[[#This Row],[Senior]]="Yes", "Senior",  "Other"))</f>
        <v>Other</v>
      </c>
      <c r="W6084" t="str">
        <f>IF(Aggregate[[#This Row],[Avg Monthly GB Download]]&lt;5, "Less than 5 GB", IF(Aggregate[[#This Row],[Avg Monthly GB Download]]&lt;10, "Between 5 and 10 GB", "10 or more GB"))</f>
        <v>Less than 5 GB</v>
      </c>
    </row>
    <row r="6085" spans="1:2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  <c r="V6085" t="str">
        <f>IF(Aggregate[[#This Row],[Under 30]]="Yes", "Under 30", IF(Aggregate[[#This Row],[Senior]]="Yes", "Senior",  "Other"))</f>
        <v>Under 30</v>
      </c>
      <c r="W6085" t="str">
        <f>IF(Aggregate[[#This Row],[Avg Monthly GB Download]]&lt;5, "Less than 5 GB", IF(Aggregate[[#This Row],[Avg Monthly GB Download]]&lt;10, "Between 5 and 10 GB", "10 or more GB"))</f>
        <v>10 or more GB</v>
      </c>
    </row>
    <row r="6086" spans="1:2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  <c r="V6086" t="str">
        <f>IF(Aggregate[[#This Row],[Under 30]]="Yes", "Under 30", IF(Aggregate[[#This Row],[Senior]]="Yes", "Senior",  "Other"))</f>
        <v>Other</v>
      </c>
      <c r="W6086" t="str">
        <f>IF(Aggregate[[#This Row],[Avg Monthly GB Download]]&lt;5, "Less than 5 GB", IF(Aggregate[[#This Row],[Avg Monthly GB Download]]&lt;10, "Between 5 and 10 GB", "10 or more GB"))</f>
        <v>Between 5 and 10 GB</v>
      </c>
    </row>
    <row r="6087" spans="1:2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  <c r="V6087" t="str">
        <f>IF(Aggregate[[#This Row],[Under 30]]="Yes", "Under 30", IF(Aggregate[[#This Row],[Senior]]="Yes", "Senior",  "Other"))</f>
        <v>Other</v>
      </c>
      <c r="W6087" t="str">
        <f>IF(Aggregate[[#This Row],[Avg Monthly GB Download]]&lt;5, "Less than 5 GB", IF(Aggregate[[#This Row],[Avg Monthly GB Download]]&lt;10, "Between 5 and 10 GB", "10 or more GB"))</f>
        <v>Less than 5 GB</v>
      </c>
    </row>
    <row r="6088" spans="1:2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  <c r="V6088" t="str">
        <f>IF(Aggregate[[#This Row],[Under 30]]="Yes", "Under 30", IF(Aggregate[[#This Row],[Senior]]="Yes", "Senior",  "Other"))</f>
        <v>Under 30</v>
      </c>
      <c r="W6088" t="str">
        <f>IF(Aggregate[[#This Row],[Avg Monthly GB Download]]&lt;5, "Less than 5 GB", IF(Aggregate[[#This Row],[Avg Monthly GB Download]]&lt;10, "Between 5 and 10 GB", "10 or more GB"))</f>
        <v>10 or more GB</v>
      </c>
    </row>
    <row r="6089" spans="1:2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  <c r="V6089" t="str">
        <f>IF(Aggregate[[#This Row],[Under 30]]="Yes", "Under 30", IF(Aggregate[[#This Row],[Senior]]="Yes", "Senior",  "Other"))</f>
        <v>Senior</v>
      </c>
      <c r="W6089" t="str">
        <f>IF(Aggregate[[#This Row],[Avg Monthly GB Download]]&lt;5, "Less than 5 GB", IF(Aggregate[[#This Row],[Avg Monthly GB Download]]&lt;10, "Between 5 and 10 GB", "10 or more GB"))</f>
        <v>10 or more GB</v>
      </c>
    </row>
    <row r="6090" spans="1:2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  <c r="V6090" t="str">
        <f>IF(Aggregate[[#This Row],[Under 30]]="Yes", "Under 30", IF(Aggregate[[#This Row],[Senior]]="Yes", "Senior",  "Other"))</f>
        <v>Under 30</v>
      </c>
      <c r="W6090" t="str">
        <f>IF(Aggregate[[#This Row],[Avg Monthly GB Download]]&lt;5, "Less than 5 GB", IF(Aggregate[[#This Row],[Avg Monthly GB Download]]&lt;10, "Between 5 and 10 GB", "10 or more GB"))</f>
        <v>Between 5 and 10 GB</v>
      </c>
    </row>
    <row r="6091" spans="1:2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  <c r="V6091" t="str">
        <f>IF(Aggregate[[#This Row],[Under 30]]="Yes", "Under 30", IF(Aggregate[[#This Row],[Senior]]="Yes", "Senior",  "Other"))</f>
        <v>Other</v>
      </c>
      <c r="W6091" t="str">
        <f>IF(Aggregate[[#This Row],[Avg Monthly GB Download]]&lt;5, "Less than 5 GB", IF(Aggregate[[#This Row],[Avg Monthly GB Download]]&lt;10, "Between 5 and 10 GB", "10 or more GB"))</f>
        <v>Between 5 and 10 GB</v>
      </c>
    </row>
    <row r="6092" spans="1:2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  <c r="V6092" t="str">
        <f>IF(Aggregate[[#This Row],[Under 30]]="Yes", "Under 30", IF(Aggregate[[#This Row],[Senior]]="Yes", "Senior",  "Other"))</f>
        <v>Under 30</v>
      </c>
      <c r="W6092" t="str">
        <f>IF(Aggregate[[#This Row],[Avg Monthly GB Download]]&lt;5, "Less than 5 GB", IF(Aggregate[[#This Row],[Avg Monthly GB Download]]&lt;10, "Between 5 and 10 GB", "10 or more GB"))</f>
        <v>10 or more GB</v>
      </c>
    </row>
    <row r="6093" spans="1:2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  <c r="V6093" t="str">
        <f>IF(Aggregate[[#This Row],[Under 30]]="Yes", "Under 30", IF(Aggregate[[#This Row],[Senior]]="Yes", "Senior",  "Other"))</f>
        <v>Other</v>
      </c>
      <c r="W6093" t="str">
        <f>IF(Aggregate[[#This Row],[Avg Monthly GB Download]]&lt;5, "Less than 5 GB", IF(Aggregate[[#This Row],[Avg Monthly GB Download]]&lt;10, "Between 5 and 10 GB", "10 or more GB"))</f>
        <v>10 or more GB</v>
      </c>
    </row>
    <row r="6094" spans="1:2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  <c r="V6094" t="str">
        <f>IF(Aggregate[[#This Row],[Under 30]]="Yes", "Under 30", IF(Aggregate[[#This Row],[Senior]]="Yes", "Senior",  "Other"))</f>
        <v>Other</v>
      </c>
      <c r="W6094" t="str">
        <f>IF(Aggregate[[#This Row],[Avg Monthly GB Download]]&lt;5, "Less than 5 GB", IF(Aggregate[[#This Row],[Avg Monthly GB Download]]&lt;10, "Between 5 and 10 GB", "10 or more GB"))</f>
        <v>Between 5 and 10 GB</v>
      </c>
    </row>
    <row r="6095" spans="1:2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  <c r="V6095" t="str">
        <f>IF(Aggregate[[#This Row],[Under 30]]="Yes", "Under 30", IF(Aggregate[[#This Row],[Senior]]="Yes", "Senior",  "Other"))</f>
        <v>Senior</v>
      </c>
      <c r="W6095" t="str">
        <f>IF(Aggregate[[#This Row],[Avg Monthly GB Download]]&lt;5, "Less than 5 GB", IF(Aggregate[[#This Row],[Avg Monthly GB Download]]&lt;10, "Between 5 and 10 GB", "10 or more GB"))</f>
        <v>Between 5 and 10 GB</v>
      </c>
    </row>
    <row r="6096" spans="1:2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  <c r="V6096" t="str">
        <f>IF(Aggregate[[#This Row],[Under 30]]="Yes", "Under 30", IF(Aggregate[[#This Row],[Senior]]="Yes", "Senior",  "Other"))</f>
        <v>Other</v>
      </c>
      <c r="W6096" t="str">
        <f>IF(Aggregate[[#This Row],[Avg Monthly GB Download]]&lt;5, "Less than 5 GB", IF(Aggregate[[#This Row],[Avg Monthly GB Download]]&lt;10, "Between 5 and 10 GB", "10 or more GB"))</f>
        <v>10 or more GB</v>
      </c>
    </row>
    <row r="6097" spans="1:2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  <c r="V6097" t="str">
        <f>IF(Aggregate[[#This Row],[Under 30]]="Yes", "Under 30", IF(Aggregate[[#This Row],[Senior]]="Yes", "Senior",  "Other"))</f>
        <v>Other</v>
      </c>
      <c r="W6097" t="str">
        <f>IF(Aggregate[[#This Row],[Avg Monthly GB Download]]&lt;5, "Less than 5 GB", IF(Aggregate[[#This Row],[Avg Monthly GB Download]]&lt;10, "Between 5 and 10 GB", "10 or more GB"))</f>
        <v>Between 5 and 10 GB</v>
      </c>
    </row>
    <row r="6098" spans="1:2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  <c r="V6098" t="str">
        <f>IF(Aggregate[[#This Row],[Under 30]]="Yes", "Under 30", IF(Aggregate[[#This Row],[Senior]]="Yes", "Senior",  "Other"))</f>
        <v>Senior</v>
      </c>
      <c r="W6098" t="str">
        <f>IF(Aggregate[[#This Row],[Avg Monthly GB Download]]&lt;5, "Less than 5 GB", IF(Aggregate[[#This Row],[Avg Monthly GB Download]]&lt;10, "Between 5 and 10 GB", "10 or more GB"))</f>
        <v>Between 5 and 10 GB</v>
      </c>
    </row>
    <row r="6099" spans="1:2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  <c r="V6099" t="str">
        <f>IF(Aggregate[[#This Row],[Under 30]]="Yes", "Under 30", IF(Aggregate[[#This Row],[Senior]]="Yes", "Senior",  "Other"))</f>
        <v>Senior</v>
      </c>
      <c r="W6099" t="str">
        <f>IF(Aggregate[[#This Row],[Avg Monthly GB Download]]&lt;5, "Less than 5 GB", IF(Aggregate[[#This Row],[Avg Monthly GB Download]]&lt;10, "Between 5 and 10 GB", "10 or more GB"))</f>
        <v>10 or more GB</v>
      </c>
    </row>
    <row r="6100" spans="1:2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  <c r="V6100" t="str">
        <f>IF(Aggregate[[#This Row],[Under 30]]="Yes", "Under 30", IF(Aggregate[[#This Row],[Senior]]="Yes", "Senior",  "Other"))</f>
        <v>Other</v>
      </c>
      <c r="W6100" t="str">
        <f>IF(Aggregate[[#This Row],[Avg Monthly GB Download]]&lt;5, "Less than 5 GB", IF(Aggregate[[#This Row],[Avg Monthly GB Download]]&lt;10, "Between 5 and 10 GB", "10 or more GB"))</f>
        <v>Less than 5 GB</v>
      </c>
    </row>
    <row r="6101" spans="1:2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  <c r="V6101" t="str">
        <f>IF(Aggregate[[#This Row],[Under 30]]="Yes", "Under 30", IF(Aggregate[[#This Row],[Senior]]="Yes", "Senior",  "Other"))</f>
        <v>Other</v>
      </c>
      <c r="W6101" t="str">
        <f>IF(Aggregate[[#This Row],[Avg Monthly GB Download]]&lt;5, "Less than 5 GB", IF(Aggregate[[#This Row],[Avg Monthly GB Download]]&lt;10, "Between 5 and 10 GB", "10 or more GB"))</f>
        <v>Less than 5 GB</v>
      </c>
    </row>
    <row r="6102" spans="1:2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  <c r="V6102" t="str">
        <f>IF(Aggregate[[#This Row],[Under 30]]="Yes", "Under 30", IF(Aggregate[[#This Row],[Senior]]="Yes", "Senior",  "Other"))</f>
        <v>Other</v>
      </c>
      <c r="W6102" t="str">
        <f>IF(Aggregate[[#This Row],[Avg Monthly GB Download]]&lt;5, "Less than 5 GB", IF(Aggregate[[#This Row],[Avg Monthly GB Download]]&lt;10, "Between 5 and 10 GB", "10 or more GB"))</f>
        <v>Less than 5 GB</v>
      </c>
    </row>
    <row r="6103" spans="1:2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  <c r="V6103" t="str">
        <f>IF(Aggregate[[#This Row],[Under 30]]="Yes", "Under 30", IF(Aggregate[[#This Row],[Senior]]="Yes", "Senior",  "Other"))</f>
        <v>Other</v>
      </c>
      <c r="W6103" t="str">
        <f>IF(Aggregate[[#This Row],[Avg Monthly GB Download]]&lt;5, "Less than 5 GB", IF(Aggregate[[#This Row],[Avg Monthly GB Download]]&lt;10, "Between 5 and 10 GB", "10 or more GB"))</f>
        <v>10 or more GB</v>
      </c>
    </row>
    <row r="6104" spans="1:2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  <c r="V6104" t="str">
        <f>IF(Aggregate[[#This Row],[Under 30]]="Yes", "Under 30", IF(Aggregate[[#This Row],[Senior]]="Yes", "Senior",  "Other"))</f>
        <v>Other</v>
      </c>
      <c r="W6104" t="str">
        <f>IF(Aggregate[[#This Row],[Avg Monthly GB Download]]&lt;5, "Less than 5 GB", IF(Aggregate[[#This Row],[Avg Monthly GB Download]]&lt;10, "Between 5 and 10 GB", "10 or more GB"))</f>
        <v>Between 5 and 10 GB</v>
      </c>
    </row>
    <row r="6105" spans="1:2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  <c r="V6105" t="str">
        <f>IF(Aggregate[[#This Row],[Under 30]]="Yes", "Under 30", IF(Aggregate[[#This Row],[Senior]]="Yes", "Senior",  "Other"))</f>
        <v>Other</v>
      </c>
      <c r="W6105" t="str">
        <f>IF(Aggregate[[#This Row],[Avg Monthly GB Download]]&lt;5, "Less than 5 GB", IF(Aggregate[[#This Row],[Avg Monthly GB Download]]&lt;10, "Between 5 and 10 GB", "10 or more GB"))</f>
        <v>Less than 5 GB</v>
      </c>
    </row>
    <row r="6106" spans="1:2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  <c r="V6106" t="str">
        <f>IF(Aggregate[[#This Row],[Under 30]]="Yes", "Under 30", IF(Aggregate[[#This Row],[Senior]]="Yes", "Senior",  "Other"))</f>
        <v>Other</v>
      </c>
      <c r="W6106" t="str">
        <f>IF(Aggregate[[#This Row],[Avg Monthly GB Download]]&lt;5, "Less than 5 GB", IF(Aggregate[[#This Row],[Avg Monthly GB Download]]&lt;10, "Between 5 and 10 GB", "10 or more GB"))</f>
        <v>10 or more GB</v>
      </c>
    </row>
    <row r="6107" spans="1:2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  <c r="V6107" t="str">
        <f>IF(Aggregate[[#This Row],[Under 30]]="Yes", "Under 30", IF(Aggregate[[#This Row],[Senior]]="Yes", "Senior",  "Other"))</f>
        <v>Other</v>
      </c>
      <c r="W6107" t="str">
        <f>IF(Aggregate[[#This Row],[Avg Monthly GB Download]]&lt;5, "Less than 5 GB", IF(Aggregate[[#This Row],[Avg Monthly GB Download]]&lt;10, "Between 5 and 10 GB", "10 or more GB"))</f>
        <v>Less than 5 GB</v>
      </c>
    </row>
    <row r="6108" spans="1:2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  <c r="V6108" t="str">
        <f>IF(Aggregate[[#This Row],[Under 30]]="Yes", "Under 30", IF(Aggregate[[#This Row],[Senior]]="Yes", "Senior",  "Other"))</f>
        <v>Other</v>
      </c>
      <c r="W6108" t="str">
        <f>IF(Aggregate[[#This Row],[Avg Monthly GB Download]]&lt;5, "Less than 5 GB", IF(Aggregate[[#This Row],[Avg Monthly GB Download]]&lt;10, "Between 5 and 10 GB", "10 or more GB"))</f>
        <v>Less than 5 GB</v>
      </c>
    </row>
    <row r="6109" spans="1:2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  <c r="V6109" t="str">
        <f>IF(Aggregate[[#This Row],[Under 30]]="Yes", "Under 30", IF(Aggregate[[#This Row],[Senior]]="Yes", "Senior",  "Other"))</f>
        <v>Under 30</v>
      </c>
      <c r="W6109" t="str">
        <f>IF(Aggregate[[#This Row],[Avg Monthly GB Download]]&lt;5, "Less than 5 GB", IF(Aggregate[[#This Row],[Avg Monthly GB Download]]&lt;10, "Between 5 and 10 GB", "10 or more GB"))</f>
        <v>10 or more GB</v>
      </c>
    </row>
    <row r="6110" spans="1:2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  <c r="V6110" t="str">
        <f>IF(Aggregate[[#This Row],[Under 30]]="Yes", "Under 30", IF(Aggregate[[#This Row],[Senior]]="Yes", "Senior",  "Other"))</f>
        <v>Other</v>
      </c>
      <c r="W6110" t="str">
        <f>IF(Aggregate[[#This Row],[Avg Monthly GB Download]]&lt;5, "Less than 5 GB", IF(Aggregate[[#This Row],[Avg Monthly GB Download]]&lt;10, "Between 5 and 10 GB", "10 or more GB"))</f>
        <v>Between 5 and 10 GB</v>
      </c>
    </row>
    <row r="6111" spans="1:2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  <c r="V6111" t="str">
        <f>IF(Aggregate[[#This Row],[Under 30]]="Yes", "Under 30", IF(Aggregate[[#This Row],[Senior]]="Yes", "Senior",  "Other"))</f>
        <v>Other</v>
      </c>
      <c r="W6111" t="str">
        <f>IF(Aggregate[[#This Row],[Avg Monthly GB Download]]&lt;5, "Less than 5 GB", IF(Aggregate[[#This Row],[Avg Monthly GB Download]]&lt;10, "Between 5 and 10 GB", "10 or more GB"))</f>
        <v>Between 5 and 10 GB</v>
      </c>
    </row>
    <row r="6112" spans="1:2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  <c r="V6112" t="str">
        <f>IF(Aggregate[[#This Row],[Under 30]]="Yes", "Under 30", IF(Aggregate[[#This Row],[Senior]]="Yes", "Senior",  "Other"))</f>
        <v>Other</v>
      </c>
      <c r="W6112" t="str">
        <f>IF(Aggregate[[#This Row],[Avg Monthly GB Download]]&lt;5, "Less than 5 GB", IF(Aggregate[[#This Row],[Avg Monthly GB Download]]&lt;10, "Between 5 and 10 GB", "10 or more GB"))</f>
        <v>Less than 5 GB</v>
      </c>
    </row>
    <row r="6113" spans="1:2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  <c r="V6113" t="str">
        <f>IF(Aggregate[[#This Row],[Under 30]]="Yes", "Under 30", IF(Aggregate[[#This Row],[Senior]]="Yes", "Senior",  "Other"))</f>
        <v>Other</v>
      </c>
      <c r="W6113" t="str">
        <f>IF(Aggregate[[#This Row],[Avg Monthly GB Download]]&lt;5, "Less than 5 GB", IF(Aggregate[[#This Row],[Avg Monthly GB Download]]&lt;10, "Between 5 and 10 GB", "10 or more GB"))</f>
        <v>10 or more GB</v>
      </c>
    </row>
    <row r="6114" spans="1:2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  <c r="V6114" t="str">
        <f>IF(Aggregate[[#This Row],[Under 30]]="Yes", "Under 30", IF(Aggregate[[#This Row],[Senior]]="Yes", "Senior",  "Other"))</f>
        <v>Under 30</v>
      </c>
      <c r="W6114" t="str">
        <f>IF(Aggregate[[#This Row],[Avg Monthly GB Download]]&lt;5, "Less than 5 GB", IF(Aggregate[[#This Row],[Avg Monthly GB Download]]&lt;10, "Between 5 and 10 GB", "10 or more GB"))</f>
        <v>10 or more GB</v>
      </c>
    </row>
    <row r="6115" spans="1:2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  <c r="V6115" t="str">
        <f>IF(Aggregate[[#This Row],[Under 30]]="Yes", "Under 30", IF(Aggregate[[#This Row],[Senior]]="Yes", "Senior",  "Other"))</f>
        <v>Senior</v>
      </c>
      <c r="W6115" t="str">
        <f>IF(Aggregate[[#This Row],[Avg Monthly GB Download]]&lt;5, "Less than 5 GB", IF(Aggregate[[#This Row],[Avg Monthly GB Download]]&lt;10, "Between 5 and 10 GB", "10 or more GB"))</f>
        <v>10 or more GB</v>
      </c>
    </row>
    <row r="6116" spans="1:2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  <c r="V6116" t="str">
        <f>IF(Aggregate[[#This Row],[Under 30]]="Yes", "Under 30", IF(Aggregate[[#This Row],[Senior]]="Yes", "Senior",  "Other"))</f>
        <v>Other</v>
      </c>
      <c r="W6116" t="str">
        <f>IF(Aggregate[[#This Row],[Avg Monthly GB Download]]&lt;5, "Less than 5 GB", IF(Aggregate[[#This Row],[Avg Monthly GB Download]]&lt;10, "Between 5 and 10 GB", "10 or more GB"))</f>
        <v>Less than 5 GB</v>
      </c>
    </row>
    <row r="6117" spans="1:2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  <c r="V6117" t="str">
        <f>IF(Aggregate[[#This Row],[Under 30]]="Yes", "Under 30", IF(Aggregate[[#This Row],[Senior]]="Yes", "Senior",  "Other"))</f>
        <v>Senior</v>
      </c>
      <c r="W6117" t="str">
        <f>IF(Aggregate[[#This Row],[Avg Monthly GB Download]]&lt;5, "Less than 5 GB", IF(Aggregate[[#This Row],[Avg Monthly GB Download]]&lt;10, "Between 5 and 10 GB", "10 or more GB"))</f>
        <v>Between 5 and 10 GB</v>
      </c>
    </row>
    <row r="6118" spans="1:2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  <c r="V6118" t="str">
        <f>IF(Aggregate[[#This Row],[Under 30]]="Yes", "Under 30", IF(Aggregate[[#This Row],[Senior]]="Yes", "Senior",  "Other"))</f>
        <v>Other</v>
      </c>
      <c r="W6118" t="str">
        <f>IF(Aggregate[[#This Row],[Avg Monthly GB Download]]&lt;5, "Less than 5 GB", IF(Aggregate[[#This Row],[Avg Monthly GB Download]]&lt;10, "Between 5 and 10 GB", "10 or more GB"))</f>
        <v>Between 5 and 10 GB</v>
      </c>
    </row>
    <row r="6119" spans="1:2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  <c r="V6119" t="str">
        <f>IF(Aggregate[[#This Row],[Under 30]]="Yes", "Under 30", IF(Aggregate[[#This Row],[Senior]]="Yes", "Senior",  "Other"))</f>
        <v>Under 30</v>
      </c>
      <c r="W6119" t="str">
        <f>IF(Aggregate[[#This Row],[Avg Monthly GB Download]]&lt;5, "Less than 5 GB", IF(Aggregate[[#This Row],[Avg Monthly GB Download]]&lt;10, "Between 5 and 10 GB", "10 or more GB"))</f>
        <v>10 or more GB</v>
      </c>
    </row>
    <row r="6120" spans="1:2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  <c r="V6120" t="str">
        <f>IF(Aggregate[[#This Row],[Under 30]]="Yes", "Under 30", IF(Aggregate[[#This Row],[Senior]]="Yes", "Senior",  "Other"))</f>
        <v>Senior</v>
      </c>
      <c r="W6120" t="str">
        <f>IF(Aggregate[[#This Row],[Avg Monthly GB Download]]&lt;5, "Less than 5 GB", IF(Aggregate[[#This Row],[Avg Monthly GB Download]]&lt;10, "Between 5 and 10 GB", "10 or more GB"))</f>
        <v>Between 5 and 10 GB</v>
      </c>
    </row>
    <row r="6121" spans="1:2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  <c r="V6121" t="str">
        <f>IF(Aggregate[[#This Row],[Under 30]]="Yes", "Under 30", IF(Aggregate[[#This Row],[Senior]]="Yes", "Senior",  "Other"))</f>
        <v>Senior</v>
      </c>
      <c r="W6121" t="str">
        <f>IF(Aggregate[[#This Row],[Avg Monthly GB Download]]&lt;5, "Less than 5 GB", IF(Aggregate[[#This Row],[Avg Monthly GB Download]]&lt;10, "Between 5 and 10 GB", "10 or more GB"))</f>
        <v>Between 5 and 10 GB</v>
      </c>
    </row>
    <row r="6122" spans="1:2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  <c r="V6122" t="str">
        <f>IF(Aggregate[[#This Row],[Under 30]]="Yes", "Under 30", IF(Aggregate[[#This Row],[Senior]]="Yes", "Senior",  "Other"))</f>
        <v>Other</v>
      </c>
      <c r="W6122" t="str">
        <f>IF(Aggregate[[#This Row],[Avg Monthly GB Download]]&lt;5, "Less than 5 GB", IF(Aggregate[[#This Row],[Avg Monthly GB Download]]&lt;10, "Between 5 and 10 GB", "10 or more GB"))</f>
        <v>Between 5 and 10 GB</v>
      </c>
    </row>
    <row r="6123" spans="1:2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  <c r="V6123" t="str">
        <f>IF(Aggregate[[#This Row],[Under 30]]="Yes", "Under 30", IF(Aggregate[[#This Row],[Senior]]="Yes", "Senior",  "Other"))</f>
        <v>Other</v>
      </c>
      <c r="W6123" t="str">
        <f>IF(Aggregate[[#This Row],[Avg Monthly GB Download]]&lt;5, "Less than 5 GB", IF(Aggregate[[#This Row],[Avg Monthly GB Download]]&lt;10, "Between 5 and 10 GB", "10 or more GB"))</f>
        <v>10 or more GB</v>
      </c>
    </row>
    <row r="6124" spans="1:2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  <c r="V6124" t="str">
        <f>IF(Aggregate[[#This Row],[Under 30]]="Yes", "Under 30", IF(Aggregate[[#This Row],[Senior]]="Yes", "Senior",  "Other"))</f>
        <v>Under 30</v>
      </c>
      <c r="W6124" t="str">
        <f>IF(Aggregate[[#This Row],[Avg Monthly GB Download]]&lt;5, "Less than 5 GB", IF(Aggregate[[#This Row],[Avg Monthly GB Download]]&lt;10, "Between 5 and 10 GB", "10 or more GB"))</f>
        <v>10 or more GB</v>
      </c>
    </row>
    <row r="6125" spans="1:2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  <c r="V6125" t="str">
        <f>IF(Aggregate[[#This Row],[Under 30]]="Yes", "Under 30", IF(Aggregate[[#This Row],[Senior]]="Yes", "Senior",  "Other"))</f>
        <v>Other</v>
      </c>
      <c r="W6125" t="str">
        <f>IF(Aggregate[[#This Row],[Avg Monthly GB Download]]&lt;5, "Less than 5 GB", IF(Aggregate[[#This Row],[Avg Monthly GB Download]]&lt;10, "Between 5 and 10 GB", "10 or more GB"))</f>
        <v>10 or more GB</v>
      </c>
    </row>
    <row r="6126" spans="1:2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  <c r="V6126" t="str">
        <f>IF(Aggregate[[#This Row],[Under 30]]="Yes", "Under 30", IF(Aggregate[[#This Row],[Senior]]="Yes", "Senior",  "Other"))</f>
        <v>Other</v>
      </c>
      <c r="W6126" t="str">
        <f>IF(Aggregate[[#This Row],[Avg Monthly GB Download]]&lt;5, "Less than 5 GB", IF(Aggregate[[#This Row],[Avg Monthly GB Download]]&lt;10, "Between 5 and 10 GB", "10 or more GB"))</f>
        <v>Less than 5 GB</v>
      </c>
    </row>
    <row r="6127" spans="1:2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  <c r="V6127" t="str">
        <f>IF(Aggregate[[#This Row],[Under 30]]="Yes", "Under 30", IF(Aggregate[[#This Row],[Senior]]="Yes", "Senior",  "Other"))</f>
        <v>Under 30</v>
      </c>
      <c r="W6127" t="str">
        <f>IF(Aggregate[[#This Row],[Avg Monthly GB Download]]&lt;5, "Less than 5 GB", IF(Aggregate[[#This Row],[Avg Monthly GB Download]]&lt;10, "Between 5 and 10 GB", "10 or more GB"))</f>
        <v>10 or more GB</v>
      </c>
    </row>
    <row r="6128" spans="1:2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  <c r="V6128" t="str">
        <f>IF(Aggregate[[#This Row],[Under 30]]="Yes", "Under 30", IF(Aggregate[[#This Row],[Senior]]="Yes", "Senior",  "Other"))</f>
        <v>Under 30</v>
      </c>
      <c r="W6128" t="str">
        <f>IF(Aggregate[[#This Row],[Avg Monthly GB Download]]&lt;5, "Less than 5 GB", IF(Aggregate[[#This Row],[Avg Monthly GB Download]]&lt;10, "Between 5 and 10 GB", "10 or more GB"))</f>
        <v>10 or more GB</v>
      </c>
    </row>
    <row r="6129" spans="1:2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  <c r="V6129" t="str">
        <f>IF(Aggregate[[#This Row],[Under 30]]="Yes", "Under 30", IF(Aggregate[[#This Row],[Senior]]="Yes", "Senior",  "Other"))</f>
        <v>Other</v>
      </c>
      <c r="W6129" t="str">
        <f>IF(Aggregate[[#This Row],[Avg Monthly GB Download]]&lt;5, "Less than 5 GB", IF(Aggregate[[#This Row],[Avg Monthly GB Download]]&lt;10, "Between 5 and 10 GB", "10 or more GB"))</f>
        <v>10 or more GB</v>
      </c>
    </row>
    <row r="6130" spans="1:2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  <c r="V6130" t="str">
        <f>IF(Aggregate[[#This Row],[Under 30]]="Yes", "Under 30", IF(Aggregate[[#This Row],[Senior]]="Yes", "Senior",  "Other"))</f>
        <v>Other</v>
      </c>
      <c r="W6130" t="str">
        <f>IF(Aggregate[[#This Row],[Avg Monthly GB Download]]&lt;5, "Less than 5 GB", IF(Aggregate[[#This Row],[Avg Monthly GB Download]]&lt;10, "Between 5 and 10 GB", "10 or more GB"))</f>
        <v>Less than 5 GB</v>
      </c>
    </row>
    <row r="6131" spans="1:2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  <c r="V6131" t="str">
        <f>IF(Aggregate[[#This Row],[Under 30]]="Yes", "Under 30", IF(Aggregate[[#This Row],[Senior]]="Yes", "Senior",  "Other"))</f>
        <v>Senior</v>
      </c>
      <c r="W6131" t="str">
        <f>IF(Aggregate[[#This Row],[Avg Monthly GB Download]]&lt;5, "Less than 5 GB", IF(Aggregate[[#This Row],[Avg Monthly GB Download]]&lt;10, "Between 5 and 10 GB", "10 or more GB"))</f>
        <v>Between 5 and 10 GB</v>
      </c>
    </row>
    <row r="6132" spans="1:2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  <c r="V6132" t="str">
        <f>IF(Aggregate[[#This Row],[Under 30]]="Yes", "Under 30", IF(Aggregate[[#This Row],[Senior]]="Yes", "Senior",  "Other"))</f>
        <v>Other</v>
      </c>
      <c r="W6132" t="str">
        <f>IF(Aggregate[[#This Row],[Avg Monthly GB Download]]&lt;5, "Less than 5 GB", IF(Aggregate[[#This Row],[Avg Monthly GB Download]]&lt;10, "Between 5 and 10 GB", "10 or more GB"))</f>
        <v>10 or more GB</v>
      </c>
    </row>
    <row r="6133" spans="1:2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  <c r="V6133" t="str">
        <f>IF(Aggregate[[#This Row],[Under 30]]="Yes", "Under 30", IF(Aggregate[[#This Row],[Senior]]="Yes", "Senior",  "Other"))</f>
        <v>Other</v>
      </c>
      <c r="W6133" t="str">
        <f>IF(Aggregate[[#This Row],[Avg Monthly GB Download]]&lt;5, "Less than 5 GB", IF(Aggregate[[#This Row],[Avg Monthly GB Download]]&lt;10, "Between 5 and 10 GB", "10 or more GB"))</f>
        <v>Less than 5 GB</v>
      </c>
    </row>
    <row r="6134" spans="1:2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  <c r="V6134" t="str">
        <f>IF(Aggregate[[#This Row],[Under 30]]="Yes", "Under 30", IF(Aggregate[[#This Row],[Senior]]="Yes", "Senior",  "Other"))</f>
        <v>Under 30</v>
      </c>
      <c r="W6134" t="str">
        <f>IF(Aggregate[[#This Row],[Avg Monthly GB Download]]&lt;5, "Less than 5 GB", IF(Aggregate[[#This Row],[Avg Monthly GB Download]]&lt;10, "Between 5 and 10 GB", "10 or more GB"))</f>
        <v>10 or more GB</v>
      </c>
    </row>
    <row r="6135" spans="1:2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  <c r="V6135" t="str">
        <f>IF(Aggregate[[#This Row],[Under 30]]="Yes", "Under 30", IF(Aggregate[[#This Row],[Senior]]="Yes", "Senior",  "Other"))</f>
        <v>Other</v>
      </c>
      <c r="W6135" t="str">
        <f>IF(Aggregate[[#This Row],[Avg Monthly GB Download]]&lt;5, "Less than 5 GB", IF(Aggregate[[#This Row],[Avg Monthly GB Download]]&lt;10, "Between 5 and 10 GB", "10 or more GB"))</f>
        <v>Between 5 and 10 GB</v>
      </c>
    </row>
    <row r="6136" spans="1:2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  <c r="V6136" t="str">
        <f>IF(Aggregate[[#This Row],[Under 30]]="Yes", "Under 30", IF(Aggregate[[#This Row],[Senior]]="Yes", "Senior",  "Other"))</f>
        <v>Under 30</v>
      </c>
      <c r="W6136" t="str">
        <f>IF(Aggregate[[#This Row],[Avg Monthly GB Download]]&lt;5, "Less than 5 GB", IF(Aggregate[[#This Row],[Avg Monthly GB Download]]&lt;10, "Between 5 and 10 GB", "10 or more GB"))</f>
        <v>10 or more GB</v>
      </c>
    </row>
    <row r="6137" spans="1:2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  <c r="V6137" t="str">
        <f>IF(Aggregate[[#This Row],[Under 30]]="Yes", "Under 30", IF(Aggregate[[#This Row],[Senior]]="Yes", "Senior",  "Other"))</f>
        <v>Other</v>
      </c>
      <c r="W6137" t="str">
        <f>IF(Aggregate[[#This Row],[Avg Monthly GB Download]]&lt;5, "Less than 5 GB", IF(Aggregate[[#This Row],[Avg Monthly GB Download]]&lt;10, "Between 5 and 10 GB", "10 or more GB"))</f>
        <v>Between 5 and 10 GB</v>
      </c>
    </row>
    <row r="6138" spans="1:2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  <c r="V6138" t="str">
        <f>IF(Aggregate[[#This Row],[Under 30]]="Yes", "Under 30", IF(Aggregate[[#This Row],[Senior]]="Yes", "Senior",  "Other"))</f>
        <v>Other</v>
      </c>
      <c r="W6138" t="str">
        <f>IF(Aggregate[[#This Row],[Avg Monthly GB Download]]&lt;5, "Less than 5 GB", IF(Aggregate[[#This Row],[Avg Monthly GB Download]]&lt;10, "Between 5 and 10 GB", "10 or more GB"))</f>
        <v>Less than 5 GB</v>
      </c>
    </row>
    <row r="6139" spans="1:2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  <c r="V6139" t="str">
        <f>IF(Aggregate[[#This Row],[Under 30]]="Yes", "Under 30", IF(Aggregate[[#This Row],[Senior]]="Yes", "Senior",  "Other"))</f>
        <v>Under 30</v>
      </c>
      <c r="W6139" t="str">
        <f>IF(Aggregate[[#This Row],[Avg Monthly GB Download]]&lt;5, "Less than 5 GB", IF(Aggregate[[#This Row],[Avg Monthly GB Download]]&lt;10, "Between 5 and 10 GB", "10 or more GB"))</f>
        <v>10 or more GB</v>
      </c>
    </row>
    <row r="6140" spans="1:2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  <c r="V6140" t="str">
        <f>IF(Aggregate[[#This Row],[Under 30]]="Yes", "Under 30", IF(Aggregate[[#This Row],[Senior]]="Yes", "Senior",  "Other"))</f>
        <v>Other</v>
      </c>
      <c r="W6140" t="str">
        <f>IF(Aggregate[[#This Row],[Avg Monthly GB Download]]&lt;5, "Less than 5 GB", IF(Aggregate[[#This Row],[Avg Monthly GB Download]]&lt;10, "Between 5 and 10 GB", "10 or more GB"))</f>
        <v>Between 5 and 10 GB</v>
      </c>
    </row>
    <row r="6141" spans="1:2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  <c r="V6141" t="str">
        <f>IF(Aggregate[[#This Row],[Under 30]]="Yes", "Under 30", IF(Aggregate[[#This Row],[Senior]]="Yes", "Senior",  "Other"))</f>
        <v>Senior</v>
      </c>
      <c r="W6141" t="str">
        <f>IF(Aggregate[[#This Row],[Avg Monthly GB Download]]&lt;5, "Less than 5 GB", IF(Aggregate[[#This Row],[Avg Monthly GB Download]]&lt;10, "Between 5 and 10 GB", "10 or more GB"))</f>
        <v>Between 5 and 10 GB</v>
      </c>
    </row>
    <row r="6142" spans="1:2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  <c r="V6142" t="str">
        <f>IF(Aggregate[[#This Row],[Under 30]]="Yes", "Under 30", IF(Aggregate[[#This Row],[Senior]]="Yes", "Senior",  "Other"))</f>
        <v>Other</v>
      </c>
      <c r="W6142" t="str">
        <f>IF(Aggregate[[#This Row],[Avg Monthly GB Download]]&lt;5, "Less than 5 GB", IF(Aggregate[[#This Row],[Avg Monthly GB Download]]&lt;10, "Between 5 and 10 GB", "10 or more GB"))</f>
        <v>Between 5 and 10 GB</v>
      </c>
    </row>
    <row r="6143" spans="1:2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  <c r="V6143" t="str">
        <f>IF(Aggregate[[#This Row],[Under 30]]="Yes", "Under 30", IF(Aggregate[[#This Row],[Senior]]="Yes", "Senior",  "Other"))</f>
        <v>Senior</v>
      </c>
      <c r="W6143" t="str">
        <f>IF(Aggregate[[#This Row],[Avg Monthly GB Download]]&lt;5, "Less than 5 GB", IF(Aggregate[[#This Row],[Avg Monthly GB Download]]&lt;10, "Between 5 and 10 GB", "10 or more GB"))</f>
        <v>Less than 5 GB</v>
      </c>
    </row>
    <row r="6144" spans="1:2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  <c r="V6144" t="str">
        <f>IF(Aggregate[[#This Row],[Under 30]]="Yes", "Under 30", IF(Aggregate[[#This Row],[Senior]]="Yes", "Senior",  "Other"))</f>
        <v>Other</v>
      </c>
      <c r="W6144" t="str">
        <f>IF(Aggregate[[#This Row],[Avg Monthly GB Download]]&lt;5, "Less than 5 GB", IF(Aggregate[[#This Row],[Avg Monthly GB Download]]&lt;10, "Between 5 and 10 GB", "10 or more GB"))</f>
        <v>Between 5 and 10 GB</v>
      </c>
    </row>
    <row r="6145" spans="1:2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  <c r="V6145" t="str">
        <f>IF(Aggregate[[#This Row],[Under 30]]="Yes", "Under 30", IF(Aggregate[[#This Row],[Senior]]="Yes", "Senior",  "Other"))</f>
        <v>Other</v>
      </c>
      <c r="W6145" t="str">
        <f>IF(Aggregate[[#This Row],[Avg Monthly GB Download]]&lt;5, "Less than 5 GB", IF(Aggregate[[#This Row],[Avg Monthly GB Download]]&lt;10, "Between 5 and 10 GB", "10 or more GB"))</f>
        <v>Between 5 and 10 GB</v>
      </c>
    </row>
    <row r="6146" spans="1:2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  <c r="V6146" t="str">
        <f>IF(Aggregate[[#This Row],[Under 30]]="Yes", "Under 30", IF(Aggregate[[#This Row],[Senior]]="Yes", "Senior",  "Other"))</f>
        <v>Senior</v>
      </c>
      <c r="W6146" t="str">
        <f>IF(Aggregate[[#This Row],[Avg Monthly GB Download]]&lt;5, "Less than 5 GB", IF(Aggregate[[#This Row],[Avg Monthly GB Download]]&lt;10, "Between 5 and 10 GB", "10 or more GB"))</f>
        <v>Less than 5 GB</v>
      </c>
    </row>
    <row r="6147" spans="1:2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  <c r="V6147" t="str">
        <f>IF(Aggregate[[#This Row],[Under 30]]="Yes", "Under 30", IF(Aggregate[[#This Row],[Senior]]="Yes", "Senior",  "Other"))</f>
        <v>Other</v>
      </c>
      <c r="W6147" t="str">
        <f>IF(Aggregate[[#This Row],[Avg Monthly GB Download]]&lt;5, "Less than 5 GB", IF(Aggregate[[#This Row],[Avg Monthly GB Download]]&lt;10, "Between 5 and 10 GB", "10 or more GB"))</f>
        <v>Less than 5 GB</v>
      </c>
    </row>
    <row r="6148" spans="1:2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  <c r="V6148" t="str">
        <f>IF(Aggregate[[#This Row],[Under 30]]="Yes", "Under 30", IF(Aggregate[[#This Row],[Senior]]="Yes", "Senior",  "Other"))</f>
        <v>Senior</v>
      </c>
      <c r="W6148" t="str">
        <f>IF(Aggregate[[#This Row],[Avg Monthly GB Download]]&lt;5, "Less than 5 GB", IF(Aggregate[[#This Row],[Avg Monthly GB Download]]&lt;10, "Between 5 and 10 GB", "10 or more GB"))</f>
        <v>10 or more GB</v>
      </c>
    </row>
    <row r="6149" spans="1:2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  <c r="V6149" t="str">
        <f>IF(Aggregate[[#This Row],[Under 30]]="Yes", "Under 30", IF(Aggregate[[#This Row],[Senior]]="Yes", "Senior",  "Other"))</f>
        <v>Other</v>
      </c>
      <c r="W6149" t="str">
        <f>IF(Aggregate[[#This Row],[Avg Monthly GB Download]]&lt;5, "Less than 5 GB", IF(Aggregate[[#This Row],[Avg Monthly GB Download]]&lt;10, "Between 5 and 10 GB", "10 or more GB"))</f>
        <v>Between 5 and 10 GB</v>
      </c>
    </row>
    <row r="6150" spans="1:2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  <c r="V6150" t="str">
        <f>IF(Aggregate[[#This Row],[Under 30]]="Yes", "Under 30", IF(Aggregate[[#This Row],[Senior]]="Yes", "Senior",  "Other"))</f>
        <v>Other</v>
      </c>
      <c r="W6150" t="str">
        <f>IF(Aggregate[[#This Row],[Avg Monthly GB Download]]&lt;5, "Less than 5 GB", IF(Aggregate[[#This Row],[Avg Monthly GB Download]]&lt;10, "Between 5 and 10 GB", "10 or more GB"))</f>
        <v>Less than 5 GB</v>
      </c>
    </row>
    <row r="6151" spans="1:2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  <c r="V6151" t="str">
        <f>IF(Aggregate[[#This Row],[Under 30]]="Yes", "Under 30", IF(Aggregate[[#This Row],[Senior]]="Yes", "Senior",  "Other"))</f>
        <v>Senior</v>
      </c>
      <c r="W6151" t="str">
        <f>IF(Aggregate[[#This Row],[Avg Monthly GB Download]]&lt;5, "Less than 5 GB", IF(Aggregate[[#This Row],[Avg Monthly GB Download]]&lt;10, "Between 5 and 10 GB", "10 or more GB"))</f>
        <v>10 or more GB</v>
      </c>
    </row>
    <row r="6152" spans="1:2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  <c r="V6152" t="str">
        <f>IF(Aggregate[[#This Row],[Under 30]]="Yes", "Under 30", IF(Aggregate[[#This Row],[Senior]]="Yes", "Senior",  "Other"))</f>
        <v>Senior</v>
      </c>
      <c r="W6152" t="str">
        <f>IF(Aggregate[[#This Row],[Avg Monthly GB Download]]&lt;5, "Less than 5 GB", IF(Aggregate[[#This Row],[Avg Monthly GB Download]]&lt;10, "Between 5 and 10 GB", "10 or more GB"))</f>
        <v>10 or more GB</v>
      </c>
    </row>
    <row r="6153" spans="1:2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  <c r="V6153" t="str">
        <f>IF(Aggregate[[#This Row],[Under 30]]="Yes", "Under 30", IF(Aggregate[[#This Row],[Senior]]="Yes", "Senior",  "Other"))</f>
        <v>Other</v>
      </c>
      <c r="W6153" t="str">
        <f>IF(Aggregate[[#This Row],[Avg Monthly GB Download]]&lt;5, "Less than 5 GB", IF(Aggregate[[#This Row],[Avg Monthly GB Download]]&lt;10, "Between 5 and 10 GB", "10 or more GB"))</f>
        <v>Less than 5 GB</v>
      </c>
    </row>
    <row r="6154" spans="1:2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  <c r="V6154" t="str">
        <f>IF(Aggregate[[#This Row],[Under 30]]="Yes", "Under 30", IF(Aggregate[[#This Row],[Senior]]="Yes", "Senior",  "Other"))</f>
        <v>Under 30</v>
      </c>
      <c r="W6154" t="str">
        <f>IF(Aggregate[[#This Row],[Avg Monthly GB Download]]&lt;5, "Less than 5 GB", IF(Aggregate[[#This Row],[Avg Monthly GB Download]]&lt;10, "Between 5 and 10 GB", "10 or more GB"))</f>
        <v>10 or more GB</v>
      </c>
    </row>
    <row r="6155" spans="1:2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  <c r="V6155" t="str">
        <f>IF(Aggregate[[#This Row],[Under 30]]="Yes", "Under 30", IF(Aggregate[[#This Row],[Senior]]="Yes", "Senior",  "Other"))</f>
        <v>Other</v>
      </c>
      <c r="W6155" t="str">
        <f>IF(Aggregate[[#This Row],[Avg Monthly GB Download]]&lt;5, "Less than 5 GB", IF(Aggregate[[#This Row],[Avg Monthly GB Download]]&lt;10, "Between 5 and 10 GB", "10 or more GB"))</f>
        <v>Between 5 and 10 GB</v>
      </c>
    </row>
    <row r="6156" spans="1:2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  <c r="V6156" t="str">
        <f>IF(Aggregate[[#This Row],[Under 30]]="Yes", "Under 30", IF(Aggregate[[#This Row],[Senior]]="Yes", "Senior",  "Other"))</f>
        <v>Other</v>
      </c>
      <c r="W6156" t="str">
        <f>IF(Aggregate[[#This Row],[Avg Monthly GB Download]]&lt;5, "Less than 5 GB", IF(Aggregate[[#This Row],[Avg Monthly GB Download]]&lt;10, "Between 5 and 10 GB", "10 or more GB"))</f>
        <v>Less than 5 GB</v>
      </c>
    </row>
    <row r="6157" spans="1:2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  <c r="V6157" t="str">
        <f>IF(Aggregate[[#This Row],[Under 30]]="Yes", "Under 30", IF(Aggregate[[#This Row],[Senior]]="Yes", "Senior",  "Other"))</f>
        <v>Senior</v>
      </c>
      <c r="W6157" t="str">
        <f>IF(Aggregate[[#This Row],[Avg Monthly GB Download]]&lt;5, "Less than 5 GB", IF(Aggregate[[#This Row],[Avg Monthly GB Download]]&lt;10, "Between 5 and 10 GB", "10 or more GB"))</f>
        <v>Less than 5 GB</v>
      </c>
    </row>
    <row r="6158" spans="1:2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  <c r="V6158" t="str">
        <f>IF(Aggregate[[#This Row],[Under 30]]="Yes", "Under 30", IF(Aggregate[[#This Row],[Senior]]="Yes", "Senior",  "Other"))</f>
        <v>Other</v>
      </c>
      <c r="W6158" t="str">
        <f>IF(Aggregate[[#This Row],[Avg Monthly GB Download]]&lt;5, "Less than 5 GB", IF(Aggregate[[#This Row],[Avg Monthly GB Download]]&lt;10, "Between 5 and 10 GB", "10 or more GB"))</f>
        <v>Less than 5 GB</v>
      </c>
    </row>
    <row r="6159" spans="1:2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  <c r="V6159" t="str">
        <f>IF(Aggregate[[#This Row],[Under 30]]="Yes", "Under 30", IF(Aggregate[[#This Row],[Senior]]="Yes", "Senior",  "Other"))</f>
        <v>Other</v>
      </c>
      <c r="W6159" t="str">
        <f>IF(Aggregate[[#This Row],[Avg Monthly GB Download]]&lt;5, "Less than 5 GB", IF(Aggregate[[#This Row],[Avg Monthly GB Download]]&lt;10, "Between 5 and 10 GB", "10 or more GB"))</f>
        <v>Less than 5 GB</v>
      </c>
    </row>
    <row r="6160" spans="1:2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  <c r="V6160" t="str">
        <f>IF(Aggregate[[#This Row],[Under 30]]="Yes", "Under 30", IF(Aggregate[[#This Row],[Senior]]="Yes", "Senior",  "Other"))</f>
        <v>Senior</v>
      </c>
      <c r="W6160" t="str">
        <f>IF(Aggregate[[#This Row],[Avg Monthly GB Download]]&lt;5, "Less than 5 GB", IF(Aggregate[[#This Row],[Avg Monthly GB Download]]&lt;10, "Between 5 and 10 GB", "10 or more GB"))</f>
        <v>Less than 5 GB</v>
      </c>
    </row>
    <row r="6161" spans="1:2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  <c r="V6161" t="str">
        <f>IF(Aggregate[[#This Row],[Under 30]]="Yes", "Under 30", IF(Aggregate[[#This Row],[Senior]]="Yes", "Senior",  "Other"))</f>
        <v>Other</v>
      </c>
      <c r="W6161" t="str">
        <f>IF(Aggregate[[#This Row],[Avg Monthly GB Download]]&lt;5, "Less than 5 GB", IF(Aggregate[[#This Row],[Avg Monthly GB Download]]&lt;10, "Between 5 and 10 GB", "10 or more GB"))</f>
        <v>Less than 5 GB</v>
      </c>
    </row>
    <row r="6162" spans="1:2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  <c r="V6162" t="str">
        <f>IF(Aggregate[[#This Row],[Under 30]]="Yes", "Under 30", IF(Aggregate[[#This Row],[Senior]]="Yes", "Senior",  "Other"))</f>
        <v>Other</v>
      </c>
      <c r="W6162" t="str">
        <f>IF(Aggregate[[#This Row],[Avg Monthly GB Download]]&lt;5, "Less than 5 GB", IF(Aggregate[[#This Row],[Avg Monthly GB Download]]&lt;10, "Between 5 and 10 GB", "10 or more GB"))</f>
        <v>Less than 5 GB</v>
      </c>
    </row>
    <row r="6163" spans="1:2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  <c r="V6163" t="str">
        <f>IF(Aggregate[[#This Row],[Under 30]]="Yes", "Under 30", IF(Aggregate[[#This Row],[Senior]]="Yes", "Senior",  "Other"))</f>
        <v>Senior</v>
      </c>
      <c r="W6163" t="str">
        <f>IF(Aggregate[[#This Row],[Avg Monthly GB Download]]&lt;5, "Less than 5 GB", IF(Aggregate[[#This Row],[Avg Monthly GB Download]]&lt;10, "Between 5 and 10 GB", "10 or more GB"))</f>
        <v>Between 5 and 10 GB</v>
      </c>
    </row>
    <row r="6164" spans="1:2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  <c r="V6164" t="str">
        <f>IF(Aggregate[[#This Row],[Under 30]]="Yes", "Under 30", IF(Aggregate[[#This Row],[Senior]]="Yes", "Senior",  "Other"))</f>
        <v>Other</v>
      </c>
      <c r="W6164" t="str">
        <f>IF(Aggregate[[#This Row],[Avg Monthly GB Download]]&lt;5, "Less than 5 GB", IF(Aggregate[[#This Row],[Avg Monthly GB Download]]&lt;10, "Between 5 and 10 GB", "10 or more GB"))</f>
        <v>Less than 5 GB</v>
      </c>
    </row>
    <row r="6165" spans="1:2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  <c r="V6165" t="str">
        <f>IF(Aggregate[[#This Row],[Under 30]]="Yes", "Under 30", IF(Aggregate[[#This Row],[Senior]]="Yes", "Senior",  "Other"))</f>
        <v>Under 30</v>
      </c>
      <c r="W6165" t="str">
        <f>IF(Aggregate[[#This Row],[Avg Monthly GB Download]]&lt;5, "Less than 5 GB", IF(Aggregate[[#This Row],[Avg Monthly GB Download]]&lt;10, "Between 5 and 10 GB", "10 or more GB"))</f>
        <v>10 or more GB</v>
      </c>
    </row>
    <row r="6166" spans="1:2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  <c r="V6166" t="str">
        <f>IF(Aggregate[[#This Row],[Under 30]]="Yes", "Under 30", IF(Aggregate[[#This Row],[Senior]]="Yes", "Senior",  "Other"))</f>
        <v>Senior</v>
      </c>
      <c r="W6166" t="str">
        <f>IF(Aggregate[[#This Row],[Avg Monthly GB Download]]&lt;5, "Less than 5 GB", IF(Aggregate[[#This Row],[Avg Monthly GB Download]]&lt;10, "Between 5 and 10 GB", "10 or more GB"))</f>
        <v>Between 5 and 10 GB</v>
      </c>
    </row>
    <row r="6167" spans="1:2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  <c r="V6167" t="str">
        <f>IF(Aggregate[[#This Row],[Under 30]]="Yes", "Under 30", IF(Aggregate[[#This Row],[Senior]]="Yes", "Senior",  "Other"))</f>
        <v>Other</v>
      </c>
      <c r="W6167" t="str">
        <f>IF(Aggregate[[#This Row],[Avg Monthly GB Download]]&lt;5, "Less than 5 GB", IF(Aggregate[[#This Row],[Avg Monthly GB Download]]&lt;10, "Between 5 and 10 GB", "10 or more GB"))</f>
        <v>Less than 5 GB</v>
      </c>
    </row>
    <row r="6168" spans="1:2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  <c r="V6168" t="str">
        <f>IF(Aggregate[[#This Row],[Under 30]]="Yes", "Under 30", IF(Aggregate[[#This Row],[Senior]]="Yes", "Senior",  "Other"))</f>
        <v>Other</v>
      </c>
      <c r="W6168" t="str">
        <f>IF(Aggregate[[#This Row],[Avg Monthly GB Download]]&lt;5, "Less than 5 GB", IF(Aggregate[[#This Row],[Avg Monthly GB Download]]&lt;10, "Between 5 and 10 GB", "10 or more GB"))</f>
        <v>Between 5 and 10 GB</v>
      </c>
    </row>
    <row r="6169" spans="1:2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  <c r="V6169" t="str">
        <f>IF(Aggregate[[#This Row],[Under 30]]="Yes", "Under 30", IF(Aggregate[[#This Row],[Senior]]="Yes", "Senior",  "Other"))</f>
        <v>Other</v>
      </c>
      <c r="W6169" t="str">
        <f>IF(Aggregate[[#This Row],[Avg Monthly GB Download]]&lt;5, "Less than 5 GB", IF(Aggregate[[#This Row],[Avg Monthly GB Download]]&lt;10, "Between 5 and 10 GB", "10 or more GB"))</f>
        <v>10 or more GB</v>
      </c>
    </row>
    <row r="6170" spans="1:2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  <c r="V6170" t="str">
        <f>IF(Aggregate[[#This Row],[Under 30]]="Yes", "Under 30", IF(Aggregate[[#This Row],[Senior]]="Yes", "Senior",  "Other"))</f>
        <v>Other</v>
      </c>
      <c r="W6170" t="str">
        <f>IF(Aggregate[[#This Row],[Avg Monthly GB Download]]&lt;5, "Less than 5 GB", IF(Aggregate[[#This Row],[Avg Monthly GB Download]]&lt;10, "Between 5 and 10 GB", "10 or more GB"))</f>
        <v>10 or more GB</v>
      </c>
    </row>
    <row r="6171" spans="1:2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  <c r="V6171" t="str">
        <f>IF(Aggregate[[#This Row],[Under 30]]="Yes", "Under 30", IF(Aggregate[[#This Row],[Senior]]="Yes", "Senior",  "Other"))</f>
        <v>Senior</v>
      </c>
      <c r="W6171" t="str">
        <f>IF(Aggregate[[#This Row],[Avg Monthly GB Download]]&lt;5, "Less than 5 GB", IF(Aggregate[[#This Row],[Avg Monthly GB Download]]&lt;10, "Between 5 and 10 GB", "10 or more GB"))</f>
        <v>10 or more GB</v>
      </c>
    </row>
    <row r="6172" spans="1:2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  <c r="V6172" t="str">
        <f>IF(Aggregate[[#This Row],[Under 30]]="Yes", "Under 30", IF(Aggregate[[#This Row],[Senior]]="Yes", "Senior",  "Other"))</f>
        <v>Other</v>
      </c>
      <c r="W6172" t="str">
        <f>IF(Aggregate[[#This Row],[Avg Monthly GB Download]]&lt;5, "Less than 5 GB", IF(Aggregate[[#This Row],[Avg Monthly GB Download]]&lt;10, "Between 5 and 10 GB", "10 or more GB"))</f>
        <v>10 or more GB</v>
      </c>
    </row>
    <row r="6173" spans="1:2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  <c r="V6173" t="str">
        <f>IF(Aggregate[[#This Row],[Under 30]]="Yes", "Under 30", IF(Aggregate[[#This Row],[Senior]]="Yes", "Senior",  "Other"))</f>
        <v>Under 30</v>
      </c>
      <c r="W6173" t="str">
        <f>IF(Aggregate[[#This Row],[Avg Monthly GB Download]]&lt;5, "Less than 5 GB", IF(Aggregate[[#This Row],[Avg Monthly GB Download]]&lt;10, "Between 5 and 10 GB", "10 or more GB"))</f>
        <v>10 or more GB</v>
      </c>
    </row>
    <row r="6174" spans="1:2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  <c r="V6174" t="str">
        <f>IF(Aggregate[[#This Row],[Under 30]]="Yes", "Under 30", IF(Aggregate[[#This Row],[Senior]]="Yes", "Senior",  "Other"))</f>
        <v>Senior</v>
      </c>
      <c r="W6174" t="str">
        <f>IF(Aggregate[[#This Row],[Avg Monthly GB Download]]&lt;5, "Less than 5 GB", IF(Aggregate[[#This Row],[Avg Monthly GB Download]]&lt;10, "Between 5 and 10 GB", "10 or more GB"))</f>
        <v>Less than 5 GB</v>
      </c>
    </row>
    <row r="6175" spans="1:2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  <c r="V6175" t="str">
        <f>IF(Aggregate[[#This Row],[Under 30]]="Yes", "Under 30", IF(Aggregate[[#This Row],[Senior]]="Yes", "Senior",  "Other"))</f>
        <v>Other</v>
      </c>
      <c r="W6175" t="str">
        <f>IF(Aggregate[[#This Row],[Avg Monthly GB Download]]&lt;5, "Less than 5 GB", IF(Aggregate[[#This Row],[Avg Monthly GB Download]]&lt;10, "Between 5 and 10 GB", "10 or more GB"))</f>
        <v>10 or more GB</v>
      </c>
    </row>
    <row r="6176" spans="1:2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  <c r="V6176" t="str">
        <f>IF(Aggregate[[#This Row],[Under 30]]="Yes", "Under 30", IF(Aggregate[[#This Row],[Senior]]="Yes", "Senior",  "Other"))</f>
        <v>Other</v>
      </c>
      <c r="W6176" t="str">
        <f>IF(Aggregate[[#This Row],[Avg Monthly GB Download]]&lt;5, "Less than 5 GB", IF(Aggregate[[#This Row],[Avg Monthly GB Download]]&lt;10, "Between 5 and 10 GB", "10 or more GB"))</f>
        <v>Between 5 and 10 GB</v>
      </c>
    </row>
    <row r="6177" spans="1:2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  <c r="V6177" t="str">
        <f>IF(Aggregate[[#This Row],[Under 30]]="Yes", "Under 30", IF(Aggregate[[#This Row],[Senior]]="Yes", "Senior",  "Other"))</f>
        <v>Under 30</v>
      </c>
      <c r="W6177" t="str">
        <f>IF(Aggregate[[#This Row],[Avg Monthly GB Download]]&lt;5, "Less than 5 GB", IF(Aggregate[[#This Row],[Avg Monthly GB Download]]&lt;10, "Between 5 and 10 GB", "10 or more GB"))</f>
        <v>10 or more GB</v>
      </c>
    </row>
    <row r="6178" spans="1:2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  <c r="V6178" t="str">
        <f>IF(Aggregate[[#This Row],[Under 30]]="Yes", "Under 30", IF(Aggregate[[#This Row],[Senior]]="Yes", "Senior",  "Other"))</f>
        <v>Senior</v>
      </c>
      <c r="W6178" t="str">
        <f>IF(Aggregate[[#This Row],[Avg Monthly GB Download]]&lt;5, "Less than 5 GB", IF(Aggregate[[#This Row],[Avg Monthly GB Download]]&lt;10, "Between 5 and 10 GB", "10 or more GB"))</f>
        <v>Less than 5 GB</v>
      </c>
    </row>
    <row r="6179" spans="1:2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  <c r="V6179" t="str">
        <f>IF(Aggregate[[#This Row],[Under 30]]="Yes", "Under 30", IF(Aggregate[[#This Row],[Senior]]="Yes", "Senior",  "Other"))</f>
        <v>Senior</v>
      </c>
      <c r="W6179" t="str">
        <f>IF(Aggregate[[#This Row],[Avg Monthly GB Download]]&lt;5, "Less than 5 GB", IF(Aggregate[[#This Row],[Avg Monthly GB Download]]&lt;10, "Between 5 and 10 GB", "10 or more GB"))</f>
        <v>Between 5 and 10 GB</v>
      </c>
    </row>
    <row r="6180" spans="1:2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  <c r="V6180" t="str">
        <f>IF(Aggregate[[#This Row],[Under 30]]="Yes", "Under 30", IF(Aggregate[[#This Row],[Senior]]="Yes", "Senior",  "Other"))</f>
        <v>Other</v>
      </c>
      <c r="W6180" t="str">
        <f>IF(Aggregate[[#This Row],[Avg Monthly GB Download]]&lt;5, "Less than 5 GB", IF(Aggregate[[#This Row],[Avg Monthly GB Download]]&lt;10, "Between 5 and 10 GB", "10 or more GB"))</f>
        <v>10 or more GB</v>
      </c>
    </row>
    <row r="6181" spans="1:2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  <c r="V6181" t="str">
        <f>IF(Aggregate[[#This Row],[Under 30]]="Yes", "Under 30", IF(Aggregate[[#This Row],[Senior]]="Yes", "Senior",  "Other"))</f>
        <v>Other</v>
      </c>
      <c r="W6181" t="str">
        <f>IF(Aggregate[[#This Row],[Avg Monthly GB Download]]&lt;5, "Less than 5 GB", IF(Aggregate[[#This Row],[Avg Monthly GB Download]]&lt;10, "Between 5 and 10 GB", "10 or more GB"))</f>
        <v>Between 5 and 10 GB</v>
      </c>
    </row>
    <row r="6182" spans="1:2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  <c r="V6182" t="str">
        <f>IF(Aggregate[[#This Row],[Under 30]]="Yes", "Under 30", IF(Aggregate[[#This Row],[Senior]]="Yes", "Senior",  "Other"))</f>
        <v>Under 30</v>
      </c>
      <c r="W6182" t="str">
        <f>IF(Aggregate[[#This Row],[Avg Monthly GB Download]]&lt;5, "Less than 5 GB", IF(Aggregate[[#This Row],[Avg Monthly GB Download]]&lt;10, "Between 5 and 10 GB", "10 or more GB"))</f>
        <v>10 or more GB</v>
      </c>
    </row>
    <row r="6183" spans="1:2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  <c r="V6183" t="str">
        <f>IF(Aggregate[[#This Row],[Under 30]]="Yes", "Under 30", IF(Aggregate[[#This Row],[Senior]]="Yes", "Senior",  "Other"))</f>
        <v>Other</v>
      </c>
      <c r="W6183" t="str">
        <f>IF(Aggregate[[#This Row],[Avg Monthly GB Download]]&lt;5, "Less than 5 GB", IF(Aggregate[[#This Row],[Avg Monthly GB Download]]&lt;10, "Between 5 and 10 GB", "10 or more GB"))</f>
        <v>Less than 5 GB</v>
      </c>
    </row>
    <row r="6184" spans="1:2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  <c r="V6184" t="str">
        <f>IF(Aggregate[[#This Row],[Under 30]]="Yes", "Under 30", IF(Aggregate[[#This Row],[Senior]]="Yes", "Senior",  "Other"))</f>
        <v>Under 30</v>
      </c>
      <c r="W6184" t="str">
        <f>IF(Aggregate[[#This Row],[Avg Monthly GB Download]]&lt;5, "Less than 5 GB", IF(Aggregate[[#This Row],[Avg Monthly GB Download]]&lt;10, "Between 5 and 10 GB", "10 or more GB"))</f>
        <v>10 or more GB</v>
      </c>
    </row>
    <row r="6185" spans="1:2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  <c r="V6185" t="str">
        <f>IF(Aggregate[[#This Row],[Under 30]]="Yes", "Under 30", IF(Aggregate[[#This Row],[Senior]]="Yes", "Senior",  "Other"))</f>
        <v>Senior</v>
      </c>
      <c r="W6185" t="str">
        <f>IF(Aggregate[[#This Row],[Avg Monthly GB Download]]&lt;5, "Less than 5 GB", IF(Aggregate[[#This Row],[Avg Monthly GB Download]]&lt;10, "Between 5 and 10 GB", "10 or more GB"))</f>
        <v>10 or more GB</v>
      </c>
    </row>
    <row r="6186" spans="1:2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  <c r="V6186" t="str">
        <f>IF(Aggregate[[#This Row],[Under 30]]="Yes", "Under 30", IF(Aggregate[[#This Row],[Senior]]="Yes", "Senior",  "Other"))</f>
        <v>Other</v>
      </c>
      <c r="W6186" t="str">
        <f>IF(Aggregate[[#This Row],[Avg Monthly GB Download]]&lt;5, "Less than 5 GB", IF(Aggregate[[#This Row],[Avg Monthly GB Download]]&lt;10, "Between 5 and 10 GB", "10 or more GB"))</f>
        <v>Between 5 and 10 GB</v>
      </c>
    </row>
    <row r="6187" spans="1:2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  <c r="V6187" t="str">
        <f>IF(Aggregate[[#This Row],[Under 30]]="Yes", "Under 30", IF(Aggregate[[#This Row],[Senior]]="Yes", "Senior",  "Other"))</f>
        <v>Other</v>
      </c>
      <c r="W6187" t="str">
        <f>IF(Aggregate[[#This Row],[Avg Monthly GB Download]]&lt;5, "Less than 5 GB", IF(Aggregate[[#This Row],[Avg Monthly GB Download]]&lt;10, "Between 5 and 10 GB", "10 or more GB"))</f>
        <v>10 or more GB</v>
      </c>
    </row>
    <row r="6188" spans="1:2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  <c r="V6188" t="str">
        <f>IF(Aggregate[[#This Row],[Under 30]]="Yes", "Under 30", IF(Aggregate[[#This Row],[Senior]]="Yes", "Senior",  "Other"))</f>
        <v>Senior</v>
      </c>
      <c r="W6188" t="str">
        <f>IF(Aggregate[[#This Row],[Avg Monthly GB Download]]&lt;5, "Less than 5 GB", IF(Aggregate[[#This Row],[Avg Monthly GB Download]]&lt;10, "Between 5 and 10 GB", "10 or more GB"))</f>
        <v>Less than 5 GB</v>
      </c>
    </row>
    <row r="6189" spans="1:2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  <c r="V6189" t="str">
        <f>IF(Aggregate[[#This Row],[Under 30]]="Yes", "Under 30", IF(Aggregate[[#This Row],[Senior]]="Yes", "Senior",  "Other"))</f>
        <v>Other</v>
      </c>
      <c r="W6189" t="str">
        <f>IF(Aggregate[[#This Row],[Avg Monthly GB Download]]&lt;5, "Less than 5 GB", IF(Aggregate[[#This Row],[Avg Monthly GB Download]]&lt;10, "Between 5 and 10 GB", "10 or more GB"))</f>
        <v>Less than 5 GB</v>
      </c>
    </row>
    <row r="6190" spans="1:2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  <c r="V6190" t="str">
        <f>IF(Aggregate[[#This Row],[Under 30]]="Yes", "Under 30", IF(Aggregate[[#This Row],[Senior]]="Yes", "Senior",  "Other"))</f>
        <v>Senior</v>
      </c>
      <c r="W6190" t="str">
        <f>IF(Aggregate[[#This Row],[Avg Monthly GB Download]]&lt;5, "Less than 5 GB", IF(Aggregate[[#This Row],[Avg Monthly GB Download]]&lt;10, "Between 5 and 10 GB", "10 or more GB"))</f>
        <v>Between 5 and 10 GB</v>
      </c>
    </row>
    <row r="6191" spans="1:2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  <c r="V6191" t="str">
        <f>IF(Aggregate[[#This Row],[Under 30]]="Yes", "Under 30", IF(Aggregate[[#This Row],[Senior]]="Yes", "Senior",  "Other"))</f>
        <v>Other</v>
      </c>
      <c r="W6191" t="str">
        <f>IF(Aggregate[[#This Row],[Avg Monthly GB Download]]&lt;5, "Less than 5 GB", IF(Aggregate[[#This Row],[Avg Monthly GB Download]]&lt;10, "Between 5 and 10 GB", "10 or more GB"))</f>
        <v>10 or more GB</v>
      </c>
    </row>
    <row r="6192" spans="1:2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  <c r="V6192" t="str">
        <f>IF(Aggregate[[#This Row],[Under 30]]="Yes", "Under 30", IF(Aggregate[[#This Row],[Senior]]="Yes", "Senior",  "Other"))</f>
        <v>Under 30</v>
      </c>
      <c r="W6192" t="str">
        <f>IF(Aggregate[[#This Row],[Avg Monthly GB Download]]&lt;5, "Less than 5 GB", IF(Aggregate[[#This Row],[Avg Monthly GB Download]]&lt;10, "Between 5 and 10 GB", "10 or more GB"))</f>
        <v>10 or more GB</v>
      </c>
    </row>
    <row r="6193" spans="1:2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  <c r="V6193" t="str">
        <f>IF(Aggregate[[#This Row],[Under 30]]="Yes", "Under 30", IF(Aggregate[[#This Row],[Senior]]="Yes", "Senior",  "Other"))</f>
        <v>Other</v>
      </c>
      <c r="W6193" t="str">
        <f>IF(Aggregate[[#This Row],[Avg Monthly GB Download]]&lt;5, "Less than 5 GB", IF(Aggregate[[#This Row],[Avg Monthly GB Download]]&lt;10, "Between 5 and 10 GB", "10 or more GB"))</f>
        <v>Between 5 and 10 GB</v>
      </c>
    </row>
    <row r="6194" spans="1:2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  <c r="V6194" t="str">
        <f>IF(Aggregate[[#This Row],[Under 30]]="Yes", "Under 30", IF(Aggregate[[#This Row],[Senior]]="Yes", "Senior",  "Other"))</f>
        <v>Other</v>
      </c>
      <c r="W6194" t="str">
        <f>IF(Aggregate[[#This Row],[Avg Monthly GB Download]]&lt;5, "Less than 5 GB", IF(Aggregate[[#This Row],[Avg Monthly GB Download]]&lt;10, "Between 5 and 10 GB", "10 or more GB"))</f>
        <v>Between 5 and 10 GB</v>
      </c>
    </row>
    <row r="6195" spans="1:2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  <c r="V6195" t="str">
        <f>IF(Aggregate[[#This Row],[Under 30]]="Yes", "Under 30", IF(Aggregate[[#This Row],[Senior]]="Yes", "Senior",  "Other"))</f>
        <v>Other</v>
      </c>
      <c r="W6195" t="str">
        <f>IF(Aggregate[[#This Row],[Avg Monthly GB Download]]&lt;5, "Less than 5 GB", IF(Aggregate[[#This Row],[Avg Monthly GB Download]]&lt;10, "Between 5 and 10 GB", "10 or more GB"))</f>
        <v>10 or more GB</v>
      </c>
    </row>
    <row r="6196" spans="1:2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  <c r="V6196" t="str">
        <f>IF(Aggregate[[#This Row],[Under 30]]="Yes", "Under 30", IF(Aggregate[[#This Row],[Senior]]="Yes", "Senior",  "Other"))</f>
        <v>Under 30</v>
      </c>
      <c r="W6196" t="str">
        <f>IF(Aggregate[[#This Row],[Avg Monthly GB Download]]&lt;5, "Less than 5 GB", IF(Aggregate[[#This Row],[Avg Monthly GB Download]]&lt;10, "Between 5 and 10 GB", "10 or more GB"))</f>
        <v>10 or more GB</v>
      </c>
    </row>
    <row r="6197" spans="1:2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  <c r="V6197" t="str">
        <f>IF(Aggregate[[#This Row],[Under 30]]="Yes", "Under 30", IF(Aggregate[[#This Row],[Senior]]="Yes", "Senior",  "Other"))</f>
        <v>Other</v>
      </c>
      <c r="W6197" t="str">
        <f>IF(Aggregate[[#This Row],[Avg Monthly GB Download]]&lt;5, "Less than 5 GB", IF(Aggregate[[#This Row],[Avg Monthly GB Download]]&lt;10, "Between 5 and 10 GB", "10 or more GB"))</f>
        <v>Between 5 and 10 GB</v>
      </c>
    </row>
    <row r="6198" spans="1:2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  <c r="V6198" t="str">
        <f>IF(Aggregate[[#This Row],[Under 30]]="Yes", "Under 30", IF(Aggregate[[#This Row],[Senior]]="Yes", "Senior",  "Other"))</f>
        <v>Senior</v>
      </c>
      <c r="W6198" t="str">
        <f>IF(Aggregate[[#This Row],[Avg Monthly GB Download]]&lt;5, "Less than 5 GB", IF(Aggregate[[#This Row],[Avg Monthly GB Download]]&lt;10, "Between 5 and 10 GB", "10 or more GB"))</f>
        <v>Between 5 and 10 GB</v>
      </c>
    </row>
    <row r="6199" spans="1:2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  <c r="V6199" t="str">
        <f>IF(Aggregate[[#This Row],[Under 30]]="Yes", "Under 30", IF(Aggregate[[#This Row],[Senior]]="Yes", "Senior",  "Other"))</f>
        <v>Other</v>
      </c>
      <c r="W6199" t="str">
        <f>IF(Aggregate[[#This Row],[Avg Monthly GB Download]]&lt;5, "Less than 5 GB", IF(Aggregate[[#This Row],[Avg Monthly GB Download]]&lt;10, "Between 5 and 10 GB", "10 or more GB"))</f>
        <v>Between 5 and 10 GB</v>
      </c>
    </row>
    <row r="6200" spans="1:2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  <c r="V6200" t="str">
        <f>IF(Aggregate[[#This Row],[Under 30]]="Yes", "Under 30", IF(Aggregate[[#This Row],[Senior]]="Yes", "Senior",  "Other"))</f>
        <v>Under 30</v>
      </c>
      <c r="W6200" t="str">
        <f>IF(Aggregate[[#This Row],[Avg Monthly GB Download]]&lt;5, "Less than 5 GB", IF(Aggregate[[#This Row],[Avg Monthly GB Download]]&lt;10, "Between 5 and 10 GB", "10 or more GB"))</f>
        <v>10 or more GB</v>
      </c>
    </row>
    <row r="6201" spans="1:2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  <c r="V6201" t="str">
        <f>IF(Aggregate[[#This Row],[Under 30]]="Yes", "Under 30", IF(Aggregate[[#This Row],[Senior]]="Yes", "Senior",  "Other"))</f>
        <v>Other</v>
      </c>
      <c r="W6201" t="str">
        <f>IF(Aggregate[[#This Row],[Avg Monthly GB Download]]&lt;5, "Less than 5 GB", IF(Aggregate[[#This Row],[Avg Monthly GB Download]]&lt;10, "Between 5 and 10 GB", "10 or more GB"))</f>
        <v>Less than 5 GB</v>
      </c>
    </row>
    <row r="6202" spans="1:2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  <c r="V6202" t="str">
        <f>IF(Aggregate[[#This Row],[Under 30]]="Yes", "Under 30", IF(Aggregate[[#This Row],[Senior]]="Yes", "Senior",  "Other"))</f>
        <v>Other</v>
      </c>
      <c r="W6202" t="str">
        <f>IF(Aggregate[[#This Row],[Avg Monthly GB Download]]&lt;5, "Less than 5 GB", IF(Aggregate[[#This Row],[Avg Monthly GB Download]]&lt;10, "Between 5 and 10 GB", "10 or more GB"))</f>
        <v>10 or more GB</v>
      </c>
    </row>
    <row r="6203" spans="1:2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  <c r="V6203" t="str">
        <f>IF(Aggregate[[#This Row],[Under 30]]="Yes", "Under 30", IF(Aggregate[[#This Row],[Senior]]="Yes", "Senior",  "Other"))</f>
        <v>Other</v>
      </c>
      <c r="W6203" t="str">
        <f>IF(Aggregate[[#This Row],[Avg Monthly GB Download]]&lt;5, "Less than 5 GB", IF(Aggregate[[#This Row],[Avg Monthly GB Download]]&lt;10, "Between 5 and 10 GB", "10 or more GB"))</f>
        <v>10 or more GB</v>
      </c>
    </row>
    <row r="6204" spans="1:2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  <c r="V6204" t="str">
        <f>IF(Aggregate[[#This Row],[Under 30]]="Yes", "Under 30", IF(Aggregate[[#This Row],[Senior]]="Yes", "Senior",  "Other"))</f>
        <v>Senior</v>
      </c>
      <c r="W6204" t="str">
        <f>IF(Aggregate[[#This Row],[Avg Monthly GB Download]]&lt;5, "Less than 5 GB", IF(Aggregate[[#This Row],[Avg Monthly GB Download]]&lt;10, "Between 5 and 10 GB", "10 or more GB"))</f>
        <v>Less than 5 GB</v>
      </c>
    </row>
    <row r="6205" spans="1:2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  <c r="V6205" t="str">
        <f>IF(Aggregate[[#This Row],[Under 30]]="Yes", "Under 30", IF(Aggregate[[#This Row],[Senior]]="Yes", "Senior",  "Other"))</f>
        <v>Other</v>
      </c>
      <c r="W6205" t="str">
        <f>IF(Aggregate[[#This Row],[Avg Monthly GB Download]]&lt;5, "Less than 5 GB", IF(Aggregate[[#This Row],[Avg Monthly GB Download]]&lt;10, "Between 5 and 10 GB", "10 or more GB"))</f>
        <v>Less than 5 GB</v>
      </c>
    </row>
    <row r="6206" spans="1:2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  <c r="V6206" t="str">
        <f>IF(Aggregate[[#This Row],[Under 30]]="Yes", "Under 30", IF(Aggregate[[#This Row],[Senior]]="Yes", "Senior",  "Other"))</f>
        <v>Other</v>
      </c>
      <c r="W6206" t="str">
        <f>IF(Aggregate[[#This Row],[Avg Monthly GB Download]]&lt;5, "Less than 5 GB", IF(Aggregate[[#This Row],[Avg Monthly GB Download]]&lt;10, "Between 5 and 10 GB", "10 or more GB"))</f>
        <v>10 or more GB</v>
      </c>
    </row>
    <row r="6207" spans="1:2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  <c r="V6207" t="str">
        <f>IF(Aggregate[[#This Row],[Under 30]]="Yes", "Under 30", IF(Aggregate[[#This Row],[Senior]]="Yes", "Senior",  "Other"))</f>
        <v>Other</v>
      </c>
      <c r="W6207" t="str">
        <f>IF(Aggregate[[#This Row],[Avg Monthly GB Download]]&lt;5, "Less than 5 GB", IF(Aggregate[[#This Row],[Avg Monthly GB Download]]&lt;10, "Between 5 and 10 GB", "10 or more GB"))</f>
        <v>Less than 5 GB</v>
      </c>
    </row>
    <row r="6208" spans="1:2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  <c r="V6208" t="str">
        <f>IF(Aggregate[[#This Row],[Under 30]]="Yes", "Under 30", IF(Aggregate[[#This Row],[Senior]]="Yes", "Senior",  "Other"))</f>
        <v>Other</v>
      </c>
      <c r="W6208" t="str">
        <f>IF(Aggregate[[#This Row],[Avg Monthly GB Download]]&lt;5, "Less than 5 GB", IF(Aggregate[[#This Row],[Avg Monthly GB Download]]&lt;10, "Between 5 and 10 GB", "10 or more GB"))</f>
        <v>Less than 5 GB</v>
      </c>
    </row>
    <row r="6209" spans="1:2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  <c r="V6209" t="str">
        <f>IF(Aggregate[[#This Row],[Under 30]]="Yes", "Under 30", IF(Aggregate[[#This Row],[Senior]]="Yes", "Senior",  "Other"))</f>
        <v>Other</v>
      </c>
      <c r="W6209" t="str">
        <f>IF(Aggregate[[#This Row],[Avg Monthly GB Download]]&lt;5, "Less than 5 GB", IF(Aggregate[[#This Row],[Avg Monthly GB Download]]&lt;10, "Between 5 and 10 GB", "10 or more GB"))</f>
        <v>Less than 5 GB</v>
      </c>
    </row>
    <row r="6210" spans="1:2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  <c r="V6210" t="str">
        <f>IF(Aggregate[[#This Row],[Under 30]]="Yes", "Under 30", IF(Aggregate[[#This Row],[Senior]]="Yes", "Senior",  "Other"))</f>
        <v>Other</v>
      </c>
      <c r="W6210" t="str">
        <f>IF(Aggregate[[#This Row],[Avg Monthly GB Download]]&lt;5, "Less than 5 GB", IF(Aggregate[[#This Row],[Avg Monthly GB Download]]&lt;10, "Between 5 and 10 GB", "10 or more GB"))</f>
        <v>Less than 5 GB</v>
      </c>
    </row>
    <row r="6211" spans="1:2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  <c r="V6211" t="str">
        <f>IF(Aggregate[[#This Row],[Under 30]]="Yes", "Under 30", IF(Aggregate[[#This Row],[Senior]]="Yes", "Senior",  "Other"))</f>
        <v>Under 30</v>
      </c>
      <c r="W6211" t="str">
        <f>IF(Aggregate[[#This Row],[Avg Monthly GB Download]]&lt;5, "Less than 5 GB", IF(Aggregate[[#This Row],[Avg Monthly GB Download]]&lt;10, "Between 5 and 10 GB", "10 or more GB"))</f>
        <v>10 or more GB</v>
      </c>
    </row>
    <row r="6212" spans="1:2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  <c r="V6212" t="str">
        <f>IF(Aggregate[[#This Row],[Under 30]]="Yes", "Under 30", IF(Aggregate[[#This Row],[Senior]]="Yes", "Senior",  "Other"))</f>
        <v>Other</v>
      </c>
      <c r="W6212" t="str">
        <f>IF(Aggregate[[#This Row],[Avg Monthly GB Download]]&lt;5, "Less than 5 GB", IF(Aggregate[[#This Row],[Avg Monthly GB Download]]&lt;10, "Between 5 and 10 GB", "10 or more GB"))</f>
        <v>Less than 5 GB</v>
      </c>
    </row>
    <row r="6213" spans="1:2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  <c r="V6213" t="str">
        <f>IF(Aggregate[[#This Row],[Under 30]]="Yes", "Under 30", IF(Aggregate[[#This Row],[Senior]]="Yes", "Senior",  "Other"))</f>
        <v>Other</v>
      </c>
      <c r="W6213" t="str">
        <f>IF(Aggregate[[#This Row],[Avg Monthly GB Download]]&lt;5, "Less than 5 GB", IF(Aggregate[[#This Row],[Avg Monthly GB Download]]&lt;10, "Between 5 and 10 GB", "10 or more GB"))</f>
        <v>10 or more GB</v>
      </c>
    </row>
    <row r="6214" spans="1:2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  <c r="V6214" t="str">
        <f>IF(Aggregate[[#This Row],[Under 30]]="Yes", "Under 30", IF(Aggregate[[#This Row],[Senior]]="Yes", "Senior",  "Other"))</f>
        <v>Senior</v>
      </c>
      <c r="W6214" t="str">
        <f>IF(Aggregate[[#This Row],[Avg Monthly GB Download]]&lt;5, "Less than 5 GB", IF(Aggregate[[#This Row],[Avg Monthly GB Download]]&lt;10, "Between 5 and 10 GB", "10 or more GB"))</f>
        <v>Between 5 and 10 GB</v>
      </c>
    </row>
    <row r="6215" spans="1:2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  <c r="V6215" t="str">
        <f>IF(Aggregate[[#This Row],[Under 30]]="Yes", "Under 30", IF(Aggregate[[#This Row],[Senior]]="Yes", "Senior",  "Other"))</f>
        <v>Other</v>
      </c>
      <c r="W6215" t="str">
        <f>IF(Aggregate[[#This Row],[Avg Monthly GB Download]]&lt;5, "Less than 5 GB", IF(Aggregate[[#This Row],[Avg Monthly GB Download]]&lt;10, "Between 5 and 10 GB", "10 or more GB"))</f>
        <v>Less than 5 GB</v>
      </c>
    </row>
    <row r="6216" spans="1:2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  <c r="V6216" t="str">
        <f>IF(Aggregate[[#This Row],[Under 30]]="Yes", "Under 30", IF(Aggregate[[#This Row],[Senior]]="Yes", "Senior",  "Other"))</f>
        <v>Other</v>
      </c>
      <c r="W6216" t="str">
        <f>IF(Aggregate[[#This Row],[Avg Monthly GB Download]]&lt;5, "Less than 5 GB", IF(Aggregate[[#This Row],[Avg Monthly GB Download]]&lt;10, "Between 5 and 10 GB", "10 or more GB"))</f>
        <v>Between 5 and 10 GB</v>
      </c>
    </row>
    <row r="6217" spans="1:2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  <c r="V6217" t="str">
        <f>IF(Aggregate[[#This Row],[Under 30]]="Yes", "Under 30", IF(Aggregate[[#This Row],[Senior]]="Yes", "Senior",  "Other"))</f>
        <v>Other</v>
      </c>
      <c r="W6217" t="str">
        <f>IF(Aggregate[[#This Row],[Avg Monthly GB Download]]&lt;5, "Less than 5 GB", IF(Aggregate[[#This Row],[Avg Monthly GB Download]]&lt;10, "Between 5 and 10 GB", "10 or more GB"))</f>
        <v>Between 5 and 10 GB</v>
      </c>
    </row>
    <row r="6218" spans="1:2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  <c r="V6218" t="str">
        <f>IF(Aggregate[[#This Row],[Under 30]]="Yes", "Under 30", IF(Aggregate[[#This Row],[Senior]]="Yes", "Senior",  "Other"))</f>
        <v>Under 30</v>
      </c>
      <c r="W6218" t="str">
        <f>IF(Aggregate[[#This Row],[Avg Monthly GB Download]]&lt;5, "Less than 5 GB", IF(Aggregate[[#This Row],[Avg Monthly GB Download]]&lt;10, "Between 5 and 10 GB", "10 or more GB"))</f>
        <v>10 or more GB</v>
      </c>
    </row>
    <row r="6219" spans="1:2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  <c r="V6219" t="str">
        <f>IF(Aggregate[[#This Row],[Under 30]]="Yes", "Under 30", IF(Aggregate[[#This Row],[Senior]]="Yes", "Senior",  "Other"))</f>
        <v>Other</v>
      </c>
      <c r="W6219" t="str">
        <f>IF(Aggregate[[#This Row],[Avg Monthly GB Download]]&lt;5, "Less than 5 GB", IF(Aggregate[[#This Row],[Avg Monthly GB Download]]&lt;10, "Between 5 and 10 GB", "10 or more GB"))</f>
        <v>Between 5 and 10 GB</v>
      </c>
    </row>
    <row r="6220" spans="1:2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  <c r="V6220" t="str">
        <f>IF(Aggregate[[#This Row],[Under 30]]="Yes", "Under 30", IF(Aggregate[[#This Row],[Senior]]="Yes", "Senior",  "Other"))</f>
        <v>Other</v>
      </c>
      <c r="W6220" t="str">
        <f>IF(Aggregate[[#This Row],[Avg Monthly GB Download]]&lt;5, "Less than 5 GB", IF(Aggregate[[#This Row],[Avg Monthly GB Download]]&lt;10, "Between 5 and 10 GB", "10 or more GB"))</f>
        <v>Between 5 and 10 GB</v>
      </c>
    </row>
    <row r="6221" spans="1:2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  <c r="V6221" t="str">
        <f>IF(Aggregate[[#This Row],[Under 30]]="Yes", "Under 30", IF(Aggregate[[#This Row],[Senior]]="Yes", "Senior",  "Other"))</f>
        <v>Other</v>
      </c>
      <c r="W6221" t="str">
        <f>IF(Aggregate[[#This Row],[Avg Monthly GB Download]]&lt;5, "Less than 5 GB", IF(Aggregate[[#This Row],[Avg Monthly GB Download]]&lt;10, "Between 5 and 10 GB", "10 or more GB"))</f>
        <v>10 or more GB</v>
      </c>
    </row>
    <row r="6222" spans="1:2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  <c r="V6222" t="str">
        <f>IF(Aggregate[[#This Row],[Under 30]]="Yes", "Under 30", IF(Aggregate[[#This Row],[Senior]]="Yes", "Senior",  "Other"))</f>
        <v>Other</v>
      </c>
      <c r="W6222" t="str">
        <f>IF(Aggregate[[#This Row],[Avg Monthly GB Download]]&lt;5, "Less than 5 GB", IF(Aggregate[[#This Row],[Avg Monthly GB Download]]&lt;10, "Between 5 and 10 GB", "10 or more GB"))</f>
        <v>Less than 5 GB</v>
      </c>
    </row>
    <row r="6223" spans="1:2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  <c r="V6223" t="str">
        <f>IF(Aggregate[[#This Row],[Under 30]]="Yes", "Under 30", IF(Aggregate[[#This Row],[Senior]]="Yes", "Senior",  "Other"))</f>
        <v>Under 30</v>
      </c>
      <c r="W6223" t="str">
        <f>IF(Aggregate[[#This Row],[Avg Monthly GB Download]]&lt;5, "Less than 5 GB", IF(Aggregate[[#This Row],[Avg Monthly GB Download]]&lt;10, "Between 5 and 10 GB", "10 or more GB"))</f>
        <v>10 or more GB</v>
      </c>
    </row>
    <row r="6224" spans="1:2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  <c r="V6224" t="str">
        <f>IF(Aggregate[[#This Row],[Under 30]]="Yes", "Under 30", IF(Aggregate[[#This Row],[Senior]]="Yes", "Senior",  "Other"))</f>
        <v>Other</v>
      </c>
      <c r="W6224" t="str">
        <f>IF(Aggregate[[#This Row],[Avg Monthly GB Download]]&lt;5, "Less than 5 GB", IF(Aggregate[[#This Row],[Avg Monthly GB Download]]&lt;10, "Between 5 and 10 GB", "10 or more GB"))</f>
        <v>10 or more GB</v>
      </c>
    </row>
    <row r="6225" spans="1:2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  <c r="V6225" t="str">
        <f>IF(Aggregate[[#This Row],[Under 30]]="Yes", "Under 30", IF(Aggregate[[#This Row],[Senior]]="Yes", "Senior",  "Other"))</f>
        <v>Under 30</v>
      </c>
      <c r="W6225" t="str">
        <f>IF(Aggregate[[#This Row],[Avg Monthly GB Download]]&lt;5, "Less than 5 GB", IF(Aggregate[[#This Row],[Avg Monthly GB Download]]&lt;10, "Between 5 and 10 GB", "10 or more GB"))</f>
        <v>Between 5 and 10 GB</v>
      </c>
    </row>
    <row r="6226" spans="1:2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  <c r="V6226" t="str">
        <f>IF(Aggregate[[#This Row],[Under 30]]="Yes", "Under 30", IF(Aggregate[[#This Row],[Senior]]="Yes", "Senior",  "Other"))</f>
        <v>Other</v>
      </c>
      <c r="W6226" t="str">
        <f>IF(Aggregate[[#This Row],[Avg Monthly GB Download]]&lt;5, "Less than 5 GB", IF(Aggregate[[#This Row],[Avg Monthly GB Download]]&lt;10, "Between 5 and 10 GB", "10 or more GB"))</f>
        <v>10 or more GB</v>
      </c>
    </row>
    <row r="6227" spans="1:2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  <c r="V6227" t="str">
        <f>IF(Aggregate[[#This Row],[Under 30]]="Yes", "Under 30", IF(Aggregate[[#This Row],[Senior]]="Yes", "Senior",  "Other"))</f>
        <v>Other</v>
      </c>
      <c r="W6227" t="str">
        <f>IF(Aggregate[[#This Row],[Avg Monthly GB Download]]&lt;5, "Less than 5 GB", IF(Aggregate[[#This Row],[Avg Monthly GB Download]]&lt;10, "Between 5 and 10 GB", "10 or more GB"))</f>
        <v>Less than 5 GB</v>
      </c>
    </row>
    <row r="6228" spans="1:2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  <c r="V6228" t="str">
        <f>IF(Aggregate[[#This Row],[Under 30]]="Yes", "Under 30", IF(Aggregate[[#This Row],[Senior]]="Yes", "Senior",  "Other"))</f>
        <v>Other</v>
      </c>
      <c r="W6228" t="str">
        <f>IF(Aggregate[[#This Row],[Avg Monthly GB Download]]&lt;5, "Less than 5 GB", IF(Aggregate[[#This Row],[Avg Monthly GB Download]]&lt;10, "Between 5 and 10 GB", "10 or more GB"))</f>
        <v>Less than 5 GB</v>
      </c>
    </row>
    <row r="6229" spans="1:2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  <c r="V6229" t="str">
        <f>IF(Aggregate[[#This Row],[Under 30]]="Yes", "Under 30", IF(Aggregate[[#This Row],[Senior]]="Yes", "Senior",  "Other"))</f>
        <v>Other</v>
      </c>
      <c r="W6229" t="str">
        <f>IF(Aggregate[[#This Row],[Avg Monthly GB Download]]&lt;5, "Less than 5 GB", IF(Aggregate[[#This Row],[Avg Monthly GB Download]]&lt;10, "Between 5 and 10 GB", "10 or more GB"))</f>
        <v>Less than 5 GB</v>
      </c>
    </row>
    <row r="6230" spans="1:2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  <c r="V6230" t="str">
        <f>IF(Aggregate[[#This Row],[Under 30]]="Yes", "Under 30", IF(Aggregate[[#This Row],[Senior]]="Yes", "Senior",  "Other"))</f>
        <v>Under 30</v>
      </c>
      <c r="W6230" t="str">
        <f>IF(Aggregate[[#This Row],[Avg Monthly GB Download]]&lt;5, "Less than 5 GB", IF(Aggregate[[#This Row],[Avg Monthly GB Download]]&lt;10, "Between 5 and 10 GB", "10 or more GB"))</f>
        <v>Between 5 and 10 GB</v>
      </c>
    </row>
    <row r="6231" spans="1:2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  <c r="V6231" t="str">
        <f>IF(Aggregate[[#This Row],[Under 30]]="Yes", "Under 30", IF(Aggregate[[#This Row],[Senior]]="Yes", "Senior",  "Other"))</f>
        <v>Other</v>
      </c>
      <c r="W6231" t="str">
        <f>IF(Aggregate[[#This Row],[Avg Monthly GB Download]]&lt;5, "Less than 5 GB", IF(Aggregate[[#This Row],[Avg Monthly GB Download]]&lt;10, "Between 5 and 10 GB", "10 or more GB"))</f>
        <v>Less than 5 GB</v>
      </c>
    </row>
    <row r="6232" spans="1:2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  <c r="V6232" t="str">
        <f>IF(Aggregate[[#This Row],[Under 30]]="Yes", "Under 30", IF(Aggregate[[#This Row],[Senior]]="Yes", "Senior",  "Other"))</f>
        <v>Other</v>
      </c>
      <c r="W6232" t="str">
        <f>IF(Aggregate[[#This Row],[Avg Monthly GB Download]]&lt;5, "Less than 5 GB", IF(Aggregate[[#This Row],[Avg Monthly GB Download]]&lt;10, "Between 5 and 10 GB", "10 or more GB"))</f>
        <v>Less than 5 GB</v>
      </c>
    </row>
    <row r="6233" spans="1:2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  <c r="V6233" t="str">
        <f>IF(Aggregate[[#This Row],[Under 30]]="Yes", "Under 30", IF(Aggregate[[#This Row],[Senior]]="Yes", "Senior",  "Other"))</f>
        <v>Other</v>
      </c>
      <c r="W6233" t="str">
        <f>IF(Aggregate[[#This Row],[Avg Monthly GB Download]]&lt;5, "Less than 5 GB", IF(Aggregate[[#This Row],[Avg Monthly GB Download]]&lt;10, "Between 5 and 10 GB", "10 or more GB"))</f>
        <v>Less than 5 GB</v>
      </c>
    </row>
    <row r="6234" spans="1:2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  <c r="V6234" t="str">
        <f>IF(Aggregate[[#This Row],[Under 30]]="Yes", "Under 30", IF(Aggregate[[#This Row],[Senior]]="Yes", "Senior",  "Other"))</f>
        <v>Under 30</v>
      </c>
      <c r="W6234" t="str">
        <f>IF(Aggregate[[#This Row],[Avg Monthly GB Download]]&lt;5, "Less than 5 GB", IF(Aggregate[[#This Row],[Avg Monthly GB Download]]&lt;10, "Between 5 and 10 GB", "10 or more GB"))</f>
        <v>10 or more GB</v>
      </c>
    </row>
    <row r="6235" spans="1:2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  <c r="V6235" t="str">
        <f>IF(Aggregate[[#This Row],[Under 30]]="Yes", "Under 30", IF(Aggregate[[#This Row],[Senior]]="Yes", "Senior",  "Other"))</f>
        <v>Other</v>
      </c>
      <c r="W6235" t="str">
        <f>IF(Aggregate[[#This Row],[Avg Monthly GB Download]]&lt;5, "Less than 5 GB", IF(Aggregate[[#This Row],[Avg Monthly GB Download]]&lt;10, "Between 5 and 10 GB", "10 or more GB"))</f>
        <v>Between 5 and 10 GB</v>
      </c>
    </row>
    <row r="6236" spans="1:2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  <c r="V6236" t="str">
        <f>IF(Aggregate[[#This Row],[Under 30]]="Yes", "Under 30", IF(Aggregate[[#This Row],[Senior]]="Yes", "Senior",  "Other"))</f>
        <v>Senior</v>
      </c>
      <c r="W6236" t="str">
        <f>IF(Aggregate[[#This Row],[Avg Monthly GB Download]]&lt;5, "Less than 5 GB", IF(Aggregate[[#This Row],[Avg Monthly GB Download]]&lt;10, "Between 5 and 10 GB", "10 or more GB"))</f>
        <v>Between 5 and 10 GB</v>
      </c>
    </row>
    <row r="6237" spans="1:2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  <c r="V6237" t="str">
        <f>IF(Aggregate[[#This Row],[Under 30]]="Yes", "Under 30", IF(Aggregate[[#This Row],[Senior]]="Yes", "Senior",  "Other"))</f>
        <v>Senior</v>
      </c>
      <c r="W6237" t="str">
        <f>IF(Aggregate[[#This Row],[Avg Monthly GB Download]]&lt;5, "Less than 5 GB", IF(Aggregate[[#This Row],[Avg Monthly GB Download]]&lt;10, "Between 5 and 10 GB", "10 or more GB"))</f>
        <v>10 or more GB</v>
      </c>
    </row>
    <row r="6238" spans="1:2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  <c r="V6238" t="str">
        <f>IF(Aggregate[[#This Row],[Under 30]]="Yes", "Under 30", IF(Aggregate[[#This Row],[Senior]]="Yes", "Senior",  "Other"))</f>
        <v>Other</v>
      </c>
      <c r="W6238" t="str">
        <f>IF(Aggregate[[#This Row],[Avg Monthly GB Download]]&lt;5, "Less than 5 GB", IF(Aggregate[[#This Row],[Avg Monthly GB Download]]&lt;10, "Between 5 and 10 GB", "10 or more GB"))</f>
        <v>Less than 5 GB</v>
      </c>
    </row>
    <row r="6239" spans="1:2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  <c r="V6239" t="str">
        <f>IF(Aggregate[[#This Row],[Under 30]]="Yes", "Under 30", IF(Aggregate[[#This Row],[Senior]]="Yes", "Senior",  "Other"))</f>
        <v>Other</v>
      </c>
      <c r="W6239" t="str">
        <f>IF(Aggregate[[#This Row],[Avg Monthly GB Download]]&lt;5, "Less than 5 GB", IF(Aggregate[[#This Row],[Avg Monthly GB Download]]&lt;10, "Between 5 and 10 GB", "10 or more GB"))</f>
        <v>Between 5 and 10 GB</v>
      </c>
    </row>
    <row r="6240" spans="1:2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  <c r="V6240" t="str">
        <f>IF(Aggregate[[#This Row],[Under 30]]="Yes", "Under 30", IF(Aggregate[[#This Row],[Senior]]="Yes", "Senior",  "Other"))</f>
        <v>Under 30</v>
      </c>
      <c r="W6240" t="str">
        <f>IF(Aggregate[[#This Row],[Avg Monthly GB Download]]&lt;5, "Less than 5 GB", IF(Aggregate[[#This Row],[Avg Monthly GB Download]]&lt;10, "Between 5 and 10 GB", "10 or more GB"))</f>
        <v>Between 5 and 10 GB</v>
      </c>
    </row>
    <row r="6241" spans="1:2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  <c r="V6241" t="str">
        <f>IF(Aggregate[[#This Row],[Under 30]]="Yes", "Under 30", IF(Aggregate[[#This Row],[Senior]]="Yes", "Senior",  "Other"))</f>
        <v>Other</v>
      </c>
      <c r="W6241" t="str">
        <f>IF(Aggregate[[#This Row],[Avg Monthly GB Download]]&lt;5, "Less than 5 GB", IF(Aggregate[[#This Row],[Avg Monthly GB Download]]&lt;10, "Between 5 and 10 GB", "10 or more GB"))</f>
        <v>Less than 5 GB</v>
      </c>
    </row>
    <row r="6242" spans="1:2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  <c r="V6242" t="str">
        <f>IF(Aggregate[[#This Row],[Under 30]]="Yes", "Under 30", IF(Aggregate[[#This Row],[Senior]]="Yes", "Senior",  "Other"))</f>
        <v>Senior</v>
      </c>
      <c r="W6242" t="str">
        <f>IF(Aggregate[[#This Row],[Avg Monthly GB Download]]&lt;5, "Less than 5 GB", IF(Aggregate[[#This Row],[Avg Monthly GB Download]]&lt;10, "Between 5 and 10 GB", "10 or more GB"))</f>
        <v>Between 5 and 10 GB</v>
      </c>
    </row>
    <row r="6243" spans="1:2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  <c r="V6243" t="str">
        <f>IF(Aggregate[[#This Row],[Under 30]]="Yes", "Under 30", IF(Aggregate[[#This Row],[Senior]]="Yes", "Senior",  "Other"))</f>
        <v>Other</v>
      </c>
      <c r="W6243" t="str">
        <f>IF(Aggregate[[#This Row],[Avg Monthly GB Download]]&lt;5, "Less than 5 GB", IF(Aggregate[[#This Row],[Avg Monthly GB Download]]&lt;10, "Between 5 and 10 GB", "10 or more GB"))</f>
        <v>10 or more GB</v>
      </c>
    </row>
    <row r="6244" spans="1:2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  <c r="V6244" t="str">
        <f>IF(Aggregate[[#This Row],[Under 30]]="Yes", "Under 30", IF(Aggregate[[#This Row],[Senior]]="Yes", "Senior",  "Other"))</f>
        <v>Other</v>
      </c>
      <c r="W6244" t="str">
        <f>IF(Aggregate[[#This Row],[Avg Monthly GB Download]]&lt;5, "Less than 5 GB", IF(Aggregate[[#This Row],[Avg Monthly GB Download]]&lt;10, "Between 5 and 10 GB", "10 or more GB"))</f>
        <v>10 or more GB</v>
      </c>
    </row>
    <row r="6245" spans="1:2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  <c r="V6245" t="str">
        <f>IF(Aggregate[[#This Row],[Under 30]]="Yes", "Under 30", IF(Aggregate[[#This Row],[Senior]]="Yes", "Senior",  "Other"))</f>
        <v>Other</v>
      </c>
      <c r="W6245" t="str">
        <f>IF(Aggregate[[#This Row],[Avg Monthly GB Download]]&lt;5, "Less than 5 GB", IF(Aggregate[[#This Row],[Avg Monthly GB Download]]&lt;10, "Between 5 and 10 GB", "10 or more GB"))</f>
        <v>Between 5 and 10 GB</v>
      </c>
    </row>
    <row r="6246" spans="1:2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  <c r="V6246" t="str">
        <f>IF(Aggregate[[#This Row],[Under 30]]="Yes", "Under 30", IF(Aggregate[[#This Row],[Senior]]="Yes", "Senior",  "Other"))</f>
        <v>Other</v>
      </c>
      <c r="W6246" t="str">
        <f>IF(Aggregate[[#This Row],[Avg Monthly GB Download]]&lt;5, "Less than 5 GB", IF(Aggregate[[#This Row],[Avg Monthly GB Download]]&lt;10, "Between 5 and 10 GB", "10 or more GB"))</f>
        <v>Between 5 and 10 GB</v>
      </c>
    </row>
    <row r="6247" spans="1:2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  <c r="V6247" t="str">
        <f>IF(Aggregate[[#This Row],[Under 30]]="Yes", "Under 30", IF(Aggregate[[#This Row],[Senior]]="Yes", "Senior",  "Other"))</f>
        <v>Other</v>
      </c>
      <c r="W6247" t="str">
        <f>IF(Aggregate[[#This Row],[Avg Monthly GB Download]]&lt;5, "Less than 5 GB", IF(Aggregate[[#This Row],[Avg Monthly GB Download]]&lt;10, "Between 5 and 10 GB", "10 or more GB"))</f>
        <v>Between 5 and 10 GB</v>
      </c>
    </row>
    <row r="6248" spans="1:2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  <c r="V6248" t="str">
        <f>IF(Aggregate[[#This Row],[Under 30]]="Yes", "Under 30", IF(Aggregate[[#This Row],[Senior]]="Yes", "Senior",  "Other"))</f>
        <v>Under 30</v>
      </c>
      <c r="W6248" t="str">
        <f>IF(Aggregate[[#This Row],[Avg Monthly GB Download]]&lt;5, "Less than 5 GB", IF(Aggregate[[#This Row],[Avg Monthly GB Download]]&lt;10, "Between 5 and 10 GB", "10 or more GB"))</f>
        <v>10 or more GB</v>
      </c>
    </row>
    <row r="6249" spans="1:2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  <c r="V6249" t="str">
        <f>IF(Aggregate[[#This Row],[Under 30]]="Yes", "Under 30", IF(Aggregate[[#This Row],[Senior]]="Yes", "Senior",  "Other"))</f>
        <v>Other</v>
      </c>
      <c r="W6249" t="str">
        <f>IF(Aggregate[[#This Row],[Avg Monthly GB Download]]&lt;5, "Less than 5 GB", IF(Aggregate[[#This Row],[Avg Monthly GB Download]]&lt;10, "Between 5 and 10 GB", "10 or more GB"))</f>
        <v>Less than 5 GB</v>
      </c>
    </row>
    <row r="6250" spans="1:2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  <c r="V6250" t="str">
        <f>IF(Aggregate[[#This Row],[Under 30]]="Yes", "Under 30", IF(Aggregate[[#This Row],[Senior]]="Yes", "Senior",  "Other"))</f>
        <v>Other</v>
      </c>
      <c r="W6250" t="str">
        <f>IF(Aggregate[[#This Row],[Avg Monthly GB Download]]&lt;5, "Less than 5 GB", IF(Aggregate[[#This Row],[Avg Monthly GB Download]]&lt;10, "Between 5 and 10 GB", "10 or more GB"))</f>
        <v>Less than 5 GB</v>
      </c>
    </row>
    <row r="6251" spans="1:2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  <c r="V6251" t="str">
        <f>IF(Aggregate[[#This Row],[Under 30]]="Yes", "Under 30", IF(Aggregate[[#This Row],[Senior]]="Yes", "Senior",  "Other"))</f>
        <v>Senior</v>
      </c>
      <c r="W6251" t="str">
        <f>IF(Aggregate[[#This Row],[Avg Monthly GB Download]]&lt;5, "Less than 5 GB", IF(Aggregate[[#This Row],[Avg Monthly GB Download]]&lt;10, "Between 5 and 10 GB", "10 or more GB"))</f>
        <v>Between 5 and 10 GB</v>
      </c>
    </row>
    <row r="6252" spans="1:2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  <c r="V6252" t="str">
        <f>IF(Aggregate[[#This Row],[Under 30]]="Yes", "Under 30", IF(Aggregate[[#This Row],[Senior]]="Yes", "Senior",  "Other"))</f>
        <v>Under 30</v>
      </c>
      <c r="W6252" t="str">
        <f>IF(Aggregate[[#This Row],[Avg Monthly GB Download]]&lt;5, "Less than 5 GB", IF(Aggregate[[#This Row],[Avg Monthly GB Download]]&lt;10, "Between 5 and 10 GB", "10 or more GB"))</f>
        <v>Between 5 and 10 GB</v>
      </c>
    </row>
    <row r="6253" spans="1:2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  <c r="V6253" t="str">
        <f>IF(Aggregate[[#This Row],[Under 30]]="Yes", "Under 30", IF(Aggregate[[#This Row],[Senior]]="Yes", "Senior",  "Other"))</f>
        <v>Senior</v>
      </c>
      <c r="W6253" t="str">
        <f>IF(Aggregate[[#This Row],[Avg Monthly GB Download]]&lt;5, "Less than 5 GB", IF(Aggregate[[#This Row],[Avg Monthly GB Download]]&lt;10, "Between 5 and 10 GB", "10 or more GB"))</f>
        <v>Less than 5 GB</v>
      </c>
    </row>
    <row r="6254" spans="1:2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  <c r="V6254" t="str">
        <f>IF(Aggregate[[#This Row],[Under 30]]="Yes", "Under 30", IF(Aggregate[[#This Row],[Senior]]="Yes", "Senior",  "Other"))</f>
        <v>Other</v>
      </c>
      <c r="W6254" t="str">
        <f>IF(Aggregate[[#This Row],[Avg Monthly GB Download]]&lt;5, "Less than 5 GB", IF(Aggregate[[#This Row],[Avg Monthly GB Download]]&lt;10, "Between 5 and 10 GB", "10 or more GB"))</f>
        <v>Between 5 and 10 GB</v>
      </c>
    </row>
    <row r="6255" spans="1:2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  <c r="V6255" t="str">
        <f>IF(Aggregate[[#This Row],[Under 30]]="Yes", "Under 30", IF(Aggregate[[#This Row],[Senior]]="Yes", "Senior",  "Other"))</f>
        <v>Other</v>
      </c>
      <c r="W6255" t="str">
        <f>IF(Aggregate[[#This Row],[Avg Monthly GB Download]]&lt;5, "Less than 5 GB", IF(Aggregate[[#This Row],[Avg Monthly GB Download]]&lt;10, "Between 5 and 10 GB", "10 or more GB"))</f>
        <v>Between 5 and 10 GB</v>
      </c>
    </row>
    <row r="6256" spans="1:2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  <c r="V6256" t="str">
        <f>IF(Aggregate[[#This Row],[Under 30]]="Yes", "Under 30", IF(Aggregate[[#This Row],[Senior]]="Yes", "Senior",  "Other"))</f>
        <v>Other</v>
      </c>
      <c r="W6256" t="str">
        <f>IF(Aggregate[[#This Row],[Avg Monthly GB Download]]&lt;5, "Less than 5 GB", IF(Aggregate[[#This Row],[Avg Monthly GB Download]]&lt;10, "Between 5 and 10 GB", "10 or more GB"))</f>
        <v>Between 5 and 10 GB</v>
      </c>
    </row>
    <row r="6257" spans="1:2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  <c r="V6257" t="str">
        <f>IF(Aggregate[[#This Row],[Under 30]]="Yes", "Under 30", IF(Aggregate[[#This Row],[Senior]]="Yes", "Senior",  "Other"))</f>
        <v>Other</v>
      </c>
      <c r="W6257" t="str">
        <f>IF(Aggregate[[#This Row],[Avg Monthly GB Download]]&lt;5, "Less than 5 GB", IF(Aggregate[[#This Row],[Avg Monthly GB Download]]&lt;10, "Between 5 and 10 GB", "10 or more GB"))</f>
        <v>Less than 5 GB</v>
      </c>
    </row>
    <row r="6258" spans="1:2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  <c r="V6258" t="str">
        <f>IF(Aggregate[[#This Row],[Under 30]]="Yes", "Under 30", IF(Aggregate[[#This Row],[Senior]]="Yes", "Senior",  "Other"))</f>
        <v>Other</v>
      </c>
      <c r="W6258" t="str">
        <f>IF(Aggregate[[#This Row],[Avg Monthly GB Download]]&lt;5, "Less than 5 GB", IF(Aggregate[[#This Row],[Avg Monthly GB Download]]&lt;10, "Between 5 and 10 GB", "10 or more GB"))</f>
        <v>Between 5 and 10 GB</v>
      </c>
    </row>
    <row r="6259" spans="1:2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  <c r="V6259" t="str">
        <f>IF(Aggregate[[#This Row],[Under 30]]="Yes", "Under 30", IF(Aggregate[[#This Row],[Senior]]="Yes", "Senior",  "Other"))</f>
        <v>Senior</v>
      </c>
      <c r="W6259" t="str">
        <f>IF(Aggregate[[#This Row],[Avg Monthly GB Download]]&lt;5, "Less than 5 GB", IF(Aggregate[[#This Row],[Avg Monthly GB Download]]&lt;10, "Between 5 and 10 GB", "10 or more GB"))</f>
        <v>Less than 5 GB</v>
      </c>
    </row>
    <row r="6260" spans="1:2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  <c r="V6260" t="str">
        <f>IF(Aggregate[[#This Row],[Under 30]]="Yes", "Under 30", IF(Aggregate[[#This Row],[Senior]]="Yes", "Senior",  "Other"))</f>
        <v>Under 30</v>
      </c>
      <c r="W6260" t="str">
        <f>IF(Aggregate[[#This Row],[Avg Monthly GB Download]]&lt;5, "Less than 5 GB", IF(Aggregate[[#This Row],[Avg Monthly GB Download]]&lt;10, "Between 5 and 10 GB", "10 or more GB"))</f>
        <v>10 or more GB</v>
      </c>
    </row>
    <row r="6261" spans="1:2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  <c r="V6261" t="str">
        <f>IF(Aggregate[[#This Row],[Under 30]]="Yes", "Under 30", IF(Aggregate[[#This Row],[Senior]]="Yes", "Senior",  "Other"))</f>
        <v>Senior</v>
      </c>
      <c r="W6261" t="str">
        <f>IF(Aggregate[[#This Row],[Avg Monthly GB Download]]&lt;5, "Less than 5 GB", IF(Aggregate[[#This Row],[Avg Monthly GB Download]]&lt;10, "Between 5 and 10 GB", "10 or more GB"))</f>
        <v>Between 5 and 10 GB</v>
      </c>
    </row>
    <row r="6262" spans="1:2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  <c r="V6262" t="str">
        <f>IF(Aggregate[[#This Row],[Under 30]]="Yes", "Under 30", IF(Aggregate[[#This Row],[Senior]]="Yes", "Senior",  "Other"))</f>
        <v>Under 30</v>
      </c>
      <c r="W6262" t="str">
        <f>IF(Aggregate[[#This Row],[Avg Monthly GB Download]]&lt;5, "Less than 5 GB", IF(Aggregate[[#This Row],[Avg Monthly GB Download]]&lt;10, "Between 5 and 10 GB", "10 or more GB"))</f>
        <v>10 or more GB</v>
      </c>
    </row>
    <row r="6263" spans="1:2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  <c r="V6263" t="str">
        <f>IF(Aggregate[[#This Row],[Under 30]]="Yes", "Under 30", IF(Aggregate[[#This Row],[Senior]]="Yes", "Senior",  "Other"))</f>
        <v>Other</v>
      </c>
      <c r="W6263" t="str">
        <f>IF(Aggregate[[#This Row],[Avg Monthly GB Download]]&lt;5, "Less than 5 GB", IF(Aggregate[[#This Row],[Avg Monthly GB Download]]&lt;10, "Between 5 and 10 GB", "10 or more GB"))</f>
        <v>Between 5 and 10 GB</v>
      </c>
    </row>
    <row r="6264" spans="1:2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  <c r="V6264" t="str">
        <f>IF(Aggregate[[#This Row],[Under 30]]="Yes", "Under 30", IF(Aggregate[[#This Row],[Senior]]="Yes", "Senior",  "Other"))</f>
        <v>Other</v>
      </c>
      <c r="W6264" t="str">
        <f>IF(Aggregate[[#This Row],[Avg Monthly GB Download]]&lt;5, "Less than 5 GB", IF(Aggregate[[#This Row],[Avg Monthly GB Download]]&lt;10, "Between 5 and 10 GB", "10 or more GB"))</f>
        <v>Between 5 and 10 GB</v>
      </c>
    </row>
    <row r="6265" spans="1:2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  <c r="V6265" t="str">
        <f>IF(Aggregate[[#This Row],[Under 30]]="Yes", "Under 30", IF(Aggregate[[#This Row],[Senior]]="Yes", "Senior",  "Other"))</f>
        <v>Other</v>
      </c>
      <c r="W6265" t="str">
        <f>IF(Aggregate[[#This Row],[Avg Monthly GB Download]]&lt;5, "Less than 5 GB", IF(Aggregate[[#This Row],[Avg Monthly GB Download]]&lt;10, "Between 5 and 10 GB", "10 or more GB"))</f>
        <v>10 or more GB</v>
      </c>
    </row>
    <row r="6266" spans="1:2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  <c r="V6266" t="str">
        <f>IF(Aggregate[[#This Row],[Under 30]]="Yes", "Under 30", IF(Aggregate[[#This Row],[Senior]]="Yes", "Senior",  "Other"))</f>
        <v>Under 30</v>
      </c>
      <c r="W6266" t="str">
        <f>IF(Aggregate[[#This Row],[Avg Monthly GB Download]]&lt;5, "Less than 5 GB", IF(Aggregate[[#This Row],[Avg Monthly GB Download]]&lt;10, "Between 5 and 10 GB", "10 or more GB"))</f>
        <v>10 or more GB</v>
      </c>
    </row>
    <row r="6267" spans="1:2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  <c r="V6267" t="str">
        <f>IF(Aggregate[[#This Row],[Under 30]]="Yes", "Under 30", IF(Aggregate[[#This Row],[Senior]]="Yes", "Senior",  "Other"))</f>
        <v>Other</v>
      </c>
      <c r="W6267" t="str">
        <f>IF(Aggregate[[#This Row],[Avg Monthly GB Download]]&lt;5, "Less than 5 GB", IF(Aggregate[[#This Row],[Avg Monthly GB Download]]&lt;10, "Between 5 and 10 GB", "10 or more GB"))</f>
        <v>Less than 5 GB</v>
      </c>
    </row>
    <row r="6268" spans="1:2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  <c r="V6268" t="str">
        <f>IF(Aggregate[[#This Row],[Under 30]]="Yes", "Under 30", IF(Aggregate[[#This Row],[Senior]]="Yes", "Senior",  "Other"))</f>
        <v>Other</v>
      </c>
      <c r="W6268" t="str">
        <f>IF(Aggregate[[#This Row],[Avg Monthly GB Download]]&lt;5, "Less than 5 GB", IF(Aggregate[[#This Row],[Avg Monthly GB Download]]&lt;10, "Between 5 and 10 GB", "10 or more GB"))</f>
        <v>Less than 5 GB</v>
      </c>
    </row>
    <row r="6269" spans="1:2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  <c r="V6269" t="str">
        <f>IF(Aggregate[[#This Row],[Under 30]]="Yes", "Under 30", IF(Aggregate[[#This Row],[Senior]]="Yes", "Senior",  "Other"))</f>
        <v>Senior</v>
      </c>
      <c r="W6269" t="str">
        <f>IF(Aggregate[[#This Row],[Avg Monthly GB Download]]&lt;5, "Less than 5 GB", IF(Aggregate[[#This Row],[Avg Monthly GB Download]]&lt;10, "Between 5 and 10 GB", "10 or more GB"))</f>
        <v>Less than 5 GB</v>
      </c>
    </row>
    <row r="6270" spans="1:2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  <c r="V6270" t="str">
        <f>IF(Aggregate[[#This Row],[Under 30]]="Yes", "Under 30", IF(Aggregate[[#This Row],[Senior]]="Yes", "Senior",  "Other"))</f>
        <v>Other</v>
      </c>
      <c r="W6270" t="str">
        <f>IF(Aggregate[[#This Row],[Avg Monthly GB Download]]&lt;5, "Less than 5 GB", IF(Aggregate[[#This Row],[Avg Monthly GB Download]]&lt;10, "Between 5 and 10 GB", "10 or more GB"))</f>
        <v>10 or more GB</v>
      </c>
    </row>
    <row r="6271" spans="1:2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  <c r="V6271" t="str">
        <f>IF(Aggregate[[#This Row],[Under 30]]="Yes", "Under 30", IF(Aggregate[[#This Row],[Senior]]="Yes", "Senior",  "Other"))</f>
        <v>Under 30</v>
      </c>
      <c r="W6271" t="str">
        <f>IF(Aggregate[[#This Row],[Avg Monthly GB Download]]&lt;5, "Less than 5 GB", IF(Aggregate[[#This Row],[Avg Monthly GB Download]]&lt;10, "Between 5 and 10 GB", "10 or more GB"))</f>
        <v>10 or more GB</v>
      </c>
    </row>
    <row r="6272" spans="1:2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  <c r="V6272" t="str">
        <f>IF(Aggregate[[#This Row],[Under 30]]="Yes", "Under 30", IF(Aggregate[[#This Row],[Senior]]="Yes", "Senior",  "Other"))</f>
        <v>Other</v>
      </c>
      <c r="W6272" t="str">
        <f>IF(Aggregate[[#This Row],[Avg Monthly GB Download]]&lt;5, "Less than 5 GB", IF(Aggregate[[#This Row],[Avg Monthly GB Download]]&lt;10, "Between 5 and 10 GB", "10 or more GB"))</f>
        <v>Less than 5 GB</v>
      </c>
    </row>
    <row r="6273" spans="1:2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  <c r="V6273" t="str">
        <f>IF(Aggregate[[#This Row],[Under 30]]="Yes", "Under 30", IF(Aggregate[[#This Row],[Senior]]="Yes", "Senior",  "Other"))</f>
        <v>Other</v>
      </c>
      <c r="W6273" t="str">
        <f>IF(Aggregate[[#This Row],[Avg Monthly GB Download]]&lt;5, "Less than 5 GB", IF(Aggregate[[#This Row],[Avg Monthly GB Download]]&lt;10, "Between 5 and 10 GB", "10 or more GB"))</f>
        <v>Less than 5 GB</v>
      </c>
    </row>
    <row r="6274" spans="1:2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  <c r="V6274" t="str">
        <f>IF(Aggregate[[#This Row],[Under 30]]="Yes", "Under 30", IF(Aggregate[[#This Row],[Senior]]="Yes", "Senior",  "Other"))</f>
        <v>Other</v>
      </c>
      <c r="W6274" t="str">
        <f>IF(Aggregate[[#This Row],[Avg Monthly GB Download]]&lt;5, "Less than 5 GB", IF(Aggregate[[#This Row],[Avg Monthly GB Download]]&lt;10, "Between 5 and 10 GB", "10 or more GB"))</f>
        <v>Less than 5 GB</v>
      </c>
    </row>
    <row r="6275" spans="1:2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  <c r="V6275" t="str">
        <f>IF(Aggregate[[#This Row],[Under 30]]="Yes", "Under 30", IF(Aggregate[[#This Row],[Senior]]="Yes", "Senior",  "Other"))</f>
        <v>Other</v>
      </c>
      <c r="W6275" t="str">
        <f>IF(Aggregate[[#This Row],[Avg Monthly GB Download]]&lt;5, "Less than 5 GB", IF(Aggregate[[#This Row],[Avg Monthly GB Download]]&lt;10, "Between 5 and 10 GB", "10 or more GB"))</f>
        <v>10 or more GB</v>
      </c>
    </row>
    <row r="6276" spans="1:2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  <c r="V6276" t="str">
        <f>IF(Aggregate[[#This Row],[Under 30]]="Yes", "Under 30", IF(Aggregate[[#This Row],[Senior]]="Yes", "Senior",  "Other"))</f>
        <v>Other</v>
      </c>
      <c r="W6276" t="str">
        <f>IF(Aggregate[[#This Row],[Avg Monthly GB Download]]&lt;5, "Less than 5 GB", IF(Aggregate[[#This Row],[Avg Monthly GB Download]]&lt;10, "Between 5 and 10 GB", "10 or more GB"))</f>
        <v>Between 5 and 10 GB</v>
      </c>
    </row>
    <row r="6277" spans="1:2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  <c r="V6277" t="str">
        <f>IF(Aggregate[[#This Row],[Under 30]]="Yes", "Under 30", IF(Aggregate[[#This Row],[Senior]]="Yes", "Senior",  "Other"))</f>
        <v>Under 30</v>
      </c>
      <c r="W6277" t="str">
        <f>IF(Aggregate[[#This Row],[Avg Monthly GB Download]]&lt;5, "Less than 5 GB", IF(Aggregate[[#This Row],[Avg Monthly GB Download]]&lt;10, "Between 5 and 10 GB", "10 or more GB"))</f>
        <v>10 or more GB</v>
      </c>
    </row>
    <row r="6278" spans="1:2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  <c r="V6278" t="str">
        <f>IF(Aggregate[[#This Row],[Under 30]]="Yes", "Under 30", IF(Aggregate[[#This Row],[Senior]]="Yes", "Senior",  "Other"))</f>
        <v>Other</v>
      </c>
      <c r="W6278" t="str">
        <f>IF(Aggregate[[#This Row],[Avg Monthly GB Download]]&lt;5, "Less than 5 GB", IF(Aggregate[[#This Row],[Avg Monthly GB Download]]&lt;10, "Between 5 and 10 GB", "10 or more GB"))</f>
        <v>Less than 5 GB</v>
      </c>
    </row>
    <row r="6279" spans="1:2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  <c r="V6279" t="str">
        <f>IF(Aggregate[[#This Row],[Under 30]]="Yes", "Under 30", IF(Aggregate[[#This Row],[Senior]]="Yes", "Senior",  "Other"))</f>
        <v>Other</v>
      </c>
      <c r="W6279" t="str">
        <f>IF(Aggregate[[#This Row],[Avg Monthly GB Download]]&lt;5, "Less than 5 GB", IF(Aggregate[[#This Row],[Avg Monthly GB Download]]&lt;10, "Between 5 and 10 GB", "10 or more GB"))</f>
        <v>Between 5 and 10 GB</v>
      </c>
    </row>
    <row r="6280" spans="1:2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  <c r="V6280" t="str">
        <f>IF(Aggregate[[#This Row],[Under 30]]="Yes", "Under 30", IF(Aggregate[[#This Row],[Senior]]="Yes", "Senior",  "Other"))</f>
        <v>Other</v>
      </c>
      <c r="W6280" t="str">
        <f>IF(Aggregate[[#This Row],[Avg Monthly GB Download]]&lt;5, "Less than 5 GB", IF(Aggregate[[#This Row],[Avg Monthly GB Download]]&lt;10, "Between 5 and 10 GB", "10 or more GB"))</f>
        <v>Between 5 and 10 GB</v>
      </c>
    </row>
    <row r="6281" spans="1:2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  <c r="V6281" t="str">
        <f>IF(Aggregate[[#This Row],[Under 30]]="Yes", "Under 30", IF(Aggregate[[#This Row],[Senior]]="Yes", "Senior",  "Other"))</f>
        <v>Other</v>
      </c>
      <c r="W6281" t="str">
        <f>IF(Aggregate[[#This Row],[Avg Monthly GB Download]]&lt;5, "Less than 5 GB", IF(Aggregate[[#This Row],[Avg Monthly GB Download]]&lt;10, "Between 5 and 10 GB", "10 or more GB"))</f>
        <v>10 or more GB</v>
      </c>
    </row>
    <row r="6282" spans="1:2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  <c r="V6282" t="str">
        <f>IF(Aggregate[[#This Row],[Under 30]]="Yes", "Under 30", IF(Aggregate[[#This Row],[Senior]]="Yes", "Senior",  "Other"))</f>
        <v>Other</v>
      </c>
      <c r="W6282" t="str">
        <f>IF(Aggregate[[#This Row],[Avg Monthly GB Download]]&lt;5, "Less than 5 GB", IF(Aggregate[[#This Row],[Avg Monthly GB Download]]&lt;10, "Between 5 and 10 GB", "10 or more GB"))</f>
        <v>Between 5 and 10 GB</v>
      </c>
    </row>
    <row r="6283" spans="1:2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  <c r="V6283" t="str">
        <f>IF(Aggregate[[#This Row],[Under 30]]="Yes", "Under 30", IF(Aggregate[[#This Row],[Senior]]="Yes", "Senior",  "Other"))</f>
        <v>Other</v>
      </c>
      <c r="W6283" t="str">
        <f>IF(Aggregate[[#This Row],[Avg Monthly GB Download]]&lt;5, "Less than 5 GB", IF(Aggregate[[#This Row],[Avg Monthly GB Download]]&lt;10, "Between 5 and 10 GB", "10 or more GB"))</f>
        <v>Less than 5 GB</v>
      </c>
    </row>
    <row r="6284" spans="1:2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  <c r="V6284" t="str">
        <f>IF(Aggregate[[#This Row],[Under 30]]="Yes", "Under 30", IF(Aggregate[[#This Row],[Senior]]="Yes", "Senior",  "Other"))</f>
        <v>Other</v>
      </c>
      <c r="W6284" t="str">
        <f>IF(Aggregate[[#This Row],[Avg Monthly GB Download]]&lt;5, "Less than 5 GB", IF(Aggregate[[#This Row],[Avg Monthly GB Download]]&lt;10, "Between 5 and 10 GB", "10 or more GB"))</f>
        <v>10 or more GB</v>
      </c>
    </row>
    <row r="6285" spans="1:2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  <c r="V6285" t="str">
        <f>IF(Aggregate[[#This Row],[Under 30]]="Yes", "Under 30", IF(Aggregate[[#This Row],[Senior]]="Yes", "Senior",  "Other"))</f>
        <v>Other</v>
      </c>
      <c r="W6285" t="str">
        <f>IF(Aggregate[[#This Row],[Avg Monthly GB Download]]&lt;5, "Less than 5 GB", IF(Aggregate[[#This Row],[Avg Monthly GB Download]]&lt;10, "Between 5 and 10 GB", "10 or more GB"))</f>
        <v>Between 5 and 10 GB</v>
      </c>
    </row>
    <row r="6286" spans="1:2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  <c r="V6286" t="str">
        <f>IF(Aggregate[[#This Row],[Under 30]]="Yes", "Under 30", IF(Aggregate[[#This Row],[Senior]]="Yes", "Senior",  "Other"))</f>
        <v>Under 30</v>
      </c>
      <c r="W6286" t="str">
        <f>IF(Aggregate[[#This Row],[Avg Monthly GB Download]]&lt;5, "Less than 5 GB", IF(Aggregate[[#This Row],[Avg Monthly GB Download]]&lt;10, "Between 5 and 10 GB", "10 or more GB"))</f>
        <v>10 or more GB</v>
      </c>
    </row>
    <row r="6287" spans="1:2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  <c r="V6287" t="str">
        <f>IF(Aggregate[[#This Row],[Under 30]]="Yes", "Under 30", IF(Aggregate[[#This Row],[Senior]]="Yes", "Senior",  "Other"))</f>
        <v>Under 30</v>
      </c>
      <c r="W6287" t="str">
        <f>IF(Aggregate[[#This Row],[Avg Monthly GB Download]]&lt;5, "Less than 5 GB", IF(Aggregate[[#This Row],[Avg Monthly GB Download]]&lt;10, "Between 5 and 10 GB", "10 or more GB"))</f>
        <v>10 or more GB</v>
      </c>
    </row>
    <row r="6288" spans="1:2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  <c r="V6288" t="str">
        <f>IF(Aggregate[[#This Row],[Under 30]]="Yes", "Under 30", IF(Aggregate[[#This Row],[Senior]]="Yes", "Senior",  "Other"))</f>
        <v>Senior</v>
      </c>
      <c r="W6288" t="str">
        <f>IF(Aggregate[[#This Row],[Avg Monthly GB Download]]&lt;5, "Less than 5 GB", IF(Aggregate[[#This Row],[Avg Monthly GB Download]]&lt;10, "Between 5 and 10 GB", "10 or more GB"))</f>
        <v>Between 5 and 10 GB</v>
      </c>
    </row>
    <row r="6289" spans="1:2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  <c r="V6289" t="str">
        <f>IF(Aggregate[[#This Row],[Under 30]]="Yes", "Under 30", IF(Aggregate[[#This Row],[Senior]]="Yes", "Senior",  "Other"))</f>
        <v>Senior</v>
      </c>
      <c r="W6289" t="str">
        <f>IF(Aggregate[[#This Row],[Avg Monthly GB Download]]&lt;5, "Less than 5 GB", IF(Aggregate[[#This Row],[Avg Monthly GB Download]]&lt;10, "Between 5 and 10 GB", "10 or more GB"))</f>
        <v>Less than 5 GB</v>
      </c>
    </row>
    <row r="6290" spans="1:2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  <c r="V6290" t="str">
        <f>IF(Aggregate[[#This Row],[Under 30]]="Yes", "Under 30", IF(Aggregate[[#This Row],[Senior]]="Yes", "Senior",  "Other"))</f>
        <v>Other</v>
      </c>
      <c r="W6290" t="str">
        <f>IF(Aggregate[[#This Row],[Avg Monthly GB Download]]&lt;5, "Less than 5 GB", IF(Aggregate[[#This Row],[Avg Monthly GB Download]]&lt;10, "Between 5 and 10 GB", "10 or more GB"))</f>
        <v>Less than 5 GB</v>
      </c>
    </row>
    <row r="6291" spans="1:2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  <c r="V6291" t="str">
        <f>IF(Aggregate[[#This Row],[Under 30]]="Yes", "Under 30", IF(Aggregate[[#This Row],[Senior]]="Yes", "Senior",  "Other"))</f>
        <v>Other</v>
      </c>
      <c r="W6291" t="str">
        <f>IF(Aggregate[[#This Row],[Avg Monthly GB Download]]&lt;5, "Less than 5 GB", IF(Aggregate[[#This Row],[Avg Monthly GB Download]]&lt;10, "Between 5 and 10 GB", "10 or more GB"))</f>
        <v>Less than 5 GB</v>
      </c>
    </row>
    <row r="6292" spans="1:2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  <c r="V6292" t="str">
        <f>IF(Aggregate[[#This Row],[Under 30]]="Yes", "Under 30", IF(Aggregate[[#This Row],[Senior]]="Yes", "Senior",  "Other"))</f>
        <v>Other</v>
      </c>
      <c r="W6292" t="str">
        <f>IF(Aggregate[[#This Row],[Avg Monthly GB Download]]&lt;5, "Less than 5 GB", IF(Aggregate[[#This Row],[Avg Monthly GB Download]]&lt;10, "Between 5 and 10 GB", "10 or more GB"))</f>
        <v>10 or more GB</v>
      </c>
    </row>
    <row r="6293" spans="1:2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  <c r="V6293" t="str">
        <f>IF(Aggregate[[#This Row],[Under 30]]="Yes", "Under 30", IF(Aggregate[[#This Row],[Senior]]="Yes", "Senior",  "Other"))</f>
        <v>Senior</v>
      </c>
      <c r="W6293" t="str">
        <f>IF(Aggregate[[#This Row],[Avg Monthly GB Download]]&lt;5, "Less than 5 GB", IF(Aggregate[[#This Row],[Avg Monthly GB Download]]&lt;10, "Between 5 and 10 GB", "10 or more GB"))</f>
        <v>Between 5 and 10 GB</v>
      </c>
    </row>
    <row r="6294" spans="1:2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  <c r="V6294" t="str">
        <f>IF(Aggregate[[#This Row],[Under 30]]="Yes", "Under 30", IF(Aggregate[[#This Row],[Senior]]="Yes", "Senior",  "Other"))</f>
        <v>Under 30</v>
      </c>
      <c r="W6294" t="str">
        <f>IF(Aggregate[[#This Row],[Avg Monthly GB Download]]&lt;5, "Less than 5 GB", IF(Aggregate[[#This Row],[Avg Monthly GB Download]]&lt;10, "Between 5 and 10 GB", "10 or more GB"))</f>
        <v>10 or more GB</v>
      </c>
    </row>
    <row r="6295" spans="1:2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  <c r="V6295" t="str">
        <f>IF(Aggregate[[#This Row],[Under 30]]="Yes", "Under 30", IF(Aggregate[[#This Row],[Senior]]="Yes", "Senior",  "Other"))</f>
        <v>Senior</v>
      </c>
      <c r="W6295" t="str">
        <f>IF(Aggregate[[#This Row],[Avg Monthly GB Download]]&lt;5, "Less than 5 GB", IF(Aggregate[[#This Row],[Avg Monthly GB Download]]&lt;10, "Between 5 and 10 GB", "10 or more GB"))</f>
        <v>Less than 5 GB</v>
      </c>
    </row>
    <row r="6296" spans="1:2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  <c r="V6296" t="str">
        <f>IF(Aggregate[[#This Row],[Under 30]]="Yes", "Under 30", IF(Aggregate[[#This Row],[Senior]]="Yes", "Senior",  "Other"))</f>
        <v>Other</v>
      </c>
      <c r="W6296" t="str">
        <f>IF(Aggregate[[#This Row],[Avg Monthly GB Download]]&lt;5, "Less than 5 GB", IF(Aggregate[[#This Row],[Avg Monthly GB Download]]&lt;10, "Between 5 and 10 GB", "10 or more GB"))</f>
        <v>Between 5 and 10 GB</v>
      </c>
    </row>
    <row r="6297" spans="1:2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  <c r="V6297" t="str">
        <f>IF(Aggregate[[#This Row],[Under 30]]="Yes", "Under 30", IF(Aggregate[[#This Row],[Senior]]="Yes", "Senior",  "Other"))</f>
        <v>Under 30</v>
      </c>
      <c r="W6297" t="str">
        <f>IF(Aggregate[[#This Row],[Avg Monthly GB Download]]&lt;5, "Less than 5 GB", IF(Aggregate[[#This Row],[Avg Monthly GB Download]]&lt;10, "Between 5 and 10 GB", "10 or more GB"))</f>
        <v>10 or more GB</v>
      </c>
    </row>
    <row r="6298" spans="1:2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  <c r="V6298" t="str">
        <f>IF(Aggregate[[#This Row],[Under 30]]="Yes", "Under 30", IF(Aggregate[[#This Row],[Senior]]="Yes", "Senior",  "Other"))</f>
        <v>Other</v>
      </c>
      <c r="W6298" t="str">
        <f>IF(Aggregate[[#This Row],[Avg Monthly GB Download]]&lt;5, "Less than 5 GB", IF(Aggregate[[#This Row],[Avg Monthly GB Download]]&lt;10, "Between 5 and 10 GB", "10 or more GB"))</f>
        <v>Between 5 and 10 GB</v>
      </c>
    </row>
    <row r="6299" spans="1:2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  <c r="V6299" t="str">
        <f>IF(Aggregate[[#This Row],[Under 30]]="Yes", "Under 30", IF(Aggregate[[#This Row],[Senior]]="Yes", "Senior",  "Other"))</f>
        <v>Other</v>
      </c>
      <c r="W6299" t="str">
        <f>IF(Aggregate[[#This Row],[Avg Monthly GB Download]]&lt;5, "Less than 5 GB", IF(Aggregate[[#This Row],[Avg Monthly GB Download]]&lt;10, "Between 5 and 10 GB", "10 or more GB"))</f>
        <v>Between 5 and 10 GB</v>
      </c>
    </row>
    <row r="6300" spans="1:2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  <c r="V6300" t="str">
        <f>IF(Aggregate[[#This Row],[Under 30]]="Yes", "Under 30", IF(Aggregate[[#This Row],[Senior]]="Yes", "Senior",  "Other"))</f>
        <v>Senior</v>
      </c>
      <c r="W6300" t="str">
        <f>IF(Aggregate[[#This Row],[Avg Monthly GB Download]]&lt;5, "Less than 5 GB", IF(Aggregate[[#This Row],[Avg Monthly GB Download]]&lt;10, "Between 5 and 10 GB", "10 or more GB"))</f>
        <v>Between 5 and 10 GB</v>
      </c>
    </row>
    <row r="6301" spans="1:2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  <c r="V6301" t="str">
        <f>IF(Aggregate[[#This Row],[Under 30]]="Yes", "Under 30", IF(Aggregate[[#This Row],[Senior]]="Yes", "Senior",  "Other"))</f>
        <v>Under 30</v>
      </c>
      <c r="W6301" t="str">
        <f>IF(Aggregate[[#This Row],[Avg Monthly GB Download]]&lt;5, "Less than 5 GB", IF(Aggregate[[#This Row],[Avg Monthly GB Download]]&lt;10, "Between 5 and 10 GB", "10 or more GB"))</f>
        <v>Between 5 and 10 GB</v>
      </c>
    </row>
    <row r="6302" spans="1:2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  <c r="V6302" t="str">
        <f>IF(Aggregate[[#This Row],[Under 30]]="Yes", "Under 30", IF(Aggregate[[#This Row],[Senior]]="Yes", "Senior",  "Other"))</f>
        <v>Other</v>
      </c>
      <c r="W6302" t="str">
        <f>IF(Aggregate[[#This Row],[Avg Monthly GB Download]]&lt;5, "Less than 5 GB", IF(Aggregate[[#This Row],[Avg Monthly GB Download]]&lt;10, "Between 5 and 10 GB", "10 or more GB"))</f>
        <v>Less than 5 GB</v>
      </c>
    </row>
    <row r="6303" spans="1:2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  <c r="V6303" t="str">
        <f>IF(Aggregate[[#This Row],[Under 30]]="Yes", "Under 30", IF(Aggregate[[#This Row],[Senior]]="Yes", "Senior",  "Other"))</f>
        <v>Senior</v>
      </c>
      <c r="W6303" t="str">
        <f>IF(Aggregate[[#This Row],[Avg Monthly GB Download]]&lt;5, "Less than 5 GB", IF(Aggregate[[#This Row],[Avg Monthly GB Download]]&lt;10, "Between 5 and 10 GB", "10 or more GB"))</f>
        <v>Between 5 and 10 GB</v>
      </c>
    </row>
    <row r="6304" spans="1:2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  <c r="V6304" t="str">
        <f>IF(Aggregate[[#This Row],[Under 30]]="Yes", "Under 30", IF(Aggregate[[#This Row],[Senior]]="Yes", "Senior",  "Other"))</f>
        <v>Other</v>
      </c>
      <c r="W6304" t="str">
        <f>IF(Aggregate[[#This Row],[Avg Monthly GB Download]]&lt;5, "Less than 5 GB", IF(Aggregate[[#This Row],[Avg Monthly GB Download]]&lt;10, "Between 5 and 10 GB", "10 or more GB"))</f>
        <v>Between 5 and 10 GB</v>
      </c>
    </row>
    <row r="6305" spans="1:2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  <c r="V6305" t="str">
        <f>IF(Aggregate[[#This Row],[Under 30]]="Yes", "Under 30", IF(Aggregate[[#This Row],[Senior]]="Yes", "Senior",  "Other"))</f>
        <v>Other</v>
      </c>
      <c r="W6305" t="str">
        <f>IF(Aggregate[[#This Row],[Avg Monthly GB Download]]&lt;5, "Less than 5 GB", IF(Aggregate[[#This Row],[Avg Monthly GB Download]]&lt;10, "Between 5 and 10 GB", "10 or more GB"))</f>
        <v>Less than 5 GB</v>
      </c>
    </row>
    <row r="6306" spans="1:2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  <c r="V6306" t="str">
        <f>IF(Aggregate[[#This Row],[Under 30]]="Yes", "Under 30", IF(Aggregate[[#This Row],[Senior]]="Yes", "Senior",  "Other"))</f>
        <v>Senior</v>
      </c>
      <c r="W6306" t="str">
        <f>IF(Aggregate[[#This Row],[Avg Monthly GB Download]]&lt;5, "Less than 5 GB", IF(Aggregate[[#This Row],[Avg Monthly GB Download]]&lt;10, "Between 5 and 10 GB", "10 or more GB"))</f>
        <v>Between 5 and 10 GB</v>
      </c>
    </row>
    <row r="6307" spans="1:2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  <c r="V6307" t="str">
        <f>IF(Aggregate[[#This Row],[Under 30]]="Yes", "Under 30", IF(Aggregate[[#This Row],[Senior]]="Yes", "Senior",  "Other"))</f>
        <v>Senior</v>
      </c>
      <c r="W6307" t="str">
        <f>IF(Aggregate[[#This Row],[Avg Monthly GB Download]]&lt;5, "Less than 5 GB", IF(Aggregate[[#This Row],[Avg Monthly GB Download]]&lt;10, "Between 5 and 10 GB", "10 or more GB"))</f>
        <v>Less than 5 GB</v>
      </c>
    </row>
    <row r="6308" spans="1:2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  <c r="V6308" t="str">
        <f>IF(Aggregate[[#This Row],[Under 30]]="Yes", "Under 30", IF(Aggregate[[#This Row],[Senior]]="Yes", "Senior",  "Other"))</f>
        <v>Other</v>
      </c>
      <c r="W6308" t="str">
        <f>IF(Aggregate[[#This Row],[Avg Monthly GB Download]]&lt;5, "Less than 5 GB", IF(Aggregate[[#This Row],[Avg Monthly GB Download]]&lt;10, "Between 5 and 10 GB", "10 or more GB"))</f>
        <v>Between 5 and 10 GB</v>
      </c>
    </row>
    <row r="6309" spans="1:2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  <c r="V6309" t="str">
        <f>IF(Aggregate[[#This Row],[Under 30]]="Yes", "Under 30", IF(Aggregate[[#This Row],[Senior]]="Yes", "Senior",  "Other"))</f>
        <v>Other</v>
      </c>
      <c r="W6309" t="str">
        <f>IF(Aggregate[[#This Row],[Avg Monthly GB Download]]&lt;5, "Less than 5 GB", IF(Aggregate[[#This Row],[Avg Monthly GB Download]]&lt;10, "Between 5 and 10 GB", "10 or more GB"))</f>
        <v>Less than 5 GB</v>
      </c>
    </row>
    <row r="6310" spans="1:2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  <c r="V6310" t="str">
        <f>IF(Aggregate[[#This Row],[Under 30]]="Yes", "Under 30", IF(Aggregate[[#This Row],[Senior]]="Yes", "Senior",  "Other"))</f>
        <v>Other</v>
      </c>
      <c r="W6310" t="str">
        <f>IF(Aggregate[[#This Row],[Avg Monthly GB Download]]&lt;5, "Less than 5 GB", IF(Aggregate[[#This Row],[Avg Monthly GB Download]]&lt;10, "Between 5 and 10 GB", "10 or more GB"))</f>
        <v>Less than 5 GB</v>
      </c>
    </row>
    <row r="6311" spans="1:2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  <c r="V6311" t="str">
        <f>IF(Aggregate[[#This Row],[Under 30]]="Yes", "Under 30", IF(Aggregate[[#This Row],[Senior]]="Yes", "Senior",  "Other"))</f>
        <v>Senior</v>
      </c>
      <c r="W6311" t="str">
        <f>IF(Aggregate[[#This Row],[Avg Monthly GB Download]]&lt;5, "Less than 5 GB", IF(Aggregate[[#This Row],[Avg Monthly GB Download]]&lt;10, "Between 5 and 10 GB", "10 or more GB"))</f>
        <v>Between 5 and 10 GB</v>
      </c>
    </row>
    <row r="6312" spans="1:2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  <c r="V6312" t="str">
        <f>IF(Aggregate[[#This Row],[Under 30]]="Yes", "Under 30", IF(Aggregate[[#This Row],[Senior]]="Yes", "Senior",  "Other"))</f>
        <v>Under 30</v>
      </c>
      <c r="W6312" t="str">
        <f>IF(Aggregate[[#This Row],[Avg Monthly GB Download]]&lt;5, "Less than 5 GB", IF(Aggregate[[#This Row],[Avg Monthly GB Download]]&lt;10, "Between 5 and 10 GB", "10 or more GB"))</f>
        <v>10 or more GB</v>
      </c>
    </row>
    <row r="6313" spans="1:2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  <c r="V6313" t="str">
        <f>IF(Aggregate[[#This Row],[Under 30]]="Yes", "Under 30", IF(Aggregate[[#This Row],[Senior]]="Yes", "Senior",  "Other"))</f>
        <v>Under 30</v>
      </c>
      <c r="W6313" t="str">
        <f>IF(Aggregate[[#This Row],[Avg Monthly GB Download]]&lt;5, "Less than 5 GB", IF(Aggregate[[#This Row],[Avg Monthly GB Download]]&lt;10, "Between 5 and 10 GB", "10 or more GB"))</f>
        <v>10 or more GB</v>
      </c>
    </row>
    <row r="6314" spans="1:2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  <c r="V6314" t="str">
        <f>IF(Aggregate[[#This Row],[Under 30]]="Yes", "Under 30", IF(Aggregate[[#This Row],[Senior]]="Yes", "Senior",  "Other"))</f>
        <v>Senior</v>
      </c>
      <c r="W6314" t="str">
        <f>IF(Aggregate[[#This Row],[Avg Monthly GB Download]]&lt;5, "Less than 5 GB", IF(Aggregate[[#This Row],[Avg Monthly GB Download]]&lt;10, "Between 5 and 10 GB", "10 or more GB"))</f>
        <v>Between 5 and 10 GB</v>
      </c>
    </row>
    <row r="6315" spans="1:2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  <c r="V6315" t="str">
        <f>IF(Aggregate[[#This Row],[Under 30]]="Yes", "Under 30", IF(Aggregate[[#This Row],[Senior]]="Yes", "Senior",  "Other"))</f>
        <v>Under 30</v>
      </c>
      <c r="W6315" t="str">
        <f>IF(Aggregate[[#This Row],[Avg Monthly GB Download]]&lt;5, "Less than 5 GB", IF(Aggregate[[#This Row],[Avg Monthly GB Download]]&lt;10, "Between 5 and 10 GB", "10 or more GB"))</f>
        <v>Between 5 and 10 GB</v>
      </c>
    </row>
    <row r="6316" spans="1:2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  <c r="V6316" t="str">
        <f>IF(Aggregate[[#This Row],[Under 30]]="Yes", "Under 30", IF(Aggregate[[#This Row],[Senior]]="Yes", "Senior",  "Other"))</f>
        <v>Under 30</v>
      </c>
      <c r="W6316" t="str">
        <f>IF(Aggregate[[#This Row],[Avg Monthly GB Download]]&lt;5, "Less than 5 GB", IF(Aggregate[[#This Row],[Avg Monthly GB Download]]&lt;10, "Between 5 and 10 GB", "10 or more GB"))</f>
        <v>10 or more GB</v>
      </c>
    </row>
    <row r="6317" spans="1:2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  <c r="V6317" t="str">
        <f>IF(Aggregate[[#This Row],[Under 30]]="Yes", "Under 30", IF(Aggregate[[#This Row],[Senior]]="Yes", "Senior",  "Other"))</f>
        <v>Under 30</v>
      </c>
      <c r="W6317" t="str">
        <f>IF(Aggregate[[#This Row],[Avg Monthly GB Download]]&lt;5, "Less than 5 GB", IF(Aggregate[[#This Row],[Avg Monthly GB Download]]&lt;10, "Between 5 and 10 GB", "10 or more GB"))</f>
        <v>10 or more GB</v>
      </c>
    </row>
    <row r="6318" spans="1:2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  <c r="V6318" t="str">
        <f>IF(Aggregate[[#This Row],[Under 30]]="Yes", "Under 30", IF(Aggregate[[#This Row],[Senior]]="Yes", "Senior",  "Other"))</f>
        <v>Other</v>
      </c>
      <c r="W6318" t="str">
        <f>IF(Aggregate[[#This Row],[Avg Monthly GB Download]]&lt;5, "Less than 5 GB", IF(Aggregate[[#This Row],[Avg Monthly GB Download]]&lt;10, "Between 5 and 10 GB", "10 or more GB"))</f>
        <v>10 or more GB</v>
      </c>
    </row>
    <row r="6319" spans="1:2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  <c r="V6319" t="str">
        <f>IF(Aggregate[[#This Row],[Under 30]]="Yes", "Under 30", IF(Aggregate[[#This Row],[Senior]]="Yes", "Senior",  "Other"))</f>
        <v>Other</v>
      </c>
      <c r="W6319" t="str">
        <f>IF(Aggregate[[#This Row],[Avg Monthly GB Download]]&lt;5, "Less than 5 GB", IF(Aggregate[[#This Row],[Avg Monthly GB Download]]&lt;10, "Between 5 and 10 GB", "10 or more GB"))</f>
        <v>10 or more GB</v>
      </c>
    </row>
    <row r="6320" spans="1:2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  <c r="V6320" t="str">
        <f>IF(Aggregate[[#This Row],[Under 30]]="Yes", "Under 30", IF(Aggregate[[#This Row],[Senior]]="Yes", "Senior",  "Other"))</f>
        <v>Senior</v>
      </c>
      <c r="W6320" t="str">
        <f>IF(Aggregate[[#This Row],[Avg Monthly GB Download]]&lt;5, "Less than 5 GB", IF(Aggregate[[#This Row],[Avg Monthly GB Download]]&lt;10, "Between 5 and 10 GB", "10 or more GB"))</f>
        <v>Between 5 and 10 GB</v>
      </c>
    </row>
    <row r="6321" spans="1:2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  <c r="V6321" t="str">
        <f>IF(Aggregate[[#This Row],[Under 30]]="Yes", "Under 30", IF(Aggregate[[#This Row],[Senior]]="Yes", "Senior",  "Other"))</f>
        <v>Under 30</v>
      </c>
      <c r="W6321" t="str">
        <f>IF(Aggregate[[#This Row],[Avg Monthly GB Download]]&lt;5, "Less than 5 GB", IF(Aggregate[[#This Row],[Avg Monthly GB Download]]&lt;10, "Between 5 and 10 GB", "10 or more GB"))</f>
        <v>10 or more GB</v>
      </c>
    </row>
    <row r="6322" spans="1:2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  <c r="V6322" t="str">
        <f>IF(Aggregate[[#This Row],[Under 30]]="Yes", "Under 30", IF(Aggregate[[#This Row],[Senior]]="Yes", "Senior",  "Other"))</f>
        <v>Under 30</v>
      </c>
      <c r="W6322" t="str">
        <f>IF(Aggregate[[#This Row],[Avg Monthly GB Download]]&lt;5, "Less than 5 GB", IF(Aggregate[[#This Row],[Avg Monthly GB Download]]&lt;10, "Between 5 and 10 GB", "10 or more GB"))</f>
        <v>10 or more GB</v>
      </c>
    </row>
    <row r="6323" spans="1:2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  <c r="V6323" t="str">
        <f>IF(Aggregate[[#This Row],[Under 30]]="Yes", "Under 30", IF(Aggregate[[#This Row],[Senior]]="Yes", "Senior",  "Other"))</f>
        <v>Under 30</v>
      </c>
      <c r="W6323" t="str">
        <f>IF(Aggregate[[#This Row],[Avg Monthly GB Download]]&lt;5, "Less than 5 GB", IF(Aggregate[[#This Row],[Avg Monthly GB Download]]&lt;10, "Between 5 and 10 GB", "10 or more GB"))</f>
        <v>10 or more GB</v>
      </c>
    </row>
    <row r="6324" spans="1:2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  <c r="V6324" t="str">
        <f>IF(Aggregate[[#This Row],[Under 30]]="Yes", "Under 30", IF(Aggregate[[#This Row],[Senior]]="Yes", "Senior",  "Other"))</f>
        <v>Other</v>
      </c>
      <c r="W6324" t="str">
        <f>IF(Aggregate[[#This Row],[Avg Monthly GB Download]]&lt;5, "Less than 5 GB", IF(Aggregate[[#This Row],[Avg Monthly GB Download]]&lt;10, "Between 5 and 10 GB", "10 or more GB"))</f>
        <v>Less than 5 GB</v>
      </c>
    </row>
    <row r="6325" spans="1:2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  <c r="V6325" t="str">
        <f>IF(Aggregate[[#This Row],[Under 30]]="Yes", "Under 30", IF(Aggregate[[#This Row],[Senior]]="Yes", "Senior",  "Other"))</f>
        <v>Under 30</v>
      </c>
      <c r="W6325" t="str">
        <f>IF(Aggregate[[#This Row],[Avg Monthly GB Download]]&lt;5, "Less than 5 GB", IF(Aggregate[[#This Row],[Avg Monthly GB Download]]&lt;10, "Between 5 and 10 GB", "10 or more GB"))</f>
        <v>10 or more GB</v>
      </c>
    </row>
    <row r="6326" spans="1:2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  <c r="V6326" t="str">
        <f>IF(Aggregate[[#This Row],[Under 30]]="Yes", "Under 30", IF(Aggregate[[#This Row],[Senior]]="Yes", "Senior",  "Other"))</f>
        <v>Other</v>
      </c>
      <c r="W6326" t="str">
        <f>IF(Aggregate[[#This Row],[Avg Monthly GB Download]]&lt;5, "Less than 5 GB", IF(Aggregate[[#This Row],[Avg Monthly GB Download]]&lt;10, "Between 5 and 10 GB", "10 or more GB"))</f>
        <v>Between 5 and 10 GB</v>
      </c>
    </row>
    <row r="6327" spans="1:2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  <c r="V6327" t="str">
        <f>IF(Aggregate[[#This Row],[Under 30]]="Yes", "Under 30", IF(Aggregate[[#This Row],[Senior]]="Yes", "Senior",  "Other"))</f>
        <v>Other</v>
      </c>
      <c r="W6327" t="str">
        <f>IF(Aggregate[[#This Row],[Avg Monthly GB Download]]&lt;5, "Less than 5 GB", IF(Aggregate[[#This Row],[Avg Monthly GB Download]]&lt;10, "Between 5 and 10 GB", "10 or more GB"))</f>
        <v>10 or more GB</v>
      </c>
    </row>
    <row r="6328" spans="1:2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  <c r="V6328" t="str">
        <f>IF(Aggregate[[#This Row],[Under 30]]="Yes", "Under 30", IF(Aggregate[[#This Row],[Senior]]="Yes", "Senior",  "Other"))</f>
        <v>Under 30</v>
      </c>
      <c r="W6328" t="str">
        <f>IF(Aggregate[[#This Row],[Avg Monthly GB Download]]&lt;5, "Less than 5 GB", IF(Aggregate[[#This Row],[Avg Monthly GB Download]]&lt;10, "Between 5 and 10 GB", "10 or more GB"))</f>
        <v>Between 5 and 10 GB</v>
      </c>
    </row>
    <row r="6329" spans="1:2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  <c r="V6329" t="str">
        <f>IF(Aggregate[[#This Row],[Under 30]]="Yes", "Under 30", IF(Aggregate[[#This Row],[Senior]]="Yes", "Senior",  "Other"))</f>
        <v>Under 30</v>
      </c>
      <c r="W6329" t="str">
        <f>IF(Aggregate[[#This Row],[Avg Monthly GB Download]]&lt;5, "Less than 5 GB", IF(Aggregate[[#This Row],[Avg Monthly GB Download]]&lt;10, "Between 5 and 10 GB", "10 or more GB"))</f>
        <v>10 or more GB</v>
      </c>
    </row>
    <row r="6330" spans="1:2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  <c r="V6330" t="str">
        <f>IF(Aggregate[[#This Row],[Under 30]]="Yes", "Under 30", IF(Aggregate[[#This Row],[Senior]]="Yes", "Senior",  "Other"))</f>
        <v>Other</v>
      </c>
      <c r="W6330" t="str">
        <f>IF(Aggregate[[#This Row],[Avg Monthly GB Download]]&lt;5, "Less than 5 GB", IF(Aggregate[[#This Row],[Avg Monthly GB Download]]&lt;10, "Between 5 and 10 GB", "10 or more GB"))</f>
        <v>Less than 5 GB</v>
      </c>
    </row>
    <row r="6331" spans="1:2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  <c r="V6331" t="str">
        <f>IF(Aggregate[[#This Row],[Under 30]]="Yes", "Under 30", IF(Aggregate[[#This Row],[Senior]]="Yes", "Senior",  "Other"))</f>
        <v>Under 30</v>
      </c>
      <c r="W6331" t="str">
        <f>IF(Aggregate[[#This Row],[Avg Monthly GB Download]]&lt;5, "Less than 5 GB", IF(Aggregate[[#This Row],[Avg Monthly GB Download]]&lt;10, "Between 5 and 10 GB", "10 or more GB"))</f>
        <v>10 or more GB</v>
      </c>
    </row>
    <row r="6332" spans="1:2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  <c r="V6332" t="str">
        <f>IF(Aggregate[[#This Row],[Under 30]]="Yes", "Under 30", IF(Aggregate[[#This Row],[Senior]]="Yes", "Senior",  "Other"))</f>
        <v>Under 30</v>
      </c>
      <c r="W6332" t="str">
        <f>IF(Aggregate[[#This Row],[Avg Monthly GB Download]]&lt;5, "Less than 5 GB", IF(Aggregate[[#This Row],[Avg Monthly GB Download]]&lt;10, "Between 5 and 10 GB", "10 or more GB"))</f>
        <v>10 or more GB</v>
      </c>
    </row>
    <row r="6333" spans="1:2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  <c r="V6333" t="str">
        <f>IF(Aggregate[[#This Row],[Under 30]]="Yes", "Under 30", IF(Aggregate[[#This Row],[Senior]]="Yes", "Senior",  "Other"))</f>
        <v>Other</v>
      </c>
      <c r="W6333" t="str">
        <f>IF(Aggregate[[#This Row],[Avg Monthly GB Download]]&lt;5, "Less than 5 GB", IF(Aggregate[[#This Row],[Avg Monthly GB Download]]&lt;10, "Between 5 and 10 GB", "10 or more GB"))</f>
        <v>Between 5 and 10 GB</v>
      </c>
    </row>
    <row r="6334" spans="1:2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  <c r="V6334" t="str">
        <f>IF(Aggregate[[#This Row],[Under 30]]="Yes", "Under 30", IF(Aggregate[[#This Row],[Senior]]="Yes", "Senior",  "Other"))</f>
        <v>Other</v>
      </c>
      <c r="W6334" t="str">
        <f>IF(Aggregate[[#This Row],[Avg Monthly GB Download]]&lt;5, "Less than 5 GB", IF(Aggregate[[#This Row],[Avg Monthly GB Download]]&lt;10, "Between 5 and 10 GB", "10 or more GB"))</f>
        <v>Between 5 and 10 GB</v>
      </c>
    </row>
    <row r="6335" spans="1:2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  <c r="V6335" t="str">
        <f>IF(Aggregate[[#This Row],[Under 30]]="Yes", "Under 30", IF(Aggregate[[#This Row],[Senior]]="Yes", "Senior",  "Other"))</f>
        <v>Senior</v>
      </c>
      <c r="W6335" t="str">
        <f>IF(Aggregate[[#This Row],[Avg Monthly GB Download]]&lt;5, "Less than 5 GB", IF(Aggregate[[#This Row],[Avg Monthly GB Download]]&lt;10, "Between 5 and 10 GB", "10 or more GB"))</f>
        <v>Less than 5 GB</v>
      </c>
    </row>
    <row r="6336" spans="1:2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  <c r="V6336" t="str">
        <f>IF(Aggregate[[#This Row],[Under 30]]="Yes", "Under 30", IF(Aggregate[[#This Row],[Senior]]="Yes", "Senior",  "Other"))</f>
        <v>Other</v>
      </c>
      <c r="W6336" t="str">
        <f>IF(Aggregate[[#This Row],[Avg Monthly GB Download]]&lt;5, "Less than 5 GB", IF(Aggregate[[#This Row],[Avg Monthly GB Download]]&lt;10, "Between 5 and 10 GB", "10 or more GB"))</f>
        <v>Between 5 and 10 GB</v>
      </c>
    </row>
    <row r="6337" spans="1:2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  <c r="V6337" t="str">
        <f>IF(Aggregate[[#This Row],[Under 30]]="Yes", "Under 30", IF(Aggregate[[#This Row],[Senior]]="Yes", "Senior",  "Other"))</f>
        <v>Under 30</v>
      </c>
      <c r="W6337" t="str">
        <f>IF(Aggregate[[#This Row],[Avg Monthly GB Download]]&lt;5, "Less than 5 GB", IF(Aggregate[[#This Row],[Avg Monthly GB Download]]&lt;10, "Between 5 and 10 GB", "10 or more GB"))</f>
        <v>10 or more GB</v>
      </c>
    </row>
    <row r="6338" spans="1:2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  <c r="V6338" t="str">
        <f>IF(Aggregate[[#This Row],[Under 30]]="Yes", "Under 30", IF(Aggregate[[#This Row],[Senior]]="Yes", "Senior",  "Other"))</f>
        <v>Other</v>
      </c>
      <c r="W6338" t="str">
        <f>IF(Aggregate[[#This Row],[Avg Monthly GB Download]]&lt;5, "Less than 5 GB", IF(Aggregate[[#This Row],[Avg Monthly GB Download]]&lt;10, "Between 5 and 10 GB", "10 or more GB"))</f>
        <v>Between 5 and 10 GB</v>
      </c>
    </row>
    <row r="6339" spans="1:2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  <c r="V6339" t="str">
        <f>IF(Aggregate[[#This Row],[Under 30]]="Yes", "Under 30", IF(Aggregate[[#This Row],[Senior]]="Yes", "Senior",  "Other"))</f>
        <v>Other</v>
      </c>
      <c r="W6339" t="str">
        <f>IF(Aggregate[[#This Row],[Avg Monthly GB Download]]&lt;5, "Less than 5 GB", IF(Aggregate[[#This Row],[Avg Monthly GB Download]]&lt;10, "Between 5 and 10 GB", "10 or more GB"))</f>
        <v>10 or more GB</v>
      </c>
    </row>
    <row r="6340" spans="1:2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  <c r="V6340" t="str">
        <f>IF(Aggregate[[#This Row],[Under 30]]="Yes", "Under 30", IF(Aggregate[[#This Row],[Senior]]="Yes", "Senior",  "Other"))</f>
        <v>Other</v>
      </c>
      <c r="W6340" t="str">
        <f>IF(Aggregate[[#This Row],[Avg Monthly GB Download]]&lt;5, "Less than 5 GB", IF(Aggregate[[#This Row],[Avg Monthly GB Download]]&lt;10, "Between 5 and 10 GB", "10 or more GB"))</f>
        <v>10 or more GB</v>
      </c>
    </row>
    <row r="6341" spans="1:2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  <c r="V6341" t="str">
        <f>IF(Aggregate[[#This Row],[Under 30]]="Yes", "Under 30", IF(Aggregate[[#This Row],[Senior]]="Yes", "Senior",  "Other"))</f>
        <v>Senior</v>
      </c>
      <c r="W6341" t="str">
        <f>IF(Aggregate[[#This Row],[Avg Monthly GB Download]]&lt;5, "Less than 5 GB", IF(Aggregate[[#This Row],[Avg Monthly GB Download]]&lt;10, "Between 5 and 10 GB", "10 or more GB"))</f>
        <v>Less than 5 GB</v>
      </c>
    </row>
    <row r="6342" spans="1:2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  <c r="V6342" t="str">
        <f>IF(Aggregate[[#This Row],[Under 30]]="Yes", "Under 30", IF(Aggregate[[#This Row],[Senior]]="Yes", "Senior",  "Other"))</f>
        <v>Other</v>
      </c>
      <c r="W6342" t="str">
        <f>IF(Aggregate[[#This Row],[Avg Monthly GB Download]]&lt;5, "Less than 5 GB", IF(Aggregate[[#This Row],[Avg Monthly GB Download]]&lt;10, "Between 5 and 10 GB", "10 or more GB"))</f>
        <v>10 or more GB</v>
      </c>
    </row>
    <row r="6343" spans="1:2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  <c r="V6343" t="str">
        <f>IF(Aggregate[[#This Row],[Under 30]]="Yes", "Under 30", IF(Aggregate[[#This Row],[Senior]]="Yes", "Senior",  "Other"))</f>
        <v>Other</v>
      </c>
      <c r="W6343" t="str">
        <f>IF(Aggregate[[#This Row],[Avg Monthly GB Download]]&lt;5, "Less than 5 GB", IF(Aggregate[[#This Row],[Avg Monthly GB Download]]&lt;10, "Between 5 and 10 GB", "10 or more GB"))</f>
        <v>Less than 5 GB</v>
      </c>
    </row>
    <row r="6344" spans="1:2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  <c r="V6344" t="str">
        <f>IF(Aggregate[[#This Row],[Under 30]]="Yes", "Under 30", IF(Aggregate[[#This Row],[Senior]]="Yes", "Senior",  "Other"))</f>
        <v>Other</v>
      </c>
      <c r="W6344" t="str">
        <f>IF(Aggregate[[#This Row],[Avg Monthly GB Download]]&lt;5, "Less than 5 GB", IF(Aggregate[[#This Row],[Avg Monthly GB Download]]&lt;10, "Between 5 and 10 GB", "10 or more GB"))</f>
        <v>10 or more GB</v>
      </c>
    </row>
    <row r="6345" spans="1:2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  <c r="V6345" t="str">
        <f>IF(Aggregate[[#This Row],[Under 30]]="Yes", "Under 30", IF(Aggregate[[#This Row],[Senior]]="Yes", "Senior",  "Other"))</f>
        <v>Other</v>
      </c>
      <c r="W6345" t="str">
        <f>IF(Aggregate[[#This Row],[Avg Monthly GB Download]]&lt;5, "Less than 5 GB", IF(Aggregate[[#This Row],[Avg Monthly GB Download]]&lt;10, "Between 5 and 10 GB", "10 or more GB"))</f>
        <v>Less than 5 GB</v>
      </c>
    </row>
    <row r="6346" spans="1:2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  <c r="V6346" t="str">
        <f>IF(Aggregate[[#This Row],[Under 30]]="Yes", "Under 30", IF(Aggregate[[#This Row],[Senior]]="Yes", "Senior",  "Other"))</f>
        <v>Other</v>
      </c>
      <c r="W6346" t="str">
        <f>IF(Aggregate[[#This Row],[Avg Monthly GB Download]]&lt;5, "Less than 5 GB", IF(Aggregate[[#This Row],[Avg Monthly GB Download]]&lt;10, "Between 5 and 10 GB", "10 or more GB"))</f>
        <v>Between 5 and 10 GB</v>
      </c>
    </row>
    <row r="6347" spans="1:2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  <c r="V6347" t="str">
        <f>IF(Aggregate[[#This Row],[Under 30]]="Yes", "Under 30", IF(Aggregate[[#This Row],[Senior]]="Yes", "Senior",  "Other"))</f>
        <v>Other</v>
      </c>
      <c r="W6347" t="str">
        <f>IF(Aggregate[[#This Row],[Avg Monthly GB Download]]&lt;5, "Less than 5 GB", IF(Aggregate[[#This Row],[Avg Monthly GB Download]]&lt;10, "Between 5 and 10 GB", "10 or more GB"))</f>
        <v>Less than 5 GB</v>
      </c>
    </row>
    <row r="6348" spans="1:2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  <c r="V6348" t="str">
        <f>IF(Aggregate[[#This Row],[Under 30]]="Yes", "Under 30", IF(Aggregate[[#This Row],[Senior]]="Yes", "Senior",  "Other"))</f>
        <v>Senior</v>
      </c>
      <c r="W6348" t="str">
        <f>IF(Aggregate[[#This Row],[Avg Monthly GB Download]]&lt;5, "Less than 5 GB", IF(Aggregate[[#This Row],[Avg Monthly GB Download]]&lt;10, "Between 5 and 10 GB", "10 or more GB"))</f>
        <v>10 or more GB</v>
      </c>
    </row>
    <row r="6349" spans="1:2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  <c r="V6349" t="str">
        <f>IF(Aggregate[[#This Row],[Under 30]]="Yes", "Under 30", IF(Aggregate[[#This Row],[Senior]]="Yes", "Senior",  "Other"))</f>
        <v>Other</v>
      </c>
      <c r="W6349" t="str">
        <f>IF(Aggregate[[#This Row],[Avg Monthly GB Download]]&lt;5, "Less than 5 GB", IF(Aggregate[[#This Row],[Avg Monthly GB Download]]&lt;10, "Between 5 and 10 GB", "10 or more GB"))</f>
        <v>Less than 5 GB</v>
      </c>
    </row>
    <row r="6350" spans="1:2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  <c r="V6350" t="str">
        <f>IF(Aggregate[[#This Row],[Under 30]]="Yes", "Under 30", IF(Aggregate[[#This Row],[Senior]]="Yes", "Senior",  "Other"))</f>
        <v>Under 30</v>
      </c>
      <c r="W6350" t="str">
        <f>IF(Aggregate[[#This Row],[Avg Monthly GB Download]]&lt;5, "Less than 5 GB", IF(Aggregate[[#This Row],[Avg Monthly GB Download]]&lt;10, "Between 5 and 10 GB", "10 or more GB"))</f>
        <v>10 or more GB</v>
      </c>
    </row>
    <row r="6351" spans="1:2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  <c r="V6351" t="str">
        <f>IF(Aggregate[[#This Row],[Under 30]]="Yes", "Under 30", IF(Aggregate[[#This Row],[Senior]]="Yes", "Senior",  "Other"))</f>
        <v>Under 30</v>
      </c>
      <c r="W6351" t="str">
        <f>IF(Aggregate[[#This Row],[Avg Monthly GB Download]]&lt;5, "Less than 5 GB", IF(Aggregate[[#This Row],[Avg Monthly GB Download]]&lt;10, "Between 5 and 10 GB", "10 or more GB"))</f>
        <v>10 or more GB</v>
      </c>
    </row>
    <row r="6352" spans="1:2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  <c r="V6352" t="str">
        <f>IF(Aggregate[[#This Row],[Under 30]]="Yes", "Under 30", IF(Aggregate[[#This Row],[Senior]]="Yes", "Senior",  "Other"))</f>
        <v>Other</v>
      </c>
      <c r="W6352" t="str">
        <f>IF(Aggregate[[#This Row],[Avg Monthly GB Download]]&lt;5, "Less than 5 GB", IF(Aggregate[[#This Row],[Avg Monthly GB Download]]&lt;10, "Between 5 and 10 GB", "10 or more GB"))</f>
        <v>10 or more GB</v>
      </c>
    </row>
    <row r="6353" spans="1:2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  <c r="V6353" t="str">
        <f>IF(Aggregate[[#This Row],[Under 30]]="Yes", "Under 30", IF(Aggregate[[#This Row],[Senior]]="Yes", "Senior",  "Other"))</f>
        <v>Other</v>
      </c>
      <c r="W6353" t="str">
        <f>IF(Aggregate[[#This Row],[Avg Monthly GB Download]]&lt;5, "Less than 5 GB", IF(Aggregate[[#This Row],[Avg Monthly GB Download]]&lt;10, "Between 5 and 10 GB", "10 or more GB"))</f>
        <v>Less than 5 GB</v>
      </c>
    </row>
    <row r="6354" spans="1:2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  <c r="V6354" t="str">
        <f>IF(Aggregate[[#This Row],[Under 30]]="Yes", "Under 30", IF(Aggregate[[#This Row],[Senior]]="Yes", "Senior",  "Other"))</f>
        <v>Senior</v>
      </c>
      <c r="W6354" t="str">
        <f>IF(Aggregate[[#This Row],[Avg Monthly GB Download]]&lt;5, "Less than 5 GB", IF(Aggregate[[#This Row],[Avg Monthly GB Download]]&lt;10, "Between 5 and 10 GB", "10 or more GB"))</f>
        <v>Between 5 and 10 GB</v>
      </c>
    </row>
    <row r="6355" spans="1:2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  <c r="V6355" t="str">
        <f>IF(Aggregate[[#This Row],[Under 30]]="Yes", "Under 30", IF(Aggregate[[#This Row],[Senior]]="Yes", "Senior",  "Other"))</f>
        <v>Other</v>
      </c>
      <c r="W6355" t="str">
        <f>IF(Aggregate[[#This Row],[Avg Monthly GB Download]]&lt;5, "Less than 5 GB", IF(Aggregate[[#This Row],[Avg Monthly GB Download]]&lt;10, "Between 5 and 10 GB", "10 or more GB"))</f>
        <v>10 or more GB</v>
      </c>
    </row>
    <row r="6356" spans="1:2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  <c r="V6356" t="str">
        <f>IF(Aggregate[[#This Row],[Under 30]]="Yes", "Under 30", IF(Aggregate[[#This Row],[Senior]]="Yes", "Senior",  "Other"))</f>
        <v>Other</v>
      </c>
      <c r="W6356" t="str">
        <f>IF(Aggregate[[#This Row],[Avg Monthly GB Download]]&lt;5, "Less than 5 GB", IF(Aggregate[[#This Row],[Avg Monthly GB Download]]&lt;10, "Between 5 and 10 GB", "10 or more GB"))</f>
        <v>Less than 5 GB</v>
      </c>
    </row>
    <row r="6357" spans="1:2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  <c r="V6357" t="str">
        <f>IF(Aggregate[[#This Row],[Under 30]]="Yes", "Under 30", IF(Aggregate[[#This Row],[Senior]]="Yes", "Senior",  "Other"))</f>
        <v>Other</v>
      </c>
      <c r="W6357" t="str">
        <f>IF(Aggregate[[#This Row],[Avg Monthly GB Download]]&lt;5, "Less than 5 GB", IF(Aggregate[[#This Row],[Avg Monthly GB Download]]&lt;10, "Between 5 and 10 GB", "10 or more GB"))</f>
        <v>Between 5 and 10 GB</v>
      </c>
    </row>
    <row r="6358" spans="1:2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  <c r="V6358" t="str">
        <f>IF(Aggregate[[#This Row],[Under 30]]="Yes", "Under 30", IF(Aggregate[[#This Row],[Senior]]="Yes", "Senior",  "Other"))</f>
        <v>Under 30</v>
      </c>
      <c r="W6358" t="str">
        <f>IF(Aggregate[[#This Row],[Avg Monthly GB Download]]&lt;5, "Less than 5 GB", IF(Aggregate[[#This Row],[Avg Monthly GB Download]]&lt;10, "Between 5 and 10 GB", "10 or more GB"))</f>
        <v>10 or more GB</v>
      </c>
    </row>
    <row r="6359" spans="1:2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  <c r="V6359" t="str">
        <f>IF(Aggregate[[#This Row],[Under 30]]="Yes", "Under 30", IF(Aggregate[[#This Row],[Senior]]="Yes", "Senior",  "Other"))</f>
        <v>Other</v>
      </c>
      <c r="W6359" t="str">
        <f>IF(Aggregate[[#This Row],[Avg Monthly GB Download]]&lt;5, "Less than 5 GB", IF(Aggregate[[#This Row],[Avg Monthly GB Download]]&lt;10, "Between 5 and 10 GB", "10 or more GB"))</f>
        <v>Less than 5 GB</v>
      </c>
    </row>
    <row r="6360" spans="1:2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  <c r="V6360" t="str">
        <f>IF(Aggregate[[#This Row],[Under 30]]="Yes", "Under 30", IF(Aggregate[[#This Row],[Senior]]="Yes", "Senior",  "Other"))</f>
        <v>Other</v>
      </c>
      <c r="W6360" t="str">
        <f>IF(Aggregate[[#This Row],[Avg Monthly GB Download]]&lt;5, "Less than 5 GB", IF(Aggregate[[#This Row],[Avg Monthly GB Download]]&lt;10, "Between 5 and 10 GB", "10 or more GB"))</f>
        <v>Between 5 and 10 GB</v>
      </c>
    </row>
    <row r="6361" spans="1:2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  <c r="V6361" t="str">
        <f>IF(Aggregate[[#This Row],[Under 30]]="Yes", "Under 30", IF(Aggregate[[#This Row],[Senior]]="Yes", "Senior",  "Other"))</f>
        <v>Senior</v>
      </c>
      <c r="W6361" t="str">
        <f>IF(Aggregate[[#This Row],[Avg Monthly GB Download]]&lt;5, "Less than 5 GB", IF(Aggregate[[#This Row],[Avg Monthly GB Download]]&lt;10, "Between 5 and 10 GB", "10 or more GB"))</f>
        <v>Between 5 and 10 GB</v>
      </c>
    </row>
    <row r="6362" spans="1:2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  <c r="V6362" t="str">
        <f>IF(Aggregate[[#This Row],[Under 30]]="Yes", "Under 30", IF(Aggregate[[#This Row],[Senior]]="Yes", "Senior",  "Other"))</f>
        <v>Other</v>
      </c>
      <c r="W6362" t="str">
        <f>IF(Aggregate[[#This Row],[Avg Monthly GB Download]]&lt;5, "Less than 5 GB", IF(Aggregate[[#This Row],[Avg Monthly GB Download]]&lt;10, "Between 5 and 10 GB", "10 or more GB"))</f>
        <v>Between 5 and 10 GB</v>
      </c>
    </row>
    <row r="6363" spans="1:2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  <c r="V6363" t="str">
        <f>IF(Aggregate[[#This Row],[Under 30]]="Yes", "Under 30", IF(Aggregate[[#This Row],[Senior]]="Yes", "Senior",  "Other"))</f>
        <v>Other</v>
      </c>
      <c r="W6363" t="str">
        <f>IF(Aggregate[[#This Row],[Avg Monthly GB Download]]&lt;5, "Less than 5 GB", IF(Aggregate[[#This Row],[Avg Monthly GB Download]]&lt;10, "Between 5 and 10 GB", "10 or more GB"))</f>
        <v>Less than 5 GB</v>
      </c>
    </row>
    <row r="6364" spans="1:2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  <c r="V6364" t="str">
        <f>IF(Aggregate[[#This Row],[Under 30]]="Yes", "Under 30", IF(Aggregate[[#This Row],[Senior]]="Yes", "Senior",  "Other"))</f>
        <v>Other</v>
      </c>
      <c r="W6364" t="str">
        <f>IF(Aggregate[[#This Row],[Avg Monthly GB Download]]&lt;5, "Less than 5 GB", IF(Aggregate[[#This Row],[Avg Monthly GB Download]]&lt;10, "Between 5 and 10 GB", "10 or more GB"))</f>
        <v>Less than 5 GB</v>
      </c>
    </row>
    <row r="6365" spans="1:2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  <c r="V6365" t="str">
        <f>IF(Aggregate[[#This Row],[Under 30]]="Yes", "Under 30", IF(Aggregate[[#This Row],[Senior]]="Yes", "Senior",  "Other"))</f>
        <v>Other</v>
      </c>
      <c r="W6365" t="str">
        <f>IF(Aggregate[[#This Row],[Avg Monthly GB Download]]&lt;5, "Less than 5 GB", IF(Aggregate[[#This Row],[Avg Monthly GB Download]]&lt;10, "Between 5 and 10 GB", "10 or more GB"))</f>
        <v>Between 5 and 10 GB</v>
      </c>
    </row>
    <row r="6366" spans="1:2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  <c r="V6366" t="str">
        <f>IF(Aggregate[[#This Row],[Under 30]]="Yes", "Under 30", IF(Aggregate[[#This Row],[Senior]]="Yes", "Senior",  "Other"))</f>
        <v>Other</v>
      </c>
      <c r="W6366" t="str">
        <f>IF(Aggregate[[#This Row],[Avg Monthly GB Download]]&lt;5, "Less than 5 GB", IF(Aggregate[[#This Row],[Avg Monthly GB Download]]&lt;10, "Between 5 and 10 GB", "10 or more GB"))</f>
        <v>Between 5 and 10 GB</v>
      </c>
    </row>
    <row r="6367" spans="1:2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  <c r="V6367" t="str">
        <f>IF(Aggregate[[#This Row],[Under 30]]="Yes", "Under 30", IF(Aggregate[[#This Row],[Senior]]="Yes", "Senior",  "Other"))</f>
        <v>Senior</v>
      </c>
      <c r="W6367" t="str">
        <f>IF(Aggregate[[#This Row],[Avg Monthly GB Download]]&lt;5, "Less than 5 GB", IF(Aggregate[[#This Row],[Avg Monthly GB Download]]&lt;10, "Between 5 and 10 GB", "10 or more GB"))</f>
        <v>Between 5 and 10 GB</v>
      </c>
    </row>
    <row r="6368" spans="1:2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  <c r="V6368" t="str">
        <f>IF(Aggregate[[#This Row],[Under 30]]="Yes", "Under 30", IF(Aggregate[[#This Row],[Senior]]="Yes", "Senior",  "Other"))</f>
        <v>Other</v>
      </c>
      <c r="W6368" t="str">
        <f>IF(Aggregate[[#This Row],[Avg Monthly GB Download]]&lt;5, "Less than 5 GB", IF(Aggregate[[#This Row],[Avg Monthly GB Download]]&lt;10, "Between 5 and 10 GB", "10 or more GB"))</f>
        <v>Between 5 and 10 GB</v>
      </c>
    </row>
    <row r="6369" spans="1:2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  <c r="V6369" t="str">
        <f>IF(Aggregate[[#This Row],[Under 30]]="Yes", "Under 30", IF(Aggregate[[#This Row],[Senior]]="Yes", "Senior",  "Other"))</f>
        <v>Other</v>
      </c>
      <c r="W6369" t="str">
        <f>IF(Aggregate[[#This Row],[Avg Monthly GB Download]]&lt;5, "Less than 5 GB", IF(Aggregate[[#This Row],[Avg Monthly GB Download]]&lt;10, "Between 5 and 10 GB", "10 or more GB"))</f>
        <v>Less than 5 GB</v>
      </c>
    </row>
    <row r="6370" spans="1:2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  <c r="V6370" t="str">
        <f>IF(Aggregate[[#This Row],[Under 30]]="Yes", "Under 30", IF(Aggregate[[#This Row],[Senior]]="Yes", "Senior",  "Other"))</f>
        <v>Other</v>
      </c>
      <c r="W6370" t="str">
        <f>IF(Aggregate[[#This Row],[Avg Monthly GB Download]]&lt;5, "Less than 5 GB", IF(Aggregate[[#This Row],[Avg Monthly GB Download]]&lt;10, "Between 5 and 10 GB", "10 or more GB"))</f>
        <v>10 or more GB</v>
      </c>
    </row>
    <row r="6371" spans="1:2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  <c r="V6371" t="str">
        <f>IF(Aggregate[[#This Row],[Under 30]]="Yes", "Under 30", IF(Aggregate[[#This Row],[Senior]]="Yes", "Senior",  "Other"))</f>
        <v>Other</v>
      </c>
      <c r="W6371" t="str">
        <f>IF(Aggregate[[#This Row],[Avg Monthly GB Download]]&lt;5, "Less than 5 GB", IF(Aggregate[[#This Row],[Avg Monthly GB Download]]&lt;10, "Between 5 and 10 GB", "10 or more GB"))</f>
        <v>Between 5 and 10 GB</v>
      </c>
    </row>
    <row r="6372" spans="1:2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  <c r="V6372" t="str">
        <f>IF(Aggregate[[#This Row],[Under 30]]="Yes", "Under 30", IF(Aggregate[[#This Row],[Senior]]="Yes", "Senior",  "Other"))</f>
        <v>Under 30</v>
      </c>
      <c r="W6372" t="str">
        <f>IF(Aggregate[[#This Row],[Avg Monthly GB Download]]&lt;5, "Less than 5 GB", IF(Aggregate[[#This Row],[Avg Monthly GB Download]]&lt;10, "Between 5 and 10 GB", "10 or more GB"))</f>
        <v>10 or more GB</v>
      </c>
    </row>
    <row r="6373" spans="1:2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  <c r="V6373" t="str">
        <f>IF(Aggregate[[#This Row],[Under 30]]="Yes", "Under 30", IF(Aggregate[[#This Row],[Senior]]="Yes", "Senior",  "Other"))</f>
        <v>Other</v>
      </c>
      <c r="W6373" t="str">
        <f>IF(Aggregate[[#This Row],[Avg Monthly GB Download]]&lt;5, "Less than 5 GB", IF(Aggregate[[#This Row],[Avg Monthly GB Download]]&lt;10, "Between 5 and 10 GB", "10 or more GB"))</f>
        <v>Between 5 and 10 GB</v>
      </c>
    </row>
    <row r="6374" spans="1:2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  <c r="V6374" t="str">
        <f>IF(Aggregate[[#This Row],[Under 30]]="Yes", "Under 30", IF(Aggregate[[#This Row],[Senior]]="Yes", "Senior",  "Other"))</f>
        <v>Other</v>
      </c>
      <c r="W6374" t="str">
        <f>IF(Aggregate[[#This Row],[Avg Monthly GB Download]]&lt;5, "Less than 5 GB", IF(Aggregate[[#This Row],[Avg Monthly GB Download]]&lt;10, "Between 5 and 10 GB", "10 or more GB"))</f>
        <v>10 or more GB</v>
      </c>
    </row>
    <row r="6375" spans="1:2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  <c r="V6375" t="str">
        <f>IF(Aggregate[[#This Row],[Under 30]]="Yes", "Under 30", IF(Aggregate[[#This Row],[Senior]]="Yes", "Senior",  "Other"))</f>
        <v>Other</v>
      </c>
      <c r="W6375" t="str">
        <f>IF(Aggregate[[#This Row],[Avg Monthly GB Download]]&lt;5, "Less than 5 GB", IF(Aggregate[[#This Row],[Avg Monthly GB Download]]&lt;10, "Between 5 and 10 GB", "10 or more GB"))</f>
        <v>Less than 5 GB</v>
      </c>
    </row>
    <row r="6376" spans="1:2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  <c r="V6376" t="str">
        <f>IF(Aggregate[[#This Row],[Under 30]]="Yes", "Under 30", IF(Aggregate[[#This Row],[Senior]]="Yes", "Senior",  "Other"))</f>
        <v>Under 30</v>
      </c>
      <c r="W6376" t="str">
        <f>IF(Aggregate[[#This Row],[Avg Monthly GB Download]]&lt;5, "Less than 5 GB", IF(Aggregate[[#This Row],[Avg Monthly GB Download]]&lt;10, "Between 5 and 10 GB", "10 or more GB"))</f>
        <v>10 or more GB</v>
      </c>
    </row>
    <row r="6377" spans="1:2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  <c r="V6377" t="str">
        <f>IF(Aggregate[[#This Row],[Under 30]]="Yes", "Under 30", IF(Aggregate[[#This Row],[Senior]]="Yes", "Senior",  "Other"))</f>
        <v>Other</v>
      </c>
      <c r="W6377" t="str">
        <f>IF(Aggregate[[#This Row],[Avg Monthly GB Download]]&lt;5, "Less than 5 GB", IF(Aggregate[[#This Row],[Avg Monthly GB Download]]&lt;10, "Between 5 and 10 GB", "10 or more GB"))</f>
        <v>Less than 5 GB</v>
      </c>
    </row>
    <row r="6378" spans="1:2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  <c r="V6378" t="str">
        <f>IF(Aggregate[[#This Row],[Under 30]]="Yes", "Under 30", IF(Aggregate[[#This Row],[Senior]]="Yes", "Senior",  "Other"))</f>
        <v>Other</v>
      </c>
      <c r="W6378" t="str">
        <f>IF(Aggregate[[#This Row],[Avg Monthly GB Download]]&lt;5, "Less than 5 GB", IF(Aggregate[[#This Row],[Avg Monthly GB Download]]&lt;10, "Between 5 and 10 GB", "10 or more GB"))</f>
        <v>10 or more GB</v>
      </c>
    </row>
    <row r="6379" spans="1:2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  <c r="V6379" t="str">
        <f>IF(Aggregate[[#This Row],[Under 30]]="Yes", "Under 30", IF(Aggregate[[#This Row],[Senior]]="Yes", "Senior",  "Other"))</f>
        <v>Other</v>
      </c>
      <c r="W6379" t="str">
        <f>IF(Aggregate[[#This Row],[Avg Monthly GB Download]]&lt;5, "Less than 5 GB", IF(Aggregate[[#This Row],[Avg Monthly GB Download]]&lt;10, "Between 5 and 10 GB", "10 or more GB"))</f>
        <v>Between 5 and 10 GB</v>
      </c>
    </row>
    <row r="6380" spans="1:2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  <c r="V6380" t="str">
        <f>IF(Aggregate[[#This Row],[Under 30]]="Yes", "Under 30", IF(Aggregate[[#This Row],[Senior]]="Yes", "Senior",  "Other"))</f>
        <v>Senior</v>
      </c>
      <c r="W6380" t="str">
        <f>IF(Aggregate[[#This Row],[Avg Monthly GB Download]]&lt;5, "Less than 5 GB", IF(Aggregate[[#This Row],[Avg Monthly GB Download]]&lt;10, "Between 5 and 10 GB", "10 or more GB"))</f>
        <v>Between 5 and 10 GB</v>
      </c>
    </row>
    <row r="6381" spans="1:2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  <c r="V6381" t="str">
        <f>IF(Aggregate[[#This Row],[Under 30]]="Yes", "Under 30", IF(Aggregate[[#This Row],[Senior]]="Yes", "Senior",  "Other"))</f>
        <v>Under 30</v>
      </c>
      <c r="W6381" t="str">
        <f>IF(Aggregate[[#This Row],[Avg Monthly GB Download]]&lt;5, "Less than 5 GB", IF(Aggregate[[#This Row],[Avg Monthly GB Download]]&lt;10, "Between 5 and 10 GB", "10 or more GB"))</f>
        <v>Between 5 and 10 GB</v>
      </c>
    </row>
    <row r="6382" spans="1:2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  <c r="V6382" t="str">
        <f>IF(Aggregate[[#This Row],[Under 30]]="Yes", "Under 30", IF(Aggregate[[#This Row],[Senior]]="Yes", "Senior",  "Other"))</f>
        <v>Under 30</v>
      </c>
      <c r="W6382" t="str">
        <f>IF(Aggregate[[#This Row],[Avg Monthly GB Download]]&lt;5, "Less than 5 GB", IF(Aggregate[[#This Row],[Avg Monthly GB Download]]&lt;10, "Between 5 and 10 GB", "10 or more GB"))</f>
        <v>10 or more GB</v>
      </c>
    </row>
    <row r="6383" spans="1:2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  <c r="V6383" t="str">
        <f>IF(Aggregate[[#This Row],[Under 30]]="Yes", "Under 30", IF(Aggregate[[#This Row],[Senior]]="Yes", "Senior",  "Other"))</f>
        <v>Senior</v>
      </c>
      <c r="W6383" t="str">
        <f>IF(Aggregate[[#This Row],[Avg Monthly GB Download]]&lt;5, "Less than 5 GB", IF(Aggregate[[#This Row],[Avg Monthly GB Download]]&lt;10, "Between 5 and 10 GB", "10 or more GB"))</f>
        <v>Between 5 and 10 GB</v>
      </c>
    </row>
    <row r="6384" spans="1:2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  <c r="V6384" t="str">
        <f>IF(Aggregate[[#This Row],[Under 30]]="Yes", "Under 30", IF(Aggregate[[#This Row],[Senior]]="Yes", "Senior",  "Other"))</f>
        <v>Other</v>
      </c>
      <c r="W6384" t="str">
        <f>IF(Aggregate[[#This Row],[Avg Monthly GB Download]]&lt;5, "Less than 5 GB", IF(Aggregate[[#This Row],[Avg Monthly GB Download]]&lt;10, "Between 5 and 10 GB", "10 or more GB"))</f>
        <v>Less than 5 GB</v>
      </c>
    </row>
    <row r="6385" spans="1:2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  <c r="V6385" t="str">
        <f>IF(Aggregate[[#This Row],[Under 30]]="Yes", "Under 30", IF(Aggregate[[#This Row],[Senior]]="Yes", "Senior",  "Other"))</f>
        <v>Other</v>
      </c>
      <c r="W6385" t="str">
        <f>IF(Aggregate[[#This Row],[Avg Monthly GB Download]]&lt;5, "Less than 5 GB", IF(Aggregate[[#This Row],[Avg Monthly GB Download]]&lt;10, "Between 5 and 10 GB", "10 or more GB"))</f>
        <v>10 or more GB</v>
      </c>
    </row>
    <row r="6386" spans="1:2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  <c r="V6386" t="str">
        <f>IF(Aggregate[[#This Row],[Under 30]]="Yes", "Under 30", IF(Aggregate[[#This Row],[Senior]]="Yes", "Senior",  "Other"))</f>
        <v>Other</v>
      </c>
      <c r="W6386" t="str">
        <f>IF(Aggregate[[#This Row],[Avg Monthly GB Download]]&lt;5, "Less than 5 GB", IF(Aggregate[[#This Row],[Avg Monthly GB Download]]&lt;10, "Between 5 and 10 GB", "10 or more GB"))</f>
        <v>Less than 5 GB</v>
      </c>
    </row>
    <row r="6387" spans="1:2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  <c r="V6387" t="str">
        <f>IF(Aggregate[[#This Row],[Under 30]]="Yes", "Under 30", IF(Aggregate[[#This Row],[Senior]]="Yes", "Senior",  "Other"))</f>
        <v>Other</v>
      </c>
      <c r="W6387" t="str">
        <f>IF(Aggregate[[#This Row],[Avg Monthly GB Download]]&lt;5, "Less than 5 GB", IF(Aggregate[[#This Row],[Avg Monthly GB Download]]&lt;10, "Between 5 and 10 GB", "10 or more GB"))</f>
        <v>Between 5 and 10 GB</v>
      </c>
    </row>
    <row r="6388" spans="1:2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  <c r="V6388" t="str">
        <f>IF(Aggregate[[#This Row],[Under 30]]="Yes", "Under 30", IF(Aggregate[[#This Row],[Senior]]="Yes", "Senior",  "Other"))</f>
        <v>Other</v>
      </c>
      <c r="W6388" t="str">
        <f>IF(Aggregate[[#This Row],[Avg Monthly GB Download]]&lt;5, "Less than 5 GB", IF(Aggregate[[#This Row],[Avg Monthly GB Download]]&lt;10, "Between 5 and 10 GB", "10 or more GB"))</f>
        <v>10 or more GB</v>
      </c>
    </row>
    <row r="6389" spans="1:2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  <c r="V6389" t="str">
        <f>IF(Aggregate[[#This Row],[Under 30]]="Yes", "Under 30", IF(Aggregate[[#This Row],[Senior]]="Yes", "Senior",  "Other"))</f>
        <v>Under 30</v>
      </c>
      <c r="W6389" t="str">
        <f>IF(Aggregate[[#This Row],[Avg Monthly GB Download]]&lt;5, "Less than 5 GB", IF(Aggregate[[#This Row],[Avg Monthly GB Download]]&lt;10, "Between 5 and 10 GB", "10 or more GB"))</f>
        <v>10 or more GB</v>
      </c>
    </row>
    <row r="6390" spans="1:2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  <c r="V6390" t="str">
        <f>IF(Aggregate[[#This Row],[Under 30]]="Yes", "Under 30", IF(Aggregate[[#This Row],[Senior]]="Yes", "Senior",  "Other"))</f>
        <v>Senior</v>
      </c>
      <c r="W6390" t="str">
        <f>IF(Aggregate[[#This Row],[Avg Monthly GB Download]]&lt;5, "Less than 5 GB", IF(Aggregate[[#This Row],[Avg Monthly GB Download]]&lt;10, "Between 5 and 10 GB", "10 or more GB"))</f>
        <v>Between 5 and 10 GB</v>
      </c>
    </row>
    <row r="6391" spans="1:2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  <c r="V6391" t="str">
        <f>IF(Aggregate[[#This Row],[Under 30]]="Yes", "Under 30", IF(Aggregate[[#This Row],[Senior]]="Yes", "Senior",  "Other"))</f>
        <v>Other</v>
      </c>
      <c r="W6391" t="str">
        <f>IF(Aggregate[[#This Row],[Avg Monthly GB Download]]&lt;5, "Less than 5 GB", IF(Aggregate[[#This Row],[Avg Monthly GB Download]]&lt;10, "Between 5 and 10 GB", "10 or more GB"))</f>
        <v>Less than 5 GB</v>
      </c>
    </row>
    <row r="6392" spans="1:2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  <c r="V6392" t="str">
        <f>IF(Aggregate[[#This Row],[Under 30]]="Yes", "Under 30", IF(Aggregate[[#This Row],[Senior]]="Yes", "Senior",  "Other"))</f>
        <v>Under 30</v>
      </c>
      <c r="W6392" t="str">
        <f>IF(Aggregate[[#This Row],[Avg Monthly GB Download]]&lt;5, "Less than 5 GB", IF(Aggregate[[#This Row],[Avg Monthly GB Download]]&lt;10, "Between 5 and 10 GB", "10 or more GB"))</f>
        <v>Between 5 and 10 GB</v>
      </c>
    </row>
    <row r="6393" spans="1:2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  <c r="V6393" t="str">
        <f>IF(Aggregate[[#This Row],[Under 30]]="Yes", "Under 30", IF(Aggregate[[#This Row],[Senior]]="Yes", "Senior",  "Other"))</f>
        <v>Other</v>
      </c>
      <c r="W6393" t="str">
        <f>IF(Aggregate[[#This Row],[Avg Monthly GB Download]]&lt;5, "Less than 5 GB", IF(Aggregate[[#This Row],[Avg Monthly GB Download]]&lt;10, "Between 5 and 10 GB", "10 or more GB"))</f>
        <v>Less than 5 GB</v>
      </c>
    </row>
    <row r="6394" spans="1:2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  <c r="V6394" t="str">
        <f>IF(Aggregate[[#This Row],[Under 30]]="Yes", "Under 30", IF(Aggregate[[#This Row],[Senior]]="Yes", "Senior",  "Other"))</f>
        <v>Under 30</v>
      </c>
      <c r="W6394" t="str">
        <f>IF(Aggregate[[#This Row],[Avg Monthly GB Download]]&lt;5, "Less than 5 GB", IF(Aggregate[[#This Row],[Avg Monthly GB Download]]&lt;10, "Between 5 and 10 GB", "10 or more GB"))</f>
        <v>10 or more GB</v>
      </c>
    </row>
    <row r="6395" spans="1:2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  <c r="V6395" t="str">
        <f>IF(Aggregate[[#This Row],[Under 30]]="Yes", "Under 30", IF(Aggregate[[#This Row],[Senior]]="Yes", "Senior",  "Other"))</f>
        <v>Other</v>
      </c>
      <c r="W6395" t="str">
        <f>IF(Aggregate[[#This Row],[Avg Monthly GB Download]]&lt;5, "Less than 5 GB", IF(Aggregate[[#This Row],[Avg Monthly GB Download]]&lt;10, "Between 5 and 10 GB", "10 or more GB"))</f>
        <v>Between 5 and 10 GB</v>
      </c>
    </row>
    <row r="6396" spans="1:2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  <c r="V6396" t="str">
        <f>IF(Aggregate[[#This Row],[Under 30]]="Yes", "Under 30", IF(Aggregate[[#This Row],[Senior]]="Yes", "Senior",  "Other"))</f>
        <v>Senior</v>
      </c>
      <c r="W6396" t="str">
        <f>IF(Aggregate[[#This Row],[Avg Monthly GB Download]]&lt;5, "Less than 5 GB", IF(Aggregate[[#This Row],[Avg Monthly GB Download]]&lt;10, "Between 5 and 10 GB", "10 or more GB"))</f>
        <v>Less than 5 GB</v>
      </c>
    </row>
    <row r="6397" spans="1:2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  <c r="V6397" t="str">
        <f>IF(Aggregate[[#This Row],[Under 30]]="Yes", "Under 30", IF(Aggregate[[#This Row],[Senior]]="Yes", "Senior",  "Other"))</f>
        <v>Other</v>
      </c>
      <c r="W6397" t="str">
        <f>IF(Aggregate[[#This Row],[Avg Monthly GB Download]]&lt;5, "Less than 5 GB", IF(Aggregate[[#This Row],[Avg Monthly GB Download]]&lt;10, "Between 5 and 10 GB", "10 or more GB"))</f>
        <v>Between 5 and 10 GB</v>
      </c>
    </row>
    <row r="6398" spans="1:2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  <c r="V6398" t="str">
        <f>IF(Aggregate[[#This Row],[Under 30]]="Yes", "Under 30", IF(Aggregate[[#This Row],[Senior]]="Yes", "Senior",  "Other"))</f>
        <v>Under 30</v>
      </c>
      <c r="W6398" t="str">
        <f>IF(Aggregate[[#This Row],[Avg Monthly GB Download]]&lt;5, "Less than 5 GB", IF(Aggregate[[#This Row],[Avg Monthly GB Download]]&lt;10, "Between 5 and 10 GB", "10 or more GB"))</f>
        <v>10 or more GB</v>
      </c>
    </row>
    <row r="6399" spans="1:2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  <c r="V6399" t="str">
        <f>IF(Aggregate[[#This Row],[Under 30]]="Yes", "Under 30", IF(Aggregate[[#This Row],[Senior]]="Yes", "Senior",  "Other"))</f>
        <v>Other</v>
      </c>
      <c r="W6399" t="str">
        <f>IF(Aggregate[[#This Row],[Avg Monthly GB Download]]&lt;5, "Less than 5 GB", IF(Aggregate[[#This Row],[Avg Monthly GB Download]]&lt;10, "Between 5 and 10 GB", "10 or more GB"))</f>
        <v>Less than 5 GB</v>
      </c>
    </row>
    <row r="6400" spans="1:2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  <c r="V6400" t="str">
        <f>IF(Aggregate[[#This Row],[Under 30]]="Yes", "Under 30", IF(Aggregate[[#This Row],[Senior]]="Yes", "Senior",  "Other"))</f>
        <v>Under 30</v>
      </c>
      <c r="W6400" t="str">
        <f>IF(Aggregate[[#This Row],[Avg Monthly GB Download]]&lt;5, "Less than 5 GB", IF(Aggregate[[#This Row],[Avg Monthly GB Download]]&lt;10, "Between 5 and 10 GB", "10 or more GB"))</f>
        <v>Between 5 and 10 GB</v>
      </c>
    </row>
    <row r="6401" spans="1:2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  <c r="V6401" t="str">
        <f>IF(Aggregate[[#This Row],[Under 30]]="Yes", "Under 30", IF(Aggregate[[#This Row],[Senior]]="Yes", "Senior",  "Other"))</f>
        <v>Other</v>
      </c>
      <c r="W6401" t="str">
        <f>IF(Aggregate[[#This Row],[Avg Monthly GB Download]]&lt;5, "Less than 5 GB", IF(Aggregate[[#This Row],[Avg Monthly GB Download]]&lt;10, "Between 5 and 10 GB", "10 or more GB"))</f>
        <v>Less than 5 GB</v>
      </c>
    </row>
    <row r="6402" spans="1:2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  <c r="V6402" t="str">
        <f>IF(Aggregate[[#This Row],[Under 30]]="Yes", "Under 30", IF(Aggregate[[#This Row],[Senior]]="Yes", "Senior",  "Other"))</f>
        <v>Other</v>
      </c>
      <c r="W6402" t="str">
        <f>IF(Aggregate[[#This Row],[Avg Monthly GB Download]]&lt;5, "Less than 5 GB", IF(Aggregate[[#This Row],[Avg Monthly GB Download]]&lt;10, "Between 5 and 10 GB", "10 or more GB"))</f>
        <v>10 or more GB</v>
      </c>
    </row>
    <row r="6403" spans="1:2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  <c r="V6403" t="str">
        <f>IF(Aggregate[[#This Row],[Under 30]]="Yes", "Under 30", IF(Aggregate[[#This Row],[Senior]]="Yes", "Senior",  "Other"))</f>
        <v>Senior</v>
      </c>
      <c r="W6403" t="str">
        <f>IF(Aggregate[[#This Row],[Avg Monthly GB Download]]&lt;5, "Less than 5 GB", IF(Aggregate[[#This Row],[Avg Monthly GB Download]]&lt;10, "Between 5 and 10 GB", "10 or more GB"))</f>
        <v>Between 5 and 10 GB</v>
      </c>
    </row>
    <row r="6404" spans="1:2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  <c r="V6404" t="str">
        <f>IF(Aggregate[[#This Row],[Under 30]]="Yes", "Under 30", IF(Aggregate[[#This Row],[Senior]]="Yes", "Senior",  "Other"))</f>
        <v>Other</v>
      </c>
      <c r="W6404" t="str">
        <f>IF(Aggregate[[#This Row],[Avg Monthly GB Download]]&lt;5, "Less than 5 GB", IF(Aggregate[[#This Row],[Avg Monthly GB Download]]&lt;10, "Between 5 and 10 GB", "10 or more GB"))</f>
        <v>Between 5 and 10 GB</v>
      </c>
    </row>
    <row r="6405" spans="1:2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  <c r="V6405" t="str">
        <f>IF(Aggregate[[#This Row],[Under 30]]="Yes", "Under 30", IF(Aggregate[[#This Row],[Senior]]="Yes", "Senior",  "Other"))</f>
        <v>Other</v>
      </c>
      <c r="W6405" t="str">
        <f>IF(Aggregate[[#This Row],[Avg Monthly GB Download]]&lt;5, "Less than 5 GB", IF(Aggregate[[#This Row],[Avg Monthly GB Download]]&lt;10, "Between 5 and 10 GB", "10 or more GB"))</f>
        <v>Less than 5 GB</v>
      </c>
    </row>
    <row r="6406" spans="1:2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  <c r="V6406" t="str">
        <f>IF(Aggregate[[#This Row],[Under 30]]="Yes", "Under 30", IF(Aggregate[[#This Row],[Senior]]="Yes", "Senior",  "Other"))</f>
        <v>Under 30</v>
      </c>
      <c r="W6406" t="str">
        <f>IF(Aggregate[[#This Row],[Avg Monthly GB Download]]&lt;5, "Less than 5 GB", IF(Aggregate[[#This Row],[Avg Monthly GB Download]]&lt;10, "Between 5 and 10 GB", "10 or more GB"))</f>
        <v>10 or more GB</v>
      </c>
    </row>
    <row r="6407" spans="1:2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  <c r="V6407" t="str">
        <f>IF(Aggregate[[#This Row],[Under 30]]="Yes", "Under 30", IF(Aggregate[[#This Row],[Senior]]="Yes", "Senior",  "Other"))</f>
        <v>Other</v>
      </c>
      <c r="W6407" t="str">
        <f>IF(Aggregate[[#This Row],[Avg Monthly GB Download]]&lt;5, "Less than 5 GB", IF(Aggregate[[#This Row],[Avg Monthly GB Download]]&lt;10, "Between 5 and 10 GB", "10 or more GB"))</f>
        <v>Between 5 and 10 GB</v>
      </c>
    </row>
    <row r="6408" spans="1:2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  <c r="V6408" t="str">
        <f>IF(Aggregate[[#This Row],[Under 30]]="Yes", "Under 30", IF(Aggregate[[#This Row],[Senior]]="Yes", "Senior",  "Other"))</f>
        <v>Other</v>
      </c>
      <c r="W6408" t="str">
        <f>IF(Aggregate[[#This Row],[Avg Monthly GB Download]]&lt;5, "Less than 5 GB", IF(Aggregate[[#This Row],[Avg Monthly GB Download]]&lt;10, "Between 5 and 10 GB", "10 or more GB"))</f>
        <v>10 or more GB</v>
      </c>
    </row>
    <row r="6409" spans="1:2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  <c r="V6409" t="str">
        <f>IF(Aggregate[[#This Row],[Under 30]]="Yes", "Under 30", IF(Aggregate[[#This Row],[Senior]]="Yes", "Senior",  "Other"))</f>
        <v>Under 30</v>
      </c>
      <c r="W6409" t="str">
        <f>IF(Aggregate[[#This Row],[Avg Monthly GB Download]]&lt;5, "Less than 5 GB", IF(Aggregate[[#This Row],[Avg Monthly GB Download]]&lt;10, "Between 5 and 10 GB", "10 or more GB"))</f>
        <v>10 or more GB</v>
      </c>
    </row>
    <row r="6410" spans="1:2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  <c r="V6410" t="str">
        <f>IF(Aggregate[[#This Row],[Under 30]]="Yes", "Under 30", IF(Aggregate[[#This Row],[Senior]]="Yes", "Senior",  "Other"))</f>
        <v>Other</v>
      </c>
      <c r="W6410" t="str">
        <f>IF(Aggregate[[#This Row],[Avg Monthly GB Download]]&lt;5, "Less than 5 GB", IF(Aggregate[[#This Row],[Avg Monthly GB Download]]&lt;10, "Between 5 and 10 GB", "10 or more GB"))</f>
        <v>10 or more GB</v>
      </c>
    </row>
    <row r="6411" spans="1:2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  <c r="V6411" t="str">
        <f>IF(Aggregate[[#This Row],[Under 30]]="Yes", "Under 30", IF(Aggregate[[#This Row],[Senior]]="Yes", "Senior",  "Other"))</f>
        <v>Other</v>
      </c>
      <c r="W6411" t="str">
        <f>IF(Aggregate[[#This Row],[Avg Monthly GB Download]]&lt;5, "Less than 5 GB", IF(Aggregate[[#This Row],[Avg Monthly GB Download]]&lt;10, "Between 5 and 10 GB", "10 or more GB"))</f>
        <v>10 or more GB</v>
      </c>
    </row>
    <row r="6412" spans="1:2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  <c r="V6412" t="str">
        <f>IF(Aggregate[[#This Row],[Under 30]]="Yes", "Under 30", IF(Aggregate[[#This Row],[Senior]]="Yes", "Senior",  "Other"))</f>
        <v>Other</v>
      </c>
      <c r="W6412" t="str">
        <f>IF(Aggregate[[#This Row],[Avg Monthly GB Download]]&lt;5, "Less than 5 GB", IF(Aggregate[[#This Row],[Avg Monthly GB Download]]&lt;10, "Between 5 and 10 GB", "10 or more GB"))</f>
        <v>Between 5 and 10 GB</v>
      </c>
    </row>
    <row r="6413" spans="1:2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  <c r="V6413" t="str">
        <f>IF(Aggregate[[#This Row],[Under 30]]="Yes", "Under 30", IF(Aggregate[[#This Row],[Senior]]="Yes", "Senior",  "Other"))</f>
        <v>Senior</v>
      </c>
      <c r="W6413" t="str">
        <f>IF(Aggregate[[#This Row],[Avg Monthly GB Download]]&lt;5, "Less than 5 GB", IF(Aggregate[[#This Row],[Avg Monthly GB Download]]&lt;10, "Between 5 and 10 GB", "10 or more GB"))</f>
        <v>Between 5 and 10 GB</v>
      </c>
    </row>
    <row r="6414" spans="1:2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  <c r="V6414" t="str">
        <f>IF(Aggregate[[#This Row],[Under 30]]="Yes", "Under 30", IF(Aggregate[[#This Row],[Senior]]="Yes", "Senior",  "Other"))</f>
        <v>Under 30</v>
      </c>
      <c r="W6414" t="str">
        <f>IF(Aggregate[[#This Row],[Avg Monthly GB Download]]&lt;5, "Less than 5 GB", IF(Aggregate[[#This Row],[Avg Monthly GB Download]]&lt;10, "Between 5 and 10 GB", "10 or more GB"))</f>
        <v>10 or more GB</v>
      </c>
    </row>
    <row r="6415" spans="1:2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  <c r="V6415" t="str">
        <f>IF(Aggregate[[#This Row],[Under 30]]="Yes", "Under 30", IF(Aggregate[[#This Row],[Senior]]="Yes", "Senior",  "Other"))</f>
        <v>Senior</v>
      </c>
      <c r="W6415" t="str">
        <f>IF(Aggregate[[#This Row],[Avg Monthly GB Download]]&lt;5, "Less than 5 GB", IF(Aggregate[[#This Row],[Avg Monthly GB Download]]&lt;10, "Between 5 and 10 GB", "10 or more GB"))</f>
        <v>10 or more GB</v>
      </c>
    </row>
    <row r="6416" spans="1:2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  <c r="V6416" t="str">
        <f>IF(Aggregate[[#This Row],[Under 30]]="Yes", "Under 30", IF(Aggregate[[#This Row],[Senior]]="Yes", "Senior",  "Other"))</f>
        <v>Other</v>
      </c>
      <c r="W6416" t="str">
        <f>IF(Aggregate[[#This Row],[Avg Monthly GB Download]]&lt;5, "Less than 5 GB", IF(Aggregate[[#This Row],[Avg Monthly GB Download]]&lt;10, "Between 5 and 10 GB", "10 or more GB"))</f>
        <v>Between 5 and 10 GB</v>
      </c>
    </row>
    <row r="6417" spans="1:2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  <c r="V6417" t="str">
        <f>IF(Aggregate[[#This Row],[Under 30]]="Yes", "Under 30", IF(Aggregate[[#This Row],[Senior]]="Yes", "Senior",  "Other"))</f>
        <v>Other</v>
      </c>
      <c r="W6417" t="str">
        <f>IF(Aggregate[[#This Row],[Avg Monthly GB Download]]&lt;5, "Less than 5 GB", IF(Aggregate[[#This Row],[Avg Monthly GB Download]]&lt;10, "Between 5 and 10 GB", "10 or more GB"))</f>
        <v>Between 5 and 10 GB</v>
      </c>
    </row>
    <row r="6418" spans="1:2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  <c r="V6418" t="str">
        <f>IF(Aggregate[[#This Row],[Under 30]]="Yes", "Under 30", IF(Aggregate[[#This Row],[Senior]]="Yes", "Senior",  "Other"))</f>
        <v>Other</v>
      </c>
      <c r="W6418" t="str">
        <f>IF(Aggregate[[#This Row],[Avg Monthly GB Download]]&lt;5, "Less than 5 GB", IF(Aggregate[[#This Row],[Avg Monthly GB Download]]&lt;10, "Between 5 and 10 GB", "10 or more GB"))</f>
        <v>10 or more GB</v>
      </c>
    </row>
    <row r="6419" spans="1:2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  <c r="V6419" t="str">
        <f>IF(Aggregate[[#This Row],[Under 30]]="Yes", "Under 30", IF(Aggregate[[#This Row],[Senior]]="Yes", "Senior",  "Other"))</f>
        <v>Under 30</v>
      </c>
      <c r="W6419" t="str">
        <f>IF(Aggregate[[#This Row],[Avg Monthly GB Download]]&lt;5, "Less than 5 GB", IF(Aggregate[[#This Row],[Avg Monthly GB Download]]&lt;10, "Between 5 and 10 GB", "10 or more GB"))</f>
        <v>Between 5 and 10 GB</v>
      </c>
    </row>
    <row r="6420" spans="1:2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  <c r="V6420" t="str">
        <f>IF(Aggregate[[#This Row],[Under 30]]="Yes", "Under 30", IF(Aggregate[[#This Row],[Senior]]="Yes", "Senior",  "Other"))</f>
        <v>Other</v>
      </c>
      <c r="W6420" t="str">
        <f>IF(Aggregate[[#This Row],[Avg Monthly GB Download]]&lt;5, "Less than 5 GB", IF(Aggregate[[#This Row],[Avg Monthly GB Download]]&lt;10, "Between 5 and 10 GB", "10 or more GB"))</f>
        <v>Between 5 and 10 GB</v>
      </c>
    </row>
    <row r="6421" spans="1:2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  <c r="V6421" t="str">
        <f>IF(Aggregate[[#This Row],[Under 30]]="Yes", "Under 30", IF(Aggregate[[#This Row],[Senior]]="Yes", "Senior",  "Other"))</f>
        <v>Senior</v>
      </c>
      <c r="W6421" t="str">
        <f>IF(Aggregate[[#This Row],[Avg Monthly GB Download]]&lt;5, "Less than 5 GB", IF(Aggregate[[#This Row],[Avg Monthly GB Download]]&lt;10, "Between 5 and 10 GB", "10 or more GB"))</f>
        <v>Less than 5 GB</v>
      </c>
    </row>
    <row r="6422" spans="1:2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  <c r="V6422" t="str">
        <f>IF(Aggregate[[#This Row],[Under 30]]="Yes", "Under 30", IF(Aggregate[[#This Row],[Senior]]="Yes", "Senior",  "Other"))</f>
        <v>Other</v>
      </c>
      <c r="W6422" t="str">
        <f>IF(Aggregate[[#This Row],[Avg Monthly GB Download]]&lt;5, "Less than 5 GB", IF(Aggregate[[#This Row],[Avg Monthly GB Download]]&lt;10, "Between 5 and 10 GB", "10 or more GB"))</f>
        <v>Less than 5 GB</v>
      </c>
    </row>
    <row r="6423" spans="1:2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  <c r="V6423" t="str">
        <f>IF(Aggregate[[#This Row],[Under 30]]="Yes", "Under 30", IF(Aggregate[[#This Row],[Senior]]="Yes", "Senior",  "Other"))</f>
        <v>Other</v>
      </c>
      <c r="W6423" t="str">
        <f>IF(Aggregate[[#This Row],[Avg Monthly GB Download]]&lt;5, "Less than 5 GB", IF(Aggregate[[#This Row],[Avg Monthly GB Download]]&lt;10, "Between 5 and 10 GB", "10 or more GB"))</f>
        <v>Between 5 and 10 GB</v>
      </c>
    </row>
    <row r="6424" spans="1:2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  <c r="V6424" t="str">
        <f>IF(Aggregate[[#This Row],[Under 30]]="Yes", "Under 30", IF(Aggregate[[#This Row],[Senior]]="Yes", "Senior",  "Other"))</f>
        <v>Other</v>
      </c>
      <c r="W6424" t="str">
        <f>IF(Aggregate[[#This Row],[Avg Monthly GB Download]]&lt;5, "Less than 5 GB", IF(Aggregate[[#This Row],[Avg Monthly GB Download]]&lt;10, "Between 5 and 10 GB", "10 or more GB"))</f>
        <v>Between 5 and 10 GB</v>
      </c>
    </row>
    <row r="6425" spans="1:2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  <c r="V6425" t="str">
        <f>IF(Aggregate[[#This Row],[Under 30]]="Yes", "Under 30", IF(Aggregate[[#This Row],[Senior]]="Yes", "Senior",  "Other"))</f>
        <v>Other</v>
      </c>
      <c r="W6425" t="str">
        <f>IF(Aggregate[[#This Row],[Avg Monthly GB Download]]&lt;5, "Less than 5 GB", IF(Aggregate[[#This Row],[Avg Monthly GB Download]]&lt;10, "Between 5 and 10 GB", "10 or more GB"))</f>
        <v>Less than 5 GB</v>
      </c>
    </row>
    <row r="6426" spans="1:2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  <c r="V6426" t="str">
        <f>IF(Aggregate[[#This Row],[Under 30]]="Yes", "Under 30", IF(Aggregate[[#This Row],[Senior]]="Yes", "Senior",  "Other"))</f>
        <v>Other</v>
      </c>
      <c r="W6426" t="str">
        <f>IF(Aggregate[[#This Row],[Avg Monthly GB Download]]&lt;5, "Less than 5 GB", IF(Aggregate[[#This Row],[Avg Monthly GB Download]]&lt;10, "Between 5 and 10 GB", "10 or more GB"))</f>
        <v>10 or more GB</v>
      </c>
    </row>
    <row r="6427" spans="1:2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  <c r="V6427" t="str">
        <f>IF(Aggregate[[#This Row],[Under 30]]="Yes", "Under 30", IF(Aggregate[[#This Row],[Senior]]="Yes", "Senior",  "Other"))</f>
        <v>Senior</v>
      </c>
      <c r="W6427" t="str">
        <f>IF(Aggregate[[#This Row],[Avg Monthly GB Download]]&lt;5, "Less than 5 GB", IF(Aggregate[[#This Row],[Avg Monthly GB Download]]&lt;10, "Between 5 and 10 GB", "10 or more GB"))</f>
        <v>Less than 5 GB</v>
      </c>
    </row>
    <row r="6428" spans="1:2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  <c r="V6428" t="str">
        <f>IF(Aggregate[[#This Row],[Under 30]]="Yes", "Under 30", IF(Aggregate[[#This Row],[Senior]]="Yes", "Senior",  "Other"))</f>
        <v>Under 30</v>
      </c>
      <c r="W6428" t="str">
        <f>IF(Aggregate[[#This Row],[Avg Monthly GB Download]]&lt;5, "Less than 5 GB", IF(Aggregate[[#This Row],[Avg Monthly GB Download]]&lt;10, "Between 5 and 10 GB", "10 or more GB"))</f>
        <v>10 or more GB</v>
      </c>
    </row>
    <row r="6429" spans="1:2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  <c r="V6429" t="str">
        <f>IF(Aggregate[[#This Row],[Under 30]]="Yes", "Under 30", IF(Aggregate[[#This Row],[Senior]]="Yes", "Senior",  "Other"))</f>
        <v>Other</v>
      </c>
      <c r="W6429" t="str">
        <f>IF(Aggregate[[#This Row],[Avg Monthly GB Download]]&lt;5, "Less than 5 GB", IF(Aggregate[[#This Row],[Avg Monthly GB Download]]&lt;10, "Between 5 and 10 GB", "10 or more GB"))</f>
        <v>Between 5 and 10 GB</v>
      </c>
    </row>
    <row r="6430" spans="1:2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  <c r="V6430" t="str">
        <f>IF(Aggregate[[#This Row],[Under 30]]="Yes", "Under 30", IF(Aggregate[[#This Row],[Senior]]="Yes", "Senior",  "Other"))</f>
        <v>Other</v>
      </c>
      <c r="W6430" t="str">
        <f>IF(Aggregate[[#This Row],[Avg Monthly GB Download]]&lt;5, "Less than 5 GB", IF(Aggregate[[#This Row],[Avg Monthly GB Download]]&lt;10, "Between 5 and 10 GB", "10 or more GB"))</f>
        <v>Less than 5 GB</v>
      </c>
    </row>
    <row r="6431" spans="1:2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  <c r="V6431" t="str">
        <f>IF(Aggregate[[#This Row],[Under 30]]="Yes", "Under 30", IF(Aggregate[[#This Row],[Senior]]="Yes", "Senior",  "Other"))</f>
        <v>Other</v>
      </c>
      <c r="W6431" t="str">
        <f>IF(Aggregate[[#This Row],[Avg Monthly GB Download]]&lt;5, "Less than 5 GB", IF(Aggregate[[#This Row],[Avg Monthly GB Download]]&lt;10, "Between 5 and 10 GB", "10 or more GB"))</f>
        <v>Between 5 and 10 GB</v>
      </c>
    </row>
    <row r="6432" spans="1:2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  <c r="V6432" t="str">
        <f>IF(Aggregate[[#This Row],[Under 30]]="Yes", "Under 30", IF(Aggregate[[#This Row],[Senior]]="Yes", "Senior",  "Other"))</f>
        <v>Senior</v>
      </c>
      <c r="W6432" t="str">
        <f>IF(Aggregate[[#This Row],[Avg Monthly GB Download]]&lt;5, "Less than 5 GB", IF(Aggregate[[#This Row],[Avg Monthly GB Download]]&lt;10, "Between 5 and 10 GB", "10 or more GB"))</f>
        <v>Between 5 and 10 GB</v>
      </c>
    </row>
    <row r="6433" spans="1:2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  <c r="V6433" t="str">
        <f>IF(Aggregate[[#This Row],[Under 30]]="Yes", "Under 30", IF(Aggregate[[#This Row],[Senior]]="Yes", "Senior",  "Other"))</f>
        <v>Other</v>
      </c>
      <c r="W6433" t="str">
        <f>IF(Aggregate[[#This Row],[Avg Monthly GB Download]]&lt;5, "Less than 5 GB", IF(Aggregate[[#This Row],[Avg Monthly GB Download]]&lt;10, "Between 5 and 10 GB", "10 or more GB"))</f>
        <v>10 or more GB</v>
      </c>
    </row>
    <row r="6434" spans="1:2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  <c r="V6434" t="str">
        <f>IF(Aggregate[[#This Row],[Under 30]]="Yes", "Under 30", IF(Aggregate[[#This Row],[Senior]]="Yes", "Senior",  "Other"))</f>
        <v>Other</v>
      </c>
      <c r="W6434" t="str">
        <f>IF(Aggregate[[#This Row],[Avg Monthly GB Download]]&lt;5, "Less than 5 GB", IF(Aggregate[[#This Row],[Avg Monthly GB Download]]&lt;10, "Between 5 and 10 GB", "10 or more GB"))</f>
        <v>Between 5 and 10 GB</v>
      </c>
    </row>
    <row r="6435" spans="1:2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  <c r="V6435" t="str">
        <f>IF(Aggregate[[#This Row],[Under 30]]="Yes", "Under 30", IF(Aggregate[[#This Row],[Senior]]="Yes", "Senior",  "Other"))</f>
        <v>Senior</v>
      </c>
      <c r="W6435" t="str">
        <f>IF(Aggregate[[#This Row],[Avg Monthly GB Download]]&lt;5, "Less than 5 GB", IF(Aggregate[[#This Row],[Avg Monthly GB Download]]&lt;10, "Between 5 and 10 GB", "10 or more GB"))</f>
        <v>Less than 5 GB</v>
      </c>
    </row>
    <row r="6436" spans="1:2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  <c r="V6436" t="str">
        <f>IF(Aggregate[[#This Row],[Under 30]]="Yes", "Under 30", IF(Aggregate[[#This Row],[Senior]]="Yes", "Senior",  "Other"))</f>
        <v>Other</v>
      </c>
      <c r="W6436" t="str">
        <f>IF(Aggregate[[#This Row],[Avg Monthly GB Download]]&lt;5, "Less than 5 GB", IF(Aggregate[[#This Row],[Avg Monthly GB Download]]&lt;10, "Between 5 and 10 GB", "10 or more GB"))</f>
        <v>Between 5 and 10 GB</v>
      </c>
    </row>
    <row r="6437" spans="1:2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  <c r="V6437" t="str">
        <f>IF(Aggregate[[#This Row],[Under 30]]="Yes", "Under 30", IF(Aggregate[[#This Row],[Senior]]="Yes", "Senior",  "Other"))</f>
        <v>Senior</v>
      </c>
      <c r="W6437" t="str">
        <f>IF(Aggregate[[#This Row],[Avg Monthly GB Download]]&lt;5, "Less than 5 GB", IF(Aggregate[[#This Row],[Avg Monthly GB Download]]&lt;10, "Between 5 and 10 GB", "10 or more GB"))</f>
        <v>Less than 5 GB</v>
      </c>
    </row>
    <row r="6438" spans="1:2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  <c r="V6438" t="str">
        <f>IF(Aggregate[[#This Row],[Under 30]]="Yes", "Under 30", IF(Aggregate[[#This Row],[Senior]]="Yes", "Senior",  "Other"))</f>
        <v>Under 30</v>
      </c>
      <c r="W6438" t="str">
        <f>IF(Aggregate[[#This Row],[Avg Monthly GB Download]]&lt;5, "Less than 5 GB", IF(Aggregate[[#This Row],[Avg Monthly GB Download]]&lt;10, "Between 5 and 10 GB", "10 or more GB"))</f>
        <v>Between 5 and 10 GB</v>
      </c>
    </row>
    <row r="6439" spans="1:2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  <c r="V6439" t="str">
        <f>IF(Aggregate[[#This Row],[Under 30]]="Yes", "Under 30", IF(Aggregate[[#This Row],[Senior]]="Yes", "Senior",  "Other"))</f>
        <v>Under 30</v>
      </c>
      <c r="W6439" t="str">
        <f>IF(Aggregate[[#This Row],[Avg Monthly GB Download]]&lt;5, "Less than 5 GB", IF(Aggregate[[#This Row],[Avg Monthly GB Download]]&lt;10, "Between 5 and 10 GB", "10 or more GB"))</f>
        <v>10 or more GB</v>
      </c>
    </row>
    <row r="6440" spans="1:2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  <c r="V6440" t="str">
        <f>IF(Aggregate[[#This Row],[Under 30]]="Yes", "Under 30", IF(Aggregate[[#This Row],[Senior]]="Yes", "Senior",  "Other"))</f>
        <v>Other</v>
      </c>
      <c r="W6440" t="str">
        <f>IF(Aggregate[[#This Row],[Avg Monthly GB Download]]&lt;5, "Less than 5 GB", IF(Aggregate[[#This Row],[Avg Monthly GB Download]]&lt;10, "Between 5 and 10 GB", "10 or more GB"))</f>
        <v>Between 5 and 10 GB</v>
      </c>
    </row>
    <row r="6441" spans="1:2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  <c r="V6441" t="str">
        <f>IF(Aggregate[[#This Row],[Under 30]]="Yes", "Under 30", IF(Aggregate[[#This Row],[Senior]]="Yes", "Senior",  "Other"))</f>
        <v>Other</v>
      </c>
      <c r="W6441" t="str">
        <f>IF(Aggregate[[#This Row],[Avg Monthly GB Download]]&lt;5, "Less than 5 GB", IF(Aggregate[[#This Row],[Avg Monthly GB Download]]&lt;10, "Between 5 and 10 GB", "10 or more GB"))</f>
        <v>Between 5 and 10 GB</v>
      </c>
    </row>
    <row r="6442" spans="1:2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  <c r="V6442" t="str">
        <f>IF(Aggregate[[#This Row],[Under 30]]="Yes", "Under 30", IF(Aggregate[[#This Row],[Senior]]="Yes", "Senior",  "Other"))</f>
        <v>Other</v>
      </c>
      <c r="W6442" t="str">
        <f>IF(Aggregate[[#This Row],[Avg Monthly GB Download]]&lt;5, "Less than 5 GB", IF(Aggregate[[#This Row],[Avg Monthly GB Download]]&lt;10, "Between 5 and 10 GB", "10 or more GB"))</f>
        <v>Less than 5 GB</v>
      </c>
    </row>
    <row r="6443" spans="1:2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  <c r="V6443" t="str">
        <f>IF(Aggregate[[#This Row],[Under 30]]="Yes", "Under 30", IF(Aggregate[[#This Row],[Senior]]="Yes", "Senior",  "Other"))</f>
        <v>Other</v>
      </c>
      <c r="W6443" t="str">
        <f>IF(Aggregate[[#This Row],[Avg Monthly GB Download]]&lt;5, "Less than 5 GB", IF(Aggregate[[#This Row],[Avg Monthly GB Download]]&lt;10, "Between 5 and 10 GB", "10 or more GB"))</f>
        <v>Less than 5 GB</v>
      </c>
    </row>
    <row r="6444" spans="1:2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  <c r="V6444" t="str">
        <f>IF(Aggregate[[#This Row],[Under 30]]="Yes", "Under 30", IF(Aggregate[[#This Row],[Senior]]="Yes", "Senior",  "Other"))</f>
        <v>Other</v>
      </c>
      <c r="W6444" t="str">
        <f>IF(Aggregate[[#This Row],[Avg Monthly GB Download]]&lt;5, "Less than 5 GB", IF(Aggregate[[#This Row],[Avg Monthly GB Download]]&lt;10, "Between 5 and 10 GB", "10 or more GB"))</f>
        <v>Less than 5 GB</v>
      </c>
    </row>
    <row r="6445" spans="1:2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  <c r="V6445" t="str">
        <f>IF(Aggregate[[#This Row],[Under 30]]="Yes", "Under 30", IF(Aggregate[[#This Row],[Senior]]="Yes", "Senior",  "Other"))</f>
        <v>Other</v>
      </c>
      <c r="W6445" t="str">
        <f>IF(Aggregate[[#This Row],[Avg Monthly GB Download]]&lt;5, "Less than 5 GB", IF(Aggregate[[#This Row],[Avg Monthly GB Download]]&lt;10, "Between 5 and 10 GB", "10 or more GB"))</f>
        <v>Between 5 and 10 GB</v>
      </c>
    </row>
    <row r="6446" spans="1:2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  <c r="V6446" t="str">
        <f>IF(Aggregate[[#This Row],[Under 30]]="Yes", "Under 30", IF(Aggregate[[#This Row],[Senior]]="Yes", "Senior",  "Other"))</f>
        <v>Senior</v>
      </c>
      <c r="W6446" t="str">
        <f>IF(Aggregate[[#This Row],[Avg Monthly GB Download]]&lt;5, "Less than 5 GB", IF(Aggregate[[#This Row],[Avg Monthly GB Download]]&lt;10, "Between 5 and 10 GB", "10 or more GB"))</f>
        <v>Between 5 and 10 GB</v>
      </c>
    </row>
    <row r="6447" spans="1:2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  <c r="V6447" t="str">
        <f>IF(Aggregate[[#This Row],[Under 30]]="Yes", "Under 30", IF(Aggregate[[#This Row],[Senior]]="Yes", "Senior",  "Other"))</f>
        <v>Other</v>
      </c>
      <c r="W6447" t="str">
        <f>IF(Aggregate[[#This Row],[Avg Monthly GB Download]]&lt;5, "Less than 5 GB", IF(Aggregate[[#This Row],[Avg Monthly GB Download]]&lt;10, "Between 5 and 10 GB", "10 or more GB"))</f>
        <v>Less than 5 GB</v>
      </c>
    </row>
    <row r="6448" spans="1:2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  <c r="V6448" t="str">
        <f>IF(Aggregate[[#This Row],[Under 30]]="Yes", "Under 30", IF(Aggregate[[#This Row],[Senior]]="Yes", "Senior",  "Other"))</f>
        <v>Other</v>
      </c>
      <c r="W6448" t="str">
        <f>IF(Aggregate[[#This Row],[Avg Monthly GB Download]]&lt;5, "Less than 5 GB", IF(Aggregate[[#This Row],[Avg Monthly GB Download]]&lt;10, "Between 5 and 10 GB", "10 or more GB"))</f>
        <v>Between 5 and 10 GB</v>
      </c>
    </row>
    <row r="6449" spans="1:2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  <c r="V6449" t="str">
        <f>IF(Aggregate[[#This Row],[Under 30]]="Yes", "Under 30", IF(Aggregate[[#This Row],[Senior]]="Yes", "Senior",  "Other"))</f>
        <v>Other</v>
      </c>
      <c r="W6449" t="str">
        <f>IF(Aggregate[[#This Row],[Avg Monthly GB Download]]&lt;5, "Less than 5 GB", IF(Aggregate[[#This Row],[Avg Monthly GB Download]]&lt;10, "Between 5 and 10 GB", "10 or more GB"))</f>
        <v>Less than 5 GB</v>
      </c>
    </row>
    <row r="6450" spans="1:2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  <c r="V6450" t="str">
        <f>IF(Aggregate[[#This Row],[Under 30]]="Yes", "Under 30", IF(Aggregate[[#This Row],[Senior]]="Yes", "Senior",  "Other"))</f>
        <v>Other</v>
      </c>
      <c r="W6450" t="str">
        <f>IF(Aggregate[[#This Row],[Avg Monthly GB Download]]&lt;5, "Less than 5 GB", IF(Aggregate[[#This Row],[Avg Monthly GB Download]]&lt;10, "Between 5 and 10 GB", "10 or more GB"))</f>
        <v>10 or more GB</v>
      </c>
    </row>
    <row r="6451" spans="1:2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  <c r="V6451" t="str">
        <f>IF(Aggregate[[#This Row],[Under 30]]="Yes", "Under 30", IF(Aggregate[[#This Row],[Senior]]="Yes", "Senior",  "Other"))</f>
        <v>Senior</v>
      </c>
      <c r="W6451" t="str">
        <f>IF(Aggregate[[#This Row],[Avg Monthly GB Download]]&lt;5, "Less than 5 GB", IF(Aggregate[[#This Row],[Avg Monthly GB Download]]&lt;10, "Between 5 and 10 GB", "10 or more GB"))</f>
        <v>Between 5 and 10 GB</v>
      </c>
    </row>
    <row r="6452" spans="1:2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  <c r="V6452" t="str">
        <f>IF(Aggregate[[#This Row],[Under 30]]="Yes", "Under 30", IF(Aggregate[[#This Row],[Senior]]="Yes", "Senior",  "Other"))</f>
        <v>Senior</v>
      </c>
      <c r="W6452" t="str">
        <f>IF(Aggregate[[#This Row],[Avg Monthly GB Download]]&lt;5, "Less than 5 GB", IF(Aggregate[[#This Row],[Avg Monthly GB Download]]&lt;10, "Between 5 and 10 GB", "10 or more GB"))</f>
        <v>Less than 5 GB</v>
      </c>
    </row>
    <row r="6453" spans="1:2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  <c r="V6453" t="str">
        <f>IF(Aggregate[[#This Row],[Under 30]]="Yes", "Under 30", IF(Aggregate[[#This Row],[Senior]]="Yes", "Senior",  "Other"))</f>
        <v>Other</v>
      </c>
      <c r="W6453" t="str">
        <f>IF(Aggregate[[#This Row],[Avg Monthly GB Download]]&lt;5, "Less than 5 GB", IF(Aggregate[[#This Row],[Avg Monthly GB Download]]&lt;10, "Between 5 and 10 GB", "10 or more GB"))</f>
        <v>10 or more GB</v>
      </c>
    </row>
    <row r="6454" spans="1:2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  <c r="V6454" t="str">
        <f>IF(Aggregate[[#This Row],[Under 30]]="Yes", "Under 30", IF(Aggregate[[#This Row],[Senior]]="Yes", "Senior",  "Other"))</f>
        <v>Other</v>
      </c>
      <c r="W6454" t="str">
        <f>IF(Aggregate[[#This Row],[Avg Monthly GB Download]]&lt;5, "Less than 5 GB", IF(Aggregate[[#This Row],[Avg Monthly GB Download]]&lt;10, "Between 5 and 10 GB", "10 or more GB"))</f>
        <v>Less than 5 GB</v>
      </c>
    </row>
    <row r="6455" spans="1:2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  <c r="V6455" t="str">
        <f>IF(Aggregate[[#This Row],[Under 30]]="Yes", "Under 30", IF(Aggregate[[#This Row],[Senior]]="Yes", "Senior",  "Other"))</f>
        <v>Senior</v>
      </c>
      <c r="W6455" t="str">
        <f>IF(Aggregate[[#This Row],[Avg Monthly GB Download]]&lt;5, "Less than 5 GB", IF(Aggregate[[#This Row],[Avg Monthly GB Download]]&lt;10, "Between 5 and 10 GB", "10 or more GB"))</f>
        <v>Between 5 and 10 GB</v>
      </c>
    </row>
    <row r="6456" spans="1:2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  <c r="V6456" t="str">
        <f>IF(Aggregate[[#This Row],[Under 30]]="Yes", "Under 30", IF(Aggregate[[#This Row],[Senior]]="Yes", "Senior",  "Other"))</f>
        <v>Other</v>
      </c>
      <c r="W6456" t="str">
        <f>IF(Aggregate[[#This Row],[Avg Monthly GB Download]]&lt;5, "Less than 5 GB", IF(Aggregate[[#This Row],[Avg Monthly GB Download]]&lt;10, "Between 5 and 10 GB", "10 or more GB"))</f>
        <v>Between 5 and 10 GB</v>
      </c>
    </row>
    <row r="6457" spans="1:2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  <c r="V6457" t="str">
        <f>IF(Aggregate[[#This Row],[Under 30]]="Yes", "Under 30", IF(Aggregate[[#This Row],[Senior]]="Yes", "Senior",  "Other"))</f>
        <v>Other</v>
      </c>
      <c r="W6457" t="str">
        <f>IF(Aggregate[[#This Row],[Avg Monthly GB Download]]&lt;5, "Less than 5 GB", IF(Aggregate[[#This Row],[Avg Monthly GB Download]]&lt;10, "Between 5 and 10 GB", "10 or more GB"))</f>
        <v>10 or more GB</v>
      </c>
    </row>
    <row r="6458" spans="1:2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  <c r="V6458" t="str">
        <f>IF(Aggregate[[#This Row],[Under 30]]="Yes", "Under 30", IF(Aggregate[[#This Row],[Senior]]="Yes", "Senior",  "Other"))</f>
        <v>Other</v>
      </c>
      <c r="W6458" t="str">
        <f>IF(Aggregate[[#This Row],[Avg Monthly GB Download]]&lt;5, "Less than 5 GB", IF(Aggregate[[#This Row],[Avg Monthly GB Download]]&lt;10, "Between 5 and 10 GB", "10 or more GB"))</f>
        <v>Between 5 and 10 GB</v>
      </c>
    </row>
    <row r="6459" spans="1:2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  <c r="V6459" t="str">
        <f>IF(Aggregate[[#This Row],[Under 30]]="Yes", "Under 30", IF(Aggregate[[#This Row],[Senior]]="Yes", "Senior",  "Other"))</f>
        <v>Other</v>
      </c>
      <c r="W6459" t="str">
        <f>IF(Aggregate[[#This Row],[Avg Monthly GB Download]]&lt;5, "Less than 5 GB", IF(Aggregate[[#This Row],[Avg Monthly GB Download]]&lt;10, "Between 5 and 10 GB", "10 or more GB"))</f>
        <v>Between 5 and 10 GB</v>
      </c>
    </row>
    <row r="6460" spans="1:2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  <c r="V6460" t="str">
        <f>IF(Aggregate[[#This Row],[Under 30]]="Yes", "Under 30", IF(Aggregate[[#This Row],[Senior]]="Yes", "Senior",  "Other"))</f>
        <v>Other</v>
      </c>
      <c r="W6460" t="str">
        <f>IF(Aggregate[[#This Row],[Avg Monthly GB Download]]&lt;5, "Less than 5 GB", IF(Aggregate[[#This Row],[Avg Monthly GB Download]]&lt;10, "Between 5 and 10 GB", "10 or more GB"))</f>
        <v>10 or more GB</v>
      </c>
    </row>
    <row r="6461" spans="1:2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  <c r="V6461" t="str">
        <f>IF(Aggregate[[#This Row],[Under 30]]="Yes", "Under 30", IF(Aggregate[[#This Row],[Senior]]="Yes", "Senior",  "Other"))</f>
        <v>Other</v>
      </c>
      <c r="W6461" t="str">
        <f>IF(Aggregate[[#This Row],[Avg Monthly GB Download]]&lt;5, "Less than 5 GB", IF(Aggregate[[#This Row],[Avg Monthly GB Download]]&lt;10, "Between 5 and 10 GB", "10 or more GB"))</f>
        <v>Between 5 and 10 GB</v>
      </c>
    </row>
    <row r="6462" spans="1:2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  <c r="V6462" t="str">
        <f>IF(Aggregate[[#This Row],[Under 30]]="Yes", "Under 30", IF(Aggregate[[#This Row],[Senior]]="Yes", "Senior",  "Other"))</f>
        <v>Other</v>
      </c>
      <c r="W6462" t="str">
        <f>IF(Aggregate[[#This Row],[Avg Monthly GB Download]]&lt;5, "Less than 5 GB", IF(Aggregate[[#This Row],[Avg Monthly GB Download]]&lt;10, "Between 5 and 10 GB", "10 or more GB"))</f>
        <v>10 or more GB</v>
      </c>
    </row>
    <row r="6463" spans="1:2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  <c r="V6463" t="str">
        <f>IF(Aggregate[[#This Row],[Under 30]]="Yes", "Under 30", IF(Aggregate[[#This Row],[Senior]]="Yes", "Senior",  "Other"))</f>
        <v>Senior</v>
      </c>
      <c r="W6463" t="str">
        <f>IF(Aggregate[[#This Row],[Avg Monthly GB Download]]&lt;5, "Less than 5 GB", IF(Aggregate[[#This Row],[Avg Monthly GB Download]]&lt;10, "Between 5 and 10 GB", "10 or more GB"))</f>
        <v>Between 5 and 10 GB</v>
      </c>
    </row>
    <row r="6464" spans="1:2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  <c r="V6464" t="str">
        <f>IF(Aggregate[[#This Row],[Under 30]]="Yes", "Under 30", IF(Aggregate[[#This Row],[Senior]]="Yes", "Senior",  "Other"))</f>
        <v>Other</v>
      </c>
      <c r="W6464" t="str">
        <f>IF(Aggregate[[#This Row],[Avg Monthly GB Download]]&lt;5, "Less than 5 GB", IF(Aggregate[[#This Row],[Avg Monthly GB Download]]&lt;10, "Between 5 and 10 GB", "10 or more GB"))</f>
        <v>10 or more GB</v>
      </c>
    </row>
    <row r="6465" spans="1:2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  <c r="V6465" t="str">
        <f>IF(Aggregate[[#This Row],[Under 30]]="Yes", "Under 30", IF(Aggregate[[#This Row],[Senior]]="Yes", "Senior",  "Other"))</f>
        <v>Other</v>
      </c>
      <c r="W6465" t="str">
        <f>IF(Aggregate[[#This Row],[Avg Monthly GB Download]]&lt;5, "Less than 5 GB", IF(Aggregate[[#This Row],[Avg Monthly GB Download]]&lt;10, "Between 5 and 10 GB", "10 or more GB"))</f>
        <v>10 or more GB</v>
      </c>
    </row>
    <row r="6466" spans="1:2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  <c r="V6466" t="str">
        <f>IF(Aggregate[[#This Row],[Under 30]]="Yes", "Under 30", IF(Aggregate[[#This Row],[Senior]]="Yes", "Senior",  "Other"))</f>
        <v>Other</v>
      </c>
      <c r="W6466" t="str">
        <f>IF(Aggregate[[#This Row],[Avg Monthly GB Download]]&lt;5, "Less than 5 GB", IF(Aggregate[[#This Row],[Avg Monthly GB Download]]&lt;10, "Between 5 and 10 GB", "10 or more GB"))</f>
        <v>Less than 5 GB</v>
      </c>
    </row>
    <row r="6467" spans="1:2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  <c r="V6467" t="str">
        <f>IF(Aggregate[[#This Row],[Under 30]]="Yes", "Under 30", IF(Aggregate[[#This Row],[Senior]]="Yes", "Senior",  "Other"))</f>
        <v>Senior</v>
      </c>
      <c r="W6467" t="str">
        <f>IF(Aggregate[[#This Row],[Avg Monthly GB Download]]&lt;5, "Less than 5 GB", IF(Aggregate[[#This Row],[Avg Monthly GB Download]]&lt;10, "Between 5 and 10 GB", "10 or more GB"))</f>
        <v>Between 5 and 10 GB</v>
      </c>
    </row>
    <row r="6468" spans="1:2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  <c r="V6468" t="str">
        <f>IF(Aggregate[[#This Row],[Under 30]]="Yes", "Under 30", IF(Aggregate[[#This Row],[Senior]]="Yes", "Senior",  "Other"))</f>
        <v>Other</v>
      </c>
      <c r="W6468" t="str">
        <f>IF(Aggregate[[#This Row],[Avg Monthly GB Download]]&lt;5, "Less than 5 GB", IF(Aggregate[[#This Row],[Avg Monthly GB Download]]&lt;10, "Between 5 and 10 GB", "10 or more GB"))</f>
        <v>Less than 5 GB</v>
      </c>
    </row>
    <row r="6469" spans="1:2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  <c r="V6469" t="str">
        <f>IF(Aggregate[[#This Row],[Under 30]]="Yes", "Under 30", IF(Aggregate[[#This Row],[Senior]]="Yes", "Senior",  "Other"))</f>
        <v>Other</v>
      </c>
      <c r="W6469" t="str">
        <f>IF(Aggregate[[#This Row],[Avg Monthly GB Download]]&lt;5, "Less than 5 GB", IF(Aggregate[[#This Row],[Avg Monthly GB Download]]&lt;10, "Between 5 and 10 GB", "10 or more GB"))</f>
        <v>Less than 5 GB</v>
      </c>
    </row>
    <row r="6470" spans="1:2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  <c r="V6470" t="str">
        <f>IF(Aggregate[[#This Row],[Under 30]]="Yes", "Under 30", IF(Aggregate[[#This Row],[Senior]]="Yes", "Senior",  "Other"))</f>
        <v>Other</v>
      </c>
      <c r="W6470" t="str">
        <f>IF(Aggregate[[#This Row],[Avg Monthly GB Download]]&lt;5, "Less than 5 GB", IF(Aggregate[[#This Row],[Avg Monthly GB Download]]&lt;10, "Between 5 and 10 GB", "10 or more GB"))</f>
        <v>10 or more GB</v>
      </c>
    </row>
    <row r="6471" spans="1:2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  <c r="V6471" t="str">
        <f>IF(Aggregate[[#This Row],[Under 30]]="Yes", "Under 30", IF(Aggregate[[#This Row],[Senior]]="Yes", "Senior",  "Other"))</f>
        <v>Other</v>
      </c>
      <c r="W6471" t="str">
        <f>IF(Aggregate[[#This Row],[Avg Monthly GB Download]]&lt;5, "Less than 5 GB", IF(Aggregate[[#This Row],[Avg Monthly GB Download]]&lt;10, "Between 5 and 10 GB", "10 or more GB"))</f>
        <v>Between 5 and 10 GB</v>
      </c>
    </row>
    <row r="6472" spans="1:2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  <c r="V6472" t="str">
        <f>IF(Aggregate[[#This Row],[Under 30]]="Yes", "Under 30", IF(Aggregate[[#This Row],[Senior]]="Yes", "Senior",  "Other"))</f>
        <v>Senior</v>
      </c>
      <c r="W6472" t="str">
        <f>IF(Aggregate[[#This Row],[Avg Monthly GB Download]]&lt;5, "Less than 5 GB", IF(Aggregate[[#This Row],[Avg Monthly GB Download]]&lt;10, "Between 5 and 10 GB", "10 or more GB"))</f>
        <v>Less than 5 GB</v>
      </c>
    </row>
    <row r="6473" spans="1:2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  <c r="V6473" t="str">
        <f>IF(Aggregate[[#This Row],[Under 30]]="Yes", "Under 30", IF(Aggregate[[#This Row],[Senior]]="Yes", "Senior",  "Other"))</f>
        <v>Under 30</v>
      </c>
      <c r="W6473" t="str">
        <f>IF(Aggregate[[#This Row],[Avg Monthly GB Download]]&lt;5, "Less than 5 GB", IF(Aggregate[[#This Row],[Avg Monthly GB Download]]&lt;10, "Between 5 and 10 GB", "10 or more GB"))</f>
        <v>10 or more GB</v>
      </c>
    </row>
    <row r="6474" spans="1:2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  <c r="V6474" t="str">
        <f>IF(Aggregate[[#This Row],[Under 30]]="Yes", "Under 30", IF(Aggregate[[#This Row],[Senior]]="Yes", "Senior",  "Other"))</f>
        <v>Under 30</v>
      </c>
      <c r="W6474" t="str">
        <f>IF(Aggregate[[#This Row],[Avg Monthly GB Download]]&lt;5, "Less than 5 GB", IF(Aggregate[[#This Row],[Avg Monthly GB Download]]&lt;10, "Between 5 and 10 GB", "10 or more GB"))</f>
        <v>10 or more GB</v>
      </c>
    </row>
    <row r="6475" spans="1:2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  <c r="V6475" t="str">
        <f>IF(Aggregate[[#This Row],[Under 30]]="Yes", "Under 30", IF(Aggregate[[#This Row],[Senior]]="Yes", "Senior",  "Other"))</f>
        <v>Senior</v>
      </c>
      <c r="W6475" t="str">
        <f>IF(Aggregate[[#This Row],[Avg Monthly GB Download]]&lt;5, "Less than 5 GB", IF(Aggregate[[#This Row],[Avg Monthly GB Download]]&lt;10, "Between 5 and 10 GB", "10 or more GB"))</f>
        <v>Between 5 and 10 GB</v>
      </c>
    </row>
    <row r="6476" spans="1:2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  <c r="V6476" t="str">
        <f>IF(Aggregate[[#This Row],[Under 30]]="Yes", "Under 30", IF(Aggregate[[#This Row],[Senior]]="Yes", "Senior",  "Other"))</f>
        <v>Other</v>
      </c>
      <c r="W6476" t="str">
        <f>IF(Aggregate[[#This Row],[Avg Monthly GB Download]]&lt;5, "Less than 5 GB", IF(Aggregate[[#This Row],[Avg Monthly GB Download]]&lt;10, "Between 5 and 10 GB", "10 or more GB"))</f>
        <v>10 or more GB</v>
      </c>
    </row>
    <row r="6477" spans="1:2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  <c r="V6477" t="str">
        <f>IF(Aggregate[[#This Row],[Under 30]]="Yes", "Under 30", IF(Aggregate[[#This Row],[Senior]]="Yes", "Senior",  "Other"))</f>
        <v>Other</v>
      </c>
      <c r="W6477" t="str">
        <f>IF(Aggregate[[#This Row],[Avg Monthly GB Download]]&lt;5, "Less than 5 GB", IF(Aggregate[[#This Row],[Avg Monthly GB Download]]&lt;10, "Between 5 and 10 GB", "10 or more GB"))</f>
        <v>Between 5 and 10 GB</v>
      </c>
    </row>
    <row r="6478" spans="1:2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  <c r="V6478" t="str">
        <f>IF(Aggregate[[#This Row],[Under 30]]="Yes", "Under 30", IF(Aggregate[[#This Row],[Senior]]="Yes", "Senior",  "Other"))</f>
        <v>Senior</v>
      </c>
      <c r="W6478" t="str">
        <f>IF(Aggregate[[#This Row],[Avg Monthly GB Download]]&lt;5, "Less than 5 GB", IF(Aggregate[[#This Row],[Avg Monthly GB Download]]&lt;10, "Between 5 and 10 GB", "10 or more GB"))</f>
        <v>Less than 5 GB</v>
      </c>
    </row>
    <row r="6479" spans="1:2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  <c r="V6479" t="str">
        <f>IF(Aggregate[[#This Row],[Under 30]]="Yes", "Under 30", IF(Aggregate[[#This Row],[Senior]]="Yes", "Senior",  "Other"))</f>
        <v>Other</v>
      </c>
      <c r="W6479" t="str">
        <f>IF(Aggregate[[#This Row],[Avg Monthly GB Download]]&lt;5, "Less than 5 GB", IF(Aggregate[[#This Row],[Avg Monthly GB Download]]&lt;10, "Between 5 and 10 GB", "10 or more GB"))</f>
        <v>Between 5 and 10 GB</v>
      </c>
    </row>
    <row r="6480" spans="1:2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  <c r="V6480" t="str">
        <f>IF(Aggregate[[#This Row],[Under 30]]="Yes", "Under 30", IF(Aggregate[[#This Row],[Senior]]="Yes", "Senior",  "Other"))</f>
        <v>Under 30</v>
      </c>
      <c r="W6480" t="str">
        <f>IF(Aggregate[[#This Row],[Avg Monthly GB Download]]&lt;5, "Less than 5 GB", IF(Aggregate[[#This Row],[Avg Monthly GB Download]]&lt;10, "Between 5 and 10 GB", "10 or more GB"))</f>
        <v>10 or more GB</v>
      </c>
    </row>
    <row r="6481" spans="1:2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  <c r="V6481" t="str">
        <f>IF(Aggregate[[#This Row],[Under 30]]="Yes", "Under 30", IF(Aggregate[[#This Row],[Senior]]="Yes", "Senior",  "Other"))</f>
        <v>Other</v>
      </c>
      <c r="W6481" t="str">
        <f>IF(Aggregate[[#This Row],[Avg Monthly GB Download]]&lt;5, "Less than 5 GB", IF(Aggregate[[#This Row],[Avg Monthly GB Download]]&lt;10, "Between 5 and 10 GB", "10 or more GB"))</f>
        <v>Between 5 and 10 GB</v>
      </c>
    </row>
    <row r="6482" spans="1:2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  <c r="V6482" t="str">
        <f>IF(Aggregate[[#This Row],[Under 30]]="Yes", "Under 30", IF(Aggregate[[#This Row],[Senior]]="Yes", "Senior",  "Other"))</f>
        <v>Under 30</v>
      </c>
      <c r="W6482" t="str">
        <f>IF(Aggregate[[#This Row],[Avg Monthly GB Download]]&lt;5, "Less than 5 GB", IF(Aggregate[[#This Row],[Avg Monthly GB Download]]&lt;10, "Between 5 and 10 GB", "10 or more GB"))</f>
        <v>10 or more GB</v>
      </c>
    </row>
    <row r="6483" spans="1:2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  <c r="V6483" t="str">
        <f>IF(Aggregate[[#This Row],[Under 30]]="Yes", "Under 30", IF(Aggregate[[#This Row],[Senior]]="Yes", "Senior",  "Other"))</f>
        <v>Other</v>
      </c>
      <c r="W6483" t="str">
        <f>IF(Aggregate[[#This Row],[Avg Monthly GB Download]]&lt;5, "Less than 5 GB", IF(Aggregate[[#This Row],[Avg Monthly GB Download]]&lt;10, "Between 5 and 10 GB", "10 or more GB"))</f>
        <v>Less than 5 GB</v>
      </c>
    </row>
    <row r="6484" spans="1:2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  <c r="V6484" t="str">
        <f>IF(Aggregate[[#This Row],[Under 30]]="Yes", "Under 30", IF(Aggregate[[#This Row],[Senior]]="Yes", "Senior",  "Other"))</f>
        <v>Other</v>
      </c>
      <c r="W6484" t="str">
        <f>IF(Aggregate[[#This Row],[Avg Monthly GB Download]]&lt;5, "Less than 5 GB", IF(Aggregate[[#This Row],[Avg Monthly GB Download]]&lt;10, "Between 5 and 10 GB", "10 or more GB"))</f>
        <v>Between 5 and 10 GB</v>
      </c>
    </row>
    <row r="6485" spans="1:2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  <c r="V6485" t="str">
        <f>IF(Aggregate[[#This Row],[Under 30]]="Yes", "Under 30", IF(Aggregate[[#This Row],[Senior]]="Yes", "Senior",  "Other"))</f>
        <v>Other</v>
      </c>
      <c r="W6485" t="str">
        <f>IF(Aggregate[[#This Row],[Avg Monthly GB Download]]&lt;5, "Less than 5 GB", IF(Aggregate[[#This Row],[Avg Monthly GB Download]]&lt;10, "Between 5 and 10 GB", "10 or more GB"))</f>
        <v>Between 5 and 10 GB</v>
      </c>
    </row>
    <row r="6486" spans="1:2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  <c r="V6486" t="str">
        <f>IF(Aggregate[[#This Row],[Under 30]]="Yes", "Under 30", IF(Aggregate[[#This Row],[Senior]]="Yes", "Senior",  "Other"))</f>
        <v>Other</v>
      </c>
      <c r="W6486" t="str">
        <f>IF(Aggregate[[#This Row],[Avg Monthly GB Download]]&lt;5, "Less than 5 GB", IF(Aggregate[[#This Row],[Avg Monthly GB Download]]&lt;10, "Between 5 and 10 GB", "10 or more GB"))</f>
        <v>Less than 5 GB</v>
      </c>
    </row>
    <row r="6487" spans="1:2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  <c r="V6487" t="str">
        <f>IF(Aggregate[[#This Row],[Under 30]]="Yes", "Under 30", IF(Aggregate[[#This Row],[Senior]]="Yes", "Senior",  "Other"))</f>
        <v>Under 30</v>
      </c>
      <c r="W6487" t="str">
        <f>IF(Aggregate[[#This Row],[Avg Monthly GB Download]]&lt;5, "Less than 5 GB", IF(Aggregate[[#This Row],[Avg Monthly GB Download]]&lt;10, "Between 5 and 10 GB", "10 or more GB"))</f>
        <v>10 or more GB</v>
      </c>
    </row>
    <row r="6488" spans="1:2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  <c r="V6488" t="str">
        <f>IF(Aggregate[[#This Row],[Under 30]]="Yes", "Under 30", IF(Aggregate[[#This Row],[Senior]]="Yes", "Senior",  "Other"))</f>
        <v>Other</v>
      </c>
      <c r="W6488" t="str">
        <f>IF(Aggregate[[#This Row],[Avg Monthly GB Download]]&lt;5, "Less than 5 GB", IF(Aggregate[[#This Row],[Avg Monthly GB Download]]&lt;10, "Between 5 and 10 GB", "10 or more GB"))</f>
        <v>Between 5 and 10 GB</v>
      </c>
    </row>
    <row r="6489" spans="1:2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  <c r="V6489" t="str">
        <f>IF(Aggregate[[#This Row],[Under 30]]="Yes", "Under 30", IF(Aggregate[[#This Row],[Senior]]="Yes", "Senior",  "Other"))</f>
        <v>Other</v>
      </c>
      <c r="W6489" t="str">
        <f>IF(Aggregate[[#This Row],[Avg Monthly GB Download]]&lt;5, "Less than 5 GB", IF(Aggregate[[#This Row],[Avg Monthly GB Download]]&lt;10, "Between 5 and 10 GB", "10 or more GB"))</f>
        <v>Between 5 and 10 GB</v>
      </c>
    </row>
    <row r="6490" spans="1:2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  <c r="V6490" t="str">
        <f>IF(Aggregate[[#This Row],[Under 30]]="Yes", "Under 30", IF(Aggregate[[#This Row],[Senior]]="Yes", "Senior",  "Other"))</f>
        <v>Under 30</v>
      </c>
      <c r="W6490" t="str">
        <f>IF(Aggregate[[#This Row],[Avg Monthly GB Download]]&lt;5, "Less than 5 GB", IF(Aggregate[[#This Row],[Avg Monthly GB Download]]&lt;10, "Between 5 and 10 GB", "10 or more GB"))</f>
        <v>10 or more GB</v>
      </c>
    </row>
    <row r="6491" spans="1:2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  <c r="V6491" t="str">
        <f>IF(Aggregate[[#This Row],[Under 30]]="Yes", "Under 30", IF(Aggregate[[#This Row],[Senior]]="Yes", "Senior",  "Other"))</f>
        <v>Senior</v>
      </c>
      <c r="W6491" t="str">
        <f>IF(Aggregate[[#This Row],[Avg Monthly GB Download]]&lt;5, "Less than 5 GB", IF(Aggregate[[#This Row],[Avg Monthly GB Download]]&lt;10, "Between 5 and 10 GB", "10 or more GB"))</f>
        <v>Between 5 and 10 GB</v>
      </c>
    </row>
    <row r="6492" spans="1:2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  <c r="V6492" t="str">
        <f>IF(Aggregate[[#This Row],[Under 30]]="Yes", "Under 30", IF(Aggregate[[#This Row],[Senior]]="Yes", "Senior",  "Other"))</f>
        <v>Other</v>
      </c>
      <c r="W6492" t="str">
        <f>IF(Aggregate[[#This Row],[Avg Monthly GB Download]]&lt;5, "Less than 5 GB", IF(Aggregate[[#This Row],[Avg Monthly GB Download]]&lt;10, "Between 5 and 10 GB", "10 or more GB"))</f>
        <v>10 or more GB</v>
      </c>
    </row>
    <row r="6493" spans="1:2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  <c r="V6493" t="str">
        <f>IF(Aggregate[[#This Row],[Under 30]]="Yes", "Under 30", IF(Aggregate[[#This Row],[Senior]]="Yes", "Senior",  "Other"))</f>
        <v>Senior</v>
      </c>
      <c r="W6493" t="str">
        <f>IF(Aggregate[[#This Row],[Avg Monthly GB Download]]&lt;5, "Less than 5 GB", IF(Aggregate[[#This Row],[Avg Monthly GB Download]]&lt;10, "Between 5 and 10 GB", "10 or more GB"))</f>
        <v>Less than 5 GB</v>
      </c>
    </row>
    <row r="6494" spans="1:2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  <c r="V6494" t="str">
        <f>IF(Aggregate[[#This Row],[Under 30]]="Yes", "Under 30", IF(Aggregate[[#This Row],[Senior]]="Yes", "Senior",  "Other"))</f>
        <v>Under 30</v>
      </c>
      <c r="W6494" t="str">
        <f>IF(Aggregate[[#This Row],[Avg Monthly GB Download]]&lt;5, "Less than 5 GB", IF(Aggregate[[#This Row],[Avg Monthly GB Download]]&lt;10, "Between 5 and 10 GB", "10 or more GB"))</f>
        <v>10 or more GB</v>
      </c>
    </row>
    <row r="6495" spans="1:2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  <c r="V6495" t="str">
        <f>IF(Aggregate[[#This Row],[Under 30]]="Yes", "Under 30", IF(Aggregate[[#This Row],[Senior]]="Yes", "Senior",  "Other"))</f>
        <v>Other</v>
      </c>
      <c r="W6495" t="str">
        <f>IF(Aggregate[[#This Row],[Avg Monthly GB Download]]&lt;5, "Less than 5 GB", IF(Aggregate[[#This Row],[Avg Monthly GB Download]]&lt;10, "Between 5 and 10 GB", "10 or more GB"))</f>
        <v>Between 5 and 10 GB</v>
      </c>
    </row>
    <row r="6496" spans="1:2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  <c r="V6496" t="str">
        <f>IF(Aggregate[[#This Row],[Under 30]]="Yes", "Under 30", IF(Aggregate[[#This Row],[Senior]]="Yes", "Senior",  "Other"))</f>
        <v>Under 30</v>
      </c>
      <c r="W6496" t="str">
        <f>IF(Aggregate[[#This Row],[Avg Monthly GB Download]]&lt;5, "Less than 5 GB", IF(Aggregate[[#This Row],[Avg Monthly GB Download]]&lt;10, "Between 5 and 10 GB", "10 or more GB"))</f>
        <v>10 or more GB</v>
      </c>
    </row>
    <row r="6497" spans="1:2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  <c r="V6497" t="str">
        <f>IF(Aggregate[[#This Row],[Under 30]]="Yes", "Under 30", IF(Aggregate[[#This Row],[Senior]]="Yes", "Senior",  "Other"))</f>
        <v>Under 30</v>
      </c>
      <c r="W6497" t="str">
        <f>IF(Aggregate[[#This Row],[Avg Monthly GB Download]]&lt;5, "Less than 5 GB", IF(Aggregate[[#This Row],[Avg Monthly GB Download]]&lt;10, "Between 5 and 10 GB", "10 or more GB"))</f>
        <v>Between 5 and 10 GB</v>
      </c>
    </row>
    <row r="6498" spans="1:2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  <c r="V6498" t="str">
        <f>IF(Aggregate[[#This Row],[Under 30]]="Yes", "Under 30", IF(Aggregate[[#This Row],[Senior]]="Yes", "Senior",  "Other"))</f>
        <v>Other</v>
      </c>
      <c r="W6498" t="str">
        <f>IF(Aggregate[[#This Row],[Avg Monthly GB Download]]&lt;5, "Less than 5 GB", IF(Aggregate[[#This Row],[Avg Monthly GB Download]]&lt;10, "Between 5 and 10 GB", "10 or more GB"))</f>
        <v>Less than 5 GB</v>
      </c>
    </row>
    <row r="6499" spans="1:2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  <c r="V6499" t="str">
        <f>IF(Aggregate[[#This Row],[Under 30]]="Yes", "Under 30", IF(Aggregate[[#This Row],[Senior]]="Yes", "Senior",  "Other"))</f>
        <v>Under 30</v>
      </c>
      <c r="W6499" t="str">
        <f>IF(Aggregate[[#This Row],[Avg Monthly GB Download]]&lt;5, "Less than 5 GB", IF(Aggregate[[#This Row],[Avg Monthly GB Download]]&lt;10, "Between 5 and 10 GB", "10 or more GB"))</f>
        <v>10 or more GB</v>
      </c>
    </row>
    <row r="6500" spans="1:2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  <c r="V6500" t="str">
        <f>IF(Aggregate[[#This Row],[Under 30]]="Yes", "Under 30", IF(Aggregate[[#This Row],[Senior]]="Yes", "Senior",  "Other"))</f>
        <v>Other</v>
      </c>
      <c r="W6500" t="str">
        <f>IF(Aggregate[[#This Row],[Avg Monthly GB Download]]&lt;5, "Less than 5 GB", IF(Aggregate[[#This Row],[Avg Monthly GB Download]]&lt;10, "Between 5 and 10 GB", "10 or more GB"))</f>
        <v>Between 5 and 10 GB</v>
      </c>
    </row>
    <row r="6501" spans="1:2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  <c r="V6501" t="str">
        <f>IF(Aggregate[[#This Row],[Under 30]]="Yes", "Under 30", IF(Aggregate[[#This Row],[Senior]]="Yes", "Senior",  "Other"))</f>
        <v>Other</v>
      </c>
      <c r="W6501" t="str">
        <f>IF(Aggregate[[#This Row],[Avg Monthly GB Download]]&lt;5, "Less than 5 GB", IF(Aggregate[[#This Row],[Avg Monthly GB Download]]&lt;10, "Between 5 and 10 GB", "10 or more GB"))</f>
        <v>10 or more GB</v>
      </c>
    </row>
    <row r="6502" spans="1:2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  <c r="V6502" t="str">
        <f>IF(Aggregate[[#This Row],[Under 30]]="Yes", "Under 30", IF(Aggregate[[#This Row],[Senior]]="Yes", "Senior",  "Other"))</f>
        <v>Other</v>
      </c>
      <c r="W6502" t="str">
        <f>IF(Aggregate[[#This Row],[Avg Monthly GB Download]]&lt;5, "Less than 5 GB", IF(Aggregate[[#This Row],[Avg Monthly GB Download]]&lt;10, "Between 5 and 10 GB", "10 or more GB"))</f>
        <v>Less than 5 GB</v>
      </c>
    </row>
    <row r="6503" spans="1:2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  <c r="V6503" t="str">
        <f>IF(Aggregate[[#This Row],[Under 30]]="Yes", "Under 30", IF(Aggregate[[#This Row],[Senior]]="Yes", "Senior",  "Other"))</f>
        <v>Senior</v>
      </c>
      <c r="W6503" t="str">
        <f>IF(Aggregate[[#This Row],[Avg Monthly GB Download]]&lt;5, "Less than 5 GB", IF(Aggregate[[#This Row],[Avg Monthly GB Download]]&lt;10, "Between 5 and 10 GB", "10 or more GB"))</f>
        <v>Between 5 and 10 GB</v>
      </c>
    </row>
    <row r="6504" spans="1:2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  <c r="V6504" t="str">
        <f>IF(Aggregate[[#This Row],[Under 30]]="Yes", "Under 30", IF(Aggregate[[#This Row],[Senior]]="Yes", "Senior",  "Other"))</f>
        <v>Senior</v>
      </c>
      <c r="W6504" t="str">
        <f>IF(Aggregate[[#This Row],[Avg Monthly GB Download]]&lt;5, "Less than 5 GB", IF(Aggregate[[#This Row],[Avg Monthly GB Download]]&lt;10, "Between 5 and 10 GB", "10 or more GB"))</f>
        <v>Less than 5 GB</v>
      </c>
    </row>
    <row r="6505" spans="1:2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  <c r="V6505" t="str">
        <f>IF(Aggregate[[#This Row],[Under 30]]="Yes", "Under 30", IF(Aggregate[[#This Row],[Senior]]="Yes", "Senior",  "Other"))</f>
        <v>Other</v>
      </c>
      <c r="W6505" t="str">
        <f>IF(Aggregate[[#This Row],[Avg Monthly GB Download]]&lt;5, "Less than 5 GB", IF(Aggregate[[#This Row],[Avg Monthly GB Download]]&lt;10, "Between 5 and 10 GB", "10 or more GB"))</f>
        <v>Less than 5 GB</v>
      </c>
    </row>
    <row r="6506" spans="1:2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  <c r="V6506" t="str">
        <f>IF(Aggregate[[#This Row],[Under 30]]="Yes", "Under 30", IF(Aggregate[[#This Row],[Senior]]="Yes", "Senior",  "Other"))</f>
        <v>Senior</v>
      </c>
      <c r="W6506" t="str">
        <f>IF(Aggregate[[#This Row],[Avg Monthly GB Download]]&lt;5, "Less than 5 GB", IF(Aggregate[[#This Row],[Avg Monthly GB Download]]&lt;10, "Between 5 and 10 GB", "10 or more GB"))</f>
        <v>Less than 5 GB</v>
      </c>
    </row>
    <row r="6507" spans="1:2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  <c r="V6507" t="str">
        <f>IF(Aggregate[[#This Row],[Under 30]]="Yes", "Under 30", IF(Aggregate[[#This Row],[Senior]]="Yes", "Senior",  "Other"))</f>
        <v>Other</v>
      </c>
      <c r="W6507" t="str">
        <f>IF(Aggregate[[#This Row],[Avg Monthly GB Download]]&lt;5, "Less than 5 GB", IF(Aggregate[[#This Row],[Avg Monthly GB Download]]&lt;10, "Between 5 and 10 GB", "10 or more GB"))</f>
        <v>Between 5 and 10 GB</v>
      </c>
    </row>
    <row r="6508" spans="1:2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  <c r="V6508" t="str">
        <f>IF(Aggregate[[#This Row],[Under 30]]="Yes", "Under 30", IF(Aggregate[[#This Row],[Senior]]="Yes", "Senior",  "Other"))</f>
        <v>Other</v>
      </c>
      <c r="W6508" t="str">
        <f>IF(Aggregate[[#This Row],[Avg Monthly GB Download]]&lt;5, "Less than 5 GB", IF(Aggregate[[#This Row],[Avg Monthly GB Download]]&lt;10, "Between 5 and 10 GB", "10 or more GB"))</f>
        <v>10 or more GB</v>
      </c>
    </row>
    <row r="6509" spans="1:2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  <c r="V6509" t="str">
        <f>IF(Aggregate[[#This Row],[Under 30]]="Yes", "Under 30", IF(Aggregate[[#This Row],[Senior]]="Yes", "Senior",  "Other"))</f>
        <v>Under 30</v>
      </c>
      <c r="W6509" t="str">
        <f>IF(Aggregate[[#This Row],[Avg Monthly GB Download]]&lt;5, "Less than 5 GB", IF(Aggregate[[#This Row],[Avg Monthly GB Download]]&lt;10, "Between 5 and 10 GB", "10 or more GB"))</f>
        <v>10 or more GB</v>
      </c>
    </row>
    <row r="6510" spans="1:2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  <c r="V6510" t="str">
        <f>IF(Aggregate[[#This Row],[Under 30]]="Yes", "Under 30", IF(Aggregate[[#This Row],[Senior]]="Yes", "Senior",  "Other"))</f>
        <v>Senior</v>
      </c>
      <c r="W6510" t="str">
        <f>IF(Aggregate[[#This Row],[Avg Monthly GB Download]]&lt;5, "Less than 5 GB", IF(Aggregate[[#This Row],[Avg Monthly GB Download]]&lt;10, "Between 5 and 10 GB", "10 or more GB"))</f>
        <v>Less than 5 GB</v>
      </c>
    </row>
    <row r="6511" spans="1:2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  <c r="V6511" t="str">
        <f>IF(Aggregate[[#This Row],[Under 30]]="Yes", "Under 30", IF(Aggregate[[#This Row],[Senior]]="Yes", "Senior",  "Other"))</f>
        <v>Other</v>
      </c>
      <c r="W6511" t="str">
        <f>IF(Aggregate[[#This Row],[Avg Monthly GB Download]]&lt;5, "Less than 5 GB", IF(Aggregate[[#This Row],[Avg Monthly GB Download]]&lt;10, "Between 5 and 10 GB", "10 or more GB"))</f>
        <v>10 or more GB</v>
      </c>
    </row>
    <row r="6512" spans="1:2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  <c r="V6512" t="str">
        <f>IF(Aggregate[[#This Row],[Under 30]]="Yes", "Under 30", IF(Aggregate[[#This Row],[Senior]]="Yes", "Senior",  "Other"))</f>
        <v>Senior</v>
      </c>
      <c r="W6512" t="str">
        <f>IF(Aggregate[[#This Row],[Avg Monthly GB Download]]&lt;5, "Less than 5 GB", IF(Aggregate[[#This Row],[Avg Monthly GB Download]]&lt;10, "Between 5 and 10 GB", "10 or more GB"))</f>
        <v>Less than 5 GB</v>
      </c>
    </row>
    <row r="6513" spans="1:2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  <c r="V6513" t="str">
        <f>IF(Aggregate[[#This Row],[Under 30]]="Yes", "Under 30", IF(Aggregate[[#This Row],[Senior]]="Yes", "Senior",  "Other"))</f>
        <v>Under 30</v>
      </c>
      <c r="W6513" t="str">
        <f>IF(Aggregate[[#This Row],[Avg Monthly GB Download]]&lt;5, "Less than 5 GB", IF(Aggregate[[#This Row],[Avg Monthly GB Download]]&lt;10, "Between 5 and 10 GB", "10 or more GB"))</f>
        <v>10 or more GB</v>
      </c>
    </row>
    <row r="6514" spans="1:2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  <c r="V6514" t="str">
        <f>IF(Aggregate[[#This Row],[Under 30]]="Yes", "Under 30", IF(Aggregate[[#This Row],[Senior]]="Yes", "Senior",  "Other"))</f>
        <v>Other</v>
      </c>
      <c r="W6514" t="str">
        <f>IF(Aggregate[[#This Row],[Avg Monthly GB Download]]&lt;5, "Less than 5 GB", IF(Aggregate[[#This Row],[Avg Monthly GB Download]]&lt;10, "Between 5 and 10 GB", "10 or more GB"))</f>
        <v>Between 5 and 10 GB</v>
      </c>
    </row>
    <row r="6515" spans="1:2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  <c r="V6515" t="str">
        <f>IF(Aggregate[[#This Row],[Under 30]]="Yes", "Under 30", IF(Aggregate[[#This Row],[Senior]]="Yes", "Senior",  "Other"))</f>
        <v>Other</v>
      </c>
      <c r="W6515" t="str">
        <f>IF(Aggregate[[#This Row],[Avg Monthly GB Download]]&lt;5, "Less than 5 GB", IF(Aggregate[[#This Row],[Avg Monthly GB Download]]&lt;10, "Between 5 and 10 GB", "10 or more GB"))</f>
        <v>Less than 5 GB</v>
      </c>
    </row>
    <row r="6516" spans="1:2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  <c r="V6516" t="str">
        <f>IF(Aggregate[[#This Row],[Under 30]]="Yes", "Under 30", IF(Aggregate[[#This Row],[Senior]]="Yes", "Senior",  "Other"))</f>
        <v>Other</v>
      </c>
      <c r="W6516" t="str">
        <f>IF(Aggregate[[#This Row],[Avg Monthly GB Download]]&lt;5, "Less than 5 GB", IF(Aggregate[[#This Row],[Avg Monthly GB Download]]&lt;10, "Between 5 and 10 GB", "10 or more GB"))</f>
        <v>10 or more GB</v>
      </c>
    </row>
    <row r="6517" spans="1:2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  <c r="V6517" t="str">
        <f>IF(Aggregate[[#This Row],[Under 30]]="Yes", "Under 30", IF(Aggregate[[#This Row],[Senior]]="Yes", "Senior",  "Other"))</f>
        <v>Other</v>
      </c>
      <c r="W6517" t="str">
        <f>IF(Aggregate[[#This Row],[Avg Monthly GB Download]]&lt;5, "Less than 5 GB", IF(Aggregate[[#This Row],[Avg Monthly GB Download]]&lt;10, "Between 5 and 10 GB", "10 or more GB"))</f>
        <v>Less than 5 GB</v>
      </c>
    </row>
    <row r="6518" spans="1:2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  <c r="V6518" t="str">
        <f>IF(Aggregate[[#This Row],[Under 30]]="Yes", "Under 30", IF(Aggregate[[#This Row],[Senior]]="Yes", "Senior",  "Other"))</f>
        <v>Under 30</v>
      </c>
      <c r="W6518" t="str">
        <f>IF(Aggregate[[#This Row],[Avg Monthly GB Download]]&lt;5, "Less than 5 GB", IF(Aggregate[[#This Row],[Avg Monthly GB Download]]&lt;10, "Between 5 and 10 GB", "10 or more GB"))</f>
        <v>10 or more GB</v>
      </c>
    </row>
    <row r="6519" spans="1:2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  <c r="V6519" t="str">
        <f>IF(Aggregate[[#This Row],[Under 30]]="Yes", "Under 30", IF(Aggregate[[#This Row],[Senior]]="Yes", "Senior",  "Other"))</f>
        <v>Senior</v>
      </c>
      <c r="W6519" t="str">
        <f>IF(Aggregate[[#This Row],[Avg Monthly GB Download]]&lt;5, "Less than 5 GB", IF(Aggregate[[#This Row],[Avg Monthly GB Download]]&lt;10, "Between 5 and 10 GB", "10 or more GB"))</f>
        <v>10 or more GB</v>
      </c>
    </row>
    <row r="6520" spans="1:2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  <c r="V6520" t="str">
        <f>IF(Aggregate[[#This Row],[Under 30]]="Yes", "Under 30", IF(Aggregate[[#This Row],[Senior]]="Yes", "Senior",  "Other"))</f>
        <v>Senior</v>
      </c>
      <c r="W6520" t="str">
        <f>IF(Aggregate[[#This Row],[Avg Monthly GB Download]]&lt;5, "Less than 5 GB", IF(Aggregate[[#This Row],[Avg Monthly GB Download]]&lt;10, "Between 5 and 10 GB", "10 or more GB"))</f>
        <v>Less than 5 GB</v>
      </c>
    </row>
    <row r="6521" spans="1:2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  <c r="V6521" t="str">
        <f>IF(Aggregate[[#This Row],[Under 30]]="Yes", "Under 30", IF(Aggregate[[#This Row],[Senior]]="Yes", "Senior",  "Other"))</f>
        <v>Senior</v>
      </c>
      <c r="W6521" t="str">
        <f>IF(Aggregate[[#This Row],[Avg Monthly GB Download]]&lt;5, "Less than 5 GB", IF(Aggregate[[#This Row],[Avg Monthly GB Download]]&lt;10, "Between 5 and 10 GB", "10 or more GB"))</f>
        <v>Between 5 and 10 GB</v>
      </c>
    </row>
    <row r="6522" spans="1:2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  <c r="V6522" t="str">
        <f>IF(Aggregate[[#This Row],[Under 30]]="Yes", "Under 30", IF(Aggregate[[#This Row],[Senior]]="Yes", "Senior",  "Other"))</f>
        <v>Senior</v>
      </c>
      <c r="W6522" t="str">
        <f>IF(Aggregate[[#This Row],[Avg Monthly GB Download]]&lt;5, "Less than 5 GB", IF(Aggregate[[#This Row],[Avg Monthly GB Download]]&lt;10, "Between 5 and 10 GB", "10 or more GB"))</f>
        <v>Less than 5 GB</v>
      </c>
    </row>
    <row r="6523" spans="1:2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  <c r="V6523" t="str">
        <f>IF(Aggregate[[#This Row],[Under 30]]="Yes", "Under 30", IF(Aggregate[[#This Row],[Senior]]="Yes", "Senior",  "Other"))</f>
        <v>Other</v>
      </c>
      <c r="W6523" t="str">
        <f>IF(Aggregate[[#This Row],[Avg Monthly GB Download]]&lt;5, "Less than 5 GB", IF(Aggregate[[#This Row],[Avg Monthly GB Download]]&lt;10, "Between 5 and 10 GB", "10 or more GB"))</f>
        <v>Less than 5 GB</v>
      </c>
    </row>
    <row r="6524" spans="1:2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  <c r="V6524" t="str">
        <f>IF(Aggregate[[#This Row],[Under 30]]="Yes", "Under 30", IF(Aggregate[[#This Row],[Senior]]="Yes", "Senior",  "Other"))</f>
        <v>Senior</v>
      </c>
      <c r="W6524" t="str">
        <f>IF(Aggregate[[#This Row],[Avg Monthly GB Download]]&lt;5, "Less than 5 GB", IF(Aggregate[[#This Row],[Avg Monthly GB Download]]&lt;10, "Between 5 and 10 GB", "10 or more GB"))</f>
        <v>Between 5 and 10 GB</v>
      </c>
    </row>
    <row r="6525" spans="1:2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  <c r="V6525" t="str">
        <f>IF(Aggregate[[#This Row],[Under 30]]="Yes", "Under 30", IF(Aggregate[[#This Row],[Senior]]="Yes", "Senior",  "Other"))</f>
        <v>Other</v>
      </c>
      <c r="W6525" t="str">
        <f>IF(Aggregate[[#This Row],[Avg Monthly GB Download]]&lt;5, "Less than 5 GB", IF(Aggregate[[#This Row],[Avg Monthly GB Download]]&lt;10, "Between 5 and 10 GB", "10 or more GB"))</f>
        <v>Less than 5 GB</v>
      </c>
    </row>
    <row r="6526" spans="1:2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  <c r="V6526" t="str">
        <f>IF(Aggregate[[#This Row],[Under 30]]="Yes", "Under 30", IF(Aggregate[[#This Row],[Senior]]="Yes", "Senior",  "Other"))</f>
        <v>Senior</v>
      </c>
      <c r="W6526" t="str">
        <f>IF(Aggregate[[#This Row],[Avg Monthly GB Download]]&lt;5, "Less than 5 GB", IF(Aggregate[[#This Row],[Avg Monthly GB Download]]&lt;10, "Between 5 and 10 GB", "10 or more GB"))</f>
        <v>Between 5 and 10 GB</v>
      </c>
    </row>
    <row r="6527" spans="1:2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  <c r="V6527" t="str">
        <f>IF(Aggregate[[#This Row],[Under 30]]="Yes", "Under 30", IF(Aggregate[[#This Row],[Senior]]="Yes", "Senior",  "Other"))</f>
        <v>Other</v>
      </c>
      <c r="W6527" t="str">
        <f>IF(Aggregate[[#This Row],[Avg Monthly GB Download]]&lt;5, "Less than 5 GB", IF(Aggregate[[#This Row],[Avg Monthly GB Download]]&lt;10, "Between 5 and 10 GB", "10 or more GB"))</f>
        <v>10 or more GB</v>
      </c>
    </row>
    <row r="6528" spans="1:2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  <c r="V6528" t="str">
        <f>IF(Aggregate[[#This Row],[Under 30]]="Yes", "Under 30", IF(Aggregate[[#This Row],[Senior]]="Yes", "Senior",  "Other"))</f>
        <v>Under 30</v>
      </c>
      <c r="W6528" t="str">
        <f>IF(Aggregate[[#This Row],[Avg Monthly GB Download]]&lt;5, "Less than 5 GB", IF(Aggregate[[#This Row],[Avg Monthly GB Download]]&lt;10, "Between 5 and 10 GB", "10 or more GB"))</f>
        <v>Between 5 and 10 GB</v>
      </c>
    </row>
    <row r="6529" spans="1:2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  <c r="V6529" t="str">
        <f>IF(Aggregate[[#This Row],[Under 30]]="Yes", "Under 30", IF(Aggregate[[#This Row],[Senior]]="Yes", "Senior",  "Other"))</f>
        <v>Other</v>
      </c>
      <c r="W6529" t="str">
        <f>IF(Aggregate[[#This Row],[Avg Monthly GB Download]]&lt;5, "Less than 5 GB", IF(Aggregate[[#This Row],[Avg Monthly GB Download]]&lt;10, "Between 5 and 10 GB", "10 or more GB"))</f>
        <v>Between 5 and 10 GB</v>
      </c>
    </row>
    <row r="6530" spans="1:2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  <c r="V6530" t="str">
        <f>IF(Aggregate[[#This Row],[Under 30]]="Yes", "Under 30", IF(Aggregate[[#This Row],[Senior]]="Yes", "Senior",  "Other"))</f>
        <v>Other</v>
      </c>
      <c r="W6530" t="str">
        <f>IF(Aggregate[[#This Row],[Avg Monthly GB Download]]&lt;5, "Less than 5 GB", IF(Aggregate[[#This Row],[Avg Monthly GB Download]]&lt;10, "Between 5 and 10 GB", "10 or more GB"))</f>
        <v>Between 5 and 10 GB</v>
      </c>
    </row>
    <row r="6531" spans="1:2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  <c r="V6531" t="str">
        <f>IF(Aggregate[[#This Row],[Under 30]]="Yes", "Under 30", IF(Aggregate[[#This Row],[Senior]]="Yes", "Senior",  "Other"))</f>
        <v>Under 30</v>
      </c>
      <c r="W6531" t="str">
        <f>IF(Aggregate[[#This Row],[Avg Monthly GB Download]]&lt;5, "Less than 5 GB", IF(Aggregate[[#This Row],[Avg Monthly GB Download]]&lt;10, "Between 5 and 10 GB", "10 or more GB"))</f>
        <v>10 or more GB</v>
      </c>
    </row>
    <row r="6532" spans="1:2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  <c r="V6532" t="str">
        <f>IF(Aggregate[[#This Row],[Under 30]]="Yes", "Under 30", IF(Aggregate[[#This Row],[Senior]]="Yes", "Senior",  "Other"))</f>
        <v>Other</v>
      </c>
      <c r="W6532" t="str">
        <f>IF(Aggregate[[#This Row],[Avg Monthly GB Download]]&lt;5, "Less than 5 GB", IF(Aggregate[[#This Row],[Avg Monthly GB Download]]&lt;10, "Between 5 and 10 GB", "10 or more GB"))</f>
        <v>Between 5 and 10 GB</v>
      </c>
    </row>
    <row r="6533" spans="1:2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  <c r="V6533" t="str">
        <f>IF(Aggregate[[#This Row],[Under 30]]="Yes", "Under 30", IF(Aggregate[[#This Row],[Senior]]="Yes", "Senior",  "Other"))</f>
        <v>Under 30</v>
      </c>
      <c r="W6533" t="str">
        <f>IF(Aggregate[[#This Row],[Avg Monthly GB Download]]&lt;5, "Less than 5 GB", IF(Aggregate[[#This Row],[Avg Monthly GB Download]]&lt;10, "Between 5 and 10 GB", "10 or more GB"))</f>
        <v>10 or more GB</v>
      </c>
    </row>
    <row r="6534" spans="1:2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  <c r="V6534" t="str">
        <f>IF(Aggregate[[#This Row],[Under 30]]="Yes", "Under 30", IF(Aggregate[[#This Row],[Senior]]="Yes", "Senior",  "Other"))</f>
        <v>Under 30</v>
      </c>
      <c r="W6534" t="str">
        <f>IF(Aggregate[[#This Row],[Avg Monthly GB Download]]&lt;5, "Less than 5 GB", IF(Aggregate[[#This Row],[Avg Monthly GB Download]]&lt;10, "Between 5 and 10 GB", "10 or more GB"))</f>
        <v>10 or more GB</v>
      </c>
    </row>
    <row r="6535" spans="1:2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  <c r="V6535" t="str">
        <f>IF(Aggregate[[#This Row],[Under 30]]="Yes", "Under 30", IF(Aggregate[[#This Row],[Senior]]="Yes", "Senior",  "Other"))</f>
        <v>Under 30</v>
      </c>
      <c r="W6535" t="str">
        <f>IF(Aggregate[[#This Row],[Avg Monthly GB Download]]&lt;5, "Less than 5 GB", IF(Aggregate[[#This Row],[Avg Monthly GB Download]]&lt;10, "Between 5 and 10 GB", "10 or more GB"))</f>
        <v>10 or more GB</v>
      </c>
    </row>
    <row r="6536" spans="1:2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  <c r="V6536" t="str">
        <f>IF(Aggregate[[#This Row],[Under 30]]="Yes", "Under 30", IF(Aggregate[[#This Row],[Senior]]="Yes", "Senior",  "Other"))</f>
        <v>Other</v>
      </c>
      <c r="W6536" t="str">
        <f>IF(Aggregate[[#This Row],[Avg Monthly GB Download]]&lt;5, "Less than 5 GB", IF(Aggregate[[#This Row],[Avg Monthly GB Download]]&lt;10, "Between 5 and 10 GB", "10 or more GB"))</f>
        <v>Less than 5 GB</v>
      </c>
    </row>
    <row r="6537" spans="1:2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  <c r="V6537" t="str">
        <f>IF(Aggregate[[#This Row],[Under 30]]="Yes", "Under 30", IF(Aggregate[[#This Row],[Senior]]="Yes", "Senior",  "Other"))</f>
        <v>Under 30</v>
      </c>
      <c r="W6537" t="str">
        <f>IF(Aggregate[[#This Row],[Avg Monthly GB Download]]&lt;5, "Less than 5 GB", IF(Aggregate[[#This Row],[Avg Monthly GB Download]]&lt;10, "Between 5 and 10 GB", "10 or more GB"))</f>
        <v>Between 5 and 10 GB</v>
      </c>
    </row>
    <row r="6538" spans="1:2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  <c r="V6538" t="str">
        <f>IF(Aggregate[[#This Row],[Under 30]]="Yes", "Under 30", IF(Aggregate[[#This Row],[Senior]]="Yes", "Senior",  "Other"))</f>
        <v>Other</v>
      </c>
      <c r="W6538" t="str">
        <f>IF(Aggregate[[#This Row],[Avg Monthly GB Download]]&lt;5, "Less than 5 GB", IF(Aggregate[[#This Row],[Avg Monthly GB Download]]&lt;10, "Between 5 and 10 GB", "10 or more GB"))</f>
        <v>10 or more GB</v>
      </c>
    </row>
    <row r="6539" spans="1:2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  <c r="V6539" t="str">
        <f>IF(Aggregate[[#This Row],[Under 30]]="Yes", "Under 30", IF(Aggregate[[#This Row],[Senior]]="Yes", "Senior",  "Other"))</f>
        <v>Senior</v>
      </c>
      <c r="W6539" t="str">
        <f>IF(Aggregate[[#This Row],[Avg Monthly GB Download]]&lt;5, "Less than 5 GB", IF(Aggregate[[#This Row],[Avg Monthly GB Download]]&lt;10, "Between 5 and 10 GB", "10 or more GB"))</f>
        <v>Less than 5 GB</v>
      </c>
    </row>
    <row r="6540" spans="1:2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  <c r="V6540" t="str">
        <f>IF(Aggregate[[#This Row],[Under 30]]="Yes", "Under 30", IF(Aggregate[[#This Row],[Senior]]="Yes", "Senior",  "Other"))</f>
        <v>Other</v>
      </c>
      <c r="W6540" t="str">
        <f>IF(Aggregate[[#This Row],[Avg Monthly GB Download]]&lt;5, "Less than 5 GB", IF(Aggregate[[#This Row],[Avg Monthly GB Download]]&lt;10, "Between 5 and 10 GB", "10 or more GB"))</f>
        <v>10 or more GB</v>
      </c>
    </row>
    <row r="6541" spans="1:2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  <c r="V6541" t="str">
        <f>IF(Aggregate[[#This Row],[Under 30]]="Yes", "Under 30", IF(Aggregate[[#This Row],[Senior]]="Yes", "Senior",  "Other"))</f>
        <v>Under 30</v>
      </c>
      <c r="W6541" t="str">
        <f>IF(Aggregate[[#This Row],[Avg Monthly GB Download]]&lt;5, "Less than 5 GB", IF(Aggregate[[#This Row],[Avg Monthly GB Download]]&lt;10, "Between 5 and 10 GB", "10 or more GB"))</f>
        <v>10 or more GB</v>
      </c>
    </row>
    <row r="6542" spans="1:2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  <c r="V6542" t="str">
        <f>IF(Aggregate[[#This Row],[Under 30]]="Yes", "Under 30", IF(Aggregate[[#This Row],[Senior]]="Yes", "Senior",  "Other"))</f>
        <v>Other</v>
      </c>
      <c r="W6542" t="str">
        <f>IF(Aggregate[[#This Row],[Avg Monthly GB Download]]&lt;5, "Less than 5 GB", IF(Aggregate[[#This Row],[Avg Monthly GB Download]]&lt;10, "Between 5 and 10 GB", "10 or more GB"))</f>
        <v>10 or more GB</v>
      </c>
    </row>
    <row r="6543" spans="1:2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  <c r="V6543" t="str">
        <f>IF(Aggregate[[#This Row],[Under 30]]="Yes", "Under 30", IF(Aggregate[[#This Row],[Senior]]="Yes", "Senior",  "Other"))</f>
        <v>Other</v>
      </c>
      <c r="W6543" t="str">
        <f>IF(Aggregate[[#This Row],[Avg Monthly GB Download]]&lt;5, "Less than 5 GB", IF(Aggregate[[#This Row],[Avg Monthly GB Download]]&lt;10, "Between 5 and 10 GB", "10 or more GB"))</f>
        <v>Between 5 and 10 GB</v>
      </c>
    </row>
    <row r="6544" spans="1:2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  <c r="V6544" t="str">
        <f>IF(Aggregate[[#This Row],[Under 30]]="Yes", "Under 30", IF(Aggregate[[#This Row],[Senior]]="Yes", "Senior",  "Other"))</f>
        <v>Other</v>
      </c>
      <c r="W6544" t="str">
        <f>IF(Aggregate[[#This Row],[Avg Monthly GB Download]]&lt;5, "Less than 5 GB", IF(Aggregate[[#This Row],[Avg Monthly GB Download]]&lt;10, "Between 5 and 10 GB", "10 or more GB"))</f>
        <v>Between 5 and 10 GB</v>
      </c>
    </row>
    <row r="6545" spans="1:2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  <c r="V6545" t="str">
        <f>IF(Aggregate[[#This Row],[Under 30]]="Yes", "Under 30", IF(Aggregate[[#This Row],[Senior]]="Yes", "Senior",  "Other"))</f>
        <v>Under 30</v>
      </c>
      <c r="W6545" t="str">
        <f>IF(Aggregate[[#This Row],[Avg Monthly GB Download]]&lt;5, "Less than 5 GB", IF(Aggregate[[#This Row],[Avg Monthly GB Download]]&lt;10, "Between 5 and 10 GB", "10 or more GB"))</f>
        <v>10 or more GB</v>
      </c>
    </row>
    <row r="6546" spans="1:2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  <c r="V6546" t="str">
        <f>IF(Aggregate[[#This Row],[Under 30]]="Yes", "Under 30", IF(Aggregate[[#This Row],[Senior]]="Yes", "Senior",  "Other"))</f>
        <v>Senior</v>
      </c>
      <c r="W6546" t="str">
        <f>IF(Aggregate[[#This Row],[Avg Monthly GB Download]]&lt;5, "Less than 5 GB", IF(Aggregate[[#This Row],[Avg Monthly GB Download]]&lt;10, "Between 5 and 10 GB", "10 or more GB"))</f>
        <v>Between 5 and 10 GB</v>
      </c>
    </row>
    <row r="6547" spans="1:2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  <c r="V6547" t="str">
        <f>IF(Aggregate[[#This Row],[Under 30]]="Yes", "Under 30", IF(Aggregate[[#This Row],[Senior]]="Yes", "Senior",  "Other"))</f>
        <v>Other</v>
      </c>
      <c r="W6547" t="str">
        <f>IF(Aggregate[[#This Row],[Avg Monthly GB Download]]&lt;5, "Less than 5 GB", IF(Aggregate[[#This Row],[Avg Monthly GB Download]]&lt;10, "Between 5 and 10 GB", "10 or more GB"))</f>
        <v>10 or more GB</v>
      </c>
    </row>
    <row r="6548" spans="1:2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  <c r="V6548" t="str">
        <f>IF(Aggregate[[#This Row],[Under 30]]="Yes", "Under 30", IF(Aggregate[[#This Row],[Senior]]="Yes", "Senior",  "Other"))</f>
        <v>Other</v>
      </c>
      <c r="W6548" t="str">
        <f>IF(Aggregate[[#This Row],[Avg Monthly GB Download]]&lt;5, "Less than 5 GB", IF(Aggregate[[#This Row],[Avg Monthly GB Download]]&lt;10, "Between 5 and 10 GB", "10 or more GB"))</f>
        <v>Less than 5 GB</v>
      </c>
    </row>
    <row r="6549" spans="1:2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  <c r="V6549" t="str">
        <f>IF(Aggregate[[#This Row],[Under 30]]="Yes", "Under 30", IF(Aggregate[[#This Row],[Senior]]="Yes", "Senior",  "Other"))</f>
        <v>Other</v>
      </c>
      <c r="W6549" t="str">
        <f>IF(Aggregate[[#This Row],[Avg Monthly GB Download]]&lt;5, "Less than 5 GB", IF(Aggregate[[#This Row],[Avg Monthly GB Download]]&lt;10, "Between 5 and 10 GB", "10 or more GB"))</f>
        <v>10 or more GB</v>
      </c>
    </row>
    <row r="6550" spans="1:2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  <c r="V6550" t="str">
        <f>IF(Aggregate[[#This Row],[Under 30]]="Yes", "Under 30", IF(Aggregate[[#This Row],[Senior]]="Yes", "Senior",  "Other"))</f>
        <v>Senior</v>
      </c>
      <c r="W6550" t="str">
        <f>IF(Aggregate[[#This Row],[Avg Monthly GB Download]]&lt;5, "Less than 5 GB", IF(Aggregate[[#This Row],[Avg Monthly GB Download]]&lt;10, "Between 5 and 10 GB", "10 or more GB"))</f>
        <v>Less than 5 GB</v>
      </c>
    </row>
    <row r="6551" spans="1:2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  <c r="V6551" t="str">
        <f>IF(Aggregate[[#This Row],[Under 30]]="Yes", "Under 30", IF(Aggregate[[#This Row],[Senior]]="Yes", "Senior",  "Other"))</f>
        <v>Other</v>
      </c>
      <c r="W6551" t="str">
        <f>IF(Aggregate[[#This Row],[Avg Monthly GB Download]]&lt;5, "Less than 5 GB", IF(Aggregate[[#This Row],[Avg Monthly GB Download]]&lt;10, "Between 5 and 10 GB", "10 or more GB"))</f>
        <v>10 or more GB</v>
      </c>
    </row>
    <row r="6552" spans="1:2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  <c r="V6552" t="str">
        <f>IF(Aggregate[[#This Row],[Under 30]]="Yes", "Under 30", IF(Aggregate[[#This Row],[Senior]]="Yes", "Senior",  "Other"))</f>
        <v>Other</v>
      </c>
      <c r="W6552" t="str">
        <f>IF(Aggregate[[#This Row],[Avg Monthly GB Download]]&lt;5, "Less than 5 GB", IF(Aggregate[[#This Row],[Avg Monthly GB Download]]&lt;10, "Between 5 and 10 GB", "10 or more GB"))</f>
        <v>Between 5 and 10 GB</v>
      </c>
    </row>
    <row r="6553" spans="1:2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  <c r="V6553" t="str">
        <f>IF(Aggregate[[#This Row],[Under 30]]="Yes", "Under 30", IF(Aggregate[[#This Row],[Senior]]="Yes", "Senior",  "Other"))</f>
        <v>Under 30</v>
      </c>
      <c r="W6553" t="str">
        <f>IF(Aggregate[[#This Row],[Avg Monthly GB Download]]&lt;5, "Less than 5 GB", IF(Aggregate[[#This Row],[Avg Monthly GB Download]]&lt;10, "Between 5 and 10 GB", "10 or more GB"))</f>
        <v>10 or more GB</v>
      </c>
    </row>
    <row r="6554" spans="1:2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  <c r="V6554" t="str">
        <f>IF(Aggregate[[#This Row],[Under 30]]="Yes", "Under 30", IF(Aggregate[[#This Row],[Senior]]="Yes", "Senior",  "Other"))</f>
        <v>Under 30</v>
      </c>
      <c r="W6554" t="str">
        <f>IF(Aggregate[[#This Row],[Avg Monthly GB Download]]&lt;5, "Less than 5 GB", IF(Aggregate[[#This Row],[Avg Monthly GB Download]]&lt;10, "Between 5 and 10 GB", "10 or more GB"))</f>
        <v>10 or more GB</v>
      </c>
    </row>
    <row r="6555" spans="1:2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  <c r="V6555" t="str">
        <f>IF(Aggregate[[#This Row],[Under 30]]="Yes", "Under 30", IF(Aggregate[[#This Row],[Senior]]="Yes", "Senior",  "Other"))</f>
        <v>Other</v>
      </c>
      <c r="W6555" t="str">
        <f>IF(Aggregate[[#This Row],[Avg Monthly GB Download]]&lt;5, "Less than 5 GB", IF(Aggregate[[#This Row],[Avg Monthly GB Download]]&lt;10, "Between 5 and 10 GB", "10 or more GB"))</f>
        <v>Less than 5 GB</v>
      </c>
    </row>
    <row r="6556" spans="1:2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  <c r="V6556" t="str">
        <f>IF(Aggregate[[#This Row],[Under 30]]="Yes", "Under 30", IF(Aggregate[[#This Row],[Senior]]="Yes", "Senior",  "Other"))</f>
        <v>Other</v>
      </c>
      <c r="W6556" t="str">
        <f>IF(Aggregate[[#This Row],[Avg Monthly GB Download]]&lt;5, "Less than 5 GB", IF(Aggregate[[#This Row],[Avg Monthly GB Download]]&lt;10, "Between 5 and 10 GB", "10 or more GB"))</f>
        <v>Less than 5 GB</v>
      </c>
    </row>
    <row r="6557" spans="1:2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  <c r="V6557" t="str">
        <f>IF(Aggregate[[#This Row],[Under 30]]="Yes", "Under 30", IF(Aggregate[[#This Row],[Senior]]="Yes", "Senior",  "Other"))</f>
        <v>Other</v>
      </c>
      <c r="W6557" t="str">
        <f>IF(Aggregate[[#This Row],[Avg Monthly GB Download]]&lt;5, "Less than 5 GB", IF(Aggregate[[#This Row],[Avg Monthly GB Download]]&lt;10, "Between 5 and 10 GB", "10 or more GB"))</f>
        <v>10 or more GB</v>
      </c>
    </row>
    <row r="6558" spans="1:2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  <c r="V6558" t="str">
        <f>IF(Aggregate[[#This Row],[Under 30]]="Yes", "Under 30", IF(Aggregate[[#This Row],[Senior]]="Yes", "Senior",  "Other"))</f>
        <v>Senior</v>
      </c>
      <c r="W6558" t="str">
        <f>IF(Aggregate[[#This Row],[Avg Monthly GB Download]]&lt;5, "Less than 5 GB", IF(Aggregate[[#This Row],[Avg Monthly GB Download]]&lt;10, "Between 5 and 10 GB", "10 or more GB"))</f>
        <v>Less than 5 GB</v>
      </c>
    </row>
    <row r="6559" spans="1:2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  <c r="V6559" t="str">
        <f>IF(Aggregate[[#This Row],[Under 30]]="Yes", "Under 30", IF(Aggregate[[#This Row],[Senior]]="Yes", "Senior",  "Other"))</f>
        <v>Other</v>
      </c>
      <c r="W6559" t="str">
        <f>IF(Aggregate[[#This Row],[Avg Monthly GB Download]]&lt;5, "Less than 5 GB", IF(Aggregate[[#This Row],[Avg Monthly GB Download]]&lt;10, "Between 5 and 10 GB", "10 or more GB"))</f>
        <v>Between 5 and 10 GB</v>
      </c>
    </row>
    <row r="6560" spans="1:2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  <c r="V6560" t="str">
        <f>IF(Aggregate[[#This Row],[Under 30]]="Yes", "Under 30", IF(Aggregate[[#This Row],[Senior]]="Yes", "Senior",  "Other"))</f>
        <v>Senior</v>
      </c>
      <c r="W6560" t="str">
        <f>IF(Aggregate[[#This Row],[Avg Monthly GB Download]]&lt;5, "Less than 5 GB", IF(Aggregate[[#This Row],[Avg Monthly GB Download]]&lt;10, "Between 5 and 10 GB", "10 or more GB"))</f>
        <v>Less than 5 GB</v>
      </c>
    </row>
    <row r="6561" spans="1:2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  <c r="V6561" t="str">
        <f>IF(Aggregate[[#This Row],[Under 30]]="Yes", "Under 30", IF(Aggregate[[#This Row],[Senior]]="Yes", "Senior",  "Other"))</f>
        <v>Under 30</v>
      </c>
      <c r="W6561" t="str">
        <f>IF(Aggregate[[#This Row],[Avg Monthly GB Download]]&lt;5, "Less than 5 GB", IF(Aggregate[[#This Row],[Avg Monthly GB Download]]&lt;10, "Between 5 and 10 GB", "10 or more GB"))</f>
        <v>10 or more GB</v>
      </c>
    </row>
    <row r="6562" spans="1:2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  <c r="V6562" t="str">
        <f>IF(Aggregate[[#This Row],[Under 30]]="Yes", "Under 30", IF(Aggregate[[#This Row],[Senior]]="Yes", "Senior",  "Other"))</f>
        <v>Other</v>
      </c>
      <c r="W6562" t="str">
        <f>IF(Aggregate[[#This Row],[Avg Monthly GB Download]]&lt;5, "Less than 5 GB", IF(Aggregate[[#This Row],[Avg Monthly GB Download]]&lt;10, "Between 5 and 10 GB", "10 or more GB"))</f>
        <v>Between 5 and 10 GB</v>
      </c>
    </row>
    <row r="6563" spans="1:2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  <c r="V6563" t="str">
        <f>IF(Aggregate[[#This Row],[Under 30]]="Yes", "Under 30", IF(Aggregate[[#This Row],[Senior]]="Yes", "Senior",  "Other"))</f>
        <v>Other</v>
      </c>
      <c r="W6563" t="str">
        <f>IF(Aggregate[[#This Row],[Avg Monthly GB Download]]&lt;5, "Less than 5 GB", IF(Aggregate[[#This Row],[Avg Monthly GB Download]]&lt;10, "Between 5 and 10 GB", "10 or more GB"))</f>
        <v>Between 5 and 10 GB</v>
      </c>
    </row>
    <row r="6564" spans="1:2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  <c r="V6564" t="str">
        <f>IF(Aggregate[[#This Row],[Under 30]]="Yes", "Under 30", IF(Aggregate[[#This Row],[Senior]]="Yes", "Senior",  "Other"))</f>
        <v>Other</v>
      </c>
      <c r="W6564" t="str">
        <f>IF(Aggregate[[#This Row],[Avg Monthly GB Download]]&lt;5, "Less than 5 GB", IF(Aggregate[[#This Row],[Avg Monthly GB Download]]&lt;10, "Between 5 and 10 GB", "10 or more GB"))</f>
        <v>Between 5 and 10 GB</v>
      </c>
    </row>
    <row r="6565" spans="1:2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  <c r="V6565" t="str">
        <f>IF(Aggregate[[#This Row],[Under 30]]="Yes", "Under 30", IF(Aggregate[[#This Row],[Senior]]="Yes", "Senior",  "Other"))</f>
        <v>Other</v>
      </c>
      <c r="W6565" t="str">
        <f>IF(Aggregate[[#This Row],[Avg Monthly GB Download]]&lt;5, "Less than 5 GB", IF(Aggregate[[#This Row],[Avg Monthly GB Download]]&lt;10, "Between 5 and 10 GB", "10 or more GB"))</f>
        <v>10 or more GB</v>
      </c>
    </row>
    <row r="6566" spans="1:2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  <c r="V6566" t="str">
        <f>IF(Aggregate[[#This Row],[Under 30]]="Yes", "Under 30", IF(Aggregate[[#This Row],[Senior]]="Yes", "Senior",  "Other"))</f>
        <v>Other</v>
      </c>
      <c r="W6566" t="str">
        <f>IF(Aggregate[[#This Row],[Avg Monthly GB Download]]&lt;5, "Less than 5 GB", IF(Aggregate[[#This Row],[Avg Monthly GB Download]]&lt;10, "Between 5 and 10 GB", "10 or more GB"))</f>
        <v>10 or more GB</v>
      </c>
    </row>
    <row r="6567" spans="1:2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  <c r="V6567" t="str">
        <f>IF(Aggregate[[#This Row],[Under 30]]="Yes", "Under 30", IF(Aggregate[[#This Row],[Senior]]="Yes", "Senior",  "Other"))</f>
        <v>Under 30</v>
      </c>
      <c r="W6567" t="str">
        <f>IF(Aggregate[[#This Row],[Avg Monthly GB Download]]&lt;5, "Less than 5 GB", IF(Aggregate[[#This Row],[Avg Monthly GB Download]]&lt;10, "Between 5 and 10 GB", "10 or more GB"))</f>
        <v>10 or more GB</v>
      </c>
    </row>
    <row r="6568" spans="1:2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  <c r="V6568" t="str">
        <f>IF(Aggregate[[#This Row],[Under 30]]="Yes", "Under 30", IF(Aggregate[[#This Row],[Senior]]="Yes", "Senior",  "Other"))</f>
        <v>Other</v>
      </c>
      <c r="W6568" t="str">
        <f>IF(Aggregate[[#This Row],[Avg Monthly GB Download]]&lt;5, "Less than 5 GB", IF(Aggregate[[#This Row],[Avg Monthly GB Download]]&lt;10, "Between 5 and 10 GB", "10 or more GB"))</f>
        <v>Less than 5 GB</v>
      </c>
    </row>
    <row r="6569" spans="1:2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  <c r="V6569" t="str">
        <f>IF(Aggregate[[#This Row],[Under 30]]="Yes", "Under 30", IF(Aggregate[[#This Row],[Senior]]="Yes", "Senior",  "Other"))</f>
        <v>Other</v>
      </c>
      <c r="W6569" t="str">
        <f>IF(Aggregate[[#This Row],[Avg Monthly GB Download]]&lt;5, "Less than 5 GB", IF(Aggregate[[#This Row],[Avg Monthly GB Download]]&lt;10, "Between 5 and 10 GB", "10 or more GB"))</f>
        <v>Less than 5 GB</v>
      </c>
    </row>
    <row r="6570" spans="1:2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  <c r="V6570" t="str">
        <f>IF(Aggregate[[#This Row],[Under 30]]="Yes", "Under 30", IF(Aggregate[[#This Row],[Senior]]="Yes", "Senior",  "Other"))</f>
        <v>Other</v>
      </c>
      <c r="W6570" t="str">
        <f>IF(Aggregate[[#This Row],[Avg Monthly GB Download]]&lt;5, "Less than 5 GB", IF(Aggregate[[#This Row],[Avg Monthly GB Download]]&lt;10, "Between 5 and 10 GB", "10 or more GB"))</f>
        <v>10 or more GB</v>
      </c>
    </row>
    <row r="6571" spans="1:2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  <c r="V6571" t="str">
        <f>IF(Aggregate[[#This Row],[Under 30]]="Yes", "Under 30", IF(Aggregate[[#This Row],[Senior]]="Yes", "Senior",  "Other"))</f>
        <v>Other</v>
      </c>
      <c r="W6571" t="str">
        <f>IF(Aggregate[[#This Row],[Avg Monthly GB Download]]&lt;5, "Less than 5 GB", IF(Aggregate[[#This Row],[Avg Monthly GB Download]]&lt;10, "Between 5 and 10 GB", "10 or more GB"))</f>
        <v>Between 5 and 10 GB</v>
      </c>
    </row>
    <row r="6572" spans="1:2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  <c r="V6572" t="str">
        <f>IF(Aggregate[[#This Row],[Under 30]]="Yes", "Under 30", IF(Aggregate[[#This Row],[Senior]]="Yes", "Senior",  "Other"))</f>
        <v>Other</v>
      </c>
      <c r="W6572" t="str">
        <f>IF(Aggregate[[#This Row],[Avg Monthly GB Download]]&lt;5, "Less than 5 GB", IF(Aggregate[[#This Row],[Avg Monthly GB Download]]&lt;10, "Between 5 and 10 GB", "10 or more GB"))</f>
        <v>Between 5 and 10 GB</v>
      </c>
    </row>
    <row r="6573" spans="1:2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  <c r="V6573" t="str">
        <f>IF(Aggregate[[#This Row],[Under 30]]="Yes", "Under 30", IF(Aggregate[[#This Row],[Senior]]="Yes", "Senior",  "Other"))</f>
        <v>Under 30</v>
      </c>
      <c r="W6573" t="str">
        <f>IF(Aggregate[[#This Row],[Avg Monthly GB Download]]&lt;5, "Less than 5 GB", IF(Aggregate[[#This Row],[Avg Monthly GB Download]]&lt;10, "Between 5 and 10 GB", "10 or more GB"))</f>
        <v>10 or more GB</v>
      </c>
    </row>
    <row r="6574" spans="1:2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  <c r="V6574" t="str">
        <f>IF(Aggregate[[#This Row],[Under 30]]="Yes", "Under 30", IF(Aggregate[[#This Row],[Senior]]="Yes", "Senior",  "Other"))</f>
        <v>Under 30</v>
      </c>
      <c r="W6574" t="str">
        <f>IF(Aggregate[[#This Row],[Avg Monthly GB Download]]&lt;5, "Less than 5 GB", IF(Aggregate[[#This Row],[Avg Monthly GB Download]]&lt;10, "Between 5 and 10 GB", "10 or more GB"))</f>
        <v>10 or more GB</v>
      </c>
    </row>
    <row r="6575" spans="1:2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  <c r="V6575" t="str">
        <f>IF(Aggregate[[#This Row],[Under 30]]="Yes", "Under 30", IF(Aggregate[[#This Row],[Senior]]="Yes", "Senior",  "Other"))</f>
        <v>Under 30</v>
      </c>
      <c r="W6575" t="str">
        <f>IF(Aggregate[[#This Row],[Avg Monthly GB Download]]&lt;5, "Less than 5 GB", IF(Aggregate[[#This Row],[Avg Monthly GB Download]]&lt;10, "Between 5 and 10 GB", "10 or more GB"))</f>
        <v>10 or more GB</v>
      </c>
    </row>
    <row r="6576" spans="1:2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  <c r="V6576" t="str">
        <f>IF(Aggregate[[#This Row],[Under 30]]="Yes", "Under 30", IF(Aggregate[[#This Row],[Senior]]="Yes", "Senior",  "Other"))</f>
        <v>Other</v>
      </c>
      <c r="W6576" t="str">
        <f>IF(Aggregate[[#This Row],[Avg Monthly GB Download]]&lt;5, "Less than 5 GB", IF(Aggregate[[#This Row],[Avg Monthly GB Download]]&lt;10, "Between 5 and 10 GB", "10 or more GB"))</f>
        <v>Between 5 and 10 GB</v>
      </c>
    </row>
    <row r="6577" spans="1:2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  <c r="V6577" t="str">
        <f>IF(Aggregate[[#This Row],[Under 30]]="Yes", "Under 30", IF(Aggregate[[#This Row],[Senior]]="Yes", "Senior",  "Other"))</f>
        <v>Senior</v>
      </c>
      <c r="W6577" t="str">
        <f>IF(Aggregate[[#This Row],[Avg Monthly GB Download]]&lt;5, "Less than 5 GB", IF(Aggregate[[#This Row],[Avg Monthly GB Download]]&lt;10, "Between 5 and 10 GB", "10 or more GB"))</f>
        <v>Between 5 and 10 GB</v>
      </c>
    </row>
    <row r="6578" spans="1:2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  <c r="V6578" t="str">
        <f>IF(Aggregate[[#This Row],[Under 30]]="Yes", "Under 30", IF(Aggregate[[#This Row],[Senior]]="Yes", "Senior",  "Other"))</f>
        <v>Senior</v>
      </c>
      <c r="W6578" t="str">
        <f>IF(Aggregate[[#This Row],[Avg Monthly GB Download]]&lt;5, "Less than 5 GB", IF(Aggregate[[#This Row],[Avg Monthly GB Download]]&lt;10, "Between 5 and 10 GB", "10 or more GB"))</f>
        <v>Less than 5 GB</v>
      </c>
    </row>
    <row r="6579" spans="1:2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  <c r="V6579" t="str">
        <f>IF(Aggregate[[#This Row],[Under 30]]="Yes", "Under 30", IF(Aggregate[[#This Row],[Senior]]="Yes", "Senior",  "Other"))</f>
        <v>Senior</v>
      </c>
      <c r="W6579" t="str">
        <f>IF(Aggregate[[#This Row],[Avg Monthly GB Download]]&lt;5, "Less than 5 GB", IF(Aggregate[[#This Row],[Avg Monthly GB Download]]&lt;10, "Between 5 and 10 GB", "10 or more GB"))</f>
        <v>Between 5 and 10 GB</v>
      </c>
    </row>
    <row r="6580" spans="1:2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  <c r="V6580" t="str">
        <f>IF(Aggregate[[#This Row],[Under 30]]="Yes", "Under 30", IF(Aggregate[[#This Row],[Senior]]="Yes", "Senior",  "Other"))</f>
        <v>Other</v>
      </c>
      <c r="W6580" t="str">
        <f>IF(Aggregate[[#This Row],[Avg Monthly GB Download]]&lt;5, "Less than 5 GB", IF(Aggregate[[#This Row],[Avg Monthly GB Download]]&lt;10, "Between 5 and 10 GB", "10 or more GB"))</f>
        <v>10 or more GB</v>
      </c>
    </row>
    <row r="6581" spans="1:2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  <c r="V6581" t="str">
        <f>IF(Aggregate[[#This Row],[Under 30]]="Yes", "Under 30", IF(Aggregate[[#This Row],[Senior]]="Yes", "Senior",  "Other"))</f>
        <v>Other</v>
      </c>
      <c r="W6581" t="str">
        <f>IF(Aggregate[[#This Row],[Avg Monthly GB Download]]&lt;5, "Less than 5 GB", IF(Aggregate[[#This Row],[Avg Monthly GB Download]]&lt;10, "Between 5 and 10 GB", "10 or more GB"))</f>
        <v>Between 5 and 10 GB</v>
      </c>
    </row>
    <row r="6582" spans="1:2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  <c r="V6582" t="str">
        <f>IF(Aggregate[[#This Row],[Under 30]]="Yes", "Under 30", IF(Aggregate[[#This Row],[Senior]]="Yes", "Senior",  "Other"))</f>
        <v>Senior</v>
      </c>
      <c r="W6582" t="str">
        <f>IF(Aggregate[[#This Row],[Avg Monthly GB Download]]&lt;5, "Less than 5 GB", IF(Aggregate[[#This Row],[Avg Monthly GB Download]]&lt;10, "Between 5 and 10 GB", "10 or more GB"))</f>
        <v>Between 5 and 10 GB</v>
      </c>
    </row>
    <row r="6583" spans="1:2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  <c r="V6583" t="str">
        <f>IF(Aggregate[[#This Row],[Under 30]]="Yes", "Under 30", IF(Aggregate[[#This Row],[Senior]]="Yes", "Senior",  "Other"))</f>
        <v>Senior</v>
      </c>
      <c r="W6583" t="str">
        <f>IF(Aggregate[[#This Row],[Avg Monthly GB Download]]&lt;5, "Less than 5 GB", IF(Aggregate[[#This Row],[Avg Monthly GB Download]]&lt;10, "Between 5 and 10 GB", "10 or more GB"))</f>
        <v>Between 5 and 10 GB</v>
      </c>
    </row>
    <row r="6584" spans="1:2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  <c r="V6584" t="str">
        <f>IF(Aggregate[[#This Row],[Under 30]]="Yes", "Under 30", IF(Aggregate[[#This Row],[Senior]]="Yes", "Senior",  "Other"))</f>
        <v>Under 30</v>
      </c>
      <c r="W6584" t="str">
        <f>IF(Aggregate[[#This Row],[Avg Monthly GB Download]]&lt;5, "Less than 5 GB", IF(Aggregate[[#This Row],[Avg Monthly GB Download]]&lt;10, "Between 5 and 10 GB", "10 or more GB"))</f>
        <v>10 or more GB</v>
      </c>
    </row>
    <row r="6585" spans="1:2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  <c r="V6585" t="str">
        <f>IF(Aggregate[[#This Row],[Under 30]]="Yes", "Under 30", IF(Aggregate[[#This Row],[Senior]]="Yes", "Senior",  "Other"))</f>
        <v>Other</v>
      </c>
      <c r="W6585" t="str">
        <f>IF(Aggregate[[#This Row],[Avg Monthly GB Download]]&lt;5, "Less than 5 GB", IF(Aggregate[[#This Row],[Avg Monthly GB Download]]&lt;10, "Between 5 and 10 GB", "10 or more GB"))</f>
        <v>Less than 5 GB</v>
      </c>
    </row>
    <row r="6586" spans="1:2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  <c r="V6586" t="str">
        <f>IF(Aggregate[[#This Row],[Under 30]]="Yes", "Under 30", IF(Aggregate[[#This Row],[Senior]]="Yes", "Senior",  "Other"))</f>
        <v>Under 30</v>
      </c>
      <c r="W6586" t="str">
        <f>IF(Aggregate[[#This Row],[Avg Monthly GB Download]]&lt;5, "Less than 5 GB", IF(Aggregate[[#This Row],[Avg Monthly GB Download]]&lt;10, "Between 5 and 10 GB", "10 or more GB"))</f>
        <v>10 or more GB</v>
      </c>
    </row>
    <row r="6587" spans="1:2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  <c r="V6587" t="str">
        <f>IF(Aggregate[[#This Row],[Under 30]]="Yes", "Under 30", IF(Aggregate[[#This Row],[Senior]]="Yes", "Senior",  "Other"))</f>
        <v>Other</v>
      </c>
      <c r="W6587" t="str">
        <f>IF(Aggregate[[#This Row],[Avg Monthly GB Download]]&lt;5, "Less than 5 GB", IF(Aggregate[[#This Row],[Avg Monthly GB Download]]&lt;10, "Between 5 and 10 GB", "10 or more GB"))</f>
        <v>Less than 5 GB</v>
      </c>
    </row>
    <row r="6588" spans="1:2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  <c r="V6588" t="str">
        <f>IF(Aggregate[[#This Row],[Under 30]]="Yes", "Under 30", IF(Aggregate[[#This Row],[Senior]]="Yes", "Senior",  "Other"))</f>
        <v>Other</v>
      </c>
      <c r="W6588" t="str">
        <f>IF(Aggregate[[#This Row],[Avg Monthly GB Download]]&lt;5, "Less than 5 GB", IF(Aggregate[[#This Row],[Avg Monthly GB Download]]&lt;10, "Between 5 and 10 GB", "10 or more GB"))</f>
        <v>Less than 5 GB</v>
      </c>
    </row>
    <row r="6589" spans="1:2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  <c r="V6589" t="str">
        <f>IF(Aggregate[[#This Row],[Under 30]]="Yes", "Under 30", IF(Aggregate[[#This Row],[Senior]]="Yes", "Senior",  "Other"))</f>
        <v>Other</v>
      </c>
      <c r="W6589" t="str">
        <f>IF(Aggregate[[#This Row],[Avg Monthly GB Download]]&lt;5, "Less than 5 GB", IF(Aggregate[[#This Row],[Avg Monthly GB Download]]&lt;10, "Between 5 and 10 GB", "10 or more GB"))</f>
        <v>Between 5 and 10 GB</v>
      </c>
    </row>
    <row r="6590" spans="1:2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  <c r="V6590" t="str">
        <f>IF(Aggregate[[#This Row],[Under 30]]="Yes", "Under 30", IF(Aggregate[[#This Row],[Senior]]="Yes", "Senior",  "Other"))</f>
        <v>Other</v>
      </c>
      <c r="W6590" t="str">
        <f>IF(Aggregate[[#This Row],[Avg Monthly GB Download]]&lt;5, "Less than 5 GB", IF(Aggregate[[#This Row],[Avg Monthly GB Download]]&lt;10, "Between 5 and 10 GB", "10 or more GB"))</f>
        <v>Between 5 and 10 GB</v>
      </c>
    </row>
    <row r="6591" spans="1:2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  <c r="V6591" t="str">
        <f>IF(Aggregate[[#This Row],[Under 30]]="Yes", "Under 30", IF(Aggregate[[#This Row],[Senior]]="Yes", "Senior",  "Other"))</f>
        <v>Other</v>
      </c>
      <c r="W6591" t="str">
        <f>IF(Aggregate[[#This Row],[Avg Monthly GB Download]]&lt;5, "Less than 5 GB", IF(Aggregate[[#This Row],[Avg Monthly GB Download]]&lt;10, "Between 5 and 10 GB", "10 or more GB"))</f>
        <v>Less than 5 GB</v>
      </c>
    </row>
    <row r="6592" spans="1:2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  <c r="V6592" t="str">
        <f>IF(Aggregate[[#This Row],[Under 30]]="Yes", "Under 30", IF(Aggregate[[#This Row],[Senior]]="Yes", "Senior",  "Other"))</f>
        <v>Other</v>
      </c>
      <c r="W6592" t="str">
        <f>IF(Aggregate[[#This Row],[Avg Monthly GB Download]]&lt;5, "Less than 5 GB", IF(Aggregate[[#This Row],[Avg Monthly GB Download]]&lt;10, "Between 5 and 10 GB", "10 or more GB"))</f>
        <v>Less than 5 GB</v>
      </c>
    </row>
    <row r="6593" spans="1:2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  <c r="V6593" t="str">
        <f>IF(Aggregate[[#This Row],[Under 30]]="Yes", "Under 30", IF(Aggregate[[#This Row],[Senior]]="Yes", "Senior",  "Other"))</f>
        <v>Other</v>
      </c>
      <c r="W6593" t="str">
        <f>IF(Aggregate[[#This Row],[Avg Monthly GB Download]]&lt;5, "Less than 5 GB", IF(Aggregate[[#This Row],[Avg Monthly GB Download]]&lt;10, "Between 5 and 10 GB", "10 or more GB"))</f>
        <v>Between 5 and 10 GB</v>
      </c>
    </row>
    <row r="6594" spans="1:2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  <c r="V6594" t="str">
        <f>IF(Aggregate[[#This Row],[Under 30]]="Yes", "Under 30", IF(Aggregate[[#This Row],[Senior]]="Yes", "Senior",  "Other"))</f>
        <v>Other</v>
      </c>
      <c r="W6594" t="str">
        <f>IF(Aggregate[[#This Row],[Avg Monthly GB Download]]&lt;5, "Less than 5 GB", IF(Aggregate[[#This Row],[Avg Monthly GB Download]]&lt;10, "Between 5 and 10 GB", "10 or more GB"))</f>
        <v>Less than 5 GB</v>
      </c>
    </row>
    <row r="6595" spans="1:2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  <c r="V6595" t="str">
        <f>IF(Aggregate[[#This Row],[Under 30]]="Yes", "Under 30", IF(Aggregate[[#This Row],[Senior]]="Yes", "Senior",  "Other"))</f>
        <v>Other</v>
      </c>
      <c r="W6595" t="str">
        <f>IF(Aggregate[[#This Row],[Avg Monthly GB Download]]&lt;5, "Less than 5 GB", IF(Aggregate[[#This Row],[Avg Monthly GB Download]]&lt;10, "Between 5 and 10 GB", "10 or more GB"))</f>
        <v>10 or more GB</v>
      </c>
    </row>
    <row r="6596" spans="1:2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  <c r="V6596" t="str">
        <f>IF(Aggregate[[#This Row],[Under 30]]="Yes", "Under 30", IF(Aggregate[[#This Row],[Senior]]="Yes", "Senior",  "Other"))</f>
        <v>Other</v>
      </c>
      <c r="W6596" t="str">
        <f>IF(Aggregate[[#This Row],[Avg Monthly GB Download]]&lt;5, "Less than 5 GB", IF(Aggregate[[#This Row],[Avg Monthly GB Download]]&lt;10, "Between 5 and 10 GB", "10 or more GB"))</f>
        <v>10 or more GB</v>
      </c>
    </row>
    <row r="6597" spans="1:2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  <c r="V6597" t="str">
        <f>IF(Aggregate[[#This Row],[Under 30]]="Yes", "Under 30", IF(Aggregate[[#This Row],[Senior]]="Yes", "Senior",  "Other"))</f>
        <v>Other</v>
      </c>
      <c r="W6597" t="str">
        <f>IF(Aggregate[[#This Row],[Avg Monthly GB Download]]&lt;5, "Less than 5 GB", IF(Aggregate[[#This Row],[Avg Monthly GB Download]]&lt;10, "Between 5 and 10 GB", "10 or more GB"))</f>
        <v>Less than 5 GB</v>
      </c>
    </row>
    <row r="6598" spans="1:2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  <c r="V6598" t="str">
        <f>IF(Aggregate[[#This Row],[Under 30]]="Yes", "Under 30", IF(Aggregate[[#This Row],[Senior]]="Yes", "Senior",  "Other"))</f>
        <v>Other</v>
      </c>
      <c r="W6598" t="str">
        <f>IF(Aggregate[[#This Row],[Avg Monthly GB Download]]&lt;5, "Less than 5 GB", IF(Aggregate[[#This Row],[Avg Monthly GB Download]]&lt;10, "Between 5 and 10 GB", "10 or more GB"))</f>
        <v>Less than 5 GB</v>
      </c>
    </row>
    <row r="6599" spans="1:2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  <c r="V6599" t="str">
        <f>IF(Aggregate[[#This Row],[Under 30]]="Yes", "Under 30", IF(Aggregate[[#This Row],[Senior]]="Yes", "Senior",  "Other"))</f>
        <v>Under 30</v>
      </c>
      <c r="W6599" t="str">
        <f>IF(Aggregate[[#This Row],[Avg Monthly GB Download]]&lt;5, "Less than 5 GB", IF(Aggregate[[#This Row],[Avg Monthly GB Download]]&lt;10, "Between 5 and 10 GB", "10 or more GB"))</f>
        <v>10 or more GB</v>
      </c>
    </row>
    <row r="6600" spans="1:2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  <c r="V6600" t="str">
        <f>IF(Aggregate[[#This Row],[Under 30]]="Yes", "Under 30", IF(Aggregate[[#This Row],[Senior]]="Yes", "Senior",  "Other"))</f>
        <v>Under 30</v>
      </c>
      <c r="W6600" t="str">
        <f>IF(Aggregate[[#This Row],[Avg Monthly GB Download]]&lt;5, "Less than 5 GB", IF(Aggregate[[#This Row],[Avg Monthly GB Download]]&lt;10, "Between 5 and 10 GB", "10 or more GB"))</f>
        <v>Between 5 and 10 GB</v>
      </c>
    </row>
    <row r="6601" spans="1:2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  <c r="V6601" t="str">
        <f>IF(Aggregate[[#This Row],[Under 30]]="Yes", "Under 30", IF(Aggregate[[#This Row],[Senior]]="Yes", "Senior",  "Other"))</f>
        <v>Under 30</v>
      </c>
      <c r="W6601" t="str">
        <f>IF(Aggregate[[#This Row],[Avg Monthly GB Download]]&lt;5, "Less than 5 GB", IF(Aggregate[[#This Row],[Avg Monthly GB Download]]&lt;10, "Between 5 and 10 GB", "10 or more GB"))</f>
        <v>10 or more GB</v>
      </c>
    </row>
    <row r="6602" spans="1:2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  <c r="V6602" t="str">
        <f>IF(Aggregate[[#This Row],[Under 30]]="Yes", "Under 30", IF(Aggregate[[#This Row],[Senior]]="Yes", "Senior",  "Other"))</f>
        <v>Other</v>
      </c>
      <c r="W6602" t="str">
        <f>IF(Aggregate[[#This Row],[Avg Monthly GB Download]]&lt;5, "Less than 5 GB", IF(Aggregate[[#This Row],[Avg Monthly GB Download]]&lt;10, "Between 5 and 10 GB", "10 or more GB"))</f>
        <v>Less than 5 GB</v>
      </c>
    </row>
    <row r="6603" spans="1:2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  <c r="V6603" t="str">
        <f>IF(Aggregate[[#This Row],[Under 30]]="Yes", "Under 30", IF(Aggregate[[#This Row],[Senior]]="Yes", "Senior",  "Other"))</f>
        <v>Under 30</v>
      </c>
      <c r="W6603" t="str">
        <f>IF(Aggregate[[#This Row],[Avg Monthly GB Download]]&lt;5, "Less than 5 GB", IF(Aggregate[[#This Row],[Avg Monthly GB Download]]&lt;10, "Between 5 and 10 GB", "10 or more GB"))</f>
        <v>10 or more GB</v>
      </c>
    </row>
    <row r="6604" spans="1:2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  <c r="V6604" t="str">
        <f>IF(Aggregate[[#This Row],[Under 30]]="Yes", "Under 30", IF(Aggregate[[#This Row],[Senior]]="Yes", "Senior",  "Other"))</f>
        <v>Other</v>
      </c>
      <c r="W6604" t="str">
        <f>IF(Aggregate[[#This Row],[Avg Monthly GB Download]]&lt;5, "Less than 5 GB", IF(Aggregate[[#This Row],[Avg Monthly GB Download]]&lt;10, "Between 5 and 10 GB", "10 or more GB"))</f>
        <v>Less than 5 GB</v>
      </c>
    </row>
    <row r="6605" spans="1:2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  <c r="V6605" t="str">
        <f>IF(Aggregate[[#This Row],[Under 30]]="Yes", "Under 30", IF(Aggregate[[#This Row],[Senior]]="Yes", "Senior",  "Other"))</f>
        <v>Other</v>
      </c>
      <c r="W6605" t="str">
        <f>IF(Aggregate[[#This Row],[Avg Monthly GB Download]]&lt;5, "Less than 5 GB", IF(Aggregate[[#This Row],[Avg Monthly GB Download]]&lt;10, "Between 5 and 10 GB", "10 or more GB"))</f>
        <v>Less than 5 GB</v>
      </c>
    </row>
    <row r="6606" spans="1:2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  <c r="V6606" t="str">
        <f>IF(Aggregate[[#This Row],[Under 30]]="Yes", "Under 30", IF(Aggregate[[#This Row],[Senior]]="Yes", "Senior",  "Other"))</f>
        <v>Other</v>
      </c>
      <c r="W6606" t="str">
        <f>IF(Aggregate[[#This Row],[Avg Monthly GB Download]]&lt;5, "Less than 5 GB", IF(Aggregate[[#This Row],[Avg Monthly GB Download]]&lt;10, "Between 5 and 10 GB", "10 or more GB"))</f>
        <v>Between 5 and 10 GB</v>
      </c>
    </row>
    <row r="6607" spans="1:2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  <c r="V6607" t="str">
        <f>IF(Aggregate[[#This Row],[Under 30]]="Yes", "Under 30", IF(Aggregate[[#This Row],[Senior]]="Yes", "Senior",  "Other"))</f>
        <v>Senior</v>
      </c>
      <c r="W6607" t="str">
        <f>IF(Aggregate[[#This Row],[Avg Monthly GB Download]]&lt;5, "Less than 5 GB", IF(Aggregate[[#This Row],[Avg Monthly GB Download]]&lt;10, "Between 5 and 10 GB", "10 or more GB"))</f>
        <v>Between 5 and 10 GB</v>
      </c>
    </row>
    <row r="6608" spans="1:2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  <c r="V6608" t="str">
        <f>IF(Aggregate[[#This Row],[Under 30]]="Yes", "Under 30", IF(Aggregate[[#This Row],[Senior]]="Yes", "Senior",  "Other"))</f>
        <v>Other</v>
      </c>
      <c r="W6608" t="str">
        <f>IF(Aggregate[[#This Row],[Avg Monthly GB Download]]&lt;5, "Less than 5 GB", IF(Aggregate[[#This Row],[Avg Monthly GB Download]]&lt;10, "Between 5 and 10 GB", "10 or more GB"))</f>
        <v>Less than 5 GB</v>
      </c>
    </row>
    <row r="6609" spans="1:2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  <c r="V6609" t="str">
        <f>IF(Aggregate[[#This Row],[Under 30]]="Yes", "Under 30", IF(Aggregate[[#This Row],[Senior]]="Yes", "Senior",  "Other"))</f>
        <v>Other</v>
      </c>
      <c r="W6609" t="str">
        <f>IF(Aggregate[[#This Row],[Avg Monthly GB Download]]&lt;5, "Less than 5 GB", IF(Aggregate[[#This Row],[Avg Monthly GB Download]]&lt;10, "Between 5 and 10 GB", "10 or more GB"))</f>
        <v>Less than 5 GB</v>
      </c>
    </row>
    <row r="6610" spans="1:2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  <c r="V6610" t="str">
        <f>IF(Aggregate[[#This Row],[Under 30]]="Yes", "Under 30", IF(Aggregate[[#This Row],[Senior]]="Yes", "Senior",  "Other"))</f>
        <v>Other</v>
      </c>
      <c r="W6610" t="str">
        <f>IF(Aggregate[[#This Row],[Avg Monthly GB Download]]&lt;5, "Less than 5 GB", IF(Aggregate[[#This Row],[Avg Monthly GB Download]]&lt;10, "Between 5 and 10 GB", "10 or more GB"))</f>
        <v>Between 5 and 10 GB</v>
      </c>
    </row>
    <row r="6611" spans="1:2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  <c r="V6611" t="str">
        <f>IF(Aggregate[[#This Row],[Under 30]]="Yes", "Under 30", IF(Aggregate[[#This Row],[Senior]]="Yes", "Senior",  "Other"))</f>
        <v>Other</v>
      </c>
      <c r="W6611" t="str">
        <f>IF(Aggregate[[#This Row],[Avg Monthly GB Download]]&lt;5, "Less than 5 GB", IF(Aggregate[[#This Row],[Avg Monthly GB Download]]&lt;10, "Between 5 and 10 GB", "10 or more GB"))</f>
        <v>10 or more GB</v>
      </c>
    </row>
    <row r="6612" spans="1:2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  <c r="V6612" t="str">
        <f>IF(Aggregate[[#This Row],[Under 30]]="Yes", "Under 30", IF(Aggregate[[#This Row],[Senior]]="Yes", "Senior",  "Other"))</f>
        <v>Other</v>
      </c>
      <c r="W6612" t="str">
        <f>IF(Aggregate[[#This Row],[Avg Monthly GB Download]]&lt;5, "Less than 5 GB", IF(Aggregate[[#This Row],[Avg Monthly GB Download]]&lt;10, "Between 5 and 10 GB", "10 or more GB"))</f>
        <v>Between 5 and 10 GB</v>
      </c>
    </row>
    <row r="6613" spans="1:2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  <c r="V6613" t="str">
        <f>IF(Aggregate[[#This Row],[Under 30]]="Yes", "Under 30", IF(Aggregate[[#This Row],[Senior]]="Yes", "Senior",  "Other"))</f>
        <v>Other</v>
      </c>
      <c r="W6613" t="str">
        <f>IF(Aggregate[[#This Row],[Avg Monthly GB Download]]&lt;5, "Less than 5 GB", IF(Aggregate[[#This Row],[Avg Monthly GB Download]]&lt;10, "Between 5 and 10 GB", "10 or more GB"))</f>
        <v>Between 5 and 10 GB</v>
      </c>
    </row>
    <row r="6614" spans="1:2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  <c r="V6614" t="str">
        <f>IF(Aggregate[[#This Row],[Under 30]]="Yes", "Under 30", IF(Aggregate[[#This Row],[Senior]]="Yes", "Senior",  "Other"))</f>
        <v>Other</v>
      </c>
      <c r="W6614" t="str">
        <f>IF(Aggregate[[#This Row],[Avg Monthly GB Download]]&lt;5, "Less than 5 GB", IF(Aggregate[[#This Row],[Avg Monthly GB Download]]&lt;10, "Between 5 and 10 GB", "10 or more GB"))</f>
        <v>Between 5 and 10 GB</v>
      </c>
    </row>
    <row r="6615" spans="1:2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  <c r="V6615" t="str">
        <f>IF(Aggregate[[#This Row],[Under 30]]="Yes", "Under 30", IF(Aggregate[[#This Row],[Senior]]="Yes", "Senior",  "Other"))</f>
        <v>Senior</v>
      </c>
      <c r="W6615" t="str">
        <f>IF(Aggregate[[#This Row],[Avg Monthly GB Download]]&lt;5, "Less than 5 GB", IF(Aggregate[[#This Row],[Avg Monthly GB Download]]&lt;10, "Between 5 and 10 GB", "10 or more GB"))</f>
        <v>Between 5 and 10 GB</v>
      </c>
    </row>
    <row r="6616" spans="1:2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  <c r="V6616" t="str">
        <f>IF(Aggregate[[#This Row],[Under 30]]="Yes", "Under 30", IF(Aggregate[[#This Row],[Senior]]="Yes", "Senior",  "Other"))</f>
        <v>Other</v>
      </c>
      <c r="W6616" t="str">
        <f>IF(Aggregate[[#This Row],[Avg Monthly GB Download]]&lt;5, "Less than 5 GB", IF(Aggregate[[#This Row],[Avg Monthly GB Download]]&lt;10, "Between 5 and 10 GB", "10 or more GB"))</f>
        <v>Less than 5 GB</v>
      </c>
    </row>
    <row r="6617" spans="1:2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  <c r="V6617" t="str">
        <f>IF(Aggregate[[#This Row],[Under 30]]="Yes", "Under 30", IF(Aggregate[[#This Row],[Senior]]="Yes", "Senior",  "Other"))</f>
        <v>Other</v>
      </c>
      <c r="W6617" t="str">
        <f>IF(Aggregate[[#This Row],[Avg Monthly GB Download]]&lt;5, "Less than 5 GB", IF(Aggregate[[#This Row],[Avg Monthly GB Download]]&lt;10, "Between 5 and 10 GB", "10 or more GB"))</f>
        <v>10 or more GB</v>
      </c>
    </row>
    <row r="6618" spans="1:2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  <c r="V6618" t="str">
        <f>IF(Aggregate[[#This Row],[Under 30]]="Yes", "Under 30", IF(Aggregate[[#This Row],[Senior]]="Yes", "Senior",  "Other"))</f>
        <v>Senior</v>
      </c>
      <c r="W6618" t="str">
        <f>IF(Aggregate[[#This Row],[Avg Monthly GB Download]]&lt;5, "Less than 5 GB", IF(Aggregate[[#This Row],[Avg Monthly GB Download]]&lt;10, "Between 5 and 10 GB", "10 or more GB"))</f>
        <v>Less than 5 GB</v>
      </c>
    </row>
    <row r="6619" spans="1:2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  <c r="V6619" t="str">
        <f>IF(Aggregate[[#This Row],[Under 30]]="Yes", "Under 30", IF(Aggregate[[#This Row],[Senior]]="Yes", "Senior",  "Other"))</f>
        <v>Senior</v>
      </c>
      <c r="W6619" t="str">
        <f>IF(Aggregate[[#This Row],[Avg Monthly GB Download]]&lt;5, "Less than 5 GB", IF(Aggregate[[#This Row],[Avg Monthly GB Download]]&lt;10, "Between 5 and 10 GB", "10 or more GB"))</f>
        <v>Between 5 and 10 GB</v>
      </c>
    </row>
    <row r="6620" spans="1:2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  <c r="V6620" t="str">
        <f>IF(Aggregate[[#This Row],[Under 30]]="Yes", "Under 30", IF(Aggregate[[#This Row],[Senior]]="Yes", "Senior",  "Other"))</f>
        <v>Other</v>
      </c>
      <c r="W6620" t="str">
        <f>IF(Aggregate[[#This Row],[Avg Monthly GB Download]]&lt;5, "Less than 5 GB", IF(Aggregate[[#This Row],[Avg Monthly GB Download]]&lt;10, "Between 5 and 10 GB", "10 or more GB"))</f>
        <v>Between 5 and 10 GB</v>
      </c>
    </row>
    <row r="6621" spans="1:2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  <c r="V6621" t="str">
        <f>IF(Aggregate[[#This Row],[Under 30]]="Yes", "Under 30", IF(Aggregate[[#This Row],[Senior]]="Yes", "Senior",  "Other"))</f>
        <v>Other</v>
      </c>
      <c r="W6621" t="str">
        <f>IF(Aggregate[[#This Row],[Avg Monthly GB Download]]&lt;5, "Less than 5 GB", IF(Aggregate[[#This Row],[Avg Monthly GB Download]]&lt;10, "Between 5 and 10 GB", "10 or more GB"))</f>
        <v>Between 5 and 10 GB</v>
      </c>
    </row>
    <row r="6622" spans="1:2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  <c r="V6622" t="str">
        <f>IF(Aggregate[[#This Row],[Under 30]]="Yes", "Under 30", IF(Aggregate[[#This Row],[Senior]]="Yes", "Senior",  "Other"))</f>
        <v>Under 30</v>
      </c>
      <c r="W6622" t="str">
        <f>IF(Aggregate[[#This Row],[Avg Monthly GB Download]]&lt;5, "Less than 5 GB", IF(Aggregate[[#This Row],[Avg Monthly GB Download]]&lt;10, "Between 5 and 10 GB", "10 or more GB"))</f>
        <v>10 or more GB</v>
      </c>
    </row>
    <row r="6623" spans="1:2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  <c r="V6623" t="str">
        <f>IF(Aggregate[[#This Row],[Under 30]]="Yes", "Under 30", IF(Aggregate[[#This Row],[Senior]]="Yes", "Senior",  "Other"))</f>
        <v>Other</v>
      </c>
      <c r="W6623" t="str">
        <f>IF(Aggregate[[#This Row],[Avg Monthly GB Download]]&lt;5, "Less than 5 GB", IF(Aggregate[[#This Row],[Avg Monthly GB Download]]&lt;10, "Between 5 and 10 GB", "10 or more GB"))</f>
        <v>Between 5 and 10 GB</v>
      </c>
    </row>
    <row r="6624" spans="1:2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  <c r="V6624" t="str">
        <f>IF(Aggregate[[#This Row],[Under 30]]="Yes", "Under 30", IF(Aggregate[[#This Row],[Senior]]="Yes", "Senior",  "Other"))</f>
        <v>Senior</v>
      </c>
      <c r="W6624" t="str">
        <f>IF(Aggregate[[#This Row],[Avg Monthly GB Download]]&lt;5, "Less than 5 GB", IF(Aggregate[[#This Row],[Avg Monthly GB Download]]&lt;10, "Between 5 and 10 GB", "10 or more GB"))</f>
        <v>Less than 5 GB</v>
      </c>
    </row>
    <row r="6625" spans="1:2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  <c r="V6625" t="str">
        <f>IF(Aggregate[[#This Row],[Under 30]]="Yes", "Under 30", IF(Aggregate[[#This Row],[Senior]]="Yes", "Senior",  "Other"))</f>
        <v>Other</v>
      </c>
      <c r="W6625" t="str">
        <f>IF(Aggregate[[#This Row],[Avg Monthly GB Download]]&lt;5, "Less than 5 GB", IF(Aggregate[[#This Row],[Avg Monthly GB Download]]&lt;10, "Between 5 and 10 GB", "10 or more GB"))</f>
        <v>Between 5 and 10 GB</v>
      </c>
    </row>
    <row r="6626" spans="1:2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  <c r="V6626" t="str">
        <f>IF(Aggregate[[#This Row],[Under 30]]="Yes", "Under 30", IF(Aggregate[[#This Row],[Senior]]="Yes", "Senior",  "Other"))</f>
        <v>Other</v>
      </c>
      <c r="W6626" t="str">
        <f>IF(Aggregate[[#This Row],[Avg Monthly GB Download]]&lt;5, "Less than 5 GB", IF(Aggregate[[#This Row],[Avg Monthly GB Download]]&lt;10, "Between 5 and 10 GB", "10 or more GB"))</f>
        <v>10 or more GB</v>
      </c>
    </row>
    <row r="6627" spans="1:2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  <c r="V6627" t="str">
        <f>IF(Aggregate[[#This Row],[Under 30]]="Yes", "Under 30", IF(Aggregate[[#This Row],[Senior]]="Yes", "Senior",  "Other"))</f>
        <v>Other</v>
      </c>
      <c r="W6627" t="str">
        <f>IF(Aggregate[[#This Row],[Avg Monthly GB Download]]&lt;5, "Less than 5 GB", IF(Aggregate[[#This Row],[Avg Monthly GB Download]]&lt;10, "Between 5 and 10 GB", "10 or more GB"))</f>
        <v>Less than 5 GB</v>
      </c>
    </row>
    <row r="6628" spans="1:2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  <c r="V6628" t="str">
        <f>IF(Aggregate[[#This Row],[Under 30]]="Yes", "Under 30", IF(Aggregate[[#This Row],[Senior]]="Yes", "Senior",  "Other"))</f>
        <v>Other</v>
      </c>
      <c r="W6628" t="str">
        <f>IF(Aggregate[[#This Row],[Avg Monthly GB Download]]&lt;5, "Less than 5 GB", IF(Aggregate[[#This Row],[Avg Monthly GB Download]]&lt;10, "Between 5 and 10 GB", "10 or more GB"))</f>
        <v>10 or more GB</v>
      </c>
    </row>
    <row r="6629" spans="1:2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  <c r="V6629" t="str">
        <f>IF(Aggregate[[#This Row],[Under 30]]="Yes", "Under 30", IF(Aggregate[[#This Row],[Senior]]="Yes", "Senior",  "Other"))</f>
        <v>Other</v>
      </c>
      <c r="W6629" t="str">
        <f>IF(Aggregate[[#This Row],[Avg Monthly GB Download]]&lt;5, "Less than 5 GB", IF(Aggregate[[#This Row],[Avg Monthly GB Download]]&lt;10, "Between 5 and 10 GB", "10 or more GB"))</f>
        <v>Less than 5 GB</v>
      </c>
    </row>
    <row r="6630" spans="1:2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  <c r="V6630" t="str">
        <f>IF(Aggregate[[#This Row],[Under 30]]="Yes", "Under 30", IF(Aggregate[[#This Row],[Senior]]="Yes", "Senior",  "Other"))</f>
        <v>Other</v>
      </c>
      <c r="W6630" t="str">
        <f>IF(Aggregate[[#This Row],[Avg Monthly GB Download]]&lt;5, "Less than 5 GB", IF(Aggregate[[#This Row],[Avg Monthly GB Download]]&lt;10, "Between 5 and 10 GB", "10 or more GB"))</f>
        <v>Between 5 and 10 GB</v>
      </c>
    </row>
    <row r="6631" spans="1:2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  <c r="V6631" t="str">
        <f>IF(Aggregate[[#This Row],[Under 30]]="Yes", "Under 30", IF(Aggregate[[#This Row],[Senior]]="Yes", "Senior",  "Other"))</f>
        <v>Other</v>
      </c>
      <c r="W6631" t="str">
        <f>IF(Aggregate[[#This Row],[Avg Monthly GB Download]]&lt;5, "Less than 5 GB", IF(Aggregate[[#This Row],[Avg Monthly GB Download]]&lt;10, "Between 5 and 10 GB", "10 or more GB"))</f>
        <v>Between 5 and 10 GB</v>
      </c>
    </row>
    <row r="6632" spans="1:2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  <c r="V6632" t="str">
        <f>IF(Aggregate[[#This Row],[Under 30]]="Yes", "Under 30", IF(Aggregate[[#This Row],[Senior]]="Yes", "Senior",  "Other"))</f>
        <v>Other</v>
      </c>
      <c r="W6632" t="str">
        <f>IF(Aggregate[[#This Row],[Avg Monthly GB Download]]&lt;5, "Less than 5 GB", IF(Aggregate[[#This Row],[Avg Monthly GB Download]]&lt;10, "Between 5 and 10 GB", "10 or more GB"))</f>
        <v>10 or more GB</v>
      </c>
    </row>
    <row r="6633" spans="1:2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  <c r="V6633" t="str">
        <f>IF(Aggregate[[#This Row],[Under 30]]="Yes", "Under 30", IF(Aggregate[[#This Row],[Senior]]="Yes", "Senior",  "Other"))</f>
        <v>Other</v>
      </c>
      <c r="W6633" t="str">
        <f>IF(Aggregate[[#This Row],[Avg Monthly GB Download]]&lt;5, "Less than 5 GB", IF(Aggregate[[#This Row],[Avg Monthly GB Download]]&lt;10, "Between 5 and 10 GB", "10 or more GB"))</f>
        <v>Less than 5 GB</v>
      </c>
    </row>
    <row r="6634" spans="1:2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  <c r="V6634" t="str">
        <f>IF(Aggregate[[#This Row],[Under 30]]="Yes", "Under 30", IF(Aggregate[[#This Row],[Senior]]="Yes", "Senior",  "Other"))</f>
        <v>Senior</v>
      </c>
      <c r="W6634" t="str">
        <f>IF(Aggregate[[#This Row],[Avg Monthly GB Download]]&lt;5, "Less than 5 GB", IF(Aggregate[[#This Row],[Avg Monthly GB Download]]&lt;10, "Between 5 and 10 GB", "10 or more GB"))</f>
        <v>10 or more GB</v>
      </c>
    </row>
    <row r="6635" spans="1:2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  <c r="V6635" t="str">
        <f>IF(Aggregate[[#This Row],[Under 30]]="Yes", "Under 30", IF(Aggregate[[#This Row],[Senior]]="Yes", "Senior",  "Other"))</f>
        <v>Other</v>
      </c>
      <c r="W6635" t="str">
        <f>IF(Aggregate[[#This Row],[Avg Monthly GB Download]]&lt;5, "Less than 5 GB", IF(Aggregate[[#This Row],[Avg Monthly GB Download]]&lt;10, "Between 5 and 10 GB", "10 or more GB"))</f>
        <v>Less than 5 GB</v>
      </c>
    </row>
    <row r="6636" spans="1:2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  <c r="V6636" t="str">
        <f>IF(Aggregate[[#This Row],[Under 30]]="Yes", "Under 30", IF(Aggregate[[#This Row],[Senior]]="Yes", "Senior",  "Other"))</f>
        <v>Other</v>
      </c>
      <c r="W6636" t="str">
        <f>IF(Aggregate[[#This Row],[Avg Monthly GB Download]]&lt;5, "Less than 5 GB", IF(Aggregate[[#This Row],[Avg Monthly GB Download]]&lt;10, "Between 5 and 10 GB", "10 or more GB"))</f>
        <v>Less than 5 GB</v>
      </c>
    </row>
    <row r="6637" spans="1:2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  <c r="V6637" t="str">
        <f>IF(Aggregate[[#This Row],[Under 30]]="Yes", "Under 30", IF(Aggregate[[#This Row],[Senior]]="Yes", "Senior",  "Other"))</f>
        <v>Under 30</v>
      </c>
      <c r="W6637" t="str">
        <f>IF(Aggregate[[#This Row],[Avg Monthly GB Download]]&lt;5, "Less than 5 GB", IF(Aggregate[[#This Row],[Avg Monthly GB Download]]&lt;10, "Between 5 and 10 GB", "10 or more GB"))</f>
        <v>10 or more GB</v>
      </c>
    </row>
    <row r="6638" spans="1:2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  <c r="V6638" t="str">
        <f>IF(Aggregate[[#This Row],[Under 30]]="Yes", "Under 30", IF(Aggregate[[#This Row],[Senior]]="Yes", "Senior",  "Other"))</f>
        <v>Under 30</v>
      </c>
      <c r="W6638" t="str">
        <f>IF(Aggregate[[#This Row],[Avg Monthly GB Download]]&lt;5, "Less than 5 GB", IF(Aggregate[[#This Row],[Avg Monthly GB Download]]&lt;10, "Between 5 and 10 GB", "10 or more GB"))</f>
        <v>10 or more GB</v>
      </c>
    </row>
    <row r="6639" spans="1:2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  <c r="V6639" t="str">
        <f>IF(Aggregate[[#This Row],[Under 30]]="Yes", "Under 30", IF(Aggregate[[#This Row],[Senior]]="Yes", "Senior",  "Other"))</f>
        <v>Senior</v>
      </c>
      <c r="W6639" t="str">
        <f>IF(Aggregate[[#This Row],[Avg Monthly GB Download]]&lt;5, "Less than 5 GB", IF(Aggregate[[#This Row],[Avg Monthly GB Download]]&lt;10, "Between 5 and 10 GB", "10 or more GB"))</f>
        <v>Between 5 and 10 GB</v>
      </c>
    </row>
    <row r="6640" spans="1:2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  <c r="V6640" t="str">
        <f>IF(Aggregate[[#This Row],[Under 30]]="Yes", "Under 30", IF(Aggregate[[#This Row],[Senior]]="Yes", "Senior",  "Other"))</f>
        <v>Other</v>
      </c>
      <c r="W6640" t="str">
        <f>IF(Aggregate[[#This Row],[Avg Monthly GB Download]]&lt;5, "Less than 5 GB", IF(Aggregate[[#This Row],[Avg Monthly GB Download]]&lt;10, "Between 5 and 10 GB", "10 or more GB"))</f>
        <v>10 or more GB</v>
      </c>
    </row>
    <row r="6641" spans="1:2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  <c r="V6641" t="str">
        <f>IF(Aggregate[[#This Row],[Under 30]]="Yes", "Under 30", IF(Aggregate[[#This Row],[Senior]]="Yes", "Senior",  "Other"))</f>
        <v>Other</v>
      </c>
      <c r="W6641" t="str">
        <f>IF(Aggregate[[#This Row],[Avg Monthly GB Download]]&lt;5, "Less than 5 GB", IF(Aggregate[[#This Row],[Avg Monthly GB Download]]&lt;10, "Between 5 and 10 GB", "10 or more GB"))</f>
        <v>Between 5 and 10 GB</v>
      </c>
    </row>
    <row r="6642" spans="1:2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  <c r="V6642" t="str">
        <f>IF(Aggregate[[#This Row],[Under 30]]="Yes", "Under 30", IF(Aggregate[[#This Row],[Senior]]="Yes", "Senior",  "Other"))</f>
        <v>Other</v>
      </c>
      <c r="W6642" t="str">
        <f>IF(Aggregate[[#This Row],[Avg Monthly GB Download]]&lt;5, "Less than 5 GB", IF(Aggregate[[#This Row],[Avg Monthly GB Download]]&lt;10, "Between 5 and 10 GB", "10 or more GB"))</f>
        <v>Less than 5 GB</v>
      </c>
    </row>
    <row r="6643" spans="1:2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  <c r="V6643" t="str">
        <f>IF(Aggregate[[#This Row],[Under 30]]="Yes", "Under 30", IF(Aggregate[[#This Row],[Senior]]="Yes", "Senior",  "Other"))</f>
        <v>Other</v>
      </c>
      <c r="W6643" t="str">
        <f>IF(Aggregate[[#This Row],[Avg Monthly GB Download]]&lt;5, "Less than 5 GB", IF(Aggregate[[#This Row],[Avg Monthly GB Download]]&lt;10, "Between 5 and 10 GB", "10 or more GB"))</f>
        <v>10 or more GB</v>
      </c>
    </row>
    <row r="6644" spans="1:2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  <c r="V6644" t="str">
        <f>IF(Aggregate[[#This Row],[Under 30]]="Yes", "Under 30", IF(Aggregate[[#This Row],[Senior]]="Yes", "Senior",  "Other"))</f>
        <v>Other</v>
      </c>
      <c r="W6644" t="str">
        <f>IF(Aggregate[[#This Row],[Avg Monthly GB Download]]&lt;5, "Less than 5 GB", IF(Aggregate[[#This Row],[Avg Monthly GB Download]]&lt;10, "Between 5 and 10 GB", "10 or more GB"))</f>
        <v>Less than 5 GB</v>
      </c>
    </row>
    <row r="6645" spans="1:2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  <c r="V6645" t="str">
        <f>IF(Aggregate[[#This Row],[Under 30]]="Yes", "Under 30", IF(Aggregate[[#This Row],[Senior]]="Yes", "Senior",  "Other"))</f>
        <v>Other</v>
      </c>
      <c r="W6645" t="str">
        <f>IF(Aggregate[[#This Row],[Avg Monthly GB Download]]&lt;5, "Less than 5 GB", IF(Aggregate[[#This Row],[Avg Monthly GB Download]]&lt;10, "Between 5 and 10 GB", "10 or more GB"))</f>
        <v>10 or more GB</v>
      </c>
    </row>
    <row r="6646" spans="1:2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  <c r="V6646" t="str">
        <f>IF(Aggregate[[#This Row],[Under 30]]="Yes", "Under 30", IF(Aggregate[[#This Row],[Senior]]="Yes", "Senior",  "Other"))</f>
        <v>Other</v>
      </c>
      <c r="W6646" t="str">
        <f>IF(Aggregate[[#This Row],[Avg Monthly GB Download]]&lt;5, "Less than 5 GB", IF(Aggregate[[#This Row],[Avg Monthly GB Download]]&lt;10, "Between 5 and 10 GB", "10 or more GB"))</f>
        <v>Less than 5 GB</v>
      </c>
    </row>
    <row r="6647" spans="1:2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  <c r="V6647" t="str">
        <f>IF(Aggregate[[#This Row],[Under 30]]="Yes", "Under 30", IF(Aggregate[[#This Row],[Senior]]="Yes", "Senior",  "Other"))</f>
        <v>Senior</v>
      </c>
      <c r="W6647" t="str">
        <f>IF(Aggregate[[#This Row],[Avg Monthly GB Download]]&lt;5, "Less than 5 GB", IF(Aggregate[[#This Row],[Avg Monthly GB Download]]&lt;10, "Between 5 and 10 GB", "10 or more GB"))</f>
        <v>Less than 5 GB</v>
      </c>
    </row>
    <row r="6648" spans="1:2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  <c r="V6648" t="str">
        <f>IF(Aggregate[[#This Row],[Under 30]]="Yes", "Under 30", IF(Aggregate[[#This Row],[Senior]]="Yes", "Senior",  "Other"))</f>
        <v>Other</v>
      </c>
      <c r="W6648" t="str">
        <f>IF(Aggregate[[#This Row],[Avg Monthly GB Download]]&lt;5, "Less than 5 GB", IF(Aggregate[[#This Row],[Avg Monthly GB Download]]&lt;10, "Between 5 and 10 GB", "10 or more GB"))</f>
        <v>Between 5 and 10 GB</v>
      </c>
    </row>
    <row r="6649" spans="1:2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  <c r="V6649" t="str">
        <f>IF(Aggregate[[#This Row],[Under 30]]="Yes", "Under 30", IF(Aggregate[[#This Row],[Senior]]="Yes", "Senior",  "Other"))</f>
        <v>Other</v>
      </c>
      <c r="W6649" t="str">
        <f>IF(Aggregate[[#This Row],[Avg Monthly GB Download]]&lt;5, "Less than 5 GB", IF(Aggregate[[#This Row],[Avg Monthly GB Download]]&lt;10, "Between 5 and 10 GB", "10 or more GB"))</f>
        <v>Between 5 and 10 GB</v>
      </c>
    </row>
    <row r="6650" spans="1:2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  <c r="V6650" t="str">
        <f>IF(Aggregate[[#This Row],[Under 30]]="Yes", "Under 30", IF(Aggregate[[#This Row],[Senior]]="Yes", "Senior",  "Other"))</f>
        <v>Other</v>
      </c>
      <c r="W6650" t="str">
        <f>IF(Aggregate[[#This Row],[Avg Monthly GB Download]]&lt;5, "Less than 5 GB", IF(Aggregate[[#This Row],[Avg Monthly GB Download]]&lt;10, "Between 5 and 10 GB", "10 or more GB"))</f>
        <v>10 or more GB</v>
      </c>
    </row>
    <row r="6651" spans="1:2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  <c r="V6651" t="str">
        <f>IF(Aggregate[[#This Row],[Under 30]]="Yes", "Under 30", IF(Aggregate[[#This Row],[Senior]]="Yes", "Senior",  "Other"))</f>
        <v>Other</v>
      </c>
      <c r="W6651" t="str">
        <f>IF(Aggregate[[#This Row],[Avg Monthly GB Download]]&lt;5, "Less than 5 GB", IF(Aggregate[[#This Row],[Avg Monthly GB Download]]&lt;10, "Between 5 and 10 GB", "10 or more GB"))</f>
        <v>Between 5 and 10 GB</v>
      </c>
    </row>
    <row r="6652" spans="1:2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  <c r="V6652" t="str">
        <f>IF(Aggregate[[#This Row],[Under 30]]="Yes", "Under 30", IF(Aggregate[[#This Row],[Senior]]="Yes", "Senior",  "Other"))</f>
        <v>Other</v>
      </c>
      <c r="W6652" t="str">
        <f>IF(Aggregate[[#This Row],[Avg Monthly GB Download]]&lt;5, "Less than 5 GB", IF(Aggregate[[#This Row],[Avg Monthly GB Download]]&lt;10, "Between 5 and 10 GB", "10 or more GB"))</f>
        <v>Less than 5 GB</v>
      </c>
    </row>
    <row r="6653" spans="1:2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  <c r="V6653" t="str">
        <f>IF(Aggregate[[#This Row],[Under 30]]="Yes", "Under 30", IF(Aggregate[[#This Row],[Senior]]="Yes", "Senior",  "Other"))</f>
        <v>Under 30</v>
      </c>
      <c r="W6653" t="str">
        <f>IF(Aggregate[[#This Row],[Avg Monthly GB Download]]&lt;5, "Less than 5 GB", IF(Aggregate[[#This Row],[Avg Monthly GB Download]]&lt;10, "Between 5 and 10 GB", "10 or more GB"))</f>
        <v>10 or more GB</v>
      </c>
    </row>
    <row r="6654" spans="1:2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  <c r="V6654" t="str">
        <f>IF(Aggregate[[#This Row],[Under 30]]="Yes", "Under 30", IF(Aggregate[[#This Row],[Senior]]="Yes", "Senior",  "Other"))</f>
        <v>Other</v>
      </c>
      <c r="W6654" t="str">
        <f>IF(Aggregate[[#This Row],[Avg Monthly GB Download]]&lt;5, "Less than 5 GB", IF(Aggregate[[#This Row],[Avg Monthly GB Download]]&lt;10, "Between 5 and 10 GB", "10 or more GB"))</f>
        <v>Less than 5 GB</v>
      </c>
    </row>
    <row r="6655" spans="1:2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  <c r="V6655" t="str">
        <f>IF(Aggregate[[#This Row],[Under 30]]="Yes", "Under 30", IF(Aggregate[[#This Row],[Senior]]="Yes", "Senior",  "Other"))</f>
        <v>Other</v>
      </c>
      <c r="W6655" t="str">
        <f>IF(Aggregate[[#This Row],[Avg Monthly GB Download]]&lt;5, "Less than 5 GB", IF(Aggregate[[#This Row],[Avg Monthly GB Download]]&lt;10, "Between 5 and 10 GB", "10 or more GB"))</f>
        <v>Less than 5 GB</v>
      </c>
    </row>
    <row r="6656" spans="1:2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  <c r="V6656" t="str">
        <f>IF(Aggregate[[#This Row],[Under 30]]="Yes", "Under 30", IF(Aggregate[[#This Row],[Senior]]="Yes", "Senior",  "Other"))</f>
        <v>Other</v>
      </c>
      <c r="W6656" t="str">
        <f>IF(Aggregate[[#This Row],[Avg Monthly GB Download]]&lt;5, "Less than 5 GB", IF(Aggregate[[#This Row],[Avg Monthly GB Download]]&lt;10, "Between 5 and 10 GB", "10 or more GB"))</f>
        <v>Between 5 and 10 GB</v>
      </c>
    </row>
    <row r="6657" spans="1:2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  <c r="V6657" t="str">
        <f>IF(Aggregate[[#This Row],[Under 30]]="Yes", "Under 30", IF(Aggregate[[#This Row],[Senior]]="Yes", "Senior",  "Other"))</f>
        <v>Senior</v>
      </c>
      <c r="W6657" t="str">
        <f>IF(Aggregate[[#This Row],[Avg Monthly GB Download]]&lt;5, "Less than 5 GB", IF(Aggregate[[#This Row],[Avg Monthly GB Download]]&lt;10, "Between 5 and 10 GB", "10 or more GB"))</f>
        <v>Less than 5 GB</v>
      </c>
    </row>
    <row r="6658" spans="1:2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  <c r="V6658" t="str">
        <f>IF(Aggregate[[#This Row],[Under 30]]="Yes", "Under 30", IF(Aggregate[[#This Row],[Senior]]="Yes", "Senior",  "Other"))</f>
        <v>Other</v>
      </c>
      <c r="W6658" t="str">
        <f>IF(Aggregate[[#This Row],[Avg Monthly GB Download]]&lt;5, "Less than 5 GB", IF(Aggregate[[#This Row],[Avg Monthly GB Download]]&lt;10, "Between 5 and 10 GB", "10 or more GB"))</f>
        <v>Less than 5 GB</v>
      </c>
    </row>
    <row r="6659" spans="1:2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  <c r="V6659" t="str">
        <f>IF(Aggregate[[#This Row],[Under 30]]="Yes", "Under 30", IF(Aggregate[[#This Row],[Senior]]="Yes", "Senior",  "Other"))</f>
        <v>Other</v>
      </c>
      <c r="W6659" t="str">
        <f>IF(Aggregate[[#This Row],[Avg Monthly GB Download]]&lt;5, "Less than 5 GB", IF(Aggregate[[#This Row],[Avg Monthly GB Download]]&lt;10, "Between 5 and 10 GB", "10 or more GB"))</f>
        <v>10 or more GB</v>
      </c>
    </row>
    <row r="6660" spans="1:2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  <c r="V6660" t="str">
        <f>IF(Aggregate[[#This Row],[Under 30]]="Yes", "Under 30", IF(Aggregate[[#This Row],[Senior]]="Yes", "Senior",  "Other"))</f>
        <v>Other</v>
      </c>
      <c r="W6660" t="str">
        <f>IF(Aggregate[[#This Row],[Avg Monthly GB Download]]&lt;5, "Less than 5 GB", IF(Aggregate[[#This Row],[Avg Monthly GB Download]]&lt;10, "Between 5 and 10 GB", "10 or more GB"))</f>
        <v>Less than 5 GB</v>
      </c>
    </row>
    <row r="6661" spans="1:2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  <c r="V6661" t="str">
        <f>IF(Aggregate[[#This Row],[Under 30]]="Yes", "Under 30", IF(Aggregate[[#This Row],[Senior]]="Yes", "Senior",  "Other"))</f>
        <v>Senior</v>
      </c>
      <c r="W6661" t="str">
        <f>IF(Aggregate[[#This Row],[Avg Monthly GB Download]]&lt;5, "Less than 5 GB", IF(Aggregate[[#This Row],[Avg Monthly GB Download]]&lt;10, "Between 5 and 10 GB", "10 or more GB"))</f>
        <v>Less than 5 GB</v>
      </c>
    </row>
    <row r="6662" spans="1:2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  <c r="V6662" t="str">
        <f>IF(Aggregate[[#This Row],[Under 30]]="Yes", "Under 30", IF(Aggregate[[#This Row],[Senior]]="Yes", "Senior",  "Other"))</f>
        <v>Under 30</v>
      </c>
      <c r="W6662" t="str">
        <f>IF(Aggregate[[#This Row],[Avg Monthly GB Download]]&lt;5, "Less than 5 GB", IF(Aggregate[[#This Row],[Avg Monthly GB Download]]&lt;10, "Between 5 and 10 GB", "10 or more GB"))</f>
        <v>10 or more GB</v>
      </c>
    </row>
    <row r="6663" spans="1:2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  <c r="V6663" t="str">
        <f>IF(Aggregate[[#This Row],[Under 30]]="Yes", "Under 30", IF(Aggregate[[#This Row],[Senior]]="Yes", "Senior",  "Other"))</f>
        <v>Other</v>
      </c>
      <c r="W6663" t="str">
        <f>IF(Aggregate[[#This Row],[Avg Monthly GB Download]]&lt;5, "Less than 5 GB", IF(Aggregate[[#This Row],[Avg Monthly GB Download]]&lt;10, "Between 5 and 10 GB", "10 or more GB"))</f>
        <v>10 or more GB</v>
      </c>
    </row>
    <row r="6664" spans="1:2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  <c r="V6664" t="str">
        <f>IF(Aggregate[[#This Row],[Under 30]]="Yes", "Under 30", IF(Aggregate[[#This Row],[Senior]]="Yes", "Senior",  "Other"))</f>
        <v>Other</v>
      </c>
      <c r="W6664" t="str">
        <f>IF(Aggregate[[#This Row],[Avg Monthly GB Download]]&lt;5, "Less than 5 GB", IF(Aggregate[[#This Row],[Avg Monthly GB Download]]&lt;10, "Between 5 and 10 GB", "10 or more GB"))</f>
        <v>10 or more GB</v>
      </c>
    </row>
    <row r="6665" spans="1:2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  <c r="V6665" t="str">
        <f>IF(Aggregate[[#This Row],[Under 30]]="Yes", "Under 30", IF(Aggregate[[#This Row],[Senior]]="Yes", "Senior",  "Other"))</f>
        <v>Senior</v>
      </c>
      <c r="W6665" t="str">
        <f>IF(Aggregate[[#This Row],[Avg Monthly GB Download]]&lt;5, "Less than 5 GB", IF(Aggregate[[#This Row],[Avg Monthly GB Download]]&lt;10, "Between 5 and 10 GB", "10 or more GB"))</f>
        <v>Between 5 and 10 GB</v>
      </c>
    </row>
    <row r="6666" spans="1:2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  <c r="V6666" t="str">
        <f>IF(Aggregate[[#This Row],[Under 30]]="Yes", "Under 30", IF(Aggregate[[#This Row],[Senior]]="Yes", "Senior",  "Other"))</f>
        <v>Other</v>
      </c>
      <c r="W6666" t="str">
        <f>IF(Aggregate[[#This Row],[Avg Monthly GB Download]]&lt;5, "Less than 5 GB", IF(Aggregate[[#This Row],[Avg Monthly GB Download]]&lt;10, "Between 5 and 10 GB", "10 or more GB"))</f>
        <v>Between 5 and 10 GB</v>
      </c>
    </row>
    <row r="6667" spans="1:2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  <c r="V6667" t="str">
        <f>IF(Aggregate[[#This Row],[Under 30]]="Yes", "Under 30", IF(Aggregate[[#This Row],[Senior]]="Yes", "Senior",  "Other"))</f>
        <v>Other</v>
      </c>
      <c r="W6667" t="str">
        <f>IF(Aggregate[[#This Row],[Avg Monthly GB Download]]&lt;5, "Less than 5 GB", IF(Aggregate[[#This Row],[Avg Monthly GB Download]]&lt;10, "Between 5 and 10 GB", "10 or more GB"))</f>
        <v>Less than 5 GB</v>
      </c>
    </row>
    <row r="6668" spans="1:2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  <c r="V6668" t="str">
        <f>IF(Aggregate[[#This Row],[Under 30]]="Yes", "Under 30", IF(Aggregate[[#This Row],[Senior]]="Yes", "Senior",  "Other"))</f>
        <v>Senior</v>
      </c>
      <c r="W6668" t="str">
        <f>IF(Aggregate[[#This Row],[Avg Monthly GB Download]]&lt;5, "Less than 5 GB", IF(Aggregate[[#This Row],[Avg Monthly GB Download]]&lt;10, "Between 5 and 10 GB", "10 or more GB"))</f>
        <v>Between 5 and 10 GB</v>
      </c>
    </row>
    <row r="6669" spans="1:2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  <c r="V6669" t="str">
        <f>IF(Aggregate[[#This Row],[Under 30]]="Yes", "Under 30", IF(Aggregate[[#This Row],[Senior]]="Yes", "Senior",  "Other"))</f>
        <v>Other</v>
      </c>
      <c r="W6669" t="str">
        <f>IF(Aggregate[[#This Row],[Avg Monthly GB Download]]&lt;5, "Less than 5 GB", IF(Aggregate[[#This Row],[Avg Monthly GB Download]]&lt;10, "Between 5 and 10 GB", "10 or more GB"))</f>
        <v>Less than 5 GB</v>
      </c>
    </row>
    <row r="6670" spans="1:2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  <c r="V6670" t="str">
        <f>IF(Aggregate[[#This Row],[Under 30]]="Yes", "Under 30", IF(Aggregate[[#This Row],[Senior]]="Yes", "Senior",  "Other"))</f>
        <v>Other</v>
      </c>
      <c r="W6670" t="str">
        <f>IF(Aggregate[[#This Row],[Avg Monthly GB Download]]&lt;5, "Less than 5 GB", IF(Aggregate[[#This Row],[Avg Monthly GB Download]]&lt;10, "Between 5 and 10 GB", 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AA30" sqref="AA30"/>
    </sheetView>
  </sheetViews>
  <sheetFormatPr defaultRowHeight="1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6.7109375" customWidth="1"/>
    <col min="29" max="29" width="41.42578125" bestFit="1" customWidth="1"/>
  </cols>
  <sheetData>
    <row r="1" spans="1:30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IF(Customer[[#This Row],[Churn Label]]="Yes", 1, 0)</f>
        <v>0</v>
      </c>
    </row>
    <row r="3" spans="1:30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IF(Customer[[#This Row],[Churn Label]]="Yes", 1, 0)</f>
        <v>0</v>
      </c>
    </row>
    <row r="4" spans="1:30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IF(Customer[[#This Row],[Churn Label]]="Yes", 1, 0)</f>
        <v>0</v>
      </c>
    </row>
    <row r="5" spans="1:30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IF(Customer[[#This Row],[Churn Label]]="Yes", 1, 0)</f>
        <v>0</v>
      </c>
    </row>
    <row r="6" spans="1:30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IF(Customer[[#This Row],[Churn Label]]="Yes", 1, 0)</f>
        <v>0</v>
      </c>
    </row>
    <row r="7" spans="1:30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IF(Customer[[#This Row],[Churn Label]]="Yes", 1, 0)</f>
        <v>0</v>
      </c>
    </row>
    <row r="8" spans="1:30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IF(Customer[[#This Row],[Churn Label]]="Yes", 1, 0)</f>
        <v>0</v>
      </c>
    </row>
    <row r="9" spans="1:30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IF(Customer[[#This Row],[Churn Label]]="Yes", 1, 0)</f>
        <v>0</v>
      </c>
    </row>
    <row r="10" spans="1:30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IF(Customer[[#This Row],[Churn Label]]="Yes", 1, 0)</f>
        <v>0</v>
      </c>
    </row>
    <row r="11" spans="1:30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IF(Customer[[#This Row],[Churn Label]]="Yes", 1, 0)</f>
        <v>0</v>
      </c>
    </row>
    <row r="12" spans="1:30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IF(Customer[[#This Row],[Churn Label]]="Yes", 1, 0)</f>
        <v>0</v>
      </c>
    </row>
    <row r="13" spans="1:30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IF(Customer[[#This Row],[Churn Label]]="Yes", 1, 0)</f>
        <v>0</v>
      </c>
    </row>
    <row r="14" spans="1:30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IF(Customer[[#This Row],[Churn Label]]="Yes", 1, 0)</f>
        <v>0</v>
      </c>
    </row>
    <row r="15" spans="1:30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IF(Customer[[#This Row],[Churn Label]]="Yes", 1, 0)</f>
        <v>0</v>
      </c>
    </row>
    <row r="16" spans="1:30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IF(Customer[[#This Row],[Churn Label]]="Yes", 1, 0)</f>
        <v>0</v>
      </c>
    </row>
    <row r="17" spans="1:30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IF(Customer[[#This Row],[Churn Label]]="Yes", 1, 0)</f>
        <v>0</v>
      </c>
    </row>
    <row r="18" spans="1:30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IF(Customer[[#This Row],[Churn Label]]="Yes", 1, 0)</f>
        <v>0</v>
      </c>
    </row>
    <row r="19" spans="1:30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IF(Customer[[#This Row],[Churn Label]]="Yes", 1, 0)</f>
        <v>0</v>
      </c>
    </row>
    <row r="20" spans="1:30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IF(Customer[[#This Row],[Churn Label]]="Yes", 1, 0)</f>
        <v>0</v>
      </c>
    </row>
    <row r="21" spans="1:30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IF(Customer[[#This Row],[Churn Label]]="Yes", 1, 0)</f>
        <v>0</v>
      </c>
    </row>
    <row r="22" spans="1:30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IF(Customer[[#This Row],[Churn Label]]="Yes", 1, 0)</f>
        <v>0</v>
      </c>
    </row>
    <row r="23" spans="1:30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IF(Customer[[#This Row],[Churn Label]]="Yes", 1, 0)</f>
        <v>0</v>
      </c>
    </row>
    <row r="24" spans="1:30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IF(Customer[[#This Row],[Churn Label]]="Yes", 1, 0)</f>
        <v>0</v>
      </c>
    </row>
    <row r="25" spans="1:30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IF(Customer[[#This Row],[Churn Label]]="Yes", 1, 0)</f>
        <v>0</v>
      </c>
    </row>
    <row r="26" spans="1:30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IF(Customer[[#This Row],[Churn Label]]="Yes", 1, 0)</f>
        <v>0</v>
      </c>
    </row>
    <row r="27" spans="1:30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IF(Customer[[#This Row],[Churn Label]]="Yes", 1, 0)</f>
        <v>0</v>
      </c>
    </row>
    <row r="28" spans="1:30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IF(Customer[[#This Row],[Churn Label]]="Yes", 1, 0)</f>
        <v>0</v>
      </c>
    </row>
    <row r="29" spans="1:30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IF(Customer[[#This Row],[Churn Label]]="Yes", 1, 0)</f>
        <v>0</v>
      </c>
    </row>
    <row r="30" spans="1:30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IF(Customer[[#This Row],[Churn Label]]="Yes", 1, 0)</f>
        <v>0</v>
      </c>
    </row>
    <row r="31" spans="1:30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IF(Customer[[#This Row],[Churn Label]]="Yes", 1, 0)</f>
        <v>0</v>
      </c>
    </row>
    <row r="32" spans="1:30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IF(Customer[[#This Row],[Churn Label]]="Yes", 1, 0)</f>
        <v>0</v>
      </c>
    </row>
    <row r="33" spans="1:30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IF(Customer[[#This Row],[Churn Label]]="Yes", 1, 0)</f>
        <v>0</v>
      </c>
    </row>
    <row r="34" spans="1:30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IF(Customer[[#This Row],[Churn Label]]="Yes", 1, 0)</f>
        <v>0</v>
      </c>
    </row>
    <row r="35" spans="1:30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IF(Customer[[#This Row],[Churn Label]]="Yes", 1, 0)</f>
        <v>0</v>
      </c>
    </row>
    <row r="36" spans="1:30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IF(Customer[[#This Row],[Churn Label]]="Yes", 1, 0)</f>
        <v>0</v>
      </c>
    </row>
    <row r="37" spans="1:30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IF(Customer[[#This Row],[Churn Label]]="Yes", 1, 0)</f>
        <v>0</v>
      </c>
    </row>
    <row r="38" spans="1:30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IF(Customer[[#This Row],[Churn Label]]="Yes", 1, 0)</f>
        <v>0</v>
      </c>
    </row>
    <row r="39" spans="1:30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IF(Customer[[#This Row],[Churn Label]]="Yes", 1, 0)</f>
        <v>0</v>
      </c>
    </row>
    <row r="40" spans="1:30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IF(Customer[[#This Row],[Churn Label]]="Yes", 1, 0)</f>
        <v>0</v>
      </c>
    </row>
    <row r="41" spans="1:30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IF(Customer[[#This Row],[Churn Label]]="Yes", 1, 0)</f>
        <v>0</v>
      </c>
    </row>
    <row r="42" spans="1:30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IF(Customer[[#This Row],[Churn Label]]="Yes", 1, 0)</f>
        <v>1</v>
      </c>
    </row>
    <row r="43" spans="1:30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IF(Customer[[#This Row],[Churn Label]]="Yes", 1, 0)</f>
        <v>0</v>
      </c>
    </row>
    <row r="44" spans="1:30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IF(Customer[[#This Row],[Churn Label]]="Yes", 1, 0)</f>
        <v>0</v>
      </c>
    </row>
    <row r="45" spans="1:30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IF(Customer[[#This Row],[Churn Label]]="Yes", 1, 0)</f>
        <v>0</v>
      </c>
    </row>
    <row r="46" spans="1:30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IF(Customer[[#This Row],[Churn Label]]="Yes", 1, 0)</f>
        <v>0</v>
      </c>
    </row>
    <row r="47" spans="1:30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IF(Customer[[#This Row],[Churn Label]]="Yes", 1, 0)</f>
        <v>0</v>
      </c>
    </row>
    <row r="48" spans="1:30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IF(Customer[[#This Row],[Churn Label]]="Yes", 1, 0)</f>
        <v>0</v>
      </c>
    </row>
    <row r="49" spans="1:30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IF(Customer[[#This Row],[Churn Label]]="Yes", 1, 0)</f>
        <v>0</v>
      </c>
    </row>
    <row r="50" spans="1:30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IF(Customer[[#This Row],[Churn Label]]="Yes", 1, 0)</f>
        <v>0</v>
      </c>
    </row>
    <row r="51" spans="1:30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IF(Customer[[#This Row],[Churn Label]]="Yes", 1, 0)</f>
        <v>0</v>
      </c>
    </row>
    <row r="52" spans="1:30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IF(Customer[[#This Row],[Churn Label]]="Yes", 1, 0)</f>
        <v>0</v>
      </c>
    </row>
    <row r="53" spans="1:30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IF(Customer[[#This Row],[Churn Label]]="Yes", 1, 0)</f>
        <v>0</v>
      </c>
    </row>
    <row r="54" spans="1:30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IF(Customer[[#This Row],[Churn Label]]="Yes", 1, 0)</f>
        <v>0</v>
      </c>
    </row>
    <row r="55" spans="1:30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IF(Customer[[#This Row],[Churn Label]]="Yes", 1, 0)</f>
        <v>0</v>
      </c>
    </row>
    <row r="56" spans="1:30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IF(Customer[[#This Row],[Churn Label]]="Yes", 1, 0)</f>
        <v>0</v>
      </c>
    </row>
    <row r="57" spans="1:30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IF(Customer[[#This Row],[Churn Label]]="Yes", 1, 0)</f>
        <v>0</v>
      </c>
    </row>
    <row r="58" spans="1:30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IF(Customer[[#This Row],[Churn Label]]="Yes", 1, 0)</f>
        <v>0</v>
      </c>
    </row>
    <row r="59" spans="1:30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IF(Customer[[#This Row],[Churn Label]]="Yes", 1, 0)</f>
        <v>0</v>
      </c>
    </row>
    <row r="60" spans="1:30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IF(Customer[[#This Row],[Churn Label]]="Yes", 1, 0)</f>
        <v>0</v>
      </c>
    </row>
    <row r="61" spans="1:30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IF(Customer[[#This Row],[Churn Label]]="Yes", 1, 0)</f>
        <v>0</v>
      </c>
    </row>
    <row r="62" spans="1:30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IF(Customer[[#This Row],[Churn Label]]="Yes", 1, 0)</f>
        <v>0</v>
      </c>
    </row>
    <row r="63" spans="1:30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IF(Customer[[#This Row],[Churn Label]]="Yes", 1, 0)</f>
        <v>0</v>
      </c>
    </row>
    <row r="64" spans="1:30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IF(Customer[[#This Row],[Churn Label]]="Yes", 1, 0)</f>
        <v>0</v>
      </c>
    </row>
    <row r="65" spans="1:30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IF(Customer[[#This Row],[Churn Label]]="Yes", 1, 0)</f>
        <v>0</v>
      </c>
    </row>
    <row r="66" spans="1:30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IF(Customer[[#This Row],[Churn Label]]="Yes", 1, 0)</f>
        <v>0</v>
      </c>
    </row>
    <row r="67" spans="1:30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IF(Customer[[#This Row],[Churn Label]]="Yes", 1, 0)</f>
        <v>0</v>
      </c>
    </row>
    <row r="68" spans="1:30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IF(Customer[[#This Row],[Churn Label]]="Yes", 1, 0)</f>
        <v>0</v>
      </c>
    </row>
    <row r="69" spans="1:30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IF(Customer[[#This Row],[Churn Label]]="Yes", 1, 0)</f>
        <v>0</v>
      </c>
    </row>
    <row r="70" spans="1:30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IF(Customer[[#This Row],[Churn Label]]="Yes", 1, 0)</f>
        <v>0</v>
      </c>
    </row>
    <row r="71" spans="1:30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IF(Customer[[#This Row],[Churn Label]]="Yes", 1, 0)</f>
        <v>0</v>
      </c>
    </row>
    <row r="72" spans="1:30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IF(Customer[[#This Row],[Churn Label]]="Yes", 1, 0)</f>
        <v>0</v>
      </c>
    </row>
    <row r="73" spans="1:30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IF(Customer[[#This Row],[Churn Label]]="Yes", 1, 0)</f>
        <v>0</v>
      </c>
    </row>
    <row r="74" spans="1:30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IF(Customer[[#This Row],[Churn Label]]="Yes", 1, 0)</f>
        <v>0</v>
      </c>
    </row>
    <row r="75" spans="1:30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IF(Customer[[#This Row],[Churn Label]]="Yes", 1, 0)</f>
        <v>0</v>
      </c>
    </row>
    <row r="76" spans="1:30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IF(Customer[[#This Row],[Churn Label]]="Yes", 1, 0)</f>
        <v>0</v>
      </c>
    </row>
    <row r="77" spans="1:30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IF(Customer[[#This Row],[Churn Label]]="Yes", 1, 0)</f>
        <v>0</v>
      </c>
    </row>
    <row r="78" spans="1:30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IF(Customer[[#This Row],[Churn Label]]="Yes", 1, 0)</f>
        <v>0</v>
      </c>
    </row>
    <row r="79" spans="1:30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IF(Customer[[#This Row],[Churn Label]]="Yes", 1, 0)</f>
        <v>0</v>
      </c>
    </row>
    <row r="80" spans="1:30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IF(Customer[[#This Row],[Churn Label]]="Yes", 1, 0)</f>
        <v>0</v>
      </c>
    </row>
    <row r="81" spans="1:30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IF(Customer[[#This Row],[Churn Label]]="Yes", 1, 0)</f>
        <v>0</v>
      </c>
    </row>
    <row r="82" spans="1:30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IF(Customer[[#This Row],[Churn Label]]="Yes", 1, 0)</f>
        <v>0</v>
      </c>
    </row>
    <row r="83" spans="1:30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IF(Customer[[#This Row],[Churn Label]]="Yes", 1, 0)</f>
        <v>0</v>
      </c>
    </row>
    <row r="84" spans="1:30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IF(Customer[[#This Row],[Churn Label]]="Yes", 1, 0)</f>
        <v>0</v>
      </c>
    </row>
    <row r="85" spans="1:30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IF(Customer[[#This Row],[Churn Label]]="Yes", 1, 0)</f>
        <v>0</v>
      </c>
    </row>
    <row r="86" spans="1:30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IF(Customer[[#This Row],[Churn Label]]="Yes", 1, 0)</f>
        <v>0</v>
      </c>
    </row>
    <row r="87" spans="1:30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IF(Customer[[#This Row],[Churn Label]]="Yes", 1, 0)</f>
        <v>0</v>
      </c>
    </row>
    <row r="88" spans="1:30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IF(Customer[[#This Row],[Churn Label]]="Yes", 1, 0)</f>
        <v>0</v>
      </c>
    </row>
    <row r="89" spans="1:30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IF(Customer[[#This Row],[Churn Label]]="Yes", 1, 0)</f>
        <v>0</v>
      </c>
    </row>
    <row r="90" spans="1:30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IF(Customer[[#This Row],[Churn Label]]="Yes", 1, 0)</f>
        <v>0</v>
      </c>
    </row>
    <row r="91" spans="1:30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IF(Customer[[#This Row],[Churn Label]]="Yes", 1, 0)</f>
        <v>0</v>
      </c>
    </row>
    <row r="92" spans="1:30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IF(Customer[[#This Row],[Churn Label]]="Yes", 1, 0)</f>
        <v>0</v>
      </c>
    </row>
    <row r="93" spans="1:30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IF(Customer[[#This Row],[Churn Label]]="Yes", 1, 0)</f>
        <v>0</v>
      </c>
    </row>
    <row r="94" spans="1:30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IF(Customer[[#This Row],[Churn Label]]="Yes", 1, 0)</f>
        <v>0</v>
      </c>
    </row>
    <row r="95" spans="1:30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IF(Customer[[#This Row],[Churn Label]]="Yes", 1, 0)</f>
        <v>0</v>
      </c>
    </row>
    <row r="96" spans="1:30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IF(Customer[[#This Row],[Churn Label]]="Yes", 1, 0)</f>
        <v>0</v>
      </c>
    </row>
    <row r="97" spans="1:30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IF(Customer[[#This Row],[Churn Label]]="Yes", 1, 0)</f>
        <v>0</v>
      </c>
    </row>
    <row r="98" spans="1:30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IF(Customer[[#This Row],[Churn Label]]="Yes", 1, 0)</f>
        <v>0</v>
      </c>
    </row>
    <row r="99" spans="1:30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IF(Customer[[#This Row],[Churn Label]]="Yes", 1, 0)</f>
        <v>0</v>
      </c>
    </row>
    <row r="100" spans="1:30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IF(Customer[[#This Row],[Churn Label]]="Yes", 1, 0)</f>
        <v>0</v>
      </c>
    </row>
    <row r="101" spans="1:30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IF(Customer[[#This Row],[Churn Label]]="Yes", 1, 0)</f>
        <v>0</v>
      </c>
    </row>
    <row r="102" spans="1:30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IF(Customer[[#This Row],[Churn Label]]="Yes", 1, 0)</f>
        <v>0</v>
      </c>
    </row>
    <row r="103" spans="1:30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IF(Customer[[#This Row],[Churn Label]]="Yes", 1, 0)</f>
        <v>0</v>
      </c>
    </row>
    <row r="104" spans="1:30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IF(Customer[[#This Row],[Churn Label]]="Yes", 1, 0)</f>
        <v>0</v>
      </c>
    </row>
    <row r="105" spans="1:30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IF(Customer[[#This Row],[Churn Label]]="Yes", 1, 0)</f>
        <v>0</v>
      </c>
    </row>
    <row r="106" spans="1:30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IF(Customer[[#This Row],[Churn Label]]="Yes", 1, 0)</f>
        <v>0</v>
      </c>
    </row>
    <row r="107" spans="1:30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IF(Customer[[#This Row],[Churn Label]]="Yes", 1, 0)</f>
        <v>0</v>
      </c>
    </row>
    <row r="108" spans="1:30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IF(Customer[[#This Row],[Churn Label]]="Yes", 1, 0)</f>
        <v>0</v>
      </c>
    </row>
    <row r="109" spans="1:30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IF(Customer[[#This Row],[Churn Label]]="Yes", 1, 0)</f>
        <v>0</v>
      </c>
    </row>
    <row r="110" spans="1:30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IF(Customer[[#This Row],[Churn Label]]="Yes", 1, 0)</f>
        <v>0</v>
      </c>
    </row>
    <row r="111" spans="1:30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IF(Customer[[#This Row],[Churn Label]]="Yes", 1, 0)</f>
        <v>0</v>
      </c>
    </row>
    <row r="112" spans="1:30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IF(Customer[[#This Row],[Churn Label]]="Yes", 1, 0)</f>
        <v>0</v>
      </c>
    </row>
    <row r="113" spans="1:30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IF(Customer[[#This Row],[Churn Label]]="Yes", 1, 0)</f>
        <v>0</v>
      </c>
    </row>
    <row r="114" spans="1:30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IF(Customer[[#This Row],[Churn Label]]="Yes", 1, 0)</f>
        <v>0</v>
      </c>
    </row>
    <row r="115" spans="1:30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IF(Customer[[#This Row],[Churn Label]]="Yes", 1, 0)</f>
        <v>0</v>
      </c>
    </row>
    <row r="116" spans="1:30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IF(Customer[[#This Row],[Churn Label]]="Yes", 1, 0)</f>
        <v>0</v>
      </c>
    </row>
    <row r="117" spans="1:30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IF(Customer[[#This Row],[Churn Label]]="Yes", 1, 0)</f>
        <v>0</v>
      </c>
    </row>
    <row r="118" spans="1:30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IF(Customer[[#This Row],[Churn Label]]="Yes", 1, 0)</f>
        <v>0</v>
      </c>
    </row>
    <row r="119" spans="1:30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IF(Customer[[#This Row],[Churn Label]]="Yes", 1, 0)</f>
        <v>0</v>
      </c>
    </row>
    <row r="120" spans="1:30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IF(Customer[[#This Row],[Churn Label]]="Yes", 1, 0)</f>
        <v>0</v>
      </c>
    </row>
    <row r="121" spans="1:30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IF(Customer[[#This Row],[Churn Label]]="Yes", 1, 0)</f>
        <v>0</v>
      </c>
    </row>
    <row r="122" spans="1:30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IF(Customer[[#This Row],[Churn Label]]="Yes", 1, 0)</f>
        <v>0</v>
      </c>
    </row>
    <row r="123" spans="1:30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IF(Customer[[#This Row],[Churn Label]]="Yes", 1, 0)</f>
        <v>0</v>
      </c>
    </row>
    <row r="124" spans="1:30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IF(Customer[[#This Row],[Churn Label]]="Yes", 1, 0)</f>
        <v>0</v>
      </c>
    </row>
    <row r="125" spans="1:30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IF(Customer[[#This Row],[Churn Label]]="Yes", 1, 0)</f>
        <v>0</v>
      </c>
    </row>
    <row r="126" spans="1:30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IF(Customer[[#This Row],[Churn Label]]="Yes", 1, 0)</f>
        <v>0</v>
      </c>
    </row>
    <row r="127" spans="1:30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IF(Customer[[#This Row],[Churn Label]]="Yes", 1, 0)</f>
        <v>0</v>
      </c>
    </row>
    <row r="128" spans="1:30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IF(Customer[[#This Row],[Churn Label]]="Yes", 1, 0)</f>
        <v>0</v>
      </c>
    </row>
    <row r="129" spans="1:30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IF(Customer[[#This Row],[Churn Label]]="Yes", 1, 0)</f>
        <v>0</v>
      </c>
    </row>
    <row r="130" spans="1:30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IF(Customer[[#This Row],[Churn Label]]="Yes", 1, 0)</f>
        <v>0</v>
      </c>
    </row>
    <row r="131" spans="1:30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IF(Customer[[#This Row],[Churn Label]]="Yes", 1, 0)</f>
        <v>0</v>
      </c>
    </row>
    <row r="132" spans="1:30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IF(Customer[[#This Row],[Churn Label]]="Yes", 1, 0)</f>
        <v>0</v>
      </c>
    </row>
    <row r="133" spans="1:30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IF(Customer[[#This Row],[Churn Label]]="Yes", 1, 0)</f>
        <v>0</v>
      </c>
    </row>
    <row r="134" spans="1:30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IF(Customer[[#This Row],[Churn Label]]="Yes", 1, 0)</f>
        <v>0</v>
      </c>
    </row>
    <row r="135" spans="1:30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IF(Customer[[#This Row],[Churn Label]]="Yes", 1, 0)</f>
        <v>0</v>
      </c>
    </row>
    <row r="136" spans="1:30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IF(Customer[[#This Row],[Churn Label]]="Yes", 1, 0)</f>
        <v>0</v>
      </c>
    </row>
    <row r="137" spans="1:30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IF(Customer[[#This Row],[Churn Label]]="Yes", 1, 0)</f>
        <v>0</v>
      </c>
    </row>
    <row r="138" spans="1:30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IF(Customer[[#This Row],[Churn Label]]="Yes", 1, 0)</f>
        <v>0</v>
      </c>
    </row>
    <row r="139" spans="1:30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IF(Customer[[#This Row],[Churn Label]]="Yes", 1, 0)</f>
        <v>0</v>
      </c>
    </row>
    <row r="140" spans="1:30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IF(Customer[[#This Row],[Churn Label]]="Yes", 1, 0)</f>
        <v>0</v>
      </c>
    </row>
    <row r="141" spans="1:30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IF(Customer[[#This Row],[Churn Label]]="Yes", 1, 0)</f>
        <v>0</v>
      </c>
    </row>
    <row r="142" spans="1:30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IF(Customer[[#This Row],[Churn Label]]="Yes", 1, 0)</f>
        <v>0</v>
      </c>
    </row>
    <row r="143" spans="1:30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IF(Customer[[#This Row],[Churn Label]]="Yes", 1, 0)</f>
        <v>0</v>
      </c>
    </row>
    <row r="144" spans="1:30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IF(Customer[[#This Row],[Churn Label]]="Yes", 1, 0)</f>
        <v>0</v>
      </c>
    </row>
    <row r="145" spans="1:30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IF(Customer[[#This Row],[Churn Label]]="Yes", 1, 0)</f>
        <v>0</v>
      </c>
    </row>
    <row r="146" spans="1:30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IF(Customer[[#This Row],[Churn Label]]="Yes", 1, 0)</f>
        <v>0</v>
      </c>
    </row>
    <row r="147" spans="1:30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IF(Customer[[#This Row],[Churn Label]]="Yes", 1, 0)</f>
        <v>0</v>
      </c>
    </row>
    <row r="148" spans="1:30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IF(Customer[[#This Row],[Churn Label]]="Yes", 1, 0)</f>
        <v>0</v>
      </c>
    </row>
    <row r="149" spans="1:30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IF(Customer[[#This Row],[Churn Label]]="Yes", 1, 0)</f>
        <v>0</v>
      </c>
    </row>
    <row r="150" spans="1:30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IF(Customer[[#This Row],[Churn Label]]="Yes", 1, 0)</f>
        <v>0</v>
      </c>
    </row>
    <row r="151" spans="1:30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IF(Customer[[#This Row],[Churn Label]]="Yes", 1, 0)</f>
        <v>0</v>
      </c>
    </row>
    <row r="152" spans="1:30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IF(Customer[[#This Row],[Churn Label]]="Yes", 1, 0)</f>
        <v>0</v>
      </c>
    </row>
    <row r="153" spans="1:30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IF(Customer[[#This Row],[Churn Label]]="Yes", 1, 0)</f>
        <v>0</v>
      </c>
    </row>
    <row r="154" spans="1:30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IF(Customer[[#This Row],[Churn Label]]="Yes", 1, 0)</f>
        <v>0</v>
      </c>
    </row>
    <row r="155" spans="1:30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IF(Customer[[#This Row],[Churn Label]]="Yes", 1, 0)</f>
        <v>0</v>
      </c>
    </row>
    <row r="156" spans="1:30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IF(Customer[[#This Row],[Churn Label]]="Yes", 1, 0)</f>
        <v>0</v>
      </c>
    </row>
    <row r="157" spans="1:30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IF(Customer[[#This Row],[Churn Label]]="Yes", 1, 0)</f>
        <v>0</v>
      </c>
    </row>
    <row r="158" spans="1:30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IF(Customer[[#This Row],[Churn Label]]="Yes", 1, 0)</f>
        <v>0</v>
      </c>
    </row>
    <row r="159" spans="1:30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IF(Customer[[#This Row],[Churn Label]]="Yes", 1, 0)</f>
        <v>0</v>
      </c>
    </row>
    <row r="160" spans="1:30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IF(Customer[[#This Row],[Churn Label]]="Yes", 1, 0)</f>
        <v>0</v>
      </c>
    </row>
    <row r="161" spans="1:30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IF(Customer[[#This Row],[Churn Label]]="Yes", 1, 0)</f>
        <v>0</v>
      </c>
    </row>
    <row r="162" spans="1:30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IF(Customer[[#This Row],[Churn Label]]="Yes", 1, 0)</f>
        <v>0</v>
      </c>
    </row>
    <row r="163" spans="1:30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IF(Customer[[#This Row],[Churn Label]]="Yes", 1, 0)</f>
        <v>0</v>
      </c>
    </row>
    <row r="164" spans="1:30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IF(Customer[[#This Row],[Churn Label]]="Yes", 1, 0)</f>
        <v>0</v>
      </c>
    </row>
    <row r="165" spans="1:30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IF(Customer[[#This Row],[Churn Label]]="Yes", 1, 0)</f>
        <v>0</v>
      </c>
    </row>
    <row r="166" spans="1:30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IF(Customer[[#This Row],[Churn Label]]="Yes", 1, 0)</f>
        <v>0</v>
      </c>
    </row>
    <row r="167" spans="1:30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IF(Customer[[#This Row],[Churn Label]]="Yes", 1, 0)</f>
        <v>0</v>
      </c>
    </row>
    <row r="168" spans="1:30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IF(Customer[[#This Row],[Churn Label]]="Yes", 1, 0)</f>
        <v>0</v>
      </c>
    </row>
    <row r="169" spans="1:30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IF(Customer[[#This Row],[Churn Label]]="Yes", 1, 0)</f>
        <v>0</v>
      </c>
    </row>
    <row r="170" spans="1:30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IF(Customer[[#This Row],[Churn Label]]="Yes", 1, 0)</f>
        <v>0</v>
      </c>
    </row>
    <row r="171" spans="1:30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IF(Customer[[#This Row],[Churn Label]]="Yes", 1, 0)</f>
        <v>0</v>
      </c>
    </row>
    <row r="172" spans="1:30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IF(Customer[[#This Row],[Churn Label]]="Yes", 1, 0)</f>
        <v>0</v>
      </c>
    </row>
    <row r="173" spans="1:30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IF(Customer[[#This Row],[Churn Label]]="Yes", 1, 0)</f>
        <v>0</v>
      </c>
    </row>
    <row r="174" spans="1:30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IF(Customer[[#This Row],[Churn Label]]="Yes", 1, 0)</f>
        <v>0</v>
      </c>
    </row>
    <row r="175" spans="1:30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IF(Customer[[#This Row],[Churn Label]]="Yes", 1, 0)</f>
        <v>0</v>
      </c>
    </row>
    <row r="176" spans="1:30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IF(Customer[[#This Row],[Churn Label]]="Yes", 1, 0)</f>
        <v>0</v>
      </c>
    </row>
    <row r="177" spans="1:30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IF(Customer[[#This Row],[Churn Label]]="Yes", 1, 0)</f>
        <v>0</v>
      </c>
    </row>
    <row r="178" spans="1:30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IF(Customer[[#This Row],[Churn Label]]="Yes", 1, 0)</f>
        <v>0</v>
      </c>
    </row>
    <row r="179" spans="1:30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IF(Customer[[#This Row],[Churn Label]]="Yes", 1, 0)</f>
        <v>0</v>
      </c>
    </row>
    <row r="180" spans="1:30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IF(Customer[[#This Row],[Churn Label]]="Yes", 1, 0)</f>
        <v>0</v>
      </c>
    </row>
    <row r="181" spans="1:30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IF(Customer[[#This Row],[Churn Label]]="Yes", 1, 0)</f>
        <v>0</v>
      </c>
    </row>
    <row r="182" spans="1:30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IF(Customer[[#This Row],[Churn Label]]="Yes", 1, 0)</f>
        <v>0</v>
      </c>
    </row>
    <row r="183" spans="1:30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IF(Customer[[#This Row],[Churn Label]]="Yes", 1, 0)</f>
        <v>0</v>
      </c>
    </row>
    <row r="184" spans="1:30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IF(Customer[[#This Row],[Churn Label]]="Yes", 1, 0)</f>
        <v>0</v>
      </c>
    </row>
    <row r="185" spans="1:30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IF(Customer[[#This Row],[Churn Label]]="Yes", 1, 0)</f>
        <v>0</v>
      </c>
    </row>
    <row r="186" spans="1:30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IF(Customer[[#This Row],[Churn Label]]="Yes", 1, 0)</f>
        <v>0</v>
      </c>
    </row>
    <row r="187" spans="1:30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IF(Customer[[#This Row],[Churn Label]]="Yes", 1, 0)</f>
        <v>0</v>
      </c>
    </row>
    <row r="188" spans="1:30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IF(Customer[[#This Row],[Churn Label]]="Yes", 1, 0)</f>
        <v>0</v>
      </c>
    </row>
    <row r="189" spans="1:30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IF(Customer[[#This Row],[Churn Label]]="Yes", 1, 0)</f>
        <v>0</v>
      </c>
    </row>
    <row r="190" spans="1:30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IF(Customer[[#This Row],[Churn Label]]="Yes", 1, 0)</f>
        <v>0</v>
      </c>
    </row>
    <row r="191" spans="1:30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IF(Customer[[#This Row],[Churn Label]]="Yes", 1, 0)</f>
        <v>0</v>
      </c>
    </row>
    <row r="192" spans="1:30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IF(Customer[[#This Row],[Churn Label]]="Yes", 1, 0)</f>
        <v>0</v>
      </c>
    </row>
    <row r="193" spans="1:30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IF(Customer[[#This Row],[Churn Label]]="Yes", 1, 0)</f>
        <v>0</v>
      </c>
    </row>
    <row r="194" spans="1:30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IF(Customer[[#This Row],[Churn Label]]="Yes", 1, 0)</f>
        <v>0</v>
      </c>
    </row>
    <row r="195" spans="1:30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IF(Customer[[#This Row],[Churn Label]]="Yes", 1, 0)</f>
        <v>0</v>
      </c>
    </row>
    <row r="196" spans="1:30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IF(Customer[[#This Row],[Churn Label]]="Yes", 1, 0)</f>
        <v>0</v>
      </c>
    </row>
    <row r="197" spans="1:30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IF(Customer[[#This Row],[Churn Label]]="Yes", 1, 0)</f>
        <v>0</v>
      </c>
    </row>
    <row r="198" spans="1:30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IF(Customer[[#This Row],[Churn Label]]="Yes", 1, 0)</f>
        <v>0</v>
      </c>
    </row>
    <row r="199" spans="1:30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IF(Customer[[#This Row],[Churn Label]]="Yes", 1, 0)</f>
        <v>0</v>
      </c>
    </row>
    <row r="200" spans="1:30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IF(Customer[[#This Row],[Churn Label]]="Yes", 1, 0)</f>
        <v>0</v>
      </c>
    </row>
    <row r="201" spans="1:30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IF(Customer[[#This Row],[Churn Label]]="Yes", 1, 0)</f>
        <v>0</v>
      </c>
    </row>
    <row r="202" spans="1:30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IF(Customer[[#This Row],[Churn Label]]="Yes", 1, 0)</f>
        <v>0</v>
      </c>
    </row>
    <row r="203" spans="1:30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IF(Customer[[#This Row],[Churn Label]]="Yes", 1, 0)</f>
        <v>0</v>
      </c>
    </row>
    <row r="204" spans="1:30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IF(Customer[[#This Row],[Churn Label]]="Yes", 1, 0)</f>
        <v>0</v>
      </c>
    </row>
    <row r="205" spans="1:30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IF(Customer[[#This Row],[Churn Label]]="Yes", 1, 0)</f>
        <v>0</v>
      </c>
    </row>
    <row r="206" spans="1:30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IF(Customer[[#This Row],[Churn Label]]="Yes", 1, 0)</f>
        <v>0</v>
      </c>
    </row>
    <row r="207" spans="1:30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IF(Customer[[#This Row],[Churn Label]]="Yes", 1, 0)</f>
        <v>0</v>
      </c>
    </row>
    <row r="208" spans="1:30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IF(Customer[[#This Row],[Churn Label]]="Yes", 1, 0)</f>
        <v>0</v>
      </c>
    </row>
    <row r="209" spans="1:30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IF(Customer[[#This Row],[Churn Label]]="Yes", 1, 0)</f>
        <v>0</v>
      </c>
    </row>
    <row r="210" spans="1:30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IF(Customer[[#This Row],[Churn Label]]="Yes", 1, 0)</f>
        <v>0</v>
      </c>
    </row>
    <row r="211" spans="1:30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IF(Customer[[#This Row],[Churn Label]]="Yes", 1, 0)</f>
        <v>0</v>
      </c>
    </row>
    <row r="212" spans="1:30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IF(Customer[[#This Row],[Churn Label]]="Yes", 1, 0)</f>
        <v>0</v>
      </c>
    </row>
    <row r="213" spans="1:30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IF(Customer[[#This Row],[Churn Label]]="Yes", 1, 0)</f>
        <v>0</v>
      </c>
    </row>
    <row r="214" spans="1:30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IF(Customer[[#This Row],[Churn Label]]="Yes", 1, 0)</f>
        <v>0</v>
      </c>
    </row>
    <row r="215" spans="1:30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IF(Customer[[#This Row],[Churn Label]]="Yes", 1, 0)</f>
        <v>0</v>
      </c>
    </row>
    <row r="216" spans="1:30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IF(Customer[[#This Row],[Churn Label]]="Yes", 1, 0)</f>
        <v>0</v>
      </c>
    </row>
    <row r="217" spans="1:30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IF(Customer[[#This Row],[Churn Label]]="Yes", 1, 0)</f>
        <v>0</v>
      </c>
    </row>
    <row r="218" spans="1:30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IF(Customer[[#This Row],[Churn Label]]="Yes", 1, 0)</f>
        <v>0</v>
      </c>
    </row>
    <row r="219" spans="1:30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IF(Customer[[#This Row],[Churn Label]]="Yes", 1, 0)</f>
        <v>0</v>
      </c>
    </row>
    <row r="220" spans="1:30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IF(Customer[[#This Row],[Churn Label]]="Yes", 1, 0)</f>
        <v>0</v>
      </c>
    </row>
    <row r="221" spans="1:30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IF(Customer[[#This Row],[Churn Label]]="Yes", 1, 0)</f>
        <v>0</v>
      </c>
    </row>
    <row r="222" spans="1:30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IF(Customer[[#This Row],[Churn Label]]="Yes", 1, 0)</f>
        <v>0</v>
      </c>
    </row>
    <row r="223" spans="1:30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IF(Customer[[#This Row],[Churn Label]]="Yes", 1, 0)</f>
        <v>0</v>
      </c>
    </row>
    <row r="224" spans="1:30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IF(Customer[[#This Row],[Churn Label]]="Yes", 1, 0)</f>
        <v>0</v>
      </c>
    </row>
    <row r="225" spans="1:30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IF(Customer[[#This Row],[Churn Label]]="Yes", 1, 0)</f>
        <v>0</v>
      </c>
    </row>
    <row r="226" spans="1:30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IF(Customer[[#This Row],[Churn Label]]="Yes", 1, 0)</f>
        <v>0</v>
      </c>
    </row>
    <row r="227" spans="1:30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IF(Customer[[#This Row],[Churn Label]]="Yes", 1, 0)</f>
        <v>0</v>
      </c>
    </row>
    <row r="228" spans="1:30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IF(Customer[[#This Row],[Churn Label]]="Yes", 1, 0)</f>
        <v>0</v>
      </c>
    </row>
    <row r="229" spans="1:30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IF(Customer[[#This Row],[Churn Label]]="Yes", 1, 0)</f>
        <v>0</v>
      </c>
    </row>
    <row r="230" spans="1:30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IF(Customer[[#This Row],[Churn Label]]="Yes", 1, 0)</f>
        <v>1</v>
      </c>
    </row>
    <row r="231" spans="1:30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IF(Customer[[#This Row],[Churn Label]]="Yes", 1, 0)</f>
        <v>0</v>
      </c>
    </row>
    <row r="232" spans="1:30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IF(Customer[[#This Row],[Churn Label]]="Yes", 1, 0)</f>
        <v>0</v>
      </c>
    </row>
    <row r="233" spans="1:30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IF(Customer[[#This Row],[Churn Label]]="Yes", 1, 0)</f>
        <v>0</v>
      </c>
    </row>
    <row r="234" spans="1:30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IF(Customer[[#This Row],[Churn Label]]="Yes", 1, 0)</f>
        <v>0</v>
      </c>
    </row>
    <row r="235" spans="1:30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IF(Customer[[#This Row],[Churn Label]]="Yes", 1, 0)</f>
        <v>0</v>
      </c>
    </row>
    <row r="236" spans="1:30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IF(Customer[[#This Row],[Churn Label]]="Yes", 1, 0)</f>
        <v>0</v>
      </c>
    </row>
    <row r="237" spans="1:30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IF(Customer[[#This Row],[Churn Label]]="Yes", 1, 0)</f>
        <v>0</v>
      </c>
    </row>
    <row r="238" spans="1:30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IF(Customer[[#This Row],[Churn Label]]="Yes", 1, 0)</f>
        <v>0</v>
      </c>
    </row>
    <row r="239" spans="1:30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IF(Customer[[#This Row],[Churn Label]]="Yes", 1, 0)</f>
        <v>0</v>
      </c>
    </row>
    <row r="240" spans="1:30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IF(Customer[[#This Row],[Churn Label]]="Yes", 1, 0)</f>
        <v>0</v>
      </c>
    </row>
    <row r="241" spans="1:30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IF(Customer[[#This Row],[Churn Label]]="Yes", 1, 0)</f>
        <v>1</v>
      </c>
    </row>
    <row r="242" spans="1:30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IF(Customer[[#This Row],[Churn Label]]="Yes", 1, 0)</f>
        <v>0</v>
      </c>
    </row>
    <row r="243" spans="1:30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IF(Customer[[#This Row],[Churn Label]]="Yes", 1, 0)</f>
        <v>0</v>
      </c>
    </row>
    <row r="244" spans="1:30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IF(Customer[[#This Row],[Churn Label]]="Yes", 1, 0)</f>
        <v>0</v>
      </c>
    </row>
    <row r="245" spans="1:30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IF(Customer[[#This Row],[Churn Label]]="Yes", 1, 0)</f>
        <v>0</v>
      </c>
    </row>
    <row r="246" spans="1:30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IF(Customer[[#This Row],[Churn Label]]="Yes", 1, 0)</f>
        <v>0</v>
      </c>
    </row>
    <row r="247" spans="1:30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IF(Customer[[#This Row],[Churn Label]]="Yes", 1, 0)</f>
        <v>0</v>
      </c>
    </row>
    <row r="248" spans="1:30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IF(Customer[[#This Row],[Churn Label]]="Yes", 1, 0)</f>
        <v>0</v>
      </c>
    </row>
    <row r="249" spans="1:30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IF(Customer[[#This Row],[Churn Label]]="Yes", 1, 0)</f>
        <v>0</v>
      </c>
    </row>
    <row r="250" spans="1:30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IF(Customer[[#This Row],[Churn Label]]="Yes", 1, 0)</f>
        <v>0</v>
      </c>
    </row>
    <row r="251" spans="1:30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IF(Customer[[#This Row],[Churn Label]]="Yes", 1, 0)</f>
        <v>0</v>
      </c>
    </row>
    <row r="252" spans="1:30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IF(Customer[[#This Row],[Churn Label]]="Yes", 1, 0)</f>
        <v>0</v>
      </c>
    </row>
    <row r="253" spans="1:30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IF(Customer[[#This Row],[Churn Label]]="Yes", 1, 0)</f>
        <v>0</v>
      </c>
    </row>
    <row r="254" spans="1:30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IF(Customer[[#This Row],[Churn Label]]="Yes", 1, 0)</f>
        <v>0</v>
      </c>
    </row>
    <row r="255" spans="1:30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IF(Customer[[#This Row],[Churn Label]]="Yes", 1, 0)</f>
        <v>0</v>
      </c>
    </row>
    <row r="256" spans="1:30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IF(Customer[[#This Row],[Churn Label]]="Yes", 1, 0)</f>
        <v>0</v>
      </c>
    </row>
    <row r="257" spans="1:30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IF(Customer[[#This Row],[Churn Label]]="Yes", 1, 0)</f>
        <v>0</v>
      </c>
    </row>
    <row r="258" spans="1:30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IF(Customer[[#This Row],[Churn Label]]="Yes", 1, 0)</f>
        <v>0</v>
      </c>
    </row>
    <row r="259" spans="1:30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IF(Customer[[#This Row],[Churn Label]]="Yes", 1, 0)</f>
        <v>0</v>
      </c>
    </row>
    <row r="260" spans="1:30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IF(Customer[[#This Row],[Churn Label]]="Yes", 1, 0)</f>
        <v>0</v>
      </c>
    </row>
    <row r="261" spans="1:30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IF(Customer[[#This Row],[Churn Label]]="Yes", 1, 0)</f>
        <v>0</v>
      </c>
    </row>
    <row r="262" spans="1:30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IF(Customer[[#This Row],[Churn Label]]="Yes", 1, 0)</f>
        <v>0</v>
      </c>
    </row>
    <row r="263" spans="1:30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IF(Customer[[#This Row],[Churn Label]]="Yes", 1, 0)</f>
        <v>0</v>
      </c>
    </row>
    <row r="264" spans="1:30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IF(Customer[[#This Row],[Churn Label]]="Yes", 1, 0)</f>
        <v>0</v>
      </c>
    </row>
    <row r="265" spans="1:30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IF(Customer[[#This Row],[Churn Label]]="Yes", 1, 0)</f>
        <v>0</v>
      </c>
    </row>
    <row r="266" spans="1:30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IF(Customer[[#This Row],[Churn Label]]="Yes", 1, 0)</f>
        <v>0</v>
      </c>
    </row>
    <row r="267" spans="1:30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IF(Customer[[#This Row],[Churn Label]]="Yes", 1, 0)</f>
        <v>0</v>
      </c>
    </row>
    <row r="268" spans="1:30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IF(Customer[[#This Row],[Churn Label]]="Yes", 1, 0)</f>
        <v>0</v>
      </c>
    </row>
    <row r="269" spans="1:30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IF(Customer[[#This Row],[Churn Label]]="Yes", 1, 0)</f>
        <v>0</v>
      </c>
    </row>
    <row r="270" spans="1:30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IF(Customer[[#This Row],[Churn Label]]="Yes", 1, 0)</f>
        <v>0</v>
      </c>
    </row>
    <row r="271" spans="1:30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IF(Customer[[#This Row],[Churn Label]]="Yes", 1, 0)</f>
        <v>0</v>
      </c>
    </row>
    <row r="272" spans="1:30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IF(Customer[[#This Row],[Churn Label]]="Yes", 1, 0)</f>
        <v>0</v>
      </c>
    </row>
    <row r="273" spans="1:30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IF(Customer[[#This Row],[Churn Label]]="Yes", 1, 0)</f>
        <v>0</v>
      </c>
    </row>
    <row r="274" spans="1:30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IF(Customer[[#This Row],[Churn Label]]="Yes", 1, 0)</f>
        <v>0</v>
      </c>
    </row>
    <row r="275" spans="1:30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IF(Customer[[#This Row],[Churn Label]]="Yes", 1, 0)</f>
        <v>0</v>
      </c>
    </row>
    <row r="276" spans="1:30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IF(Customer[[#This Row],[Churn Label]]="Yes", 1, 0)</f>
        <v>0</v>
      </c>
    </row>
    <row r="277" spans="1:30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IF(Customer[[#This Row],[Churn Label]]="Yes", 1, 0)</f>
        <v>0</v>
      </c>
    </row>
    <row r="278" spans="1:30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IF(Customer[[#This Row],[Churn Label]]="Yes", 1, 0)</f>
        <v>0</v>
      </c>
    </row>
    <row r="279" spans="1:30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IF(Customer[[#This Row],[Churn Label]]="Yes", 1, 0)</f>
        <v>0</v>
      </c>
    </row>
    <row r="280" spans="1:30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IF(Customer[[#This Row],[Churn Label]]="Yes", 1, 0)</f>
        <v>0</v>
      </c>
    </row>
    <row r="281" spans="1:30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IF(Customer[[#This Row],[Churn Label]]="Yes", 1, 0)</f>
        <v>0</v>
      </c>
    </row>
    <row r="282" spans="1:30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IF(Customer[[#This Row],[Churn Label]]="Yes", 1, 0)</f>
        <v>0</v>
      </c>
    </row>
    <row r="283" spans="1:30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IF(Customer[[#This Row],[Churn Label]]="Yes", 1, 0)</f>
        <v>0</v>
      </c>
    </row>
    <row r="284" spans="1:30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IF(Customer[[#This Row],[Churn Label]]="Yes", 1, 0)</f>
        <v>0</v>
      </c>
    </row>
    <row r="285" spans="1:30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IF(Customer[[#This Row],[Churn Label]]="Yes", 1, 0)</f>
        <v>0</v>
      </c>
    </row>
    <row r="286" spans="1:30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IF(Customer[[#This Row],[Churn Label]]="Yes", 1, 0)</f>
        <v>0</v>
      </c>
    </row>
    <row r="287" spans="1:30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IF(Customer[[#This Row],[Churn Label]]="Yes", 1, 0)</f>
        <v>0</v>
      </c>
    </row>
    <row r="288" spans="1:30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IF(Customer[[#This Row],[Churn Label]]="Yes", 1, 0)</f>
        <v>0</v>
      </c>
    </row>
    <row r="289" spans="1:30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IF(Customer[[#This Row],[Churn Label]]="Yes", 1, 0)</f>
        <v>0</v>
      </c>
    </row>
    <row r="290" spans="1:30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IF(Customer[[#This Row],[Churn Label]]="Yes", 1, 0)</f>
        <v>0</v>
      </c>
    </row>
    <row r="291" spans="1:30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IF(Customer[[#This Row],[Churn Label]]="Yes", 1, 0)</f>
        <v>0</v>
      </c>
    </row>
    <row r="292" spans="1:30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IF(Customer[[#This Row],[Churn Label]]="Yes", 1, 0)</f>
        <v>0</v>
      </c>
    </row>
    <row r="293" spans="1:30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IF(Customer[[#This Row],[Churn Label]]="Yes", 1, 0)</f>
        <v>0</v>
      </c>
    </row>
    <row r="294" spans="1:30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IF(Customer[[#This Row],[Churn Label]]="Yes", 1, 0)</f>
        <v>0</v>
      </c>
    </row>
    <row r="295" spans="1:30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IF(Customer[[#This Row],[Churn Label]]="Yes", 1, 0)</f>
        <v>0</v>
      </c>
    </row>
    <row r="296" spans="1:30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IF(Customer[[#This Row],[Churn Label]]="Yes", 1, 0)</f>
        <v>0</v>
      </c>
    </row>
    <row r="297" spans="1:30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IF(Customer[[#This Row],[Churn Label]]="Yes", 1, 0)</f>
        <v>0</v>
      </c>
    </row>
    <row r="298" spans="1:30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IF(Customer[[#This Row],[Churn Label]]="Yes", 1, 0)</f>
        <v>0</v>
      </c>
    </row>
    <row r="299" spans="1:30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IF(Customer[[#This Row],[Churn Label]]="Yes", 1, 0)</f>
        <v>0</v>
      </c>
    </row>
    <row r="300" spans="1:30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IF(Customer[[#This Row],[Churn Label]]="Yes", 1, 0)</f>
        <v>0</v>
      </c>
    </row>
    <row r="301" spans="1:30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IF(Customer[[#This Row],[Churn Label]]="Yes", 1, 0)</f>
        <v>0</v>
      </c>
    </row>
    <row r="302" spans="1:30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IF(Customer[[#This Row],[Churn Label]]="Yes", 1, 0)</f>
        <v>0</v>
      </c>
    </row>
    <row r="303" spans="1:30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IF(Customer[[#This Row],[Churn Label]]="Yes", 1, 0)</f>
        <v>0</v>
      </c>
    </row>
    <row r="304" spans="1:30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IF(Customer[[#This Row],[Churn Label]]="Yes", 1, 0)</f>
        <v>0</v>
      </c>
    </row>
    <row r="305" spans="1:30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IF(Customer[[#This Row],[Churn Label]]="Yes", 1, 0)</f>
        <v>0</v>
      </c>
    </row>
    <row r="306" spans="1:30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IF(Customer[[#This Row],[Churn Label]]="Yes", 1, 0)</f>
        <v>0</v>
      </c>
    </row>
    <row r="307" spans="1:30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IF(Customer[[#This Row],[Churn Label]]="Yes", 1, 0)</f>
        <v>0</v>
      </c>
    </row>
    <row r="308" spans="1:30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IF(Customer[[#This Row],[Churn Label]]="Yes", 1, 0)</f>
        <v>0</v>
      </c>
    </row>
    <row r="309" spans="1:30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IF(Customer[[#This Row],[Churn Label]]="Yes", 1, 0)</f>
        <v>0</v>
      </c>
    </row>
    <row r="310" spans="1:30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IF(Customer[[#This Row],[Churn Label]]="Yes", 1, 0)</f>
        <v>0</v>
      </c>
    </row>
    <row r="311" spans="1:30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IF(Customer[[#This Row],[Churn Label]]="Yes", 1, 0)</f>
        <v>0</v>
      </c>
    </row>
    <row r="312" spans="1:30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IF(Customer[[#This Row],[Churn Label]]="Yes", 1, 0)</f>
        <v>0</v>
      </c>
    </row>
    <row r="313" spans="1:30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IF(Customer[[#This Row],[Churn Label]]="Yes", 1, 0)</f>
        <v>0</v>
      </c>
    </row>
    <row r="314" spans="1:30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IF(Customer[[#This Row],[Churn Label]]="Yes", 1, 0)</f>
        <v>0</v>
      </c>
    </row>
    <row r="315" spans="1:30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IF(Customer[[#This Row],[Churn Label]]="Yes", 1, 0)</f>
        <v>0</v>
      </c>
    </row>
    <row r="316" spans="1:30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IF(Customer[[#This Row],[Churn Label]]="Yes", 1, 0)</f>
        <v>0</v>
      </c>
    </row>
    <row r="317" spans="1:30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IF(Customer[[#This Row],[Churn Label]]="Yes", 1, 0)</f>
        <v>0</v>
      </c>
    </row>
    <row r="318" spans="1:30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IF(Customer[[#This Row],[Churn Label]]="Yes", 1, 0)</f>
        <v>0</v>
      </c>
    </row>
    <row r="319" spans="1:30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IF(Customer[[#This Row],[Churn Label]]="Yes", 1, 0)</f>
        <v>0</v>
      </c>
    </row>
    <row r="320" spans="1:30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IF(Customer[[#This Row],[Churn Label]]="Yes", 1, 0)</f>
        <v>1</v>
      </c>
    </row>
    <row r="321" spans="1:30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IF(Customer[[#This Row],[Churn Label]]="Yes", 1, 0)</f>
        <v>0</v>
      </c>
    </row>
    <row r="322" spans="1:30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IF(Customer[[#This Row],[Churn Label]]="Yes", 1, 0)</f>
        <v>0</v>
      </c>
    </row>
    <row r="323" spans="1:30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IF(Customer[[#This Row],[Churn Label]]="Yes", 1, 0)</f>
        <v>0</v>
      </c>
    </row>
    <row r="324" spans="1:30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IF(Customer[[#This Row],[Churn Label]]="Yes", 1, 0)</f>
        <v>0</v>
      </c>
    </row>
    <row r="325" spans="1:30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IF(Customer[[#This Row],[Churn Label]]="Yes", 1, 0)</f>
        <v>0</v>
      </c>
    </row>
    <row r="326" spans="1:30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IF(Customer[[#This Row],[Churn Label]]="Yes", 1, 0)</f>
        <v>0</v>
      </c>
    </row>
    <row r="327" spans="1:30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IF(Customer[[#This Row],[Churn Label]]="Yes", 1, 0)</f>
        <v>0</v>
      </c>
    </row>
    <row r="328" spans="1:30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IF(Customer[[#This Row],[Churn Label]]="Yes", 1, 0)</f>
        <v>0</v>
      </c>
    </row>
    <row r="329" spans="1:30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IF(Customer[[#This Row],[Churn Label]]="Yes", 1, 0)</f>
        <v>0</v>
      </c>
    </row>
    <row r="330" spans="1:30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IF(Customer[[#This Row],[Churn Label]]="Yes", 1, 0)</f>
        <v>0</v>
      </c>
    </row>
    <row r="331" spans="1:30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IF(Customer[[#This Row],[Churn Label]]="Yes", 1, 0)</f>
        <v>0</v>
      </c>
    </row>
    <row r="332" spans="1:30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IF(Customer[[#This Row],[Churn Label]]="Yes", 1, 0)</f>
        <v>0</v>
      </c>
    </row>
    <row r="333" spans="1:30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IF(Customer[[#This Row],[Churn Label]]="Yes", 1, 0)</f>
        <v>0</v>
      </c>
    </row>
    <row r="334" spans="1:30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IF(Customer[[#This Row],[Churn Label]]="Yes", 1, 0)</f>
        <v>0</v>
      </c>
    </row>
    <row r="335" spans="1:30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IF(Customer[[#This Row],[Churn Label]]="Yes", 1, 0)</f>
        <v>0</v>
      </c>
    </row>
    <row r="336" spans="1:30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IF(Customer[[#This Row],[Churn Label]]="Yes", 1, 0)</f>
        <v>0</v>
      </c>
    </row>
    <row r="337" spans="1:30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IF(Customer[[#This Row],[Churn Label]]="Yes", 1, 0)</f>
        <v>0</v>
      </c>
    </row>
    <row r="338" spans="1:30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IF(Customer[[#This Row],[Churn Label]]="Yes", 1, 0)</f>
        <v>0</v>
      </c>
    </row>
    <row r="339" spans="1:30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IF(Customer[[#This Row],[Churn Label]]="Yes", 1, 0)</f>
        <v>0</v>
      </c>
    </row>
    <row r="340" spans="1:30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IF(Customer[[#This Row],[Churn Label]]="Yes", 1, 0)</f>
        <v>0</v>
      </c>
    </row>
    <row r="341" spans="1:30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IF(Customer[[#This Row],[Churn Label]]="Yes", 1, 0)</f>
        <v>0</v>
      </c>
    </row>
    <row r="342" spans="1:30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IF(Customer[[#This Row],[Churn Label]]="Yes", 1, 0)</f>
        <v>0</v>
      </c>
    </row>
    <row r="343" spans="1:30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IF(Customer[[#This Row],[Churn Label]]="Yes", 1, 0)</f>
        <v>0</v>
      </c>
    </row>
    <row r="344" spans="1:30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IF(Customer[[#This Row],[Churn Label]]="Yes", 1, 0)</f>
        <v>0</v>
      </c>
    </row>
    <row r="345" spans="1:30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IF(Customer[[#This Row],[Churn Label]]="Yes", 1, 0)</f>
        <v>0</v>
      </c>
    </row>
    <row r="346" spans="1:30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IF(Customer[[#This Row],[Churn Label]]="Yes", 1, 0)</f>
        <v>0</v>
      </c>
    </row>
    <row r="347" spans="1:30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IF(Customer[[#This Row],[Churn Label]]="Yes", 1, 0)</f>
        <v>0</v>
      </c>
    </row>
    <row r="348" spans="1:30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IF(Customer[[#This Row],[Churn Label]]="Yes", 1, 0)</f>
        <v>0</v>
      </c>
    </row>
    <row r="349" spans="1:30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IF(Customer[[#This Row],[Churn Label]]="Yes", 1, 0)</f>
        <v>0</v>
      </c>
    </row>
    <row r="350" spans="1:30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IF(Customer[[#This Row],[Churn Label]]="Yes", 1, 0)</f>
        <v>0</v>
      </c>
    </row>
    <row r="351" spans="1:30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IF(Customer[[#This Row],[Churn Label]]="Yes", 1, 0)</f>
        <v>0</v>
      </c>
    </row>
    <row r="352" spans="1:30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IF(Customer[[#This Row],[Churn Label]]="Yes", 1, 0)</f>
        <v>0</v>
      </c>
    </row>
    <row r="353" spans="1:30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IF(Customer[[#This Row],[Churn Label]]="Yes", 1, 0)</f>
        <v>0</v>
      </c>
    </row>
    <row r="354" spans="1:30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IF(Customer[[#This Row],[Churn Label]]="Yes", 1, 0)</f>
        <v>0</v>
      </c>
    </row>
    <row r="355" spans="1:30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IF(Customer[[#This Row],[Churn Label]]="Yes", 1, 0)</f>
        <v>0</v>
      </c>
    </row>
    <row r="356" spans="1:30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IF(Customer[[#This Row],[Churn Label]]="Yes", 1, 0)</f>
        <v>0</v>
      </c>
    </row>
    <row r="357" spans="1:30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IF(Customer[[#This Row],[Churn Label]]="Yes", 1, 0)</f>
        <v>0</v>
      </c>
    </row>
    <row r="358" spans="1:30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IF(Customer[[#This Row],[Churn Label]]="Yes", 1, 0)</f>
        <v>0</v>
      </c>
    </row>
    <row r="359" spans="1:30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IF(Customer[[#This Row],[Churn Label]]="Yes", 1, 0)</f>
        <v>0</v>
      </c>
    </row>
    <row r="360" spans="1:30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IF(Customer[[#This Row],[Churn Label]]="Yes", 1, 0)</f>
        <v>0</v>
      </c>
    </row>
    <row r="361" spans="1:30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IF(Customer[[#This Row],[Churn Label]]="Yes", 1, 0)</f>
        <v>0</v>
      </c>
    </row>
    <row r="362" spans="1:30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IF(Customer[[#This Row],[Churn Label]]="Yes", 1, 0)</f>
        <v>0</v>
      </c>
    </row>
    <row r="363" spans="1:30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IF(Customer[[#This Row],[Churn Label]]="Yes", 1, 0)</f>
        <v>0</v>
      </c>
    </row>
    <row r="364" spans="1:30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IF(Customer[[#This Row],[Churn Label]]="Yes", 1, 0)</f>
        <v>0</v>
      </c>
    </row>
    <row r="365" spans="1:30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IF(Customer[[#This Row],[Churn Label]]="Yes", 1, 0)</f>
        <v>0</v>
      </c>
    </row>
    <row r="366" spans="1:30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IF(Customer[[#This Row],[Churn Label]]="Yes", 1, 0)</f>
        <v>0</v>
      </c>
    </row>
    <row r="367" spans="1:30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IF(Customer[[#This Row],[Churn Label]]="Yes", 1, 0)</f>
        <v>0</v>
      </c>
    </row>
    <row r="368" spans="1:30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IF(Customer[[#This Row],[Churn Label]]="Yes", 1, 0)</f>
        <v>0</v>
      </c>
    </row>
    <row r="369" spans="1:30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IF(Customer[[#This Row],[Churn Label]]="Yes", 1, 0)</f>
        <v>0</v>
      </c>
    </row>
    <row r="370" spans="1:30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IF(Customer[[#This Row],[Churn Label]]="Yes", 1, 0)</f>
        <v>0</v>
      </c>
    </row>
    <row r="371" spans="1:30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IF(Customer[[#This Row],[Churn Label]]="Yes", 1, 0)</f>
        <v>0</v>
      </c>
    </row>
    <row r="372" spans="1:30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IF(Customer[[#This Row],[Churn Label]]="Yes", 1, 0)</f>
        <v>0</v>
      </c>
    </row>
    <row r="373" spans="1:30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IF(Customer[[#This Row],[Churn Label]]="Yes", 1, 0)</f>
        <v>0</v>
      </c>
    </row>
    <row r="374" spans="1:30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IF(Customer[[#This Row],[Churn Label]]="Yes", 1, 0)</f>
        <v>0</v>
      </c>
    </row>
    <row r="375" spans="1:30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IF(Customer[[#This Row],[Churn Label]]="Yes", 1, 0)</f>
        <v>0</v>
      </c>
    </row>
    <row r="376" spans="1:30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IF(Customer[[#This Row],[Churn Label]]="Yes", 1, 0)</f>
        <v>0</v>
      </c>
    </row>
    <row r="377" spans="1:30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IF(Customer[[#This Row],[Churn Label]]="Yes", 1, 0)</f>
        <v>0</v>
      </c>
    </row>
    <row r="378" spans="1:30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IF(Customer[[#This Row],[Churn Label]]="Yes", 1, 0)</f>
        <v>0</v>
      </c>
    </row>
    <row r="379" spans="1:30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IF(Customer[[#This Row],[Churn Label]]="Yes", 1, 0)</f>
        <v>0</v>
      </c>
    </row>
    <row r="380" spans="1:30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IF(Customer[[#This Row],[Churn Label]]="Yes", 1, 0)</f>
        <v>0</v>
      </c>
    </row>
    <row r="381" spans="1:30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IF(Customer[[#This Row],[Churn Label]]="Yes", 1, 0)</f>
        <v>0</v>
      </c>
    </row>
    <row r="382" spans="1:30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IF(Customer[[#This Row],[Churn Label]]="Yes", 1, 0)</f>
        <v>0</v>
      </c>
    </row>
    <row r="383" spans="1:30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IF(Customer[[#This Row],[Churn Label]]="Yes", 1, 0)</f>
        <v>0</v>
      </c>
    </row>
    <row r="384" spans="1:30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IF(Customer[[#This Row],[Churn Label]]="Yes", 1, 0)</f>
        <v>0</v>
      </c>
    </row>
    <row r="385" spans="1:30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IF(Customer[[#This Row],[Churn Label]]="Yes", 1, 0)</f>
        <v>0</v>
      </c>
    </row>
    <row r="386" spans="1:30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IF(Customer[[#This Row],[Churn Label]]="Yes", 1, 0)</f>
        <v>0</v>
      </c>
    </row>
    <row r="387" spans="1:30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IF(Customer[[#This Row],[Churn Label]]="Yes", 1, 0)</f>
        <v>0</v>
      </c>
    </row>
    <row r="388" spans="1:30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IF(Customer[[#This Row],[Churn Label]]="Yes", 1, 0)</f>
        <v>0</v>
      </c>
    </row>
    <row r="389" spans="1:30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IF(Customer[[#This Row],[Churn Label]]="Yes", 1, 0)</f>
        <v>0</v>
      </c>
    </row>
    <row r="390" spans="1:30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IF(Customer[[#This Row],[Churn Label]]="Yes", 1, 0)</f>
        <v>0</v>
      </c>
    </row>
    <row r="391" spans="1:30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IF(Customer[[#This Row],[Churn Label]]="Yes", 1, 0)</f>
        <v>0</v>
      </c>
    </row>
    <row r="392" spans="1:30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IF(Customer[[#This Row],[Churn Label]]="Yes", 1, 0)</f>
        <v>0</v>
      </c>
    </row>
    <row r="393" spans="1:30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IF(Customer[[#This Row],[Churn Label]]="Yes", 1, 0)</f>
        <v>0</v>
      </c>
    </row>
    <row r="394" spans="1:30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IF(Customer[[#This Row],[Churn Label]]="Yes", 1, 0)</f>
        <v>0</v>
      </c>
    </row>
    <row r="395" spans="1:30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IF(Customer[[#This Row],[Churn Label]]="Yes", 1, 0)</f>
        <v>0</v>
      </c>
    </row>
    <row r="396" spans="1:30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IF(Customer[[#This Row],[Churn Label]]="Yes", 1, 0)</f>
        <v>0</v>
      </c>
    </row>
    <row r="397" spans="1:30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IF(Customer[[#This Row],[Churn Label]]="Yes", 1, 0)</f>
        <v>0</v>
      </c>
    </row>
    <row r="398" spans="1:30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IF(Customer[[#This Row],[Churn Label]]="Yes", 1, 0)</f>
        <v>0</v>
      </c>
    </row>
    <row r="399" spans="1:30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IF(Customer[[#This Row],[Churn Label]]="Yes", 1, 0)</f>
        <v>0</v>
      </c>
    </row>
    <row r="400" spans="1:30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IF(Customer[[#This Row],[Churn Label]]="Yes", 1, 0)</f>
        <v>0</v>
      </c>
    </row>
    <row r="401" spans="1:30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IF(Customer[[#This Row],[Churn Label]]="Yes", 1, 0)</f>
        <v>0</v>
      </c>
    </row>
    <row r="402" spans="1:30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IF(Customer[[#This Row],[Churn Label]]="Yes", 1, 0)</f>
        <v>0</v>
      </c>
    </row>
    <row r="403" spans="1:30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IF(Customer[[#This Row],[Churn Label]]="Yes", 1, 0)</f>
        <v>0</v>
      </c>
    </row>
    <row r="404" spans="1:30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IF(Customer[[#This Row],[Churn Label]]="Yes", 1, 0)</f>
        <v>0</v>
      </c>
    </row>
    <row r="405" spans="1:30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IF(Customer[[#This Row],[Churn Label]]="Yes", 1, 0)</f>
        <v>0</v>
      </c>
    </row>
    <row r="406" spans="1:30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IF(Customer[[#This Row],[Churn Label]]="Yes", 1, 0)</f>
        <v>0</v>
      </c>
    </row>
    <row r="407" spans="1:30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IF(Customer[[#This Row],[Churn Label]]="Yes", 1, 0)</f>
        <v>0</v>
      </c>
    </row>
    <row r="408" spans="1:30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IF(Customer[[#This Row],[Churn Label]]="Yes", 1, 0)</f>
        <v>0</v>
      </c>
    </row>
    <row r="409" spans="1:30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IF(Customer[[#This Row],[Churn Label]]="Yes", 1, 0)</f>
        <v>0</v>
      </c>
    </row>
    <row r="410" spans="1:30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IF(Customer[[#This Row],[Churn Label]]="Yes", 1, 0)</f>
        <v>1</v>
      </c>
    </row>
    <row r="411" spans="1:30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IF(Customer[[#This Row],[Churn Label]]="Yes", 1, 0)</f>
        <v>0</v>
      </c>
    </row>
    <row r="412" spans="1:30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IF(Customer[[#This Row],[Churn Label]]="Yes", 1, 0)</f>
        <v>0</v>
      </c>
    </row>
    <row r="413" spans="1:30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IF(Customer[[#This Row],[Churn Label]]="Yes", 1, 0)</f>
        <v>0</v>
      </c>
    </row>
    <row r="414" spans="1:30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IF(Customer[[#This Row],[Churn Label]]="Yes", 1, 0)</f>
        <v>0</v>
      </c>
    </row>
    <row r="415" spans="1:30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IF(Customer[[#This Row],[Churn Label]]="Yes", 1, 0)</f>
        <v>0</v>
      </c>
    </row>
    <row r="416" spans="1:30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IF(Customer[[#This Row],[Churn Label]]="Yes", 1, 0)</f>
        <v>0</v>
      </c>
    </row>
    <row r="417" spans="1:30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IF(Customer[[#This Row],[Churn Label]]="Yes", 1, 0)</f>
        <v>0</v>
      </c>
    </row>
    <row r="418" spans="1:30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IF(Customer[[#This Row],[Churn Label]]="Yes", 1, 0)</f>
        <v>0</v>
      </c>
    </row>
    <row r="419" spans="1:30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IF(Customer[[#This Row],[Churn Label]]="Yes", 1, 0)</f>
        <v>0</v>
      </c>
    </row>
    <row r="420" spans="1:30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IF(Customer[[#This Row],[Churn Label]]="Yes", 1, 0)</f>
        <v>0</v>
      </c>
    </row>
    <row r="421" spans="1:30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IF(Customer[[#This Row],[Churn Label]]="Yes", 1, 0)</f>
        <v>0</v>
      </c>
    </row>
    <row r="422" spans="1:30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IF(Customer[[#This Row],[Churn Label]]="Yes", 1, 0)</f>
        <v>0</v>
      </c>
    </row>
    <row r="423" spans="1:30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IF(Customer[[#This Row],[Churn Label]]="Yes", 1, 0)</f>
        <v>0</v>
      </c>
    </row>
    <row r="424" spans="1:30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IF(Customer[[#This Row],[Churn Label]]="Yes", 1, 0)</f>
        <v>0</v>
      </c>
    </row>
    <row r="425" spans="1:30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IF(Customer[[#This Row],[Churn Label]]="Yes", 1, 0)</f>
        <v>0</v>
      </c>
    </row>
    <row r="426" spans="1:30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IF(Customer[[#This Row],[Churn Label]]="Yes", 1, 0)</f>
        <v>0</v>
      </c>
    </row>
    <row r="427" spans="1:30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IF(Customer[[#This Row],[Churn Label]]="Yes", 1, 0)</f>
        <v>0</v>
      </c>
    </row>
    <row r="428" spans="1:30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IF(Customer[[#This Row],[Churn Label]]="Yes", 1, 0)</f>
        <v>0</v>
      </c>
    </row>
    <row r="429" spans="1:30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IF(Customer[[#This Row],[Churn Label]]="Yes", 1, 0)</f>
        <v>0</v>
      </c>
    </row>
    <row r="430" spans="1:30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IF(Customer[[#This Row],[Churn Label]]="Yes", 1, 0)</f>
        <v>0</v>
      </c>
    </row>
    <row r="431" spans="1:30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IF(Customer[[#This Row],[Churn Label]]="Yes", 1, 0)</f>
        <v>0</v>
      </c>
    </row>
    <row r="432" spans="1:30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IF(Customer[[#This Row],[Churn Label]]="Yes", 1, 0)</f>
        <v>0</v>
      </c>
    </row>
    <row r="433" spans="1:30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IF(Customer[[#This Row],[Churn Label]]="Yes", 1, 0)</f>
        <v>0</v>
      </c>
    </row>
    <row r="434" spans="1:30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IF(Customer[[#This Row],[Churn Label]]="Yes", 1, 0)</f>
        <v>0</v>
      </c>
    </row>
    <row r="435" spans="1:30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IF(Customer[[#This Row],[Churn Label]]="Yes", 1, 0)</f>
        <v>0</v>
      </c>
    </row>
    <row r="436" spans="1:30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IF(Customer[[#This Row],[Churn Label]]="Yes", 1, 0)</f>
        <v>0</v>
      </c>
    </row>
    <row r="437" spans="1:30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IF(Customer[[#This Row],[Churn Label]]="Yes", 1, 0)</f>
        <v>0</v>
      </c>
    </row>
    <row r="438" spans="1:30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IF(Customer[[#This Row],[Churn Label]]="Yes", 1, 0)</f>
        <v>0</v>
      </c>
    </row>
    <row r="439" spans="1:30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IF(Customer[[#This Row],[Churn Label]]="Yes", 1, 0)</f>
        <v>0</v>
      </c>
    </row>
    <row r="440" spans="1:30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IF(Customer[[#This Row],[Churn Label]]="Yes", 1, 0)</f>
        <v>0</v>
      </c>
    </row>
    <row r="441" spans="1:30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IF(Customer[[#This Row],[Churn Label]]="Yes", 1, 0)</f>
        <v>0</v>
      </c>
    </row>
    <row r="442" spans="1:30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IF(Customer[[#This Row],[Churn Label]]="Yes", 1, 0)</f>
        <v>0</v>
      </c>
    </row>
    <row r="443" spans="1:30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IF(Customer[[#This Row],[Churn Label]]="Yes", 1, 0)</f>
        <v>0</v>
      </c>
    </row>
    <row r="444" spans="1:30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IF(Customer[[#This Row],[Churn Label]]="Yes", 1, 0)</f>
        <v>0</v>
      </c>
    </row>
    <row r="445" spans="1:30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IF(Customer[[#This Row],[Churn Label]]="Yes", 1, 0)</f>
        <v>0</v>
      </c>
    </row>
    <row r="446" spans="1:30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IF(Customer[[#This Row],[Churn Label]]="Yes", 1, 0)</f>
        <v>0</v>
      </c>
    </row>
    <row r="447" spans="1:30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IF(Customer[[#This Row],[Churn Label]]="Yes", 1, 0)</f>
        <v>0</v>
      </c>
    </row>
    <row r="448" spans="1:30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IF(Customer[[#This Row],[Churn Label]]="Yes", 1, 0)</f>
        <v>0</v>
      </c>
    </row>
    <row r="449" spans="1:30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IF(Customer[[#This Row],[Churn Label]]="Yes", 1, 0)</f>
        <v>0</v>
      </c>
    </row>
    <row r="450" spans="1:30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IF(Customer[[#This Row],[Churn Label]]="Yes", 1, 0)</f>
        <v>0</v>
      </c>
    </row>
    <row r="451" spans="1:30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IF(Customer[[#This Row],[Churn Label]]="Yes", 1, 0)</f>
        <v>0</v>
      </c>
    </row>
    <row r="452" spans="1:30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IF(Customer[[#This Row],[Churn Label]]="Yes", 1, 0)</f>
        <v>0</v>
      </c>
    </row>
    <row r="453" spans="1:30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IF(Customer[[#This Row],[Churn Label]]="Yes", 1, 0)</f>
        <v>0</v>
      </c>
    </row>
    <row r="454" spans="1:30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IF(Customer[[#This Row],[Churn Label]]="Yes", 1, 0)</f>
        <v>0</v>
      </c>
    </row>
    <row r="455" spans="1:30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IF(Customer[[#This Row],[Churn Label]]="Yes", 1, 0)</f>
        <v>0</v>
      </c>
    </row>
    <row r="456" spans="1:30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IF(Customer[[#This Row],[Churn Label]]="Yes", 1, 0)</f>
        <v>0</v>
      </c>
    </row>
    <row r="457" spans="1:30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IF(Customer[[#This Row],[Churn Label]]="Yes", 1, 0)</f>
        <v>0</v>
      </c>
    </row>
    <row r="458" spans="1:30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IF(Customer[[#This Row],[Churn Label]]="Yes", 1, 0)</f>
        <v>0</v>
      </c>
    </row>
    <row r="459" spans="1:30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IF(Customer[[#This Row],[Churn Label]]="Yes", 1, 0)</f>
        <v>0</v>
      </c>
    </row>
    <row r="460" spans="1:30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IF(Customer[[#This Row],[Churn Label]]="Yes", 1, 0)</f>
        <v>0</v>
      </c>
    </row>
    <row r="461" spans="1:30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IF(Customer[[#This Row],[Churn Label]]="Yes", 1, 0)</f>
        <v>0</v>
      </c>
    </row>
    <row r="462" spans="1:30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IF(Customer[[#This Row],[Churn Label]]="Yes", 1, 0)</f>
        <v>0</v>
      </c>
    </row>
    <row r="463" spans="1:30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IF(Customer[[#This Row],[Churn Label]]="Yes", 1, 0)</f>
        <v>0</v>
      </c>
    </row>
    <row r="464" spans="1:30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IF(Customer[[#This Row],[Churn Label]]="Yes", 1, 0)</f>
        <v>0</v>
      </c>
    </row>
    <row r="465" spans="1:30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IF(Customer[[#This Row],[Churn Label]]="Yes", 1, 0)</f>
        <v>0</v>
      </c>
    </row>
    <row r="466" spans="1:30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IF(Customer[[#This Row],[Churn Label]]="Yes", 1, 0)</f>
        <v>0</v>
      </c>
    </row>
    <row r="467" spans="1:30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IF(Customer[[#This Row],[Churn Label]]="Yes", 1, 0)</f>
        <v>0</v>
      </c>
    </row>
    <row r="468" spans="1:30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IF(Customer[[#This Row],[Churn Label]]="Yes", 1, 0)</f>
        <v>0</v>
      </c>
    </row>
    <row r="469" spans="1:30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IF(Customer[[#This Row],[Churn Label]]="Yes", 1, 0)</f>
        <v>0</v>
      </c>
    </row>
    <row r="470" spans="1:30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IF(Customer[[#This Row],[Churn Label]]="Yes", 1, 0)</f>
        <v>0</v>
      </c>
    </row>
    <row r="471" spans="1:30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IF(Customer[[#This Row],[Churn Label]]="Yes", 1, 0)</f>
        <v>0</v>
      </c>
    </row>
    <row r="472" spans="1:30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IF(Customer[[#This Row],[Churn Label]]="Yes", 1, 0)</f>
        <v>0</v>
      </c>
    </row>
    <row r="473" spans="1:30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IF(Customer[[#This Row],[Churn Label]]="Yes", 1, 0)</f>
        <v>0</v>
      </c>
    </row>
    <row r="474" spans="1:30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IF(Customer[[#This Row],[Churn Label]]="Yes", 1, 0)</f>
        <v>0</v>
      </c>
    </row>
    <row r="475" spans="1:30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IF(Customer[[#This Row],[Churn Label]]="Yes", 1, 0)</f>
        <v>0</v>
      </c>
    </row>
    <row r="476" spans="1:30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IF(Customer[[#This Row],[Churn Label]]="Yes", 1, 0)</f>
        <v>0</v>
      </c>
    </row>
    <row r="477" spans="1:30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IF(Customer[[#This Row],[Churn Label]]="Yes", 1, 0)</f>
        <v>0</v>
      </c>
    </row>
    <row r="478" spans="1:30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IF(Customer[[#This Row],[Churn Label]]="Yes", 1, 0)</f>
        <v>0</v>
      </c>
    </row>
    <row r="479" spans="1:30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IF(Customer[[#This Row],[Churn Label]]="Yes", 1, 0)</f>
        <v>0</v>
      </c>
    </row>
    <row r="480" spans="1:30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IF(Customer[[#This Row],[Churn Label]]="Yes", 1, 0)</f>
        <v>0</v>
      </c>
    </row>
    <row r="481" spans="1:30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IF(Customer[[#This Row],[Churn Label]]="Yes", 1, 0)</f>
        <v>0</v>
      </c>
    </row>
    <row r="482" spans="1:30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IF(Customer[[#This Row],[Churn Label]]="Yes", 1, 0)</f>
        <v>0</v>
      </c>
    </row>
    <row r="483" spans="1:30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IF(Customer[[#This Row],[Churn Label]]="Yes", 1, 0)</f>
        <v>0</v>
      </c>
    </row>
    <row r="484" spans="1:30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IF(Customer[[#This Row],[Churn Label]]="Yes", 1, 0)</f>
        <v>0</v>
      </c>
    </row>
    <row r="485" spans="1:30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IF(Customer[[#This Row],[Churn Label]]="Yes", 1, 0)</f>
        <v>0</v>
      </c>
    </row>
    <row r="486" spans="1:30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IF(Customer[[#This Row],[Churn Label]]="Yes", 1, 0)</f>
        <v>0</v>
      </c>
    </row>
    <row r="487" spans="1:30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IF(Customer[[#This Row],[Churn Label]]="Yes", 1, 0)</f>
        <v>0</v>
      </c>
    </row>
    <row r="488" spans="1:30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IF(Customer[[#This Row],[Churn Label]]="Yes", 1, 0)</f>
        <v>1</v>
      </c>
    </row>
    <row r="489" spans="1:30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IF(Customer[[#This Row],[Churn Label]]="Yes", 1, 0)</f>
        <v>0</v>
      </c>
    </row>
    <row r="490" spans="1:30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IF(Customer[[#This Row],[Churn Label]]="Yes", 1, 0)</f>
        <v>0</v>
      </c>
    </row>
    <row r="491" spans="1:30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IF(Customer[[#This Row],[Churn Label]]="Yes", 1, 0)</f>
        <v>0</v>
      </c>
    </row>
    <row r="492" spans="1:30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IF(Customer[[#This Row],[Churn Label]]="Yes", 1, 0)</f>
        <v>0</v>
      </c>
    </row>
    <row r="493" spans="1:30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IF(Customer[[#This Row],[Churn Label]]="Yes", 1, 0)</f>
        <v>0</v>
      </c>
    </row>
    <row r="494" spans="1:30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IF(Customer[[#This Row],[Churn Label]]="Yes", 1, 0)</f>
        <v>0</v>
      </c>
    </row>
    <row r="495" spans="1:30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IF(Customer[[#This Row],[Churn Label]]="Yes", 1, 0)</f>
        <v>0</v>
      </c>
    </row>
    <row r="496" spans="1:30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IF(Customer[[#This Row],[Churn Label]]="Yes", 1, 0)</f>
        <v>0</v>
      </c>
    </row>
    <row r="497" spans="1:30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IF(Customer[[#This Row],[Churn Label]]="Yes", 1, 0)</f>
        <v>0</v>
      </c>
    </row>
    <row r="498" spans="1:30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IF(Customer[[#This Row],[Churn Label]]="Yes", 1, 0)</f>
        <v>0</v>
      </c>
    </row>
    <row r="499" spans="1:30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IF(Customer[[#This Row],[Churn Label]]="Yes", 1, 0)</f>
        <v>0</v>
      </c>
    </row>
    <row r="500" spans="1:30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IF(Customer[[#This Row],[Churn Label]]="Yes", 1, 0)</f>
        <v>0</v>
      </c>
    </row>
    <row r="501" spans="1:30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IF(Customer[[#This Row],[Churn Label]]="Yes", 1, 0)</f>
        <v>0</v>
      </c>
    </row>
    <row r="502" spans="1:30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IF(Customer[[#This Row],[Churn Label]]="Yes", 1, 0)</f>
        <v>0</v>
      </c>
    </row>
    <row r="503" spans="1:30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IF(Customer[[#This Row],[Churn Label]]="Yes", 1, 0)</f>
        <v>0</v>
      </c>
    </row>
    <row r="504" spans="1:30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IF(Customer[[#This Row],[Churn Label]]="Yes", 1, 0)</f>
        <v>0</v>
      </c>
    </row>
    <row r="505" spans="1:30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IF(Customer[[#This Row],[Churn Label]]="Yes", 1, 0)</f>
        <v>0</v>
      </c>
    </row>
    <row r="506" spans="1:30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IF(Customer[[#This Row],[Churn Label]]="Yes", 1, 0)</f>
        <v>0</v>
      </c>
    </row>
    <row r="507" spans="1:30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IF(Customer[[#This Row],[Churn Label]]="Yes", 1, 0)</f>
        <v>0</v>
      </c>
    </row>
    <row r="508" spans="1:30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IF(Customer[[#This Row],[Churn Label]]="Yes", 1, 0)</f>
        <v>0</v>
      </c>
    </row>
    <row r="509" spans="1:30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IF(Customer[[#This Row],[Churn Label]]="Yes", 1, 0)</f>
        <v>0</v>
      </c>
    </row>
    <row r="510" spans="1:30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IF(Customer[[#This Row],[Churn Label]]="Yes", 1, 0)</f>
        <v>0</v>
      </c>
    </row>
    <row r="511" spans="1:30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IF(Customer[[#This Row],[Churn Label]]="Yes", 1, 0)</f>
        <v>0</v>
      </c>
    </row>
    <row r="512" spans="1:30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IF(Customer[[#This Row],[Churn Label]]="Yes", 1, 0)</f>
        <v>0</v>
      </c>
    </row>
    <row r="513" spans="1:30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IF(Customer[[#This Row],[Churn Label]]="Yes", 1, 0)</f>
        <v>0</v>
      </c>
    </row>
    <row r="514" spans="1:30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IF(Customer[[#This Row],[Churn Label]]="Yes", 1, 0)</f>
        <v>0</v>
      </c>
    </row>
    <row r="515" spans="1:30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IF(Customer[[#This Row],[Churn Label]]="Yes", 1, 0)</f>
        <v>0</v>
      </c>
    </row>
    <row r="516" spans="1:30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IF(Customer[[#This Row],[Churn Label]]="Yes", 1, 0)</f>
        <v>0</v>
      </c>
    </row>
    <row r="517" spans="1:30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IF(Customer[[#This Row],[Churn Label]]="Yes", 1, 0)</f>
        <v>0</v>
      </c>
    </row>
    <row r="518" spans="1:30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IF(Customer[[#This Row],[Churn Label]]="Yes", 1, 0)</f>
        <v>0</v>
      </c>
    </row>
    <row r="519" spans="1:30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IF(Customer[[#This Row],[Churn Label]]="Yes", 1, 0)</f>
        <v>0</v>
      </c>
    </row>
    <row r="520" spans="1:30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IF(Customer[[#This Row],[Churn Label]]="Yes", 1, 0)</f>
        <v>0</v>
      </c>
    </row>
    <row r="521" spans="1:30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IF(Customer[[#This Row],[Churn Label]]="Yes", 1, 0)</f>
        <v>0</v>
      </c>
    </row>
    <row r="522" spans="1:30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IF(Customer[[#This Row],[Churn Label]]="Yes", 1, 0)</f>
        <v>0</v>
      </c>
    </row>
    <row r="523" spans="1:30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IF(Customer[[#This Row],[Churn Label]]="Yes", 1, 0)</f>
        <v>0</v>
      </c>
    </row>
    <row r="524" spans="1:30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IF(Customer[[#This Row],[Churn Label]]="Yes", 1, 0)</f>
        <v>0</v>
      </c>
    </row>
    <row r="525" spans="1:30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IF(Customer[[#This Row],[Churn Label]]="Yes", 1, 0)</f>
        <v>0</v>
      </c>
    </row>
    <row r="526" spans="1:30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IF(Customer[[#This Row],[Churn Label]]="Yes", 1, 0)</f>
        <v>0</v>
      </c>
    </row>
    <row r="527" spans="1:30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IF(Customer[[#This Row],[Churn Label]]="Yes", 1, 0)</f>
        <v>0</v>
      </c>
    </row>
    <row r="528" spans="1:30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IF(Customer[[#This Row],[Churn Label]]="Yes", 1, 0)</f>
        <v>0</v>
      </c>
    </row>
    <row r="529" spans="1:30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IF(Customer[[#This Row],[Churn Label]]="Yes", 1, 0)</f>
        <v>0</v>
      </c>
    </row>
    <row r="530" spans="1:30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IF(Customer[[#This Row],[Churn Label]]="Yes", 1, 0)</f>
        <v>0</v>
      </c>
    </row>
    <row r="531" spans="1:30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IF(Customer[[#This Row],[Churn Label]]="Yes", 1, 0)</f>
        <v>0</v>
      </c>
    </row>
    <row r="532" spans="1:30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IF(Customer[[#This Row],[Churn Label]]="Yes", 1, 0)</f>
        <v>0</v>
      </c>
    </row>
    <row r="533" spans="1:30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IF(Customer[[#This Row],[Churn Label]]="Yes", 1, 0)</f>
        <v>0</v>
      </c>
    </row>
    <row r="534" spans="1:30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IF(Customer[[#This Row],[Churn Label]]="Yes", 1, 0)</f>
        <v>0</v>
      </c>
    </row>
    <row r="535" spans="1:30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IF(Customer[[#This Row],[Churn Label]]="Yes", 1, 0)</f>
        <v>0</v>
      </c>
    </row>
    <row r="536" spans="1:30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IF(Customer[[#This Row],[Churn Label]]="Yes", 1, 0)</f>
        <v>0</v>
      </c>
    </row>
    <row r="537" spans="1:30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IF(Customer[[#This Row],[Churn Label]]="Yes", 1, 0)</f>
        <v>0</v>
      </c>
    </row>
    <row r="538" spans="1:30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IF(Customer[[#This Row],[Churn Label]]="Yes", 1, 0)</f>
        <v>0</v>
      </c>
    </row>
    <row r="539" spans="1:30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IF(Customer[[#This Row],[Churn Label]]="Yes", 1, 0)</f>
        <v>0</v>
      </c>
    </row>
    <row r="540" spans="1:30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IF(Customer[[#This Row],[Churn Label]]="Yes", 1, 0)</f>
        <v>0</v>
      </c>
    </row>
    <row r="541" spans="1:30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IF(Customer[[#This Row],[Churn Label]]="Yes", 1, 0)</f>
        <v>0</v>
      </c>
    </row>
    <row r="542" spans="1:30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IF(Customer[[#This Row],[Churn Label]]="Yes", 1, 0)</f>
        <v>0</v>
      </c>
    </row>
    <row r="543" spans="1:30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IF(Customer[[#This Row],[Churn Label]]="Yes", 1, 0)</f>
        <v>0</v>
      </c>
    </row>
    <row r="544" spans="1:30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IF(Customer[[#This Row],[Churn Label]]="Yes", 1, 0)</f>
        <v>0</v>
      </c>
    </row>
    <row r="545" spans="1:30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IF(Customer[[#This Row],[Churn Label]]="Yes", 1, 0)</f>
        <v>0</v>
      </c>
    </row>
    <row r="546" spans="1:30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IF(Customer[[#This Row],[Churn Label]]="Yes", 1, 0)</f>
        <v>0</v>
      </c>
    </row>
    <row r="547" spans="1:30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IF(Customer[[#This Row],[Churn Label]]="Yes", 1, 0)</f>
        <v>0</v>
      </c>
    </row>
    <row r="548" spans="1:30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IF(Customer[[#This Row],[Churn Label]]="Yes", 1, 0)</f>
        <v>0</v>
      </c>
    </row>
    <row r="549" spans="1:30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IF(Customer[[#This Row],[Churn Label]]="Yes", 1, 0)</f>
        <v>0</v>
      </c>
    </row>
    <row r="550" spans="1:30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IF(Customer[[#This Row],[Churn Label]]="Yes", 1, 0)</f>
        <v>0</v>
      </c>
    </row>
    <row r="551" spans="1:30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IF(Customer[[#This Row],[Churn Label]]="Yes", 1, 0)</f>
        <v>0</v>
      </c>
    </row>
    <row r="552" spans="1:30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IF(Customer[[#This Row],[Churn Label]]="Yes", 1, 0)</f>
        <v>0</v>
      </c>
    </row>
    <row r="553" spans="1:30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IF(Customer[[#This Row],[Churn Label]]="Yes", 1, 0)</f>
        <v>0</v>
      </c>
    </row>
    <row r="554" spans="1:30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IF(Customer[[#This Row],[Churn Label]]="Yes", 1, 0)</f>
        <v>0</v>
      </c>
    </row>
    <row r="555" spans="1:30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IF(Customer[[#This Row],[Churn Label]]="Yes", 1, 0)</f>
        <v>0</v>
      </c>
    </row>
    <row r="556" spans="1:30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IF(Customer[[#This Row],[Churn Label]]="Yes", 1, 0)</f>
        <v>0</v>
      </c>
    </row>
    <row r="557" spans="1:30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IF(Customer[[#This Row],[Churn Label]]="Yes", 1, 0)</f>
        <v>0</v>
      </c>
    </row>
    <row r="558" spans="1:30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IF(Customer[[#This Row],[Churn Label]]="Yes", 1, 0)</f>
        <v>0</v>
      </c>
    </row>
    <row r="559" spans="1:30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IF(Customer[[#This Row],[Churn Label]]="Yes", 1, 0)</f>
        <v>0</v>
      </c>
    </row>
    <row r="560" spans="1:30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IF(Customer[[#This Row],[Churn Label]]="Yes", 1, 0)</f>
        <v>0</v>
      </c>
    </row>
    <row r="561" spans="1:30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IF(Customer[[#This Row],[Churn Label]]="Yes", 1, 0)</f>
        <v>0</v>
      </c>
    </row>
    <row r="562" spans="1:30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IF(Customer[[#This Row],[Churn Label]]="Yes", 1, 0)</f>
        <v>0</v>
      </c>
    </row>
    <row r="563" spans="1:30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IF(Customer[[#This Row],[Churn Label]]="Yes", 1, 0)</f>
        <v>0</v>
      </c>
    </row>
    <row r="564" spans="1:30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IF(Customer[[#This Row],[Churn Label]]="Yes", 1, 0)</f>
        <v>0</v>
      </c>
    </row>
    <row r="565" spans="1:30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IF(Customer[[#This Row],[Churn Label]]="Yes", 1, 0)</f>
        <v>0</v>
      </c>
    </row>
    <row r="566" spans="1:30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IF(Customer[[#This Row],[Churn Label]]="Yes", 1, 0)</f>
        <v>0</v>
      </c>
    </row>
    <row r="567" spans="1:30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IF(Customer[[#This Row],[Churn Label]]="Yes", 1, 0)</f>
        <v>0</v>
      </c>
    </row>
    <row r="568" spans="1:30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IF(Customer[[#This Row],[Churn Label]]="Yes", 1, 0)</f>
        <v>0</v>
      </c>
    </row>
    <row r="569" spans="1:30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IF(Customer[[#This Row],[Churn Label]]="Yes", 1, 0)</f>
        <v>0</v>
      </c>
    </row>
    <row r="570" spans="1:30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IF(Customer[[#This Row],[Churn Label]]="Yes", 1, 0)</f>
        <v>0</v>
      </c>
    </row>
    <row r="571" spans="1:30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IF(Customer[[#This Row],[Churn Label]]="Yes", 1, 0)</f>
        <v>0</v>
      </c>
    </row>
    <row r="572" spans="1:30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IF(Customer[[#This Row],[Churn Label]]="Yes", 1, 0)</f>
        <v>0</v>
      </c>
    </row>
    <row r="573" spans="1:30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IF(Customer[[#This Row],[Churn Label]]="Yes", 1, 0)</f>
        <v>0</v>
      </c>
    </row>
    <row r="574" spans="1:30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IF(Customer[[#This Row],[Churn Label]]="Yes", 1, 0)</f>
        <v>0</v>
      </c>
    </row>
    <row r="575" spans="1:30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IF(Customer[[#This Row],[Churn Label]]="Yes", 1, 0)</f>
        <v>0</v>
      </c>
    </row>
    <row r="576" spans="1:30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IF(Customer[[#This Row],[Churn Label]]="Yes", 1, 0)</f>
        <v>0</v>
      </c>
    </row>
    <row r="577" spans="1:30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IF(Customer[[#This Row],[Churn Label]]="Yes", 1, 0)</f>
        <v>0</v>
      </c>
    </row>
    <row r="578" spans="1:30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IF(Customer[[#This Row],[Churn Label]]="Yes", 1, 0)</f>
        <v>0</v>
      </c>
    </row>
    <row r="579" spans="1:30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IF(Customer[[#This Row],[Churn Label]]="Yes", 1, 0)</f>
        <v>0</v>
      </c>
    </row>
    <row r="580" spans="1:30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IF(Customer[[#This Row],[Churn Label]]="Yes", 1, 0)</f>
        <v>0</v>
      </c>
    </row>
    <row r="581" spans="1:30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IF(Customer[[#This Row],[Churn Label]]="Yes", 1, 0)</f>
        <v>0</v>
      </c>
    </row>
    <row r="582" spans="1:30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IF(Customer[[#This Row],[Churn Label]]="Yes", 1, 0)</f>
        <v>0</v>
      </c>
    </row>
    <row r="583" spans="1:30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IF(Customer[[#This Row],[Churn Label]]="Yes", 1, 0)</f>
        <v>0</v>
      </c>
    </row>
    <row r="584" spans="1:30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IF(Customer[[#This Row],[Churn Label]]="Yes", 1, 0)</f>
        <v>0</v>
      </c>
    </row>
    <row r="585" spans="1:30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IF(Customer[[#This Row],[Churn Label]]="Yes", 1, 0)</f>
        <v>0</v>
      </c>
    </row>
    <row r="586" spans="1:30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IF(Customer[[#This Row],[Churn Label]]="Yes", 1, 0)</f>
        <v>0</v>
      </c>
    </row>
    <row r="587" spans="1:30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IF(Customer[[#This Row],[Churn Label]]="Yes", 1, 0)</f>
        <v>0</v>
      </c>
    </row>
    <row r="588" spans="1:30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IF(Customer[[#This Row],[Churn Label]]="Yes", 1, 0)</f>
        <v>0</v>
      </c>
    </row>
    <row r="589" spans="1:30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IF(Customer[[#This Row],[Churn Label]]="Yes", 1, 0)</f>
        <v>0</v>
      </c>
    </row>
    <row r="590" spans="1:30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IF(Customer[[#This Row],[Churn Label]]="Yes", 1, 0)</f>
        <v>0</v>
      </c>
    </row>
    <row r="591" spans="1:30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IF(Customer[[#This Row],[Churn Label]]="Yes", 1, 0)</f>
        <v>0</v>
      </c>
    </row>
    <row r="592" spans="1:30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IF(Customer[[#This Row],[Churn Label]]="Yes", 1, 0)</f>
        <v>0</v>
      </c>
    </row>
    <row r="593" spans="1:30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IF(Customer[[#This Row],[Churn Label]]="Yes", 1, 0)</f>
        <v>0</v>
      </c>
    </row>
    <row r="594" spans="1:30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IF(Customer[[#This Row],[Churn Label]]="Yes", 1, 0)</f>
        <v>1</v>
      </c>
    </row>
    <row r="595" spans="1:30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IF(Customer[[#This Row],[Churn Label]]="Yes", 1, 0)</f>
        <v>0</v>
      </c>
    </row>
    <row r="596" spans="1:30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IF(Customer[[#This Row],[Churn Label]]="Yes", 1, 0)</f>
        <v>0</v>
      </c>
    </row>
    <row r="597" spans="1:30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IF(Customer[[#This Row],[Churn Label]]="Yes", 1, 0)</f>
        <v>0</v>
      </c>
    </row>
    <row r="598" spans="1:30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IF(Customer[[#This Row],[Churn Label]]="Yes", 1, 0)</f>
        <v>0</v>
      </c>
    </row>
    <row r="599" spans="1:30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IF(Customer[[#This Row],[Churn Label]]="Yes", 1, 0)</f>
        <v>0</v>
      </c>
    </row>
    <row r="600" spans="1:30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IF(Customer[[#This Row],[Churn Label]]="Yes", 1, 0)</f>
        <v>0</v>
      </c>
    </row>
    <row r="601" spans="1:30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IF(Customer[[#This Row],[Churn Label]]="Yes", 1, 0)</f>
        <v>0</v>
      </c>
    </row>
    <row r="602" spans="1:30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IF(Customer[[#This Row],[Churn Label]]="Yes", 1, 0)</f>
        <v>0</v>
      </c>
    </row>
    <row r="603" spans="1:30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IF(Customer[[#This Row],[Churn Label]]="Yes", 1, 0)</f>
        <v>0</v>
      </c>
    </row>
    <row r="604" spans="1:30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IF(Customer[[#This Row],[Churn Label]]="Yes", 1, 0)</f>
        <v>0</v>
      </c>
    </row>
    <row r="605" spans="1:30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IF(Customer[[#This Row],[Churn Label]]="Yes", 1, 0)</f>
        <v>0</v>
      </c>
    </row>
    <row r="606" spans="1:30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IF(Customer[[#This Row],[Churn Label]]="Yes", 1, 0)</f>
        <v>0</v>
      </c>
    </row>
    <row r="607" spans="1:30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IF(Customer[[#This Row],[Churn Label]]="Yes", 1, 0)</f>
        <v>0</v>
      </c>
    </row>
    <row r="608" spans="1:30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IF(Customer[[#This Row],[Churn Label]]="Yes", 1, 0)</f>
        <v>0</v>
      </c>
    </row>
    <row r="609" spans="1:30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IF(Customer[[#This Row],[Churn Label]]="Yes", 1, 0)</f>
        <v>0</v>
      </c>
    </row>
    <row r="610" spans="1:30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IF(Customer[[#This Row],[Churn Label]]="Yes", 1, 0)</f>
        <v>0</v>
      </c>
    </row>
    <row r="611" spans="1:30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IF(Customer[[#This Row],[Churn Label]]="Yes", 1, 0)</f>
        <v>0</v>
      </c>
    </row>
    <row r="612" spans="1:30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IF(Customer[[#This Row],[Churn Label]]="Yes", 1, 0)</f>
        <v>0</v>
      </c>
    </row>
    <row r="613" spans="1:30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IF(Customer[[#This Row],[Churn Label]]="Yes", 1, 0)</f>
        <v>0</v>
      </c>
    </row>
    <row r="614" spans="1:30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IF(Customer[[#This Row],[Churn Label]]="Yes", 1, 0)</f>
        <v>0</v>
      </c>
    </row>
    <row r="615" spans="1:30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IF(Customer[[#This Row],[Churn Label]]="Yes", 1, 0)</f>
        <v>0</v>
      </c>
    </row>
    <row r="616" spans="1:30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IF(Customer[[#This Row],[Churn Label]]="Yes", 1, 0)</f>
        <v>0</v>
      </c>
    </row>
    <row r="617" spans="1:30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IF(Customer[[#This Row],[Churn Label]]="Yes", 1, 0)</f>
        <v>0</v>
      </c>
    </row>
    <row r="618" spans="1:30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IF(Customer[[#This Row],[Churn Label]]="Yes", 1, 0)</f>
        <v>0</v>
      </c>
    </row>
    <row r="619" spans="1:30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IF(Customer[[#This Row],[Churn Label]]="Yes", 1, 0)</f>
        <v>0</v>
      </c>
    </row>
    <row r="620" spans="1:30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IF(Customer[[#This Row],[Churn Label]]="Yes", 1, 0)</f>
        <v>0</v>
      </c>
    </row>
    <row r="621" spans="1:30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IF(Customer[[#This Row],[Churn Label]]="Yes", 1, 0)</f>
        <v>0</v>
      </c>
    </row>
    <row r="622" spans="1:30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IF(Customer[[#This Row],[Churn Label]]="Yes", 1, 0)</f>
        <v>0</v>
      </c>
    </row>
    <row r="623" spans="1:30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IF(Customer[[#This Row],[Churn Label]]="Yes", 1, 0)</f>
        <v>0</v>
      </c>
    </row>
    <row r="624" spans="1:30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IF(Customer[[#This Row],[Churn Label]]="Yes", 1, 0)</f>
        <v>0</v>
      </c>
    </row>
    <row r="625" spans="1:30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IF(Customer[[#This Row],[Churn Label]]="Yes", 1, 0)</f>
        <v>0</v>
      </c>
    </row>
    <row r="626" spans="1:30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IF(Customer[[#This Row],[Churn Label]]="Yes", 1, 0)</f>
        <v>0</v>
      </c>
    </row>
    <row r="627" spans="1:30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IF(Customer[[#This Row],[Churn Label]]="Yes", 1, 0)</f>
        <v>0</v>
      </c>
    </row>
    <row r="628" spans="1:30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IF(Customer[[#This Row],[Churn Label]]="Yes", 1, 0)</f>
        <v>0</v>
      </c>
    </row>
    <row r="629" spans="1:30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IF(Customer[[#This Row],[Churn Label]]="Yes", 1, 0)</f>
        <v>0</v>
      </c>
    </row>
    <row r="630" spans="1:30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IF(Customer[[#This Row],[Churn Label]]="Yes", 1, 0)</f>
        <v>0</v>
      </c>
    </row>
    <row r="631" spans="1:30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IF(Customer[[#This Row],[Churn Label]]="Yes", 1, 0)</f>
        <v>0</v>
      </c>
    </row>
    <row r="632" spans="1:30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IF(Customer[[#This Row],[Churn Label]]="Yes", 1, 0)</f>
        <v>0</v>
      </c>
    </row>
    <row r="633" spans="1:30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IF(Customer[[#This Row],[Churn Label]]="Yes", 1, 0)</f>
        <v>0</v>
      </c>
    </row>
    <row r="634" spans="1:30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IF(Customer[[#This Row],[Churn Label]]="Yes", 1, 0)</f>
        <v>0</v>
      </c>
    </row>
    <row r="635" spans="1:30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IF(Customer[[#This Row],[Churn Label]]="Yes", 1, 0)</f>
        <v>0</v>
      </c>
    </row>
    <row r="636" spans="1:30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IF(Customer[[#This Row],[Churn Label]]="Yes", 1, 0)</f>
        <v>0</v>
      </c>
    </row>
    <row r="637" spans="1:30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IF(Customer[[#This Row],[Churn Label]]="Yes", 1, 0)</f>
        <v>0</v>
      </c>
    </row>
    <row r="638" spans="1:30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IF(Customer[[#This Row],[Churn Label]]="Yes", 1, 0)</f>
        <v>0</v>
      </c>
    </row>
    <row r="639" spans="1:30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IF(Customer[[#This Row],[Churn Label]]="Yes", 1, 0)</f>
        <v>1</v>
      </c>
    </row>
    <row r="640" spans="1:30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IF(Customer[[#This Row],[Churn Label]]="Yes", 1, 0)</f>
        <v>0</v>
      </c>
    </row>
    <row r="641" spans="1:30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IF(Customer[[#This Row],[Churn Label]]="Yes", 1, 0)</f>
        <v>0</v>
      </c>
    </row>
    <row r="642" spans="1:30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IF(Customer[[#This Row],[Churn Label]]="Yes", 1, 0)</f>
        <v>0</v>
      </c>
    </row>
    <row r="643" spans="1:30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IF(Customer[[#This Row],[Churn Label]]="Yes", 1, 0)</f>
        <v>0</v>
      </c>
    </row>
    <row r="644" spans="1:30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IF(Customer[[#This Row],[Churn Label]]="Yes", 1, 0)</f>
        <v>0</v>
      </c>
    </row>
    <row r="645" spans="1:30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IF(Customer[[#This Row],[Churn Label]]="Yes", 1, 0)</f>
        <v>0</v>
      </c>
    </row>
    <row r="646" spans="1:30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IF(Customer[[#This Row],[Churn Label]]="Yes", 1, 0)</f>
        <v>0</v>
      </c>
    </row>
    <row r="647" spans="1:30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IF(Customer[[#This Row],[Churn Label]]="Yes", 1, 0)</f>
        <v>0</v>
      </c>
    </row>
    <row r="648" spans="1:30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IF(Customer[[#This Row],[Churn Label]]="Yes", 1, 0)</f>
        <v>0</v>
      </c>
    </row>
    <row r="649" spans="1:30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IF(Customer[[#This Row],[Churn Label]]="Yes", 1, 0)</f>
        <v>0</v>
      </c>
    </row>
    <row r="650" spans="1:30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IF(Customer[[#This Row],[Churn Label]]="Yes", 1, 0)</f>
        <v>0</v>
      </c>
    </row>
    <row r="651" spans="1:30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IF(Customer[[#This Row],[Churn Label]]="Yes", 1, 0)</f>
        <v>0</v>
      </c>
    </row>
    <row r="652" spans="1:30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IF(Customer[[#This Row],[Churn Label]]="Yes", 1, 0)</f>
        <v>0</v>
      </c>
    </row>
    <row r="653" spans="1:30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IF(Customer[[#This Row],[Churn Label]]="Yes", 1, 0)</f>
        <v>0</v>
      </c>
    </row>
    <row r="654" spans="1:30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IF(Customer[[#This Row],[Churn Label]]="Yes", 1, 0)</f>
        <v>0</v>
      </c>
    </row>
    <row r="655" spans="1:30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IF(Customer[[#This Row],[Churn Label]]="Yes", 1, 0)</f>
        <v>0</v>
      </c>
    </row>
    <row r="656" spans="1:30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IF(Customer[[#This Row],[Churn Label]]="Yes", 1, 0)</f>
        <v>0</v>
      </c>
    </row>
    <row r="657" spans="1:30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IF(Customer[[#This Row],[Churn Label]]="Yes", 1, 0)</f>
        <v>0</v>
      </c>
    </row>
    <row r="658" spans="1:30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IF(Customer[[#This Row],[Churn Label]]="Yes", 1, 0)</f>
        <v>0</v>
      </c>
    </row>
    <row r="659" spans="1:30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IF(Customer[[#This Row],[Churn Label]]="Yes", 1, 0)</f>
        <v>0</v>
      </c>
    </row>
    <row r="660" spans="1:30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IF(Customer[[#This Row],[Churn Label]]="Yes", 1, 0)</f>
        <v>0</v>
      </c>
    </row>
    <row r="661" spans="1:30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IF(Customer[[#This Row],[Churn Label]]="Yes", 1, 0)</f>
        <v>0</v>
      </c>
    </row>
    <row r="662" spans="1:30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IF(Customer[[#This Row],[Churn Label]]="Yes", 1, 0)</f>
        <v>0</v>
      </c>
    </row>
    <row r="663" spans="1:30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IF(Customer[[#This Row],[Churn Label]]="Yes", 1, 0)</f>
        <v>0</v>
      </c>
    </row>
    <row r="664" spans="1:30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IF(Customer[[#This Row],[Churn Label]]="Yes", 1, 0)</f>
        <v>0</v>
      </c>
    </row>
    <row r="665" spans="1:30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IF(Customer[[#This Row],[Churn Label]]="Yes", 1, 0)</f>
        <v>0</v>
      </c>
    </row>
    <row r="666" spans="1:30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IF(Customer[[#This Row],[Churn Label]]="Yes", 1, 0)</f>
        <v>0</v>
      </c>
    </row>
    <row r="667" spans="1:30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IF(Customer[[#This Row],[Churn Label]]="Yes", 1, 0)</f>
        <v>0</v>
      </c>
    </row>
    <row r="668" spans="1:30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IF(Customer[[#This Row],[Churn Label]]="Yes", 1, 0)</f>
        <v>0</v>
      </c>
    </row>
    <row r="669" spans="1:30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IF(Customer[[#This Row],[Churn Label]]="Yes", 1, 0)</f>
        <v>0</v>
      </c>
    </row>
    <row r="670" spans="1:30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IF(Customer[[#This Row],[Churn Label]]="Yes", 1, 0)</f>
        <v>0</v>
      </c>
    </row>
    <row r="671" spans="1:30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IF(Customer[[#This Row],[Churn Label]]="Yes", 1, 0)</f>
        <v>0</v>
      </c>
    </row>
    <row r="672" spans="1:30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IF(Customer[[#This Row],[Churn Label]]="Yes", 1, 0)</f>
        <v>0</v>
      </c>
    </row>
    <row r="673" spans="1:30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IF(Customer[[#This Row],[Churn Label]]="Yes", 1, 0)</f>
        <v>0</v>
      </c>
    </row>
    <row r="674" spans="1:30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IF(Customer[[#This Row],[Churn Label]]="Yes", 1, 0)</f>
        <v>0</v>
      </c>
    </row>
    <row r="675" spans="1:30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IF(Customer[[#This Row],[Churn Label]]="Yes", 1, 0)</f>
        <v>0</v>
      </c>
    </row>
    <row r="676" spans="1:30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IF(Customer[[#This Row],[Churn Label]]="Yes", 1, 0)</f>
        <v>0</v>
      </c>
    </row>
    <row r="677" spans="1:30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IF(Customer[[#This Row],[Churn Label]]="Yes", 1, 0)</f>
        <v>0</v>
      </c>
    </row>
    <row r="678" spans="1:30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IF(Customer[[#This Row],[Churn Label]]="Yes", 1, 0)</f>
        <v>0</v>
      </c>
    </row>
    <row r="679" spans="1:30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IF(Customer[[#This Row],[Churn Label]]="Yes", 1, 0)</f>
        <v>0</v>
      </c>
    </row>
    <row r="680" spans="1:30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IF(Customer[[#This Row],[Churn Label]]="Yes", 1, 0)</f>
        <v>0</v>
      </c>
    </row>
    <row r="681" spans="1:30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IF(Customer[[#This Row],[Churn Label]]="Yes", 1, 0)</f>
        <v>0</v>
      </c>
    </row>
    <row r="682" spans="1:30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IF(Customer[[#This Row],[Churn Label]]="Yes", 1, 0)</f>
        <v>0</v>
      </c>
    </row>
    <row r="683" spans="1:30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IF(Customer[[#This Row],[Churn Label]]="Yes", 1, 0)</f>
        <v>0</v>
      </c>
    </row>
    <row r="684" spans="1:30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IF(Customer[[#This Row],[Churn Label]]="Yes", 1, 0)</f>
        <v>0</v>
      </c>
    </row>
    <row r="685" spans="1:30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IF(Customer[[#This Row],[Churn Label]]="Yes", 1, 0)</f>
        <v>0</v>
      </c>
    </row>
    <row r="686" spans="1:30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IF(Customer[[#This Row],[Churn Label]]="Yes", 1, 0)</f>
        <v>0</v>
      </c>
    </row>
    <row r="687" spans="1:30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IF(Customer[[#This Row],[Churn Label]]="Yes", 1, 0)</f>
        <v>0</v>
      </c>
    </row>
    <row r="688" spans="1:30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IF(Customer[[#This Row],[Churn Label]]="Yes", 1, 0)</f>
        <v>0</v>
      </c>
    </row>
    <row r="689" spans="1:30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IF(Customer[[#This Row],[Churn Label]]="Yes", 1, 0)</f>
        <v>0</v>
      </c>
    </row>
    <row r="690" spans="1:30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IF(Customer[[#This Row],[Churn Label]]="Yes", 1, 0)</f>
        <v>0</v>
      </c>
    </row>
    <row r="691" spans="1:30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IF(Customer[[#This Row],[Churn Label]]="Yes", 1, 0)</f>
        <v>0</v>
      </c>
    </row>
    <row r="692" spans="1:30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IF(Customer[[#This Row],[Churn Label]]="Yes", 1, 0)</f>
        <v>0</v>
      </c>
    </row>
    <row r="693" spans="1:30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IF(Customer[[#This Row],[Churn Label]]="Yes", 1, 0)</f>
        <v>0</v>
      </c>
    </row>
    <row r="694" spans="1:30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IF(Customer[[#This Row],[Churn Label]]="Yes", 1, 0)</f>
        <v>0</v>
      </c>
    </row>
    <row r="695" spans="1:30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IF(Customer[[#This Row],[Churn Label]]="Yes", 1, 0)</f>
        <v>0</v>
      </c>
    </row>
    <row r="696" spans="1:30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IF(Customer[[#This Row],[Churn Label]]="Yes", 1, 0)</f>
        <v>0</v>
      </c>
    </row>
    <row r="697" spans="1:30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IF(Customer[[#This Row],[Churn Label]]="Yes", 1, 0)</f>
        <v>0</v>
      </c>
    </row>
    <row r="698" spans="1:30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IF(Customer[[#This Row],[Churn Label]]="Yes", 1, 0)</f>
        <v>0</v>
      </c>
    </row>
    <row r="699" spans="1:30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IF(Customer[[#This Row],[Churn Label]]="Yes", 1, 0)</f>
        <v>0</v>
      </c>
    </row>
    <row r="700" spans="1:30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IF(Customer[[#This Row],[Churn Label]]="Yes", 1, 0)</f>
        <v>0</v>
      </c>
    </row>
    <row r="701" spans="1:30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IF(Customer[[#This Row],[Churn Label]]="Yes", 1, 0)</f>
        <v>0</v>
      </c>
    </row>
    <row r="702" spans="1:30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IF(Customer[[#This Row],[Churn Label]]="Yes", 1, 0)</f>
        <v>0</v>
      </c>
    </row>
    <row r="703" spans="1:30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IF(Customer[[#This Row],[Churn Label]]="Yes", 1, 0)</f>
        <v>0</v>
      </c>
    </row>
    <row r="704" spans="1:30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IF(Customer[[#This Row],[Churn Label]]="Yes", 1, 0)</f>
        <v>1</v>
      </c>
    </row>
    <row r="705" spans="1:30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IF(Customer[[#This Row],[Churn Label]]="Yes", 1, 0)</f>
        <v>0</v>
      </c>
    </row>
    <row r="706" spans="1:30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IF(Customer[[#This Row],[Churn Label]]="Yes", 1, 0)</f>
        <v>0</v>
      </c>
    </row>
    <row r="707" spans="1:30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IF(Customer[[#This Row],[Churn Label]]="Yes", 1, 0)</f>
        <v>0</v>
      </c>
    </row>
    <row r="708" spans="1:30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IF(Customer[[#This Row],[Churn Label]]="Yes", 1, 0)</f>
        <v>0</v>
      </c>
    </row>
    <row r="709" spans="1:30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IF(Customer[[#This Row],[Churn Label]]="Yes", 1, 0)</f>
        <v>0</v>
      </c>
    </row>
    <row r="710" spans="1:30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IF(Customer[[#This Row],[Churn Label]]="Yes", 1, 0)</f>
        <v>0</v>
      </c>
    </row>
    <row r="711" spans="1:30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IF(Customer[[#This Row],[Churn Label]]="Yes", 1, 0)</f>
        <v>0</v>
      </c>
    </row>
    <row r="712" spans="1:30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IF(Customer[[#This Row],[Churn Label]]="Yes", 1, 0)</f>
        <v>0</v>
      </c>
    </row>
    <row r="713" spans="1:30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IF(Customer[[#This Row],[Churn Label]]="Yes", 1, 0)</f>
        <v>0</v>
      </c>
    </row>
    <row r="714" spans="1:30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IF(Customer[[#This Row],[Churn Label]]="Yes", 1, 0)</f>
        <v>0</v>
      </c>
    </row>
    <row r="715" spans="1:30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IF(Customer[[#This Row],[Churn Label]]="Yes", 1, 0)</f>
        <v>0</v>
      </c>
    </row>
    <row r="716" spans="1:30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IF(Customer[[#This Row],[Churn Label]]="Yes", 1, 0)</f>
        <v>0</v>
      </c>
    </row>
    <row r="717" spans="1:30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IF(Customer[[#This Row],[Churn Label]]="Yes", 1, 0)</f>
        <v>0</v>
      </c>
    </row>
    <row r="718" spans="1:30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IF(Customer[[#This Row],[Churn Label]]="Yes", 1, 0)</f>
        <v>0</v>
      </c>
    </row>
    <row r="719" spans="1:30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IF(Customer[[#This Row],[Churn Label]]="Yes", 1, 0)</f>
        <v>0</v>
      </c>
    </row>
    <row r="720" spans="1:30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IF(Customer[[#This Row],[Churn Label]]="Yes", 1, 0)</f>
        <v>0</v>
      </c>
    </row>
    <row r="721" spans="1:30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IF(Customer[[#This Row],[Churn Label]]="Yes", 1, 0)</f>
        <v>0</v>
      </c>
    </row>
    <row r="722" spans="1:30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IF(Customer[[#This Row],[Churn Label]]="Yes", 1, 0)</f>
        <v>0</v>
      </c>
    </row>
    <row r="723" spans="1:30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IF(Customer[[#This Row],[Churn Label]]="Yes", 1, 0)</f>
        <v>0</v>
      </c>
    </row>
    <row r="724" spans="1:30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IF(Customer[[#This Row],[Churn Label]]="Yes", 1, 0)</f>
        <v>0</v>
      </c>
    </row>
    <row r="725" spans="1:30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IF(Customer[[#This Row],[Churn Label]]="Yes", 1, 0)</f>
        <v>0</v>
      </c>
    </row>
    <row r="726" spans="1:30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IF(Customer[[#This Row],[Churn Label]]="Yes", 1, 0)</f>
        <v>0</v>
      </c>
    </row>
    <row r="727" spans="1:30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IF(Customer[[#This Row],[Churn Label]]="Yes", 1, 0)</f>
        <v>0</v>
      </c>
    </row>
    <row r="728" spans="1:30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IF(Customer[[#This Row],[Churn Label]]="Yes", 1, 0)</f>
        <v>0</v>
      </c>
    </row>
    <row r="729" spans="1:30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IF(Customer[[#This Row],[Churn Label]]="Yes", 1, 0)</f>
        <v>0</v>
      </c>
    </row>
    <row r="730" spans="1:30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IF(Customer[[#This Row],[Churn Label]]="Yes", 1, 0)</f>
        <v>0</v>
      </c>
    </row>
    <row r="731" spans="1:30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IF(Customer[[#This Row],[Churn Label]]="Yes", 1, 0)</f>
        <v>0</v>
      </c>
    </row>
    <row r="732" spans="1:30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IF(Customer[[#This Row],[Churn Label]]="Yes", 1, 0)</f>
        <v>0</v>
      </c>
    </row>
    <row r="733" spans="1:30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IF(Customer[[#This Row],[Churn Label]]="Yes", 1, 0)</f>
        <v>0</v>
      </c>
    </row>
    <row r="734" spans="1:30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IF(Customer[[#This Row],[Churn Label]]="Yes", 1, 0)</f>
        <v>0</v>
      </c>
    </row>
    <row r="735" spans="1:30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IF(Customer[[#This Row],[Churn Label]]="Yes", 1, 0)</f>
        <v>0</v>
      </c>
    </row>
    <row r="736" spans="1:30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IF(Customer[[#This Row],[Churn Label]]="Yes", 1, 0)</f>
        <v>0</v>
      </c>
    </row>
    <row r="737" spans="1:30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IF(Customer[[#This Row],[Churn Label]]="Yes", 1, 0)</f>
        <v>0</v>
      </c>
    </row>
    <row r="738" spans="1:30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IF(Customer[[#This Row],[Churn Label]]="Yes", 1, 0)</f>
        <v>0</v>
      </c>
    </row>
    <row r="739" spans="1:30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IF(Customer[[#This Row],[Churn Label]]="Yes", 1, 0)</f>
        <v>0</v>
      </c>
    </row>
    <row r="740" spans="1:30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IF(Customer[[#This Row],[Churn Label]]="Yes", 1, 0)</f>
        <v>0</v>
      </c>
    </row>
    <row r="741" spans="1:30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IF(Customer[[#This Row],[Churn Label]]="Yes", 1, 0)</f>
        <v>0</v>
      </c>
    </row>
    <row r="742" spans="1:30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IF(Customer[[#This Row],[Churn Label]]="Yes", 1, 0)</f>
        <v>0</v>
      </c>
    </row>
    <row r="743" spans="1:30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IF(Customer[[#This Row],[Churn Label]]="Yes", 1, 0)</f>
        <v>0</v>
      </c>
    </row>
    <row r="744" spans="1:30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IF(Customer[[#This Row],[Churn Label]]="Yes", 1, 0)</f>
        <v>0</v>
      </c>
    </row>
    <row r="745" spans="1:30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IF(Customer[[#This Row],[Churn Label]]="Yes", 1, 0)</f>
        <v>0</v>
      </c>
    </row>
    <row r="746" spans="1:30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IF(Customer[[#This Row],[Churn Label]]="Yes", 1, 0)</f>
        <v>0</v>
      </c>
    </row>
    <row r="747" spans="1:30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IF(Customer[[#This Row],[Churn Label]]="Yes", 1, 0)</f>
        <v>0</v>
      </c>
    </row>
    <row r="748" spans="1:30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IF(Customer[[#This Row],[Churn Label]]="Yes", 1, 0)</f>
        <v>0</v>
      </c>
    </row>
    <row r="749" spans="1:30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IF(Customer[[#This Row],[Churn Label]]="Yes", 1, 0)</f>
        <v>0</v>
      </c>
    </row>
    <row r="750" spans="1:30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IF(Customer[[#This Row],[Churn Label]]="Yes", 1, 0)</f>
        <v>0</v>
      </c>
    </row>
    <row r="751" spans="1:30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IF(Customer[[#This Row],[Churn Label]]="Yes", 1, 0)</f>
        <v>0</v>
      </c>
    </row>
    <row r="752" spans="1:30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IF(Customer[[#This Row],[Churn Label]]="Yes", 1, 0)</f>
        <v>0</v>
      </c>
    </row>
    <row r="753" spans="1:30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IF(Customer[[#This Row],[Churn Label]]="Yes", 1, 0)</f>
        <v>0</v>
      </c>
    </row>
    <row r="754" spans="1:30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IF(Customer[[#This Row],[Churn Label]]="Yes", 1, 0)</f>
        <v>0</v>
      </c>
    </row>
    <row r="755" spans="1:30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IF(Customer[[#This Row],[Churn Label]]="Yes", 1, 0)</f>
        <v>0</v>
      </c>
    </row>
    <row r="756" spans="1:30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IF(Customer[[#This Row],[Churn Label]]="Yes", 1, 0)</f>
        <v>0</v>
      </c>
    </row>
    <row r="757" spans="1:30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IF(Customer[[#This Row],[Churn Label]]="Yes", 1, 0)</f>
        <v>0</v>
      </c>
    </row>
    <row r="758" spans="1:30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IF(Customer[[#This Row],[Churn Label]]="Yes", 1, 0)</f>
        <v>0</v>
      </c>
    </row>
    <row r="759" spans="1:30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IF(Customer[[#This Row],[Churn Label]]="Yes", 1, 0)</f>
        <v>0</v>
      </c>
    </row>
    <row r="760" spans="1:30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IF(Customer[[#This Row],[Churn Label]]="Yes", 1, 0)</f>
        <v>0</v>
      </c>
    </row>
    <row r="761" spans="1:30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IF(Customer[[#This Row],[Churn Label]]="Yes", 1, 0)</f>
        <v>0</v>
      </c>
    </row>
    <row r="762" spans="1:30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IF(Customer[[#This Row],[Churn Label]]="Yes", 1, 0)</f>
        <v>0</v>
      </c>
    </row>
    <row r="763" spans="1:30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IF(Customer[[#This Row],[Churn Label]]="Yes", 1, 0)</f>
        <v>0</v>
      </c>
    </row>
    <row r="764" spans="1:30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IF(Customer[[#This Row],[Churn Label]]="Yes", 1, 0)</f>
        <v>0</v>
      </c>
    </row>
    <row r="765" spans="1:30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IF(Customer[[#This Row],[Churn Label]]="Yes", 1, 0)</f>
        <v>0</v>
      </c>
    </row>
    <row r="766" spans="1:30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IF(Customer[[#This Row],[Churn Label]]="Yes", 1, 0)</f>
        <v>0</v>
      </c>
    </row>
    <row r="767" spans="1:30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IF(Customer[[#This Row],[Churn Label]]="Yes", 1, 0)</f>
        <v>0</v>
      </c>
    </row>
    <row r="768" spans="1:30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IF(Customer[[#This Row],[Churn Label]]="Yes", 1, 0)</f>
        <v>0</v>
      </c>
    </row>
    <row r="769" spans="1:30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IF(Customer[[#This Row],[Churn Label]]="Yes", 1, 0)</f>
        <v>0</v>
      </c>
    </row>
    <row r="770" spans="1:30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IF(Customer[[#This Row],[Churn Label]]="Yes", 1, 0)</f>
        <v>0</v>
      </c>
    </row>
    <row r="771" spans="1:30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IF(Customer[[#This Row],[Churn Label]]="Yes", 1, 0)</f>
        <v>0</v>
      </c>
    </row>
    <row r="772" spans="1:30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IF(Customer[[#This Row],[Churn Label]]="Yes", 1, 0)</f>
        <v>0</v>
      </c>
    </row>
    <row r="773" spans="1:30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IF(Customer[[#This Row],[Churn Label]]="Yes", 1, 0)</f>
        <v>0</v>
      </c>
    </row>
    <row r="774" spans="1:30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IF(Customer[[#This Row],[Churn Label]]="Yes", 1, 0)</f>
        <v>0</v>
      </c>
    </row>
    <row r="775" spans="1:30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IF(Customer[[#This Row],[Churn Label]]="Yes", 1, 0)</f>
        <v>0</v>
      </c>
    </row>
    <row r="776" spans="1:30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IF(Customer[[#This Row],[Churn Label]]="Yes", 1, 0)</f>
        <v>0</v>
      </c>
    </row>
    <row r="777" spans="1:30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IF(Customer[[#This Row],[Churn Label]]="Yes", 1, 0)</f>
        <v>0</v>
      </c>
    </row>
    <row r="778" spans="1:30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IF(Customer[[#This Row],[Churn Label]]="Yes", 1, 0)</f>
        <v>0</v>
      </c>
    </row>
    <row r="779" spans="1:30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IF(Customer[[#This Row],[Churn Label]]="Yes", 1, 0)</f>
        <v>0</v>
      </c>
    </row>
    <row r="780" spans="1:30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IF(Customer[[#This Row],[Churn Label]]="Yes", 1, 0)</f>
        <v>0</v>
      </c>
    </row>
    <row r="781" spans="1:30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IF(Customer[[#This Row],[Churn Label]]="Yes", 1, 0)</f>
        <v>0</v>
      </c>
    </row>
    <row r="782" spans="1:30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IF(Customer[[#This Row],[Churn Label]]="Yes", 1, 0)</f>
        <v>0</v>
      </c>
    </row>
    <row r="783" spans="1:30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IF(Customer[[#This Row],[Churn Label]]="Yes", 1, 0)</f>
        <v>0</v>
      </c>
    </row>
    <row r="784" spans="1:30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IF(Customer[[#This Row],[Churn Label]]="Yes", 1, 0)</f>
        <v>0</v>
      </c>
    </row>
    <row r="785" spans="1:30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IF(Customer[[#This Row],[Churn Label]]="Yes", 1, 0)</f>
        <v>0</v>
      </c>
    </row>
    <row r="786" spans="1:30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IF(Customer[[#This Row],[Churn Label]]="Yes", 1, 0)</f>
        <v>0</v>
      </c>
    </row>
    <row r="787" spans="1:30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IF(Customer[[#This Row],[Churn Label]]="Yes", 1, 0)</f>
        <v>0</v>
      </c>
    </row>
    <row r="788" spans="1:30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IF(Customer[[#This Row],[Churn Label]]="Yes", 1, 0)</f>
        <v>0</v>
      </c>
    </row>
    <row r="789" spans="1:30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IF(Customer[[#This Row],[Churn Label]]="Yes", 1, 0)</f>
        <v>0</v>
      </c>
    </row>
    <row r="790" spans="1:30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IF(Customer[[#This Row],[Churn Label]]="Yes", 1, 0)</f>
        <v>0</v>
      </c>
    </row>
    <row r="791" spans="1:30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IF(Customer[[#This Row],[Churn Label]]="Yes", 1, 0)</f>
        <v>0</v>
      </c>
    </row>
    <row r="792" spans="1:30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IF(Customer[[#This Row],[Churn Label]]="Yes", 1, 0)</f>
        <v>0</v>
      </c>
    </row>
    <row r="793" spans="1:30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IF(Customer[[#This Row],[Churn Label]]="Yes", 1, 0)</f>
        <v>0</v>
      </c>
    </row>
    <row r="794" spans="1:30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IF(Customer[[#This Row],[Churn Label]]="Yes", 1, 0)</f>
        <v>0</v>
      </c>
    </row>
    <row r="795" spans="1:30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IF(Customer[[#This Row],[Churn Label]]="Yes", 1, 0)</f>
        <v>0</v>
      </c>
    </row>
    <row r="796" spans="1:30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IF(Customer[[#This Row],[Churn Label]]="Yes", 1, 0)</f>
        <v>0</v>
      </c>
    </row>
    <row r="797" spans="1:30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IF(Customer[[#This Row],[Churn Label]]="Yes", 1, 0)</f>
        <v>0</v>
      </c>
    </row>
    <row r="798" spans="1:30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IF(Customer[[#This Row],[Churn Label]]="Yes", 1, 0)</f>
        <v>0</v>
      </c>
    </row>
    <row r="799" spans="1:30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IF(Customer[[#This Row],[Churn Label]]="Yes", 1, 0)</f>
        <v>0</v>
      </c>
    </row>
    <row r="800" spans="1:30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IF(Customer[[#This Row],[Churn Label]]="Yes", 1, 0)</f>
        <v>0</v>
      </c>
    </row>
    <row r="801" spans="1:30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IF(Customer[[#This Row],[Churn Label]]="Yes", 1, 0)</f>
        <v>0</v>
      </c>
    </row>
    <row r="802" spans="1:30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IF(Customer[[#This Row],[Churn Label]]="Yes", 1, 0)</f>
        <v>0</v>
      </c>
    </row>
    <row r="803" spans="1:30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IF(Customer[[#This Row],[Churn Label]]="Yes", 1, 0)</f>
        <v>0</v>
      </c>
    </row>
    <row r="804" spans="1:30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IF(Customer[[#This Row],[Churn Label]]="Yes", 1, 0)</f>
        <v>0</v>
      </c>
    </row>
    <row r="805" spans="1:30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IF(Customer[[#This Row],[Churn Label]]="Yes", 1, 0)</f>
        <v>0</v>
      </c>
    </row>
    <row r="806" spans="1:30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IF(Customer[[#This Row],[Churn Label]]="Yes", 1, 0)</f>
        <v>0</v>
      </c>
    </row>
    <row r="807" spans="1:30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IF(Customer[[#This Row],[Churn Label]]="Yes", 1, 0)</f>
        <v>0</v>
      </c>
    </row>
    <row r="808" spans="1:30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IF(Customer[[#This Row],[Churn Label]]="Yes", 1, 0)</f>
        <v>0</v>
      </c>
    </row>
    <row r="809" spans="1:30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IF(Customer[[#This Row],[Churn Label]]="Yes", 1, 0)</f>
        <v>0</v>
      </c>
    </row>
    <row r="810" spans="1:30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IF(Customer[[#This Row],[Churn Label]]="Yes", 1, 0)</f>
        <v>0</v>
      </c>
    </row>
    <row r="811" spans="1:30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IF(Customer[[#This Row],[Churn Label]]="Yes", 1, 0)</f>
        <v>0</v>
      </c>
    </row>
    <row r="812" spans="1:30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IF(Customer[[#This Row],[Churn Label]]="Yes", 1, 0)</f>
        <v>0</v>
      </c>
    </row>
    <row r="813" spans="1:30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IF(Customer[[#This Row],[Churn Label]]="Yes", 1, 0)</f>
        <v>0</v>
      </c>
    </row>
    <row r="814" spans="1:30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IF(Customer[[#This Row],[Churn Label]]="Yes", 1, 0)</f>
        <v>0</v>
      </c>
    </row>
    <row r="815" spans="1:30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IF(Customer[[#This Row],[Churn Label]]="Yes", 1, 0)</f>
        <v>0</v>
      </c>
    </row>
    <row r="816" spans="1:30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IF(Customer[[#This Row],[Churn Label]]="Yes", 1, 0)</f>
        <v>0</v>
      </c>
    </row>
    <row r="817" spans="1:30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IF(Customer[[#This Row],[Churn Label]]="Yes", 1, 0)</f>
        <v>0</v>
      </c>
    </row>
    <row r="818" spans="1:30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IF(Customer[[#This Row],[Churn Label]]="Yes", 1, 0)</f>
        <v>0</v>
      </c>
    </row>
    <row r="819" spans="1:30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IF(Customer[[#This Row],[Churn Label]]="Yes", 1, 0)</f>
        <v>0</v>
      </c>
    </row>
    <row r="820" spans="1:30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IF(Customer[[#This Row],[Churn Label]]="Yes", 1, 0)</f>
        <v>0</v>
      </c>
    </row>
    <row r="821" spans="1:30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IF(Customer[[#This Row],[Churn Label]]="Yes", 1, 0)</f>
        <v>0</v>
      </c>
    </row>
    <row r="822" spans="1:30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IF(Customer[[#This Row],[Churn Label]]="Yes", 1, 0)</f>
        <v>0</v>
      </c>
    </row>
    <row r="823" spans="1:30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IF(Customer[[#This Row],[Churn Label]]="Yes", 1, 0)</f>
        <v>0</v>
      </c>
    </row>
    <row r="824" spans="1:30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IF(Customer[[#This Row],[Churn Label]]="Yes", 1, 0)</f>
        <v>0</v>
      </c>
    </row>
    <row r="825" spans="1:30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IF(Customer[[#This Row],[Churn Label]]="Yes", 1, 0)</f>
        <v>0</v>
      </c>
    </row>
    <row r="826" spans="1:30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IF(Customer[[#This Row],[Churn Label]]="Yes", 1, 0)</f>
        <v>0</v>
      </c>
    </row>
    <row r="827" spans="1:30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IF(Customer[[#This Row],[Churn Label]]="Yes", 1, 0)</f>
        <v>0</v>
      </c>
    </row>
    <row r="828" spans="1:30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IF(Customer[[#This Row],[Churn Label]]="Yes", 1, 0)</f>
        <v>0</v>
      </c>
    </row>
    <row r="829" spans="1:30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IF(Customer[[#This Row],[Churn Label]]="Yes", 1, 0)</f>
        <v>0</v>
      </c>
    </row>
    <row r="830" spans="1:30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IF(Customer[[#This Row],[Churn Label]]="Yes", 1, 0)</f>
        <v>0</v>
      </c>
    </row>
    <row r="831" spans="1:30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IF(Customer[[#This Row],[Churn Label]]="Yes", 1, 0)</f>
        <v>0</v>
      </c>
    </row>
    <row r="832" spans="1:30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IF(Customer[[#This Row],[Churn Label]]="Yes", 1, 0)</f>
        <v>0</v>
      </c>
    </row>
    <row r="833" spans="1:30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IF(Customer[[#This Row],[Churn Label]]="Yes", 1, 0)</f>
        <v>0</v>
      </c>
    </row>
    <row r="834" spans="1:30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IF(Customer[[#This Row],[Churn Label]]="Yes", 1, 0)</f>
        <v>0</v>
      </c>
    </row>
    <row r="835" spans="1:30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IF(Customer[[#This Row],[Churn Label]]="Yes", 1, 0)</f>
        <v>0</v>
      </c>
    </row>
    <row r="836" spans="1:30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IF(Customer[[#This Row],[Churn Label]]="Yes", 1, 0)</f>
        <v>0</v>
      </c>
    </row>
    <row r="837" spans="1:30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IF(Customer[[#This Row],[Churn Label]]="Yes", 1, 0)</f>
        <v>0</v>
      </c>
    </row>
    <row r="838" spans="1:30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IF(Customer[[#This Row],[Churn Label]]="Yes", 1, 0)</f>
        <v>0</v>
      </c>
    </row>
    <row r="839" spans="1:30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IF(Customer[[#This Row],[Churn Label]]="Yes", 1, 0)</f>
        <v>0</v>
      </c>
    </row>
    <row r="840" spans="1:30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IF(Customer[[#This Row],[Churn Label]]="Yes", 1, 0)</f>
        <v>0</v>
      </c>
    </row>
    <row r="841" spans="1:30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IF(Customer[[#This Row],[Churn Label]]="Yes", 1, 0)</f>
        <v>0</v>
      </c>
    </row>
    <row r="842" spans="1:30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IF(Customer[[#This Row],[Churn Label]]="Yes", 1, 0)</f>
        <v>0</v>
      </c>
    </row>
    <row r="843" spans="1:30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IF(Customer[[#This Row],[Churn Label]]="Yes", 1, 0)</f>
        <v>0</v>
      </c>
    </row>
    <row r="844" spans="1:30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IF(Customer[[#This Row],[Churn Label]]="Yes", 1, 0)</f>
        <v>0</v>
      </c>
    </row>
    <row r="845" spans="1:30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IF(Customer[[#This Row],[Churn Label]]="Yes", 1, 0)</f>
        <v>0</v>
      </c>
    </row>
    <row r="846" spans="1:30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IF(Customer[[#This Row],[Churn Label]]="Yes", 1, 0)</f>
        <v>0</v>
      </c>
    </row>
    <row r="847" spans="1:30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IF(Customer[[#This Row],[Churn Label]]="Yes", 1, 0)</f>
        <v>0</v>
      </c>
    </row>
    <row r="848" spans="1:30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IF(Customer[[#This Row],[Churn Label]]="Yes", 1, 0)</f>
        <v>0</v>
      </c>
    </row>
    <row r="849" spans="1:30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IF(Customer[[#This Row],[Churn Label]]="Yes", 1, 0)</f>
        <v>0</v>
      </c>
    </row>
    <row r="850" spans="1:30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IF(Customer[[#This Row],[Churn Label]]="Yes", 1, 0)</f>
        <v>0</v>
      </c>
    </row>
    <row r="851" spans="1:30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IF(Customer[[#This Row],[Churn Label]]="Yes", 1, 0)</f>
        <v>0</v>
      </c>
    </row>
    <row r="852" spans="1:30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IF(Customer[[#This Row],[Churn Label]]="Yes", 1, 0)</f>
        <v>0</v>
      </c>
    </row>
    <row r="853" spans="1:30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IF(Customer[[#This Row],[Churn Label]]="Yes", 1, 0)</f>
        <v>0</v>
      </c>
    </row>
    <row r="854" spans="1:30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IF(Customer[[#This Row],[Churn Label]]="Yes", 1, 0)</f>
        <v>0</v>
      </c>
    </row>
    <row r="855" spans="1:30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IF(Customer[[#This Row],[Churn Label]]="Yes", 1, 0)</f>
        <v>0</v>
      </c>
    </row>
    <row r="856" spans="1:30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IF(Customer[[#This Row],[Churn Label]]="Yes", 1, 0)</f>
        <v>0</v>
      </c>
    </row>
    <row r="857" spans="1:30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IF(Customer[[#This Row],[Churn Label]]="Yes", 1, 0)</f>
        <v>0</v>
      </c>
    </row>
    <row r="858" spans="1:30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IF(Customer[[#This Row],[Churn Label]]="Yes", 1, 0)</f>
        <v>0</v>
      </c>
    </row>
    <row r="859" spans="1:30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IF(Customer[[#This Row],[Churn Label]]="Yes", 1, 0)</f>
        <v>0</v>
      </c>
    </row>
    <row r="860" spans="1:30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IF(Customer[[#This Row],[Churn Label]]="Yes", 1, 0)</f>
        <v>0</v>
      </c>
    </row>
    <row r="861" spans="1:30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IF(Customer[[#This Row],[Churn Label]]="Yes", 1, 0)</f>
        <v>0</v>
      </c>
    </row>
    <row r="862" spans="1:30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IF(Customer[[#This Row],[Churn Label]]="Yes", 1, 0)</f>
        <v>0</v>
      </c>
    </row>
    <row r="863" spans="1:30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IF(Customer[[#This Row],[Churn Label]]="Yes", 1, 0)</f>
        <v>0</v>
      </c>
    </row>
    <row r="864" spans="1:30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IF(Customer[[#This Row],[Churn Label]]="Yes", 1, 0)</f>
        <v>0</v>
      </c>
    </row>
    <row r="865" spans="1:30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IF(Customer[[#This Row],[Churn Label]]="Yes", 1, 0)</f>
        <v>0</v>
      </c>
    </row>
    <row r="866" spans="1:30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IF(Customer[[#This Row],[Churn Label]]="Yes", 1, 0)</f>
        <v>0</v>
      </c>
    </row>
    <row r="867" spans="1:30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IF(Customer[[#This Row],[Churn Label]]="Yes", 1, 0)</f>
        <v>0</v>
      </c>
    </row>
    <row r="868" spans="1:30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IF(Customer[[#This Row],[Churn Label]]="Yes", 1, 0)</f>
        <v>0</v>
      </c>
    </row>
    <row r="869" spans="1:30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IF(Customer[[#This Row],[Churn Label]]="Yes", 1, 0)</f>
        <v>0</v>
      </c>
    </row>
    <row r="870" spans="1:30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IF(Customer[[#This Row],[Churn Label]]="Yes", 1, 0)</f>
        <v>0</v>
      </c>
    </row>
    <row r="871" spans="1:30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IF(Customer[[#This Row],[Churn Label]]="Yes", 1, 0)</f>
        <v>0</v>
      </c>
    </row>
    <row r="872" spans="1:30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IF(Customer[[#This Row],[Churn Label]]="Yes", 1, 0)</f>
        <v>0</v>
      </c>
    </row>
    <row r="873" spans="1:30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IF(Customer[[#This Row],[Churn Label]]="Yes", 1, 0)</f>
        <v>0</v>
      </c>
    </row>
    <row r="874" spans="1:30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IF(Customer[[#This Row],[Churn Label]]="Yes", 1, 0)</f>
        <v>0</v>
      </c>
    </row>
    <row r="875" spans="1:30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IF(Customer[[#This Row],[Churn Label]]="Yes", 1, 0)</f>
        <v>0</v>
      </c>
    </row>
    <row r="876" spans="1:30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IF(Customer[[#This Row],[Churn Label]]="Yes", 1, 0)</f>
        <v>0</v>
      </c>
    </row>
    <row r="877" spans="1:30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IF(Customer[[#This Row],[Churn Label]]="Yes", 1, 0)</f>
        <v>0</v>
      </c>
    </row>
    <row r="878" spans="1:30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IF(Customer[[#This Row],[Churn Label]]="Yes", 1, 0)</f>
        <v>0</v>
      </c>
    </row>
    <row r="879" spans="1:30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IF(Customer[[#This Row],[Churn Label]]="Yes", 1, 0)</f>
        <v>0</v>
      </c>
    </row>
    <row r="880" spans="1:30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IF(Customer[[#This Row],[Churn Label]]="Yes", 1, 0)</f>
        <v>0</v>
      </c>
    </row>
    <row r="881" spans="1:30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IF(Customer[[#This Row],[Churn Label]]="Yes", 1, 0)</f>
        <v>0</v>
      </c>
    </row>
    <row r="882" spans="1:30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IF(Customer[[#This Row],[Churn Label]]="Yes", 1, 0)</f>
        <v>0</v>
      </c>
    </row>
    <row r="883" spans="1:30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IF(Customer[[#This Row],[Churn Label]]="Yes", 1, 0)</f>
        <v>0</v>
      </c>
    </row>
    <row r="884" spans="1:30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IF(Customer[[#This Row],[Churn Label]]="Yes", 1, 0)</f>
        <v>0</v>
      </c>
    </row>
    <row r="885" spans="1:30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IF(Customer[[#This Row],[Churn Label]]="Yes", 1, 0)</f>
        <v>0</v>
      </c>
    </row>
    <row r="886" spans="1:30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IF(Customer[[#This Row],[Churn Label]]="Yes", 1, 0)</f>
        <v>0</v>
      </c>
    </row>
    <row r="887" spans="1:30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IF(Customer[[#This Row],[Churn Label]]="Yes", 1, 0)</f>
        <v>0</v>
      </c>
    </row>
    <row r="888" spans="1:30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IF(Customer[[#This Row],[Churn Label]]="Yes", 1, 0)</f>
        <v>0</v>
      </c>
    </row>
    <row r="889" spans="1:30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IF(Customer[[#This Row],[Churn Label]]="Yes", 1, 0)</f>
        <v>0</v>
      </c>
    </row>
    <row r="890" spans="1:30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IF(Customer[[#This Row],[Churn Label]]="Yes", 1, 0)</f>
        <v>0</v>
      </c>
    </row>
    <row r="891" spans="1:30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IF(Customer[[#This Row],[Churn Label]]="Yes", 1, 0)</f>
        <v>0</v>
      </c>
    </row>
    <row r="892" spans="1:30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IF(Customer[[#This Row],[Churn Label]]="Yes", 1, 0)</f>
        <v>0</v>
      </c>
    </row>
    <row r="893" spans="1:30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IF(Customer[[#This Row],[Churn Label]]="Yes", 1, 0)</f>
        <v>0</v>
      </c>
    </row>
    <row r="894" spans="1:30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IF(Customer[[#This Row],[Churn Label]]="Yes", 1, 0)</f>
        <v>0</v>
      </c>
    </row>
    <row r="895" spans="1:30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IF(Customer[[#This Row],[Churn Label]]="Yes", 1, 0)</f>
        <v>0</v>
      </c>
    </row>
    <row r="896" spans="1:30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IF(Customer[[#This Row],[Churn Label]]="Yes", 1, 0)</f>
        <v>0</v>
      </c>
    </row>
    <row r="897" spans="1:30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IF(Customer[[#This Row],[Churn Label]]="Yes", 1, 0)</f>
        <v>0</v>
      </c>
    </row>
    <row r="898" spans="1:30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IF(Customer[[#This Row],[Churn Label]]="Yes", 1, 0)</f>
        <v>0</v>
      </c>
    </row>
    <row r="899" spans="1:30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IF(Customer[[#This Row],[Churn Label]]="Yes", 1, 0)</f>
        <v>0</v>
      </c>
    </row>
    <row r="900" spans="1:30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IF(Customer[[#This Row],[Churn Label]]="Yes", 1, 0)</f>
        <v>0</v>
      </c>
    </row>
    <row r="901" spans="1:30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IF(Customer[[#This Row],[Churn Label]]="Yes", 1, 0)</f>
        <v>0</v>
      </c>
    </row>
    <row r="902" spans="1:30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IF(Customer[[#This Row],[Churn Label]]="Yes", 1, 0)</f>
        <v>0</v>
      </c>
    </row>
    <row r="903" spans="1:30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IF(Customer[[#This Row],[Churn Label]]="Yes", 1, 0)</f>
        <v>0</v>
      </c>
    </row>
    <row r="904" spans="1:30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IF(Customer[[#This Row],[Churn Label]]="Yes", 1, 0)</f>
        <v>0</v>
      </c>
    </row>
    <row r="905" spans="1:30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IF(Customer[[#This Row],[Churn Label]]="Yes", 1, 0)</f>
        <v>0</v>
      </c>
    </row>
    <row r="906" spans="1:30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IF(Customer[[#This Row],[Churn Label]]="Yes", 1, 0)</f>
        <v>0</v>
      </c>
    </row>
    <row r="907" spans="1:30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IF(Customer[[#This Row],[Churn Label]]="Yes", 1, 0)</f>
        <v>0</v>
      </c>
    </row>
    <row r="908" spans="1:30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IF(Customer[[#This Row],[Churn Label]]="Yes", 1, 0)</f>
        <v>0</v>
      </c>
    </row>
    <row r="909" spans="1:30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IF(Customer[[#This Row],[Churn Label]]="Yes", 1, 0)</f>
        <v>0</v>
      </c>
    </row>
    <row r="910" spans="1:30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IF(Customer[[#This Row],[Churn Label]]="Yes", 1, 0)</f>
        <v>0</v>
      </c>
    </row>
    <row r="911" spans="1:30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IF(Customer[[#This Row],[Churn Label]]="Yes", 1, 0)</f>
        <v>0</v>
      </c>
    </row>
    <row r="912" spans="1:30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IF(Customer[[#This Row],[Churn Label]]="Yes", 1, 0)</f>
        <v>0</v>
      </c>
    </row>
    <row r="913" spans="1:30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IF(Customer[[#This Row],[Churn Label]]="Yes", 1, 0)</f>
        <v>0</v>
      </c>
    </row>
    <row r="914" spans="1:30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IF(Customer[[#This Row],[Churn Label]]="Yes", 1, 0)</f>
        <v>0</v>
      </c>
    </row>
    <row r="915" spans="1:30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IF(Customer[[#This Row],[Churn Label]]="Yes", 1, 0)</f>
        <v>0</v>
      </c>
    </row>
    <row r="916" spans="1:30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IF(Customer[[#This Row],[Churn Label]]="Yes", 1, 0)</f>
        <v>0</v>
      </c>
    </row>
    <row r="917" spans="1:30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IF(Customer[[#This Row],[Churn Label]]="Yes", 1, 0)</f>
        <v>0</v>
      </c>
    </row>
    <row r="918" spans="1:30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IF(Customer[[#This Row],[Churn Label]]="Yes", 1, 0)</f>
        <v>0</v>
      </c>
    </row>
    <row r="919" spans="1:30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IF(Customer[[#This Row],[Churn Label]]="Yes", 1, 0)</f>
        <v>0</v>
      </c>
    </row>
    <row r="920" spans="1:30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IF(Customer[[#This Row],[Churn Label]]="Yes", 1, 0)</f>
        <v>0</v>
      </c>
    </row>
    <row r="921" spans="1:30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IF(Customer[[#This Row],[Churn Label]]="Yes", 1, 0)</f>
        <v>0</v>
      </c>
    </row>
    <row r="922" spans="1:30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IF(Customer[[#This Row],[Churn Label]]="Yes", 1, 0)</f>
        <v>0</v>
      </c>
    </row>
    <row r="923" spans="1:30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IF(Customer[[#This Row],[Churn Label]]="Yes", 1, 0)</f>
        <v>0</v>
      </c>
    </row>
    <row r="924" spans="1:30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IF(Customer[[#This Row],[Churn Label]]="Yes", 1, 0)</f>
        <v>0</v>
      </c>
    </row>
    <row r="925" spans="1:30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IF(Customer[[#This Row],[Churn Label]]="Yes", 1, 0)</f>
        <v>0</v>
      </c>
    </row>
    <row r="926" spans="1:30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IF(Customer[[#This Row],[Churn Label]]="Yes", 1, 0)</f>
        <v>0</v>
      </c>
    </row>
    <row r="927" spans="1:30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IF(Customer[[#This Row],[Churn Label]]="Yes", 1, 0)</f>
        <v>0</v>
      </c>
    </row>
    <row r="928" spans="1:30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IF(Customer[[#This Row],[Churn Label]]="Yes", 1, 0)</f>
        <v>0</v>
      </c>
    </row>
    <row r="929" spans="1:30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IF(Customer[[#This Row],[Churn Label]]="Yes", 1, 0)</f>
        <v>0</v>
      </c>
    </row>
    <row r="930" spans="1:30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IF(Customer[[#This Row],[Churn Label]]="Yes", 1, 0)</f>
        <v>0</v>
      </c>
    </row>
    <row r="931" spans="1:30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IF(Customer[[#This Row],[Churn Label]]="Yes", 1, 0)</f>
        <v>0</v>
      </c>
    </row>
    <row r="932" spans="1:30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IF(Customer[[#This Row],[Churn Label]]="Yes", 1, 0)</f>
        <v>0</v>
      </c>
    </row>
    <row r="933" spans="1:30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IF(Customer[[#This Row],[Churn Label]]="Yes", 1, 0)</f>
        <v>0</v>
      </c>
    </row>
    <row r="934" spans="1:30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IF(Customer[[#This Row],[Churn Label]]="Yes", 1, 0)</f>
        <v>0</v>
      </c>
    </row>
    <row r="935" spans="1:30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IF(Customer[[#This Row],[Churn Label]]="Yes", 1, 0)</f>
        <v>0</v>
      </c>
    </row>
    <row r="936" spans="1:30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IF(Customer[[#This Row],[Churn Label]]="Yes", 1, 0)</f>
        <v>0</v>
      </c>
    </row>
    <row r="937" spans="1:30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IF(Customer[[#This Row],[Churn Label]]="Yes", 1, 0)</f>
        <v>0</v>
      </c>
    </row>
    <row r="938" spans="1:30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IF(Customer[[#This Row],[Churn Label]]="Yes", 1, 0)</f>
        <v>0</v>
      </c>
    </row>
    <row r="939" spans="1:30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IF(Customer[[#This Row],[Churn Label]]="Yes", 1, 0)</f>
        <v>0</v>
      </c>
    </row>
    <row r="940" spans="1:30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IF(Customer[[#This Row],[Churn Label]]="Yes", 1, 0)</f>
        <v>0</v>
      </c>
    </row>
    <row r="941" spans="1:30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IF(Customer[[#This Row],[Churn Label]]="Yes", 1, 0)</f>
        <v>0</v>
      </c>
    </row>
    <row r="942" spans="1:30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IF(Customer[[#This Row],[Churn Label]]="Yes", 1, 0)</f>
        <v>0</v>
      </c>
    </row>
    <row r="943" spans="1:30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IF(Customer[[#This Row],[Churn Label]]="Yes", 1, 0)</f>
        <v>0</v>
      </c>
    </row>
    <row r="944" spans="1:30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IF(Customer[[#This Row],[Churn Label]]="Yes", 1, 0)</f>
        <v>0</v>
      </c>
    </row>
    <row r="945" spans="1:30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IF(Customer[[#This Row],[Churn Label]]="Yes", 1, 0)</f>
        <v>0</v>
      </c>
    </row>
    <row r="946" spans="1:30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IF(Customer[[#This Row],[Churn Label]]="Yes", 1, 0)</f>
        <v>0</v>
      </c>
    </row>
    <row r="947" spans="1:30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IF(Customer[[#This Row],[Churn Label]]="Yes", 1, 0)</f>
        <v>0</v>
      </c>
    </row>
    <row r="948" spans="1:30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IF(Customer[[#This Row],[Churn Label]]="Yes", 1, 0)</f>
        <v>0</v>
      </c>
    </row>
    <row r="949" spans="1:30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IF(Customer[[#This Row],[Churn Label]]="Yes", 1, 0)</f>
        <v>0</v>
      </c>
    </row>
    <row r="950" spans="1:30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IF(Customer[[#This Row],[Churn Label]]="Yes", 1, 0)</f>
        <v>0</v>
      </c>
    </row>
    <row r="951" spans="1:30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IF(Customer[[#This Row],[Churn Label]]="Yes", 1, 0)</f>
        <v>0</v>
      </c>
    </row>
    <row r="952" spans="1:30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IF(Customer[[#This Row],[Churn Label]]="Yes", 1, 0)</f>
        <v>0</v>
      </c>
    </row>
    <row r="953" spans="1:30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IF(Customer[[#This Row],[Churn Label]]="Yes", 1, 0)</f>
        <v>0</v>
      </c>
    </row>
    <row r="954" spans="1:30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IF(Customer[[#This Row],[Churn Label]]="Yes", 1, 0)</f>
        <v>0</v>
      </c>
    </row>
    <row r="955" spans="1:30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IF(Customer[[#This Row],[Churn Label]]="Yes", 1, 0)</f>
        <v>0</v>
      </c>
    </row>
    <row r="956" spans="1:30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IF(Customer[[#This Row],[Churn Label]]="Yes", 1, 0)</f>
        <v>0</v>
      </c>
    </row>
    <row r="957" spans="1:30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IF(Customer[[#This Row],[Churn Label]]="Yes", 1, 0)</f>
        <v>0</v>
      </c>
    </row>
    <row r="958" spans="1:30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IF(Customer[[#This Row],[Churn Label]]="Yes", 1, 0)</f>
        <v>0</v>
      </c>
    </row>
    <row r="959" spans="1:30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IF(Customer[[#This Row],[Churn Label]]="Yes", 1, 0)</f>
        <v>0</v>
      </c>
    </row>
    <row r="960" spans="1:30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IF(Customer[[#This Row],[Churn Label]]="Yes", 1, 0)</f>
        <v>0</v>
      </c>
    </row>
    <row r="961" spans="1:30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IF(Customer[[#This Row],[Churn Label]]="Yes", 1, 0)</f>
        <v>0</v>
      </c>
    </row>
    <row r="962" spans="1:30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IF(Customer[[#This Row],[Churn Label]]="Yes", 1, 0)</f>
        <v>0</v>
      </c>
    </row>
    <row r="963" spans="1:30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IF(Customer[[#This Row],[Churn Label]]="Yes", 1, 0)</f>
        <v>0</v>
      </c>
    </row>
    <row r="964" spans="1:30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IF(Customer[[#This Row],[Churn Label]]="Yes", 1, 0)</f>
        <v>0</v>
      </c>
    </row>
    <row r="965" spans="1:30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IF(Customer[[#This Row],[Churn Label]]="Yes", 1, 0)</f>
        <v>0</v>
      </c>
    </row>
    <row r="966" spans="1:30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IF(Customer[[#This Row],[Churn Label]]="Yes", 1, 0)</f>
        <v>0</v>
      </c>
    </row>
    <row r="967" spans="1:30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IF(Customer[[#This Row],[Churn Label]]="Yes", 1, 0)</f>
        <v>0</v>
      </c>
    </row>
    <row r="968" spans="1:30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IF(Customer[[#This Row],[Churn Label]]="Yes", 1, 0)</f>
        <v>0</v>
      </c>
    </row>
    <row r="969" spans="1:30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IF(Customer[[#This Row],[Churn Label]]="Yes", 1, 0)</f>
        <v>0</v>
      </c>
    </row>
    <row r="970" spans="1:30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IF(Customer[[#This Row],[Churn Label]]="Yes", 1, 0)</f>
        <v>0</v>
      </c>
    </row>
    <row r="971" spans="1:30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IF(Customer[[#This Row],[Churn Label]]="Yes", 1, 0)</f>
        <v>0</v>
      </c>
    </row>
    <row r="972" spans="1:30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IF(Customer[[#This Row],[Churn Label]]="Yes", 1, 0)</f>
        <v>0</v>
      </c>
    </row>
    <row r="973" spans="1:30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IF(Customer[[#This Row],[Churn Label]]="Yes", 1, 0)</f>
        <v>0</v>
      </c>
    </row>
    <row r="974" spans="1:30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IF(Customer[[#This Row],[Churn Label]]="Yes", 1, 0)</f>
        <v>0</v>
      </c>
    </row>
    <row r="975" spans="1:30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IF(Customer[[#This Row],[Churn Label]]="Yes", 1, 0)</f>
        <v>0</v>
      </c>
    </row>
    <row r="976" spans="1:30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IF(Customer[[#This Row],[Churn Label]]="Yes", 1, 0)</f>
        <v>0</v>
      </c>
    </row>
    <row r="977" spans="1:30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IF(Customer[[#This Row],[Churn Label]]="Yes", 1, 0)</f>
        <v>0</v>
      </c>
    </row>
    <row r="978" spans="1:30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IF(Customer[[#This Row],[Churn Label]]="Yes", 1, 0)</f>
        <v>0</v>
      </c>
    </row>
    <row r="979" spans="1:30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IF(Customer[[#This Row],[Churn Label]]="Yes", 1, 0)</f>
        <v>0</v>
      </c>
    </row>
    <row r="980" spans="1:30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IF(Customer[[#This Row],[Churn Label]]="Yes", 1, 0)</f>
        <v>0</v>
      </c>
    </row>
    <row r="981" spans="1:30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IF(Customer[[#This Row],[Churn Label]]="Yes", 1, 0)</f>
        <v>0</v>
      </c>
    </row>
    <row r="982" spans="1:30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IF(Customer[[#This Row],[Churn Label]]="Yes", 1, 0)</f>
        <v>0</v>
      </c>
    </row>
    <row r="983" spans="1:30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IF(Customer[[#This Row],[Churn Label]]="Yes", 1, 0)</f>
        <v>0</v>
      </c>
    </row>
    <row r="984" spans="1:30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IF(Customer[[#This Row],[Churn Label]]="Yes", 1, 0)</f>
        <v>0</v>
      </c>
    </row>
    <row r="985" spans="1:30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IF(Customer[[#This Row],[Churn Label]]="Yes", 1, 0)</f>
        <v>0</v>
      </c>
    </row>
    <row r="986" spans="1:30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IF(Customer[[#This Row],[Churn Label]]="Yes", 1, 0)</f>
        <v>0</v>
      </c>
    </row>
    <row r="987" spans="1:30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IF(Customer[[#This Row],[Churn Label]]="Yes", 1, 0)</f>
        <v>0</v>
      </c>
    </row>
    <row r="988" spans="1:30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IF(Customer[[#This Row],[Churn Label]]="Yes", 1, 0)</f>
        <v>0</v>
      </c>
    </row>
    <row r="989" spans="1:30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IF(Customer[[#This Row],[Churn Label]]="Yes", 1, 0)</f>
        <v>0</v>
      </c>
    </row>
    <row r="990" spans="1:30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IF(Customer[[#This Row],[Churn Label]]="Yes", 1, 0)</f>
        <v>0</v>
      </c>
    </row>
    <row r="991" spans="1:30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IF(Customer[[#This Row],[Churn Label]]="Yes", 1, 0)</f>
        <v>0</v>
      </c>
    </row>
    <row r="992" spans="1:30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IF(Customer[[#This Row],[Churn Label]]="Yes", 1, 0)</f>
        <v>0</v>
      </c>
    </row>
    <row r="993" spans="1:30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IF(Customer[[#This Row],[Churn Label]]="Yes", 1, 0)</f>
        <v>0</v>
      </c>
    </row>
    <row r="994" spans="1:30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IF(Customer[[#This Row],[Churn Label]]="Yes", 1, 0)</f>
        <v>0</v>
      </c>
    </row>
    <row r="995" spans="1:30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IF(Customer[[#This Row],[Churn Label]]="Yes", 1, 0)</f>
        <v>0</v>
      </c>
    </row>
    <row r="996" spans="1:30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IF(Customer[[#This Row],[Churn Label]]="Yes", 1, 0)</f>
        <v>0</v>
      </c>
    </row>
    <row r="997" spans="1:30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IF(Customer[[#This Row],[Churn Label]]="Yes", 1, 0)</f>
        <v>0</v>
      </c>
    </row>
    <row r="998" spans="1:30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IF(Customer[[#This Row],[Churn Label]]="Yes", 1, 0)</f>
        <v>0</v>
      </c>
    </row>
    <row r="999" spans="1:30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IF(Customer[[#This Row],[Churn Label]]="Yes", 1, 0)</f>
        <v>0</v>
      </c>
    </row>
    <row r="1000" spans="1:30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IF(Customer[[#This Row],[Churn Label]]="Yes", 1, 0)</f>
        <v>0</v>
      </c>
    </row>
    <row r="1001" spans="1:30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IF(Customer[[#This Row],[Churn Label]]="Yes", 1, 0)</f>
        <v>0</v>
      </c>
    </row>
    <row r="1002" spans="1:30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IF(Customer[[#This Row],[Churn Label]]="Yes", 1, 0)</f>
        <v>0</v>
      </c>
    </row>
    <row r="1003" spans="1:30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IF(Customer[[#This Row],[Churn Label]]="Yes", 1, 0)</f>
        <v>0</v>
      </c>
    </row>
    <row r="1004" spans="1:30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IF(Customer[[#This Row],[Churn Label]]="Yes", 1, 0)</f>
        <v>0</v>
      </c>
    </row>
    <row r="1005" spans="1:30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IF(Customer[[#This Row],[Churn Label]]="Yes", 1, 0)</f>
        <v>0</v>
      </c>
    </row>
    <row r="1006" spans="1:30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IF(Customer[[#This Row],[Churn Label]]="Yes", 1, 0)</f>
        <v>0</v>
      </c>
    </row>
    <row r="1007" spans="1:30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IF(Customer[[#This Row],[Churn Label]]="Yes", 1, 0)</f>
        <v>0</v>
      </c>
    </row>
    <row r="1008" spans="1:30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IF(Customer[[#This Row],[Churn Label]]="Yes", 1, 0)</f>
        <v>0</v>
      </c>
    </row>
    <row r="1009" spans="1:30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IF(Customer[[#This Row],[Churn Label]]="Yes", 1, 0)</f>
        <v>0</v>
      </c>
    </row>
    <row r="1010" spans="1:30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IF(Customer[[#This Row],[Churn Label]]="Yes", 1, 0)</f>
        <v>0</v>
      </c>
    </row>
    <row r="1011" spans="1:30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IF(Customer[[#This Row],[Churn Label]]="Yes", 1, 0)</f>
        <v>0</v>
      </c>
    </row>
    <row r="1012" spans="1:30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IF(Customer[[#This Row],[Churn Label]]="Yes", 1, 0)</f>
        <v>0</v>
      </c>
    </row>
    <row r="1013" spans="1:30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IF(Customer[[#This Row],[Churn Label]]="Yes", 1, 0)</f>
        <v>0</v>
      </c>
    </row>
    <row r="1014" spans="1:30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IF(Customer[[#This Row],[Churn Label]]="Yes", 1, 0)</f>
        <v>0</v>
      </c>
    </row>
    <row r="1015" spans="1:30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IF(Customer[[#This Row],[Churn Label]]="Yes", 1, 0)</f>
        <v>0</v>
      </c>
    </row>
    <row r="1016" spans="1:30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IF(Customer[[#This Row],[Churn Label]]="Yes", 1, 0)</f>
        <v>0</v>
      </c>
    </row>
    <row r="1017" spans="1:30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IF(Customer[[#This Row],[Churn Label]]="Yes", 1, 0)</f>
        <v>0</v>
      </c>
    </row>
    <row r="1018" spans="1:30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IF(Customer[[#This Row],[Churn Label]]="Yes", 1, 0)</f>
        <v>0</v>
      </c>
    </row>
    <row r="1019" spans="1:30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IF(Customer[[#This Row],[Churn Label]]="Yes", 1, 0)</f>
        <v>0</v>
      </c>
    </row>
    <row r="1020" spans="1:30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IF(Customer[[#This Row],[Churn Label]]="Yes", 1, 0)</f>
        <v>0</v>
      </c>
    </row>
    <row r="1021" spans="1:30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IF(Customer[[#This Row],[Churn Label]]="Yes", 1, 0)</f>
        <v>0</v>
      </c>
    </row>
    <row r="1022" spans="1:30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IF(Customer[[#This Row],[Churn Label]]="Yes", 1, 0)</f>
        <v>0</v>
      </c>
    </row>
    <row r="1023" spans="1:30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IF(Customer[[#This Row],[Churn Label]]="Yes", 1, 0)</f>
        <v>0</v>
      </c>
    </row>
    <row r="1024" spans="1:30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IF(Customer[[#This Row],[Churn Label]]="Yes", 1, 0)</f>
        <v>0</v>
      </c>
    </row>
    <row r="1025" spans="1:30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IF(Customer[[#This Row],[Churn Label]]="Yes", 1, 0)</f>
        <v>0</v>
      </c>
    </row>
    <row r="1026" spans="1:30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IF(Customer[[#This Row],[Churn Label]]="Yes", 1, 0)</f>
        <v>0</v>
      </c>
    </row>
    <row r="1027" spans="1:30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IF(Customer[[#This Row],[Churn Label]]="Yes", 1, 0)</f>
        <v>0</v>
      </c>
    </row>
    <row r="1028" spans="1:30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IF(Customer[[#This Row],[Churn Label]]="Yes", 1, 0)</f>
        <v>0</v>
      </c>
    </row>
    <row r="1029" spans="1:30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IF(Customer[[#This Row],[Churn Label]]="Yes", 1, 0)</f>
        <v>0</v>
      </c>
    </row>
    <row r="1030" spans="1:30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IF(Customer[[#This Row],[Churn Label]]="Yes", 1, 0)</f>
        <v>0</v>
      </c>
    </row>
    <row r="1031" spans="1:30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IF(Customer[[#This Row],[Churn Label]]="Yes", 1, 0)</f>
        <v>0</v>
      </c>
    </row>
    <row r="1032" spans="1:30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IF(Customer[[#This Row],[Churn Label]]="Yes", 1, 0)</f>
        <v>0</v>
      </c>
    </row>
    <row r="1033" spans="1:30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IF(Customer[[#This Row],[Churn Label]]="Yes", 1, 0)</f>
        <v>0</v>
      </c>
    </row>
    <row r="1034" spans="1:30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IF(Customer[[#This Row],[Churn Label]]="Yes", 1, 0)</f>
        <v>0</v>
      </c>
    </row>
    <row r="1035" spans="1:30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IF(Customer[[#This Row],[Churn Label]]="Yes", 1, 0)</f>
        <v>0</v>
      </c>
    </row>
    <row r="1036" spans="1:30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IF(Customer[[#This Row],[Churn Label]]="Yes", 1, 0)</f>
        <v>0</v>
      </c>
    </row>
    <row r="1037" spans="1:30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IF(Customer[[#This Row],[Churn Label]]="Yes", 1, 0)</f>
        <v>0</v>
      </c>
    </row>
    <row r="1038" spans="1:30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IF(Customer[[#This Row],[Churn Label]]="Yes", 1, 0)</f>
        <v>0</v>
      </c>
    </row>
    <row r="1039" spans="1:30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IF(Customer[[#This Row],[Churn Label]]="Yes", 1, 0)</f>
        <v>0</v>
      </c>
    </row>
    <row r="1040" spans="1:30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IF(Customer[[#This Row],[Churn Label]]="Yes", 1, 0)</f>
        <v>0</v>
      </c>
    </row>
    <row r="1041" spans="1:30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IF(Customer[[#This Row],[Churn Label]]="Yes", 1, 0)</f>
        <v>0</v>
      </c>
    </row>
    <row r="1042" spans="1:30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IF(Customer[[#This Row],[Churn Label]]="Yes", 1, 0)</f>
        <v>0</v>
      </c>
    </row>
    <row r="1043" spans="1:30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IF(Customer[[#This Row],[Churn Label]]="Yes", 1, 0)</f>
        <v>0</v>
      </c>
    </row>
    <row r="1044" spans="1:30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IF(Customer[[#This Row],[Churn Label]]="Yes", 1, 0)</f>
        <v>0</v>
      </c>
    </row>
    <row r="1045" spans="1:30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IF(Customer[[#This Row],[Churn Label]]="Yes", 1, 0)</f>
        <v>0</v>
      </c>
    </row>
    <row r="1046" spans="1:30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IF(Customer[[#This Row],[Churn Label]]="Yes", 1, 0)</f>
        <v>0</v>
      </c>
    </row>
    <row r="1047" spans="1:30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IF(Customer[[#This Row],[Churn Label]]="Yes", 1, 0)</f>
        <v>0</v>
      </c>
    </row>
    <row r="1048" spans="1:30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IF(Customer[[#This Row],[Churn Label]]="Yes", 1, 0)</f>
        <v>0</v>
      </c>
    </row>
    <row r="1049" spans="1:30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IF(Customer[[#This Row],[Churn Label]]="Yes", 1, 0)</f>
        <v>0</v>
      </c>
    </row>
    <row r="1050" spans="1:30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IF(Customer[[#This Row],[Churn Label]]="Yes", 1, 0)</f>
        <v>0</v>
      </c>
    </row>
    <row r="1051" spans="1:30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IF(Customer[[#This Row],[Churn Label]]="Yes", 1, 0)</f>
        <v>0</v>
      </c>
    </row>
    <row r="1052" spans="1:30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IF(Customer[[#This Row],[Churn Label]]="Yes", 1, 0)</f>
        <v>0</v>
      </c>
    </row>
    <row r="1053" spans="1:30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IF(Customer[[#This Row],[Churn Label]]="Yes", 1, 0)</f>
        <v>0</v>
      </c>
    </row>
    <row r="1054" spans="1:30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IF(Customer[[#This Row],[Churn Label]]="Yes", 1, 0)</f>
        <v>0</v>
      </c>
    </row>
    <row r="1055" spans="1:30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IF(Customer[[#This Row],[Churn Label]]="Yes", 1, 0)</f>
        <v>0</v>
      </c>
    </row>
    <row r="1056" spans="1:30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IF(Customer[[#This Row],[Churn Label]]="Yes", 1, 0)</f>
        <v>0</v>
      </c>
    </row>
    <row r="1057" spans="1:30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IF(Customer[[#This Row],[Churn Label]]="Yes", 1, 0)</f>
        <v>0</v>
      </c>
    </row>
    <row r="1058" spans="1:30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IF(Customer[[#This Row],[Churn Label]]="Yes", 1, 0)</f>
        <v>0</v>
      </c>
    </row>
    <row r="1059" spans="1:30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IF(Customer[[#This Row],[Churn Label]]="Yes", 1, 0)</f>
        <v>0</v>
      </c>
    </row>
    <row r="1060" spans="1:30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IF(Customer[[#This Row],[Churn Label]]="Yes", 1, 0)</f>
        <v>0</v>
      </c>
    </row>
    <row r="1061" spans="1:30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IF(Customer[[#This Row],[Churn Label]]="Yes", 1, 0)</f>
        <v>0</v>
      </c>
    </row>
    <row r="1062" spans="1:30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IF(Customer[[#This Row],[Churn Label]]="Yes", 1, 0)</f>
        <v>0</v>
      </c>
    </row>
    <row r="1063" spans="1:30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IF(Customer[[#This Row],[Churn Label]]="Yes", 1, 0)</f>
        <v>0</v>
      </c>
    </row>
    <row r="1064" spans="1:30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IF(Customer[[#This Row],[Churn Label]]="Yes", 1, 0)</f>
        <v>0</v>
      </c>
    </row>
    <row r="1065" spans="1:30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IF(Customer[[#This Row],[Churn Label]]="Yes", 1, 0)</f>
        <v>0</v>
      </c>
    </row>
    <row r="1066" spans="1:30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IF(Customer[[#This Row],[Churn Label]]="Yes", 1, 0)</f>
        <v>0</v>
      </c>
    </row>
    <row r="1067" spans="1:30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IF(Customer[[#This Row],[Churn Label]]="Yes", 1, 0)</f>
        <v>0</v>
      </c>
    </row>
    <row r="1068" spans="1:30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IF(Customer[[#This Row],[Churn Label]]="Yes", 1, 0)</f>
        <v>0</v>
      </c>
    </row>
    <row r="1069" spans="1:30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IF(Customer[[#This Row],[Churn Label]]="Yes", 1, 0)</f>
        <v>0</v>
      </c>
    </row>
    <row r="1070" spans="1:30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IF(Customer[[#This Row],[Churn Label]]="Yes", 1, 0)</f>
        <v>0</v>
      </c>
    </row>
    <row r="1071" spans="1:30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IF(Customer[[#This Row],[Churn Label]]="Yes", 1, 0)</f>
        <v>0</v>
      </c>
    </row>
    <row r="1072" spans="1:30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IF(Customer[[#This Row],[Churn Label]]="Yes", 1, 0)</f>
        <v>0</v>
      </c>
    </row>
    <row r="1073" spans="1:30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IF(Customer[[#This Row],[Churn Label]]="Yes", 1, 0)</f>
        <v>0</v>
      </c>
    </row>
    <row r="1074" spans="1:30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IF(Customer[[#This Row],[Churn Label]]="Yes", 1, 0)</f>
        <v>0</v>
      </c>
    </row>
    <row r="1075" spans="1:30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IF(Customer[[#This Row],[Churn Label]]="Yes", 1, 0)</f>
        <v>0</v>
      </c>
    </row>
    <row r="1076" spans="1:30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IF(Customer[[#This Row],[Churn Label]]="Yes", 1, 0)</f>
        <v>0</v>
      </c>
    </row>
    <row r="1077" spans="1:30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IF(Customer[[#This Row],[Churn Label]]="Yes", 1, 0)</f>
        <v>0</v>
      </c>
    </row>
    <row r="1078" spans="1:30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IF(Customer[[#This Row],[Churn Label]]="Yes", 1, 0)</f>
        <v>0</v>
      </c>
    </row>
    <row r="1079" spans="1:30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IF(Customer[[#This Row],[Churn Label]]="Yes", 1, 0)</f>
        <v>0</v>
      </c>
    </row>
    <row r="1080" spans="1:30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IF(Customer[[#This Row],[Churn Label]]="Yes", 1, 0)</f>
        <v>0</v>
      </c>
    </row>
    <row r="1081" spans="1:30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IF(Customer[[#This Row],[Churn Label]]="Yes", 1, 0)</f>
        <v>0</v>
      </c>
    </row>
    <row r="1082" spans="1:30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IF(Customer[[#This Row],[Churn Label]]="Yes", 1, 0)</f>
        <v>0</v>
      </c>
    </row>
    <row r="1083" spans="1:30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IF(Customer[[#This Row],[Churn Label]]="Yes", 1, 0)</f>
        <v>0</v>
      </c>
    </row>
    <row r="1084" spans="1:30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IF(Customer[[#This Row],[Churn Label]]="Yes", 1, 0)</f>
        <v>0</v>
      </c>
    </row>
    <row r="1085" spans="1:30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IF(Customer[[#This Row],[Churn Label]]="Yes", 1, 0)</f>
        <v>0</v>
      </c>
    </row>
    <row r="1086" spans="1:30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IF(Customer[[#This Row],[Churn Label]]="Yes", 1, 0)</f>
        <v>0</v>
      </c>
    </row>
    <row r="1087" spans="1:30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IF(Customer[[#This Row],[Churn Label]]="Yes", 1, 0)</f>
        <v>0</v>
      </c>
    </row>
    <row r="1088" spans="1:30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IF(Customer[[#This Row],[Churn Label]]="Yes", 1, 0)</f>
        <v>0</v>
      </c>
    </row>
    <row r="1089" spans="1:30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IF(Customer[[#This Row],[Churn Label]]="Yes", 1, 0)</f>
        <v>0</v>
      </c>
    </row>
    <row r="1090" spans="1:30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IF(Customer[[#This Row],[Churn Label]]="Yes", 1, 0)</f>
        <v>0</v>
      </c>
    </row>
    <row r="1091" spans="1:30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IF(Customer[[#This Row],[Churn Label]]="Yes", 1, 0)</f>
        <v>0</v>
      </c>
    </row>
    <row r="1092" spans="1:30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IF(Customer[[#This Row],[Churn Label]]="Yes", 1, 0)</f>
        <v>0</v>
      </c>
    </row>
    <row r="1093" spans="1:30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IF(Customer[[#This Row],[Churn Label]]="Yes", 1, 0)</f>
        <v>0</v>
      </c>
    </row>
    <row r="1094" spans="1:30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IF(Customer[[#This Row],[Churn Label]]="Yes", 1, 0)</f>
        <v>0</v>
      </c>
    </row>
    <row r="1095" spans="1:30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IF(Customer[[#This Row],[Churn Label]]="Yes", 1, 0)</f>
        <v>0</v>
      </c>
    </row>
    <row r="1096" spans="1:30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IF(Customer[[#This Row],[Churn Label]]="Yes", 1, 0)</f>
        <v>0</v>
      </c>
    </row>
    <row r="1097" spans="1:30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IF(Customer[[#This Row],[Churn Label]]="Yes", 1, 0)</f>
        <v>0</v>
      </c>
    </row>
    <row r="1098" spans="1:30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IF(Customer[[#This Row],[Churn Label]]="Yes", 1, 0)</f>
        <v>0</v>
      </c>
    </row>
    <row r="1099" spans="1:30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IF(Customer[[#This Row],[Churn Label]]="Yes", 1, 0)</f>
        <v>0</v>
      </c>
    </row>
    <row r="1100" spans="1:30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IF(Customer[[#This Row],[Churn Label]]="Yes", 1, 0)</f>
        <v>0</v>
      </c>
    </row>
    <row r="1101" spans="1:30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IF(Customer[[#This Row],[Churn Label]]="Yes", 1, 0)</f>
        <v>0</v>
      </c>
    </row>
    <row r="1102" spans="1:30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IF(Customer[[#This Row],[Churn Label]]="Yes", 1, 0)</f>
        <v>0</v>
      </c>
    </row>
    <row r="1103" spans="1:30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IF(Customer[[#This Row],[Churn Label]]="Yes", 1, 0)</f>
        <v>0</v>
      </c>
    </row>
    <row r="1104" spans="1:30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IF(Customer[[#This Row],[Churn Label]]="Yes", 1, 0)</f>
        <v>0</v>
      </c>
    </row>
    <row r="1105" spans="1:30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IF(Customer[[#This Row],[Churn Label]]="Yes", 1, 0)</f>
        <v>0</v>
      </c>
    </row>
    <row r="1106" spans="1:30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IF(Customer[[#This Row],[Churn Label]]="Yes", 1, 0)</f>
        <v>0</v>
      </c>
    </row>
    <row r="1107" spans="1:30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IF(Customer[[#This Row],[Churn Label]]="Yes", 1, 0)</f>
        <v>0</v>
      </c>
    </row>
    <row r="1108" spans="1:30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IF(Customer[[#This Row],[Churn Label]]="Yes", 1, 0)</f>
        <v>0</v>
      </c>
    </row>
    <row r="1109" spans="1:30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IF(Customer[[#This Row],[Churn Label]]="Yes", 1, 0)</f>
        <v>0</v>
      </c>
    </row>
    <row r="1110" spans="1:30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IF(Customer[[#This Row],[Churn Label]]="Yes", 1, 0)</f>
        <v>0</v>
      </c>
    </row>
    <row r="1111" spans="1:30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IF(Customer[[#This Row],[Churn Label]]="Yes", 1, 0)</f>
        <v>0</v>
      </c>
    </row>
    <row r="1112" spans="1:30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IF(Customer[[#This Row],[Churn Label]]="Yes", 1, 0)</f>
        <v>0</v>
      </c>
    </row>
    <row r="1113" spans="1:30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IF(Customer[[#This Row],[Churn Label]]="Yes", 1, 0)</f>
        <v>0</v>
      </c>
    </row>
    <row r="1114" spans="1:30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IF(Customer[[#This Row],[Churn Label]]="Yes", 1, 0)</f>
        <v>0</v>
      </c>
    </row>
    <row r="1115" spans="1:30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IF(Customer[[#This Row],[Churn Label]]="Yes", 1, 0)</f>
        <v>0</v>
      </c>
    </row>
    <row r="1116" spans="1:30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IF(Customer[[#This Row],[Churn Label]]="Yes", 1, 0)</f>
        <v>0</v>
      </c>
    </row>
    <row r="1117" spans="1:30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IF(Customer[[#This Row],[Churn Label]]="Yes", 1, 0)</f>
        <v>0</v>
      </c>
    </row>
    <row r="1118" spans="1:30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IF(Customer[[#This Row],[Churn Label]]="Yes", 1, 0)</f>
        <v>0</v>
      </c>
    </row>
    <row r="1119" spans="1:30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IF(Customer[[#This Row],[Churn Label]]="Yes", 1, 0)</f>
        <v>0</v>
      </c>
    </row>
    <row r="1120" spans="1:30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IF(Customer[[#This Row],[Churn Label]]="Yes", 1, 0)</f>
        <v>0</v>
      </c>
    </row>
    <row r="1121" spans="1:30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IF(Customer[[#This Row],[Churn Label]]="Yes", 1, 0)</f>
        <v>0</v>
      </c>
    </row>
    <row r="1122" spans="1:30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IF(Customer[[#This Row],[Churn Label]]="Yes", 1, 0)</f>
        <v>0</v>
      </c>
    </row>
    <row r="1123" spans="1:30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IF(Customer[[#This Row],[Churn Label]]="Yes", 1, 0)</f>
        <v>0</v>
      </c>
    </row>
    <row r="1124" spans="1:30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IF(Customer[[#This Row],[Churn Label]]="Yes", 1, 0)</f>
        <v>0</v>
      </c>
    </row>
    <row r="1125" spans="1:30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IF(Customer[[#This Row],[Churn Label]]="Yes", 1, 0)</f>
        <v>0</v>
      </c>
    </row>
    <row r="1126" spans="1:30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IF(Customer[[#This Row],[Churn Label]]="Yes", 1, 0)</f>
        <v>0</v>
      </c>
    </row>
    <row r="1127" spans="1:30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IF(Customer[[#This Row],[Churn Label]]="Yes", 1, 0)</f>
        <v>0</v>
      </c>
    </row>
    <row r="1128" spans="1:30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IF(Customer[[#This Row],[Churn Label]]="Yes", 1, 0)</f>
        <v>0</v>
      </c>
    </row>
    <row r="1129" spans="1:30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IF(Customer[[#This Row],[Churn Label]]="Yes", 1, 0)</f>
        <v>0</v>
      </c>
    </row>
    <row r="1130" spans="1:30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IF(Customer[[#This Row],[Churn Label]]="Yes", 1, 0)</f>
        <v>0</v>
      </c>
    </row>
    <row r="1131" spans="1:30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IF(Customer[[#This Row],[Churn Label]]="Yes", 1, 0)</f>
        <v>0</v>
      </c>
    </row>
    <row r="1132" spans="1:30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IF(Customer[[#This Row],[Churn Label]]="Yes", 1, 0)</f>
        <v>0</v>
      </c>
    </row>
    <row r="1133" spans="1:30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IF(Customer[[#This Row],[Churn Label]]="Yes", 1, 0)</f>
        <v>0</v>
      </c>
    </row>
    <row r="1134" spans="1:30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IF(Customer[[#This Row],[Churn Label]]="Yes", 1, 0)</f>
        <v>0</v>
      </c>
    </row>
    <row r="1135" spans="1:30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IF(Customer[[#This Row],[Churn Label]]="Yes", 1, 0)</f>
        <v>0</v>
      </c>
    </row>
    <row r="1136" spans="1:30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IF(Customer[[#This Row],[Churn Label]]="Yes", 1, 0)</f>
        <v>0</v>
      </c>
    </row>
    <row r="1137" spans="1:30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IF(Customer[[#This Row],[Churn Label]]="Yes", 1, 0)</f>
        <v>0</v>
      </c>
    </row>
    <row r="1138" spans="1:30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IF(Customer[[#This Row],[Churn Label]]="Yes", 1, 0)</f>
        <v>0</v>
      </c>
    </row>
    <row r="1139" spans="1:30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IF(Customer[[#This Row],[Churn Label]]="Yes", 1, 0)</f>
        <v>0</v>
      </c>
    </row>
    <row r="1140" spans="1:30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IF(Customer[[#This Row],[Churn Label]]="Yes", 1, 0)</f>
        <v>0</v>
      </c>
    </row>
    <row r="1141" spans="1:30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IF(Customer[[#This Row],[Churn Label]]="Yes", 1, 0)</f>
        <v>0</v>
      </c>
    </row>
    <row r="1142" spans="1:30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IF(Customer[[#This Row],[Churn Label]]="Yes", 1, 0)</f>
        <v>0</v>
      </c>
    </row>
    <row r="1143" spans="1:30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IF(Customer[[#This Row],[Churn Label]]="Yes", 1, 0)</f>
        <v>0</v>
      </c>
    </row>
    <row r="1144" spans="1:30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IF(Customer[[#This Row],[Churn Label]]="Yes", 1, 0)</f>
        <v>0</v>
      </c>
    </row>
    <row r="1145" spans="1:30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IF(Customer[[#This Row],[Churn Label]]="Yes", 1, 0)</f>
        <v>0</v>
      </c>
    </row>
    <row r="1146" spans="1:30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IF(Customer[[#This Row],[Churn Label]]="Yes", 1, 0)</f>
        <v>0</v>
      </c>
    </row>
    <row r="1147" spans="1:30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IF(Customer[[#This Row],[Churn Label]]="Yes", 1, 0)</f>
        <v>0</v>
      </c>
    </row>
    <row r="1148" spans="1:30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IF(Customer[[#This Row],[Churn Label]]="Yes", 1, 0)</f>
        <v>0</v>
      </c>
    </row>
    <row r="1149" spans="1:30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IF(Customer[[#This Row],[Churn Label]]="Yes", 1, 0)</f>
        <v>0</v>
      </c>
    </row>
    <row r="1150" spans="1:30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IF(Customer[[#This Row],[Churn Label]]="Yes", 1, 0)</f>
        <v>0</v>
      </c>
    </row>
    <row r="1151" spans="1:30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IF(Customer[[#This Row],[Churn Label]]="Yes", 1, 0)</f>
        <v>0</v>
      </c>
    </row>
    <row r="1152" spans="1:30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IF(Customer[[#This Row],[Churn Label]]="Yes", 1, 0)</f>
        <v>0</v>
      </c>
    </row>
    <row r="1153" spans="1:30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IF(Customer[[#This Row],[Churn Label]]="Yes", 1, 0)</f>
        <v>0</v>
      </c>
    </row>
    <row r="1154" spans="1:30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IF(Customer[[#This Row],[Churn Label]]="Yes", 1, 0)</f>
        <v>0</v>
      </c>
    </row>
    <row r="1155" spans="1:30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IF(Customer[[#This Row],[Churn Label]]="Yes", 1, 0)</f>
        <v>0</v>
      </c>
    </row>
    <row r="1156" spans="1:30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IF(Customer[[#This Row],[Churn Label]]="Yes", 1, 0)</f>
        <v>0</v>
      </c>
    </row>
    <row r="1157" spans="1:30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IF(Customer[[#This Row],[Churn Label]]="Yes", 1, 0)</f>
        <v>0</v>
      </c>
    </row>
    <row r="1158" spans="1:30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IF(Customer[[#This Row],[Churn Label]]="Yes", 1, 0)</f>
        <v>0</v>
      </c>
    </row>
    <row r="1159" spans="1:30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IF(Customer[[#This Row],[Churn Label]]="Yes", 1, 0)</f>
        <v>0</v>
      </c>
    </row>
    <row r="1160" spans="1:30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IF(Customer[[#This Row],[Churn Label]]="Yes", 1, 0)</f>
        <v>0</v>
      </c>
    </row>
    <row r="1161" spans="1:30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IF(Customer[[#This Row],[Churn Label]]="Yes", 1, 0)</f>
        <v>0</v>
      </c>
    </row>
    <row r="1162" spans="1:30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IF(Customer[[#This Row],[Churn Label]]="Yes", 1, 0)</f>
        <v>0</v>
      </c>
    </row>
    <row r="1163" spans="1:30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IF(Customer[[#This Row],[Churn Label]]="Yes", 1, 0)</f>
        <v>0</v>
      </c>
    </row>
    <row r="1164" spans="1:30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IF(Customer[[#This Row],[Churn Label]]="Yes", 1, 0)</f>
        <v>0</v>
      </c>
    </row>
    <row r="1165" spans="1:30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IF(Customer[[#This Row],[Churn Label]]="Yes", 1, 0)</f>
        <v>0</v>
      </c>
    </row>
    <row r="1166" spans="1:30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IF(Customer[[#This Row],[Churn Label]]="Yes", 1, 0)</f>
        <v>0</v>
      </c>
    </row>
    <row r="1167" spans="1:30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IF(Customer[[#This Row],[Churn Label]]="Yes", 1, 0)</f>
        <v>0</v>
      </c>
    </row>
    <row r="1168" spans="1:30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IF(Customer[[#This Row],[Churn Label]]="Yes", 1, 0)</f>
        <v>0</v>
      </c>
    </row>
    <row r="1169" spans="1:30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IF(Customer[[#This Row],[Churn Label]]="Yes", 1, 0)</f>
        <v>0</v>
      </c>
    </row>
    <row r="1170" spans="1:30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IF(Customer[[#This Row],[Churn Label]]="Yes", 1, 0)</f>
        <v>0</v>
      </c>
    </row>
    <row r="1171" spans="1:30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IF(Customer[[#This Row],[Churn Label]]="Yes", 1, 0)</f>
        <v>0</v>
      </c>
    </row>
    <row r="1172" spans="1:30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IF(Customer[[#This Row],[Churn Label]]="Yes", 1, 0)</f>
        <v>0</v>
      </c>
    </row>
    <row r="1173" spans="1:30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IF(Customer[[#This Row],[Churn Label]]="Yes", 1, 0)</f>
        <v>0</v>
      </c>
    </row>
    <row r="1174" spans="1:30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IF(Customer[[#This Row],[Churn Label]]="Yes", 1, 0)</f>
        <v>0</v>
      </c>
    </row>
    <row r="1175" spans="1:30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IF(Customer[[#This Row],[Churn Label]]="Yes", 1, 0)</f>
        <v>0</v>
      </c>
    </row>
    <row r="1176" spans="1:30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IF(Customer[[#This Row],[Churn Label]]="Yes", 1, 0)</f>
        <v>0</v>
      </c>
    </row>
    <row r="1177" spans="1:30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IF(Customer[[#This Row],[Churn Label]]="Yes", 1, 0)</f>
        <v>0</v>
      </c>
    </row>
    <row r="1178" spans="1:30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IF(Customer[[#This Row],[Churn Label]]="Yes", 1, 0)</f>
        <v>0</v>
      </c>
    </row>
    <row r="1179" spans="1:30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IF(Customer[[#This Row],[Churn Label]]="Yes", 1, 0)</f>
        <v>0</v>
      </c>
    </row>
    <row r="1180" spans="1:30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IF(Customer[[#This Row],[Churn Label]]="Yes", 1, 0)</f>
        <v>0</v>
      </c>
    </row>
    <row r="1181" spans="1:30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IF(Customer[[#This Row],[Churn Label]]="Yes", 1, 0)</f>
        <v>0</v>
      </c>
    </row>
    <row r="1182" spans="1:30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IF(Customer[[#This Row],[Churn Label]]="Yes", 1, 0)</f>
        <v>0</v>
      </c>
    </row>
    <row r="1183" spans="1:30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IF(Customer[[#This Row],[Churn Label]]="Yes", 1, 0)</f>
        <v>0</v>
      </c>
    </row>
    <row r="1184" spans="1:30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IF(Customer[[#This Row],[Churn Label]]="Yes", 1, 0)</f>
        <v>0</v>
      </c>
    </row>
    <row r="1185" spans="1:30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IF(Customer[[#This Row],[Churn Label]]="Yes", 1, 0)</f>
        <v>0</v>
      </c>
    </row>
    <row r="1186" spans="1:30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IF(Customer[[#This Row],[Churn Label]]="Yes", 1, 0)</f>
        <v>0</v>
      </c>
    </row>
    <row r="1187" spans="1:30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IF(Customer[[#This Row],[Churn Label]]="Yes", 1, 0)</f>
        <v>0</v>
      </c>
    </row>
    <row r="1188" spans="1:30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IF(Customer[[#This Row],[Churn Label]]="Yes", 1, 0)</f>
        <v>0</v>
      </c>
    </row>
    <row r="1189" spans="1:30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IF(Customer[[#This Row],[Churn Label]]="Yes", 1, 0)</f>
        <v>0</v>
      </c>
    </row>
    <row r="1190" spans="1:30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IF(Customer[[#This Row],[Churn Label]]="Yes", 1, 0)</f>
        <v>0</v>
      </c>
    </row>
    <row r="1191" spans="1:30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IF(Customer[[#This Row],[Churn Label]]="Yes", 1, 0)</f>
        <v>0</v>
      </c>
    </row>
    <row r="1192" spans="1:30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IF(Customer[[#This Row],[Churn Label]]="Yes", 1, 0)</f>
        <v>0</v>
      </c>
    </row>
    <row r="1193" spans="1:30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IF(Customer[[#This Row],[Churn Label]]="Yes", 1, 0)</f>
        <v>0</v>
      </c>
    </row>
    <row r="1194" spans="1:30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IF(Customer[[#This Row],[Churn Label]]="Yes", 1, 0)</f>
        <v>0</v>
      </c>
    </row>
    <row r="1195" spans="1:30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IF(Customer[[#This Row],[Churn Label]]="Yes", 1, 0)</f>
        <v>0</v>
      </c>
    </row>
    <row r="1196" spans="1:30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IF(Customer[[#This Row],[Churn Label]]="Yes", 1, 0)</f>
        <v>0</v>
      </c>
    </row>
    <row r="1197" spans="1:30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IF(Customer[[#This Row],[Churn Label]]="Yes", 1, 0)</f>
        <v>0</v>
      </c>
    </row>
    <row r="1198" spans="1:30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IF(Customer[[#This Row],[Churn Label]]="Yes", 1, 0)</f>
        <v>0</v>
      </c>
    </row>
    <row r="1199" spans="1:30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IF(Customer[[#This Row],[Churn Label]]="Yes", 1, 0)</f>
        <v>0</v>
      </c>
    </row>
    <row r="1200" spans="1:30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IF(Customer[[#This Row],[Churn Label]]="Yes", 1, 0)</f>
        <v>0</v>
      </c>
    </row>
    <row r="1201" spans="1:30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IF(Customer[[#This Row],[Churn Label]]="Yes", 1, 0)</f>
        <v>0</v>
      </c>
    </row>
    <row r="1202" spans="1:30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IF(Customer[[#This Row],[Churn Label]]="Yes", 1, 0)</f>
        <v>0</v>
      </c>
    </row>
    <row r="1203" spans="1:30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IF(Customer[[#This Row],[Churn Label]]="Yes", 1, 0)</f>
        <v>0</v>
      </c>
    </row>
    <row r="1204" spans="1:30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IF(Customer[[#This Row],[Churn Label]]="Yes", 1, 0)</f>
        <v>0</v>
      </c>
    </row>
    <row r="1205" spans="1:30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IF(Customer[[#This Row],[Churn Label]]="Yes", 1, 0)</f>
        <v>0</v>
      </c>
    </row>
    <row r="1206" spans="1:30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IF(Customer[[#This Row],[Churn Label]]="Yes", 1, 0)</f>
        <v>0</v>
      </c>
    </row>
    <row r="1207" spans="1:30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IF(Customer[[#This Row],[Churn Label]]="Yes", 1, 0)</f>
        <v>0</v>
      </c>
    </row>
    <row r="1208" spans="1:30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IF(Customer[[#This Row],[Churn Label]]="Yes", 1, 0)</f>
        <v>0</v>
      </c>
    </row>
    <row r="1209" spans="1:30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IF(Customer[[#This Row],[Churn Label]]="Yes", 1, 0)</f>
        <v>0</v>
      </c>
    </row>
    <row r="1210" spans="1:30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IF(Customer[[#This Row],[Churn Label]]="Yes", 1, 0)</f>
        <v>0</v>
      </c>
    </row>
    <row r="1211" spans="1:30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IF(Customer[[#This Row],[Churn Label]]="Yes", 1, 0)</f>
        <v>0</v>
      </c>
    </row>
    <row r="1212" spans="1:30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IF(Customer[[#This Row],[Churn Label]]="Yes", 1, 0)</f>
        <v>0</v>
      </c>
    </row>
    <row r="1213" spans="1:30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IF(Customer[[#This Row],[Churn Label]]="Yes", 1, 0)</f>
        <v>0</v>
      </c>
    </row>
    <row r="1214" spans="1:30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IF(Customer[[#This Row],[Churn Label]]="Yes", 1, 0)</f>
        <v>0</v>
      </c>
    </row>
    <row r="1215" spans="1:30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IF(Customer[[#This Row],[Churn Label]]="Yes", 1, 0)</f>
        <v>0</v>
      </c>
    </row>
    <row r="1216" spans="1:30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IF(Customer[[#This Row],[Churn Label]]="Yes", 1, 0)</f>
        <v>0</v>
      </c>
    </row>
    <row r="1217" spans="1:30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IF(Customer[[#This Row],[Churn Label]]="Yes", 1, 0)</f>
        <v>0</v>
      </c>
    </row>
    <row r="1218" spans="1:30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IF(Customer[[#This Row],[Churn Label]]="Yes", 1, 0)</f>
        <v>0</v>
      </c>
    </row>
    <row r="1219" spans="1:30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IF(Customer[[#This Row],[Churn Label]]="Yes", 1, 0)</f>
        <v>0</v>
      </c>
    </row>
    <row r="1220" spans="1:30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IF(Customer[[#This Row],[Churn Label]]="Yes", 1, 0)</f>
        <v>0</v>
      </c>
    </row>
    <row r="1221" spans="1:30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IF(Customer[[#This Row],[Churn Label]]="Yes", 1, 0)</f>
        <v>0</v>
      </c>
    </row>
    <row r="1222" spans="1:30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IF(Customer[[#This Row],[Churn Label]]="Yes", 1, 0)</f>
        <v>0</v>
      </c>
    </row>
    <row r="1223" spans="1:30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IF(Customer[[#This Row],[Churn Label]]="Yes", 1, 0)</f>
        <v>0</v>
      </c>
    </row>
    <row r="1224" spans="1:30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IF(Customer[[#This Row],[Churn Label]]="Yes", 1, 0)</f>
        <v>0</v>
      </c>
    </row>
    <row r="1225" spans="1:30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IF(Customer[[#This Row],[Churn Label]]="Yes", 1, 0)</f>
        <v>0</v>
      </c>
    </row>
    <row r="1226" spans="1:30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IF(Customer[[#This Row],[Churn Label]]="Yes", 1, 0)</f>
        <v>0</v>
      </c>
    </row>
    <row r="1227" spans="1:30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IF(Customer[[#This Row],[Churn Label]]="Yes", 1, 0)</f>
        <v>0</v>
      </c>
    </row>
    <row r="1228" spans="1:30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IF(Customer[[#This Row],[Churn Label]]="Yes", 1, 0)</f>
        <v>0</v>
      </c>
    </row>
    <row r="1229" spans="1:30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IF(Customer[[#This Row],[Churn Label]]="Yes", 1, 0)</f>
        <v>0</v>
      </c>
    </row>
    <row r="1230" spans="1:30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IF(Customer[[#This Row],[Churn Label]]="Yes", 1, 0)</f>
        <v>0</v>
      </c>
    </row>
    <row r="1231" spans="1:30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IF(Customer[[#This Row],[Churn Label]]="Yes", 1, 0)</f>
        <v>0</v>
      </c>
    </row>
    <row r="1232" spans="1:30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IF(Customer[[#This Row],[Churn Label]]="Yes", 1, 0)</f>
        <v>0</v>
      </c>
    </row>
    <row r="1233" spans="1:30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IF(Customer[[#This Row],[Churn Label]]="Yes", 1, 0)</f>
        <v>0</v>
      </c>
    </row>
    <row r="1234" spans="1:30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IF(Customer[[#This Row],[Churn Label]]="Yes", 1, 0)</f>
        <v>0</v>
      </c>
    </row>
    <row r="1235" spans="1:30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IF(Customer[[#This Row],[Churn Label]]="Yes", 1, 0)</f>
        <v>0</v>
      </c>
    </row>
    <row r="1236" spans="1:30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IF(Customer[[#This Row],[Churn Label]]="Yes", 1, 0)</f>
        <v>0</v>
      </c>
    </row>
    <row r="1237" spans="1:30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IF(Customer[[#This Row],[Churn Label]]="Yes", 1, 0)</f>
        <v>0</v>
      </c>
    </row>
    <row r="1238" spans="1:30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IF(Customer[[#This Row],[Churn Label]]="Yes", 1, 0)</f>
        <v>0</v>
      </c>
    </row>
    <row r="1239" spans="1:30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IF(Customer[[#This Row],[Churn Label]]="Yes", 1, 0)</f>
        <v>0</v>
      </c>
    </row>
    <row r="1240" spans="1:30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IF(Customer[[#This Row],[Churn Label]]="Yes", 1, 0)</f>
        <v>0</v>
      </c>
    </row>
    <row r="1241" spans="1:30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IF(Customer[[#This Row],[Churn Label]]="Yes", 1, 0)</f>
        <v>0</v>
      </c>
    </row>
    <row r="1242" spans="1:30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IF(Customer[[#This Row],[Churn Label]]="Yes", 1, 0)</f>
        <v>0</v>
      </c>
    </row>
    <row r="1243" spans="1:30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IF(Customer[[#This Row],[Churn Label]]="Yes", 1, 0)</f>
        <v>0</v>
      </c>
    </row>
    <row r="1244" spans="1:30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IF(Customer[[#This Row],[Churn Label]]="Yes", 1, 0)</f>
        <v>0</v>
      </c>
    </row>
    <row r="1245" spans="1:30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IF(Customer[[#This Row],[Churn Label]]="Yes", 1, 0)</f>
        <v>0</v>
      </c>
    </row>
    <row r="1246" spans="1:30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IF(Customer[[#This Row],[Churn Label]]="Yes", 1, 0)</f>
        <v>0</v>
      </c>
    </row>
    <row r="1247" spans="1:30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IF(Customer[[#This Row],[Churn Label]]="Yes", 1, 0)</f>
        <v>0</v>
      </c>
    </row>
    <row r="1248" spans="1:30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IF(Customer[[#This Row],[Churn Label]]="Yes", 1, 0)</f>
        <v>0</v>
      </c>
    </row>
    <row r="1249" spans="1:30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IF(Customer[[#This Row],[Churn Label]]="Yes", 1, 0)</f>
        <v>0</v>
      </c>
    </row>
    <row r="1250" spans="1:30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IF(Customer[[#This Row],[Churn Label]]="Yes", 1, 0)</f>
        <v>0</v>
      </c>
    </row>
    <row r="1251" spans="1:30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IF(Customer[[#This Row],[Churn Label]]="Yes", 1, 0)</f>
        <v>0</v>
      </c>
    </row>
    <row r="1252" spans="1:30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IF(Customer[[#This Row],[Churn Label]]="Yes", 1, 0)</f>
        <v>0</v>
      </c>
    </row>
    <row r="1253" spans="1:30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IF(Customer[[#This Row],[Churn Label]]="Yes", 1, 0)</f>
        <v>0</v>
      </c>
    </row>
    <row r="1254" spans="1:30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IF(Customer[[#This Row],[Churn Label]]="Yes", 1, 0)</f>
        <v>0</v>
      </c>
    </row>
    <row r="1255" spans="1:30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IF(Customer[[#This Row],[Churn Label]]="Yes", 1, 0)</f>
        <v>0</v>
      </c>
    </row>
    <row r="1256" spans="1:30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IF(Customer[[#This Row],[Churn Label]]="Yes", 1, 0)</f>
        <v>0</v>
      </c>
    </row>
    <row r="1257" spans="1:30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IF(Customer[[#This Row],[Churn Label]]="Yes", 1, 0)</f>
        <v>0</v>
      </c>
    </row>
    <row r="1258" spans="1:30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IF(Customer[[#This Row],[Churn Label]]="Yes", 1, 0)</f>
        <v>0</v>
      </c>
    </row>
    <row r="1259" spans="1:30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IF(Customer[[#This Row],[Churn Label]]="Yes", 1, 0)</f>
        <v>0</v>
      </c>
    </row>
    <row r="1260" spans="1:30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IF(Customer[[#This Row],[Churn Label]]="Yes", 1, 0)</f>
        <v>0</v>
      </c>
    </row>
    <row r="1261" spans="1:30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IF(Customer[[#This Row],[Churn Label]]="Yes", 1, 0)</f>
        <v>0</v>
      </c>
    </row>
    <row r="1262" spans="1:30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IF(Customer[[#This Row],[Churn Label]]="Yes", 1, 0)</f>
        <v>0</v>
      </c>
    </row>
    <row r="1263" spans="1:30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IF(Customer[[#This Row],[Churn Label]]="Yes", 1, 0)</f>
        <v>0</v>
      </c>
    </row>
    <row r="1264" spans="1:30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IF(Customer[[#This Row],[Churn Label]]="Yes", 1, 0)</f>
        <v>0</v>
      </c>
    </row>
    <row r="1265" spans="1:30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IF(Customer[[#This Row],[Churn Label]]="Yes", 1, 0)</f>
        <v>0</v>
      </c>
    </row>
    <row r="1266" spans="1:30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IF(Customer[[#This Row],[Churn Label]]="Yes", 1, 0)</f>
        <v>0</v>
      </c>
    </row>
    <row r="1267" spans="1:30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IF(Customer[[#This Row],[Churn Label]]="Yes", 1, 0)</f>
        <v>0</v>
      </c>
    </row>
    <row r="1268" spans="1:30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IF(Customer[[#This Row],[Churn Label]]="Yes", 1, 0)</f>
        <v>0</v>
      </c>
    </row>
    <row r="1269" spans="1:30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IF(Customer[[#This Row],[Churn Label]]="Yes", 1, 0)</f>
        <v>0</v>
      </c>
    </row>
    <row r="1270" spans="1:30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IF(Customer[[#This Row],[Churn Label]]="Yes", 1, 0)</f>
        <v>0</v>
      </c>
    </row>
    <row r="1271" spans="1:30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IF(Customer[[#This Row],[Churn Label]]="Yes", 1, 0)</f>
        <v>0</v>
      </c>
    </row>
    <row r="1272" spans="1:30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IF(Customer[[#This Row],[Churn Label]]="Yes", 1, 0)</f>
        <v>0</v>
      </c>
    </row>
    <row r="1273" spans="1:30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IF(Customer[[#This Row],[Churn Label]]="Yes", 1, 0)</f>
        <v>0</v>
      </c>
    </row>
    <row r="1274" spans="1:30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IF(Customer[[#This Row],[Churn Label]]="Yes", 1, 0)</f>
        <v>0</v>
      </c>
    </row>
    <row r="1275" spans="1:30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IF(Customer[[#This Row],[Churn Label]]="Yes", 1, 0)</f>
        <v>0</v>
      </c>
    </row>
    <row r="1276" spans="1:30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IF(Customer[[#This Row],[Churn Label]]="Yes", 1, 0)</f>
        <v>0</v>
      </c>
    </row>
    <row r="1277" spans="1:30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IF(Customer[[#This Row],[Churn Label]]="Yes", 1, 0)</f>
        <v>0</v>
      </c>
    </row>
    <row r="1278" spans="1:30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IF(Customer[[#This Row],[Churn Label]]="Yes", 1, 0)</f>
        <v>0</v>
      </c>
    </row>
    <row r="1279" spans="1:30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IF(Customer[[#This Row],[Churn Label]]="Yes", 1, 0)</f>
        <v>0</v>
      </c>
    </row>
    <row r="1280" spans="1:30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IF(Customer[[#This Row],[Churn Label]]="Yes", 1, 0)</f>
        <v>0</v>
      </c>
    </row>
    <row r="1281" spans="1:30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IF(Customer[[#This Row],[Churn Label]]="Yes", 1, 0)</f>
        <v>0</v>
      </c>
    </row>
    <row r="1282" spans="1:30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IF(Customer[[#This Row],[Churn Label]]="Yes", 1, 0)</f>
        <v>0</v>
      </c>
    </row>
    <row r="1283" spans="1:30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IF(Customer[[#This Row],[Churn Label]]="Yes", 1, 0)</f>
        <v>0</v>
      </c>
    </row>
    <row r="1284" spans="1:30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IF(Customer[[#This Row],[Churn Label]]="Yes", 1, 0)</f>
        <v>0</v>
      </c>
    </row>
    <row r="1285" spans="1:30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IF(Customer[[#This Row],[Churn Label]]="Yes", 1, 0)</f>
        <v>0</v>
      </c>
    </row>
    <row r="1286" spans="1:30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IF(Customer[[#This Row],[Churn Label]]="Yes", 1, 0)</f>
        <v>0</v>
      </c>
    </row>
    <row r="1287" spans="1:30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IF(Customer[[#This Row],[Churn Label]]="Yes", 1, 0)</f>
        <v>0</v>
      </c>
    </row>
    <row r="1288" spans="1:30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IF(Customer[[#This Row],[Churn Label]]="Yes", 1, 0)</f>
        <v>0</v>
      </c>
    </row>
    <row r="1289" spans="1:30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IF(Customer[[#This Row],[Churn Label]]="Yes", 1, 0)</f>
        <v>0</v>
      </c>
    </row>
    <row r="1290" spans="1:30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IF(Customer[[#This Row],[Churn Label]]="Yes", 1, 0)</f>
        <v>0</v>
      </c>
    </row>
    <row r="1291" spans="1:30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IF(Customer[[#This Row],[Churn Label]]="Yes", 1, 0)</f>
        <v>0</v>
      </c>
    </row>
    <row r="1292" spans="1:30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IF(Customer[[#This Row],[Churn Label]]="Yes", 1, 0)</f>
        <v>0</v>
      </c>
    </row>
    <row r="1293" spans="1:30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IF(Customer[[#This Row],[Churn Label]]="Yes", 1, 0)</f>
        <v>1</v>
      </c>
    </row>
    <row r="1294" spans="1:30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IF(Customer[[#This Row],[Churn Label]]="Yes", 1, 0)</f>
        <v>0</v>
      </c>
    </row>
    <row r="1295" spans="1:30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IF(Customer[[#This Row],[Churn Label]]="Yes", 1, 0)</f>
        <v>0</v>
      </c>
    </row>
    <row r="1296" spans="1:30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IF(Customer[[#This Row],[Churn Label]]="Yes", 1, 0)</f>
        <v>0</v>
      </c>
    </row>
    <row r="1297" spans="1:30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IF(Customer[[#This Row],[Churn Label]]="Yes", 1, 0)</f>
        <v>0</v>
      </c>
    </row>
    <row r="1298" spans="1:30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IF(Customer[[#This Row],[Churn Label]]="Yes", 1, 0)</f>
        <v>0</v>
      </c>
    </row>
    <row r="1299" spans="1:30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IF(Customer[[#This Row],[Churn Label]]="Yes", 1, 0)</f>
        <v>0</v>
      </c>
    </row>
    <row r="1300" spans="1:30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IF(Customer[[#This Row],[Churn Label]]="Yes", 1, 0)</f>
        <v>0</v>
      </c>
    </row>
    <row r="1301" spans="1:30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IF(Customer[[#This Row],[Churn Label]]="Yes", 1, 0)</f>
        <v>0</v>
      </c>
    </row>
    <row r="1302" spans="1:30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IF(Customer[[#This Row],[Churn Label]]="Yes", 1, 0)</f>
        <v>0</v>
      </c>
    </row>
    <row r="1303" spans="1:30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IF(Customer[[#This Row],[Churn Label]]="Yes", 1, 0)</f>
        <v>0</v>
      </c>
    </row>
    <row r="1304" spans="1:30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IF(Customer[[#This Row],[Churn Label]]="Yes", 1, 0)</f>
        <v>0</v>
      </c>
    </row>
    <row r="1305" spans="1:30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IF(Customer[[#This Row],[Churn Label]]="Yes", 1, 0)</f>
        <v>0</v>
      </c>
    </row>
    <row r="1306" spans="1:30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IF(Customer[[#This Row],[Churn Label]]="Yes", 1, 0)</f>
        <v>0</v>
      </c>
    </row>
    <row r="1307" spans="1:30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IF(Customer[[#This Row],[Churn Label]]="Yes", 1, 0)</f>
        <v>0</v>
      </c>
    </row>
    <row r="1308" spans="1:30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IF(Customer[[#This Row],[Churn Label]]="Yes", 1, 0)</f>
        <v>0</v>
      </c>
    </row>
    <row r="1309" spans="1:30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IF(Customer[[#This Row],[Churn Label]]="Yes", 1, 0)</f>
        <v>0</v>
      </c>
    </row>
    <row r="1310" spans="1:30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IF(Customer[[#This Row],[Churn Label]]="Yes", 1, 0)</f>
        <v>0</v>
      </c>
    </row>
    <row r="1311" spans="1:30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IF(Customer[[#This Row],[Churn Label]]="Yes", 1, 0)</f>
        <v>0</v>
      </c>
    </row>
    <row r="1312" spans="1:30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IF(Customer[[#This Row],[Churn Label]]="Yes", 1, 0)</f>
        <v>0</v>
      </c>
    </row>
    <row r="1313" spans="1:30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IF(Customer[[#This Row],[Churn Label]]="Yes", 1, 0)</f>
        <v>0</v>
      </c>
    </row>
    <row r="1314" spans="1:30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IF(Customer[[#This Row],[Churn Label]]="Yes", 1, 0)</f>
        <v>0</v>
      </c>
    </row>
    <row r="1315" spans="1:30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IF(Customer[[#This Row],[Churn Label]]="Yes", 1, 0)</f>
        <v>0</v>
      </c>
    </row>
    <row r="1316" spans="1:30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IF(Customer[[#This Row],[Churn Label]]="Yes", 1, 0)</f>
        <v>0</v>
      </c>
    </row>
    <row r="1317" spans="1:30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IF(Customer[[#This Row],[Churn Label]]="Yes", 1, 0)</f>
        <v>0</v>
      </c>
    </row>
    <row r="1318" spans="1:30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IF(Customer[[#This Row],[Churn Label]]="Yes", 1, 0)</f>
        <v>0</v>
      </c>
    </row>
    <row r="1319" spans="1:30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IF(Customer[[#This Row],[Churn Label]]="Yes", 1, 0)</f>
        <v>0</v>
      </c>
    </row>
    <row r="1320" spans="1:30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IF(Customer[[#This Row],[Churn Label]]="Yes", 1, 0)</f>
        <v>0</v>
      </c>
    </row>
    <row r="1321" spans="1:30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IF(Customer[[#This Row],[Churn Label]]="Yes", 1, 0)</f>
        <v>0</v>
      </c>
    </row>
    <row r="1322" spans="1:30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IF(Customer[[#This Row],[Churn Label]]="Yes", 1, 0)</f>
        <v>0</v>
      </c>
    </row>
    <row r="1323" spans="1:30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IF(Customer[[#This Row],[Churn Label]]="Yes", 1, 0)</f>
        <v>0</v>
      </c>
    </row>
    <row r="1324" spans="1:30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IF(Customer[[#This Row],[Churn Label]]="Yes", 1, 0)</f>
        <v>0</v>
      </c>
    </row>
    <row r="1325" spans="1:30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IF(Customer[[#This Row],[Churn Label]]="Yes", 1, 0)</f>
        <v>0</v>
      </c>
    </row>
    <row r="1326" spans="1:30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IF(Customer[[#This Row],[Churn Label]]="Yes", 1, 0)</f>
        <v>0</v>
      </c>
    </row>
    <row r="1327" spans="1:30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IF(Customer[[#This Row],[Churn Label]]="Yes", 1, 0)</f>
        <v>0</v>
      </c>
    </row>
    <row r="1328" spans="1:30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IF(Customer[[#This Row],[Churn Label]]="Yes", 1, 0)</f>
        <v>0</v>
      </c>
    </row>
    <row r="1329" spans="1:30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IF(Customer[[#This Row],[Churn Label]]="Yes", 1, 0)</f>
        <v>0</v>
      </c>
    </row>
    <row r="1330" spans="1:30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IF(Customer[[#This Row],[Churn Label]]="Yes", 1, 0)</f>
        <v>0</v>
      </c>
    </row>
    <row r="1331" spans="1:30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IF(Customer[[#This Row],[Churn Label]]="Yes", 1, 0)</f>
        <v>0</v>
      </c>
    </row>
    <row r="1332" spans="1:30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IF(Customer[[#This Row],[Churn Label]]="Yes", 1, 0)</f>
        <v>0</v>
      </c>
    </row>
    <row r="1333" spans="1:30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IF(Customer[[#This Row],[Churn Label]]="Yes", 1, 0)</f>
        <v>0</v>
      </c>
    </row>
    <row r="1334" spans="1:30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IF(Customer[[#This Row],[Churn Label]]="Yes", 1, 0)</f>
        <v>0</v>
      </c>
    </row>
    <row r="1335" spans="1:30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IF(Customer[[#This Row],[Churn Label]]="Yes", 1, 0)</f>
        <v>0</v>
      </c>
    </row>
    <row r="1336" spans="1:30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IF(Customer[[#This Row],[Churn Label]]="Yes", 1, 0)</f>
        <v>0</v>
      </c>
    </row>
    <row r="1337" spans="1:30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IF(Customer[[#This Row],[Churn Label]]="Yes", 1, 0)</f>
        <v>0</v>
      </c>
    </row>
    <row r="1338" spans="1:30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IF(Customer[[#This Row],[Churn Label]]="Yes", 1, 0)</f>
        <v>0</v>
      </c>
    </row>
    <row r="1339" spans="1:30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IF(Customer[[#This Row],[Churn Label]]="Yes", 1, 0)</f>
        <v>0</v>
      </c>
    </row>
    <row r="1340" spans="1:30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IF(Customer[[#This Row],[Churn Label]]="Yes", 1, 0)</f>
        <v>0</v>
      </c>
    </row>
    <row r="1341" spans="1:30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IF(Customer[[#This Row],[Churn Label]]="Yes", 1, 0)</f>
        <v>0</v>
      </c>
    </row>
    <row r="1342" spans="1:30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IF(Customer[[#This Row],[Churn Label]]="Yes", 1, 0)</f>
        <v>0</v>
      </c>
    </row>
    <row r="1343" spans="1:30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IF(Customer[[#This Row],[Churn Label]]="Yes", 1, 0)</f>
        <v>0</v>
      </c>
    </row>
    <row r="1344" spans="1:30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IF(Customer[[#This Row],[Churn Label]]="Yes", 1, 0)</f>
        <v>0</v>
      </c>
    </row>
    <row r="1345" spans="1:30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IF(Customer[[#This Row],[Churn Label]]="Yes", 1, 0)</f>
        <v>0</v>
      </c>
    </row>
    <row r="1346" spans="1:30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IF(Customer[[#This Row],[Churn Label]]="Yes", 1, 0)</f>
        <v>0</v>
      </c>
    </row>
    <row r="1347" spans="1:30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IF(Customer[[#This Row],[Churn Label]]="Yes", 1, 0)</f>
        <v>0</v>
      </c>
    </row>
    <row r="1348" spans="1:30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IF(Customer[[#This Row],[Churn Label]]="Yes", 1, 0)</f>
        <v>0</v>
      </c>
    </row>
    <row r="1349" spans="1:30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IF(Customer[[#This Row],[Churn Label]]="Yes", 1, 0)</f>
        <v>0</v>
      </c>
    </row>
    <row r="1350" spans="1:30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IF(Customer[[#This Row],[Churn Label]]="Yes", 1, 0)</f>
        <v>0</v>
      </c>
    </row>
    <row r="1351" spans="1:30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IF(Customer[[#This Row],[Churn Label]]="Yes", 1, 0)</f>
        <v>0</v>
      </c>
    </row>
    <row r="1352" spans="1:30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IF(Customer[[#This Row],[Churn Label]]="Yes", 1, 0)</f>
        <v>0</v>
      </c>
    </row>
    <row r="1353" spans="1:30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IF(Customer[[#This Row],[Churn Label]]="Yes", 1, 0)</f>
        <v>0</v>
      </c>
    </row>
    <row r="1354" spans="1:30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IF(Customer[[#This Row],[Churn Label]]="Yes", 1, 0)</f>
        <v>0</v>
      </c>
    </row>
    <row r="1355" spans="1:30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IF(Customer[[#This Row],[Churn Label]]="Yes", 1, 0)</f>
        <v>0</v>
      </c>
    </row>
    <row r="1356" spans="1:30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IF(Customer[[#This Row],[Churn Label]]="Yes", 1, 0)</f>
        <v>0</v>
      </c>
    </row>
    <row r="1357" spans="1:30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IF(Customer[[#This Row],[Churn Label]]="Yes", 1, 0)</f>
        <v>0</v>
      </c>
    </row>
    <row r="1358" spans="1:30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IF(Customer[[#This Row],[Churn Label]]="Yes", 1, 0)</f>
        <v>0</v>
      </c>
    </row>
    <row r="1359" spans="1:30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IF(Customer[[#This Row],[Churn Label]]="Yes", 1, 0)</f>
        <v>0</v>
      </c>
    </row>
    <row r="1360" spans="1:30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IF(Customer[[#This Row],[Churn Label]]="Yes", 1, 0)</f>
        <v>0</v>
      </c>
    </row>
    <row r="1361" spans="1:30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IF(Customer[[#This Row],[Churn Label]]="Yes", 1, 0)</f>
        <v>0</v>
      </c>
    </row>
    <row r="1362" spans="1:30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IF(Customer[[#This Row],[Churn Label]]="Yes", 1, 0)</f>
        <v>0</v>
      </c>
    </row>
    <row r="1363" spans="1:30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IF(Customer[[#This Row],[Churn Label]]="Yes", 1, 0)</f>
        <v>0</v>
      </c>
    </row>
    <row r="1364" spans="1:30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IF(Customer[[#This Row],[Churn Label]]="Yes", 1, 0)</f>
        <v>0</v>
      </c>
    </row>
    <row r="1365" spans="1:30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IF(Customer[[#This Row],[Churn Label]]="Yes", 1, 0)</f>
        <v>0</v>
      </c>
    </row>
    <row r="1366" spans="1:30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IF(Customer[[#This Row],[Churn Label]]="Yes", 1, 0)</f>
        <v>1</v>
      </c>
    </row>
    <row r="1367" spans="1:30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IF(Customer[[#This Row],[Churn Label]]="Yes", 1, 0)</f>
        <v>0</v>
      </c>
    </row>
    <row r="1368" spans="1:30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IF(Customer[[#This Row],[Churn Label]]="Yes", 1, 0)</f>
        <v>0</v>
      </c>
    </row>
    <row r="1369" spans="1:30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IF(Customer[[#This Row],[Churn Label]]="Yes", 1, 0)</f>
        <v>0</v>
      </c>
    </row>
    <row r="1370" spans="1:30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IF(Customer[[#This Row],[Churn Label]]="Yes", 1, 0)</f>
        <v>0</v>
      </c>
    </row>
    <row r="1371" spans="1:30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IF(Customer[[#This Row],[Churn Label]]="Yes", 1, 0)</f>
        <v>0</v>
      </c>
    </row>
    <row r="1372" spans="1:30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IF(Customer[[#This Row],[Churn Label]]="Yes", 1, 0)</f>
        <v>0</v>
      </c>
    </row>
    <row r="1373" spans="1:30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IF(Customer[[#This Row],[Churn Label]]="Yes", 1, 0)</f>
        <v>0</v>
      </c>
    </row>
    <row r="1374" spans="1:30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IF(Customer[[#This Row],[Churn Label]]="Yes", 1, 0)</f>
        <v>0</v>
      </c>
    </row>
    <row r="1375" spans="1:30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IF(Customer[[#This Row],[Churn Label]]="Yes", 1, 0)</f>
        <v>0</v>
      </c>
    </row>
    <row r="1376" spans="1:30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IF(Customer[[#This Row],[Churn Label]]="Yes", 1, 0)</f>
        <v>0</v>
      </c>
    </row>
    <row r="1377" spans="1:30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IF(Customer[[#This Row],[Churn Label]]="Yes", 1, 0)</f>
        <v>0</v>
      </c>
    </row>
    <row r="1378" spans="1:30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IF(Customer[[#This Row],[Churn Label]]="Yes", 1, 0)</f>
        <v>0</v>
      </c>
    </row>
    <row r="1379" spans="1:30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IF(Customer[[#This Row],[Churn Label]]="Yes", 1, 0)</f>
        <v>0</v>
      </c>
    </row>
    <row r="1380" spans="1:30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IF(Customer[[#This Row],[Churn Label]]="Yes", 1, 0)</f>
        <v>0</v>
      </c>
    </row>
    <row r="1381" spans="1:30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IF(Customer[[#This Row],[Churn Label]]="Yes", 1, 0)</f>
        <v>0</v>
      </c>
    </row>
    <row r="1382" spans="1:30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IF(Customer[[#This Row],[Churn Label]]="Yes", 1, 0)</f>
        <v>0</v>
      </c>
    </row>
    <row r="1383" spans="1:30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IF(Customer[[#This Row],[Churn Label]]="Yes", 1, 0)</f>
        <v>0</v>
      </c>
    </row>
    <row r="1384" spans="1:30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IF(Customer[[#This Row],[Churn Label]]="Yes", 1, 0)</f>
        <v>0</v>
      </c>
    </row>
    <row r="1385" spans="1:30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IF(Customer[[#This Row],[Churn Label]]="Yes", 1, 0)</f>
        <v>0</v>
      </c>
    </row>
    <row r="1386" spans="1:30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IF(Customer[[#This Row],[Churn Label]]="Yes", 1, 0)</f>
        <v>0</v>
      </c>
    </row>
    <row r="1387" spans="1:30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IF(Customer[[#This Row],[Churn Label]]="Yes", 1, 0)</f>
        <v>0</v>
      </c>
    </row>
    <row r="1388" spans="1:30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IF(Customer[[#This Row],[Churn Label]]="Yes", 1, 0)</f>
        <v>0</v>
      </c>
    </row>
    <row r="1389" spans="1:30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IF(Customer[[#This Row],[Churn Label]]="Yes", 1, 0)</f>
        <v>0</v>
      </c>
    </row>
    <row r="1390" spans="1:30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IF(Customer[[#This Row],[Churn Label]]="Yes", 1, 0)</f>
        <v>0</v>
      </c>
    </row>
    <row r="1391" spans="1:30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IF(Customer[[#This Row],[Churn Label]]="Yes", 1, 0)</f>
        <v>0</v>
      </c>
    </row>
    <row r="1392" spans="1:30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IF(Customer[[#This Row],[Churn Label]]="Yes", 1, 0)</f>
        <v>0</v>
      </c>
    </row>
    <row r="1393" spans="1:30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IF(Customer[[#This Row],[Churn Label]]="Yes", 1, 0)</f>
        <v>0</v>
      </c>
    </row>
    <row r="1394" spans="1:30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IF(Customer[[#This Row],[Churn Label]]="Yes", 1, 0)</f>
        <v>0</v>
      </c>
    </row>
    <row r="1395" spans="1:30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IF(Customer[[#This Row],[Churn Label]]="Yes", 1, 0)</f>
        <v>0</v>
      </c>
    </row>
    <row r="1396" spans="1:30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IF(Customer[[#This Row],[Churn Label]]="Yes", 1, 0)</f>
        <v>0</v>
      </c>
    </row>
    <row r="1397" spans="1:30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IF(Customer[[#This Row],[Churn Label]]="Yes", 1, 0)</f>
        <v>0</v>
      </c>
    </row>
    <row r="1398" spans="1:30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IF(Customer[[#This Row],[Churn Label]]="Yes", 1, 0)</f>
        <v>0</v>
      </c>
    </row>
    <row r="1399" spans="1:30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IF(Customer[[#This Row],[Churn Label]]="Yes", 1, 0)</f>
        <v>0</v>
      </c>
    </row>
    <row r="1400" spans="1:30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IF(Customer[[#This Row],[Churn Label]]="Yes", 1, 0)</f>
        <v>0</v>
      </c>
    </row>
    <row r="1401" spans="1:30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IF(Customer[[#This Row],[Churn Label]]="Yes", 1, 0)</f>
        <v>0</v>
      </c>
    </row>
    <row r="1402" spans="1:30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IF(Customer[[#This Row],[Churn Label]]="Yes", 1, 0)</f>
        <v>0</v>
      </c>
    </row>
    <row r="1403" spans="1:30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IF(Customer[[#This Row],[Churn Label]]="Yes", 1, 0)</f>
        <v>0</v>
      </c>
    </row>
    <row r="1404" spans="1:30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IF(Customer[[#This Row],[Churn Label]]="Yes", 1, 0)</f>
        <v>1</v>
      </c>
    </row>
    <row r="1405" spans="1:30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IF(Customer[[#This Row],[Churn Label]]="Yes", 1, 0)</f>
        <v>0</v>
      </c>
    </row>
    <row r="1406" spans="1:30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IF(Customer[[#This Row],[Churn Label]]="Yes", 1, 0)</f>
        <v>0</v>
      </c>
    </row>
    <row r="1407" spans="1:30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IF(Customer[[#This Row],[Churn Label]]="Yes", 1, 0)</f>
        <v>0</v>
      </c>
    </row>
    <row r="1408" spans="1:30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IF(Customer[[#This Row],[Churn Label]]="Yes", 1, 0)</f>
        <v>0</v>
      </c>
    </row>
    <row r="1409" spans="1:30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IF(Customer[[#This Row],[Churn Label]]="Yes", 1, 0)</f>
        <v>0</v>
      </c>
    </row>
    <row r="1410" spans="1:30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IF(Customer[[#This Row],[Churn Label]]="Yes", 1, 0)</f>
        <v>0</v>
      </c>
    </row>
    <row r="1411" spans="1:30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IF(Customer[[#This Row],[Churn Label]]="Yes", 1, 0)</f>
        <v>0</v>
      </c>
    </row>
    <row r="1412" spans="1:30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IF(Customer[[#This Row],[Churn Label]]="Yes", 1, 0)</f>
        <v>0</v>
      </c>
    </row>
    <row r="1413" spans="1:30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IF(Customer[[#This Row],[Churn Label]]="Yes", 1, 0)</f>
        <v>0</v>
      </c>
    </row>
    <row r="1414" spans="1:30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IF(Customer[[#This Row],[Churn Label]]="Yes", 1, 0)</f>
        <v>0</v>
      </c>
    </row>
    <row r="1415" spans="1:30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IF(Customer[[#This Row],[Churn Label]]="Yes", 1, 0)</f>
        <v>0</v>
      </c>
    </row>
    <row r="1416" spans="1:30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IF(Customer[[#This Row],[Churn Label]]="Yes", 1, 0)</f>
        <v>0</v>
      </c>
    </row>
    <row r="1417" spans="1:30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IF(Customer[[#This Row],[Churn Label]]="Yes", 1, 0)</f>
        <v>0</v>
      </c>
    </row>
    <row r="1418" spans="1:30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IF(Customer[[#This Row],[Churn Label]]="Yes", 1, 0)</f>
        <v>0</v>
      </c>
    </row>
    <row r="1419" spans="1:30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IF(Customer[[#This Row],[Churn Label]]="Yes", 1, 0)</f>
        <v>0</v>
      </c>
    </row>
    <row r="1420" spans="1:30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IF(Customer[[#This Row],[Churn Label]]="Yes", 1, 0)</f>
        <v>0</v>
      </c>
    </row>
    <row r="1421" spans="1:30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IF(Customer[[#This Row],[Churn Label]]="Yes", 1, 0)</f>
        <v>0</v>
      </c>
    </row>
    <row r="1422" spans="1:30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IF(Customer[[#This Row],[Churn Label]]="Yes", 1, 0)</f>
        <v>0</v>
      </c>
    </row>
    <row r="1423" spans="1:30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IF(Customer[[#This Row],[Churn Label]]="Yes", 1, 0)</f>
        <v>0</v>
      </c>
    </row>
    <row r="1424" spans="1:30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IF(Customer[[#This Row],[Churn Label]]="Yes", 1, 0)</f>
        <v>0</v>
      </c>
    </row>
    <row r="1425" spans="1:30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IF(Customer[[#This Row],[Churn Label]]="Yes", 1, 0)</f>
        <v>0</v>
      </c>
    </row>
    <row r="1426" spans="1:30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IF(Customer[[#This Row],[Churn Label]]="Yes", 1, 0)</f>
        <v>0</v>
      </c>
    </row>
    <row r="1427" spans="1:30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IF(Customer[[#This Row],[Churn Label]]="Yes", 1, 0)</f>
        <v>0</v>
      </c>
    </row>
    <row r="1428" spans="1:30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IF(Customer[[#This Row],[Churn Label]]="Yes", 1, 0)</f>
        <v>0</v>
      </c>
    </row>
    <row r="1429" spans="1:30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IF(Customer[[#This Row],[Churn Label]]="Yes", 1, 0)</f>
        <v>0</v>
      </c>
    </row>
    <row r="1430" spans="1:30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IF(Customer[[#This Row],[Churn Label]]="Yes", 1, 0)</f>
        <v>0</v>
      </c>
    </row>
    <row r="1431" spans="1:30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IF(Customer[[#This Row],[Churn Label]]="Yes", 1, 0)</f>
        <v>0</v>
      </c>
    </row>
    <row r="1432" spans="1:30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IF(Customer[[#This Row],[Churn Label]]="Yes", 1, 0)</f>
        <v>0</v>
      </c>
    </row>
    <row r="1433" spans="1:30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IF(Customer[[#This Row],[Churn Label]]="Yes", 1, 0)</f>
        <v>0</v>
      </c>
    </row>
    <row r="1434" spans="1:30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IF(Customer[[#This Row],[Churn Label]]="Yes", 1, 0)</f>
        <v>0</v>
      </c>
    </row>
    <row r="1435" spans="1:30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IF(Customer[[#This Row],[Churn Label]]="Yes", 1, 0)</f>
        <v>0</v>
      </c>
    </row>
    <row r="1436" spans="1:30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IF(Customer[[#This Row],[Churn Label]]="Yes", 1, 0)</f>
        <v>0</v>
      </c>
    </row>
    <row r="1437" spans="1:30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IF(Customer[[#This Row],[Churn Label]]="Yes", 1, 0)</f>
        <v>0</v>
      </c>
    </row>
    <row r="1438" spans="1:30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IF(Customer[[#This Row],[Churn Label]]="Yes", 1, 0)</f>
        <v>0</v>
      </c>
    </row>
    <row r="1439" spans="1:30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IF(Customer[[#This Row],[Churn Label]]="Yes", 1, 0)</f>
        <v>0</v>
      </c>
    </row>
    <row r="1440" spans="1:30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IF(Customer[[#This Row],[Churn Label]]="Yes", 1, 0)</f>
        <v>0</v>
      </c>
    </row>
    <row r="1441" spans="1:30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IF(Customer[[#This Row],[Churn Label]]="Yes", 1, 0)</f>
        <v>0</v>
      </c>
    </row>
    <row r="1442" spans="1:30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IF(Customer[[#This Row],[Churn Label]]="Yes", 1, 0)</f>
        <v>0</v>
      </c>
    </row>
    <row r="1443" spans="1:30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IF(Customer[[#This Row],[Churn Label]]="Yes", 1, 0)</f>
        <v>0</v>
      </c>
    </row>
    <row r="1444" spans="1:30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IF(Customer[[#This Row],[Churn Label]]="Yes", 1, 0)</f>
        <v>0</v>
      </c>
    </row>
    <row r="1445" spans="1:30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IF(Customer[[#This Row],[Churn Label]]="Yes", 1, 0)</f>
        <v>0</v>
      </c>
    </row>
    <row r="1446" spans="1:30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IF(Customer[[#This Row],[Churn Label]]="Yes", 1, 0)</f>
        <v>0</v>
      </c>
    </row>
    <row r="1447" spans="1:30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IF(Customer[[#This Row],[Churn Label]]="Yes", 1, 0)</f>
        <v>0</v>
      </c>
    </row>
    <row r="1448" spans="1:30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IF(Customer[[#This Row],[Churn Label]]="Yes", 1, 0)</f>
        <v>0</v>
      </c>
    </row>
    <row r="1449" spans="1:30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IF(Customer[[#This Row],[Churn Label]]="Yes", 1, 0)</f>
        <v>0</v>
      </c>
    </row>
    <row r="1450" spans="1:30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IF(Customer[[#This Row],[Churn Label]]="Yes", 1, 0)</f>
        <v>0</v>
      </c>
    </row>
    <row r="1451" spans="1:30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IF(Customer[[#This Row],[Churn Label]]="Yes", 1, 0)</f>
        <v>0</v>
      </c>
    </row>
    <row r="1452" spans="1:30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IF(Customer[[#This Row],[Churn Label]]="Yes", 1, 0)</f>
        <v>0</v>
      </c>
    </row>
    <row r="1453" spans="1:30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IF(Customer[[#This Row],[Churn Label]]="Yes", 1, 0)</f>
        <v>0</v>
      </c>
    </row>
    <row r="1454" spans="1:30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IF(Customer[[#This Row],[Churn Label]]="Yes", 1, 0)</f>
        <v>0</v>
      </c>
    </row>
    <row r="1455" spans="1:30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IF(Customer[[#This Row],[Churn Label]]="Yes", 1, 0)</f>
        <v>0</v>
      </c>
    </row>
    <row r="1456" spans="1:30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IF(Customer[[#This Row],[Churn Label]]="Yes", 1, 0)</f>
        <v>0</v>
      </c>
    </row>
    <row r="1457" spans="1:30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IF(Customer[[#This Row],[Churn Label]]="Yes", 1, 0)</f>
        <v>0</v>
      </c>
    </row>
    <row r="1458" spans="1:30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IF(Customer[[#This Row],[Churn Label]]="Yes", 1, 0)</f>
        <v>0</v>
      </c>
    </row>
    <row r="1459" spans="1:30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IF(Customer[[#This Row],[Churn Label]]="Yes", 1, 0)</f>
        <v>0</v>
      </c>
    </row>
    <row r="1460" spans="1:30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IF(Customer[[#This Row],[Churn Label]]="Yes", 1, 0)</f>
        <v>0</v>
      </c>
    </row>
    <row r="1461" spans="1:30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IF(Customer[[#This Row],[Churn Label]]="Yes", 1, 0)</f>
        <v>0</v>
      </c>
    </row>
    <row r="1462" spans="1:30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IF(Customer[[#This Row],[Churn Label]]="Yes", 1, 0)</f>
        <v>0</v>
      </c>
    </row>
    <row r="1463" spans="1:30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IF(Customer[[#This Row],[Churn Label]]="Yes", 1, 0)</f>
        <v>0</v>
      </c>
    </row>
    <row r="1464" spans="1:30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IF(Customer[[#This Row],[Churn Label]]="Yes", 1, 0)</f>
        <v>0</v>
      </c>
    </row>
    <row r="1465" spans="1:30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IF(Customer[[#This Row],[Churn Label]]="Yes", 1, 0)</f>
        <v>0</v>
      </c>
    </row>
    <row r="1466" spans="1:30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IF(Customer[[#This Row],[Churn Label]]="Yes", 1, 0)</f>
        <v>0</v>
      </c>
    </row>
    <row r="1467" spans="1:30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IF(Customer[[#This Row],[Churn Label]]="Yes", 1, 0)</f>
        <v>0</v>
      </c>
    </row>
    <row r="1468" spans="1:30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IF(Customer[[#This Row],[Churn Label]]="Yes", 1, 0)</f>
        <v>0</v>
      </c>
    </row>
    <row r="1469" spans="1:30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IF(Customer[[#This Row],[Churn Label]]="Yes", 1, 0)</f>
        <v>0</v>
      </c>
    </row>
    <row r="1470" spans="1:30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IF(Customer[[#This Row],[Churn Label]]="Yes", 1, 0)</f>
        <v>0</v>
      </c>
    </row>
    <row r="1471" spans="1:30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IF(Customer[[#This Row],[Churn Label]]="Yes", 1, 0)</f>
        <v>0</v>
      </c>
    </row>
    <row r="1472" spans="1:30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IF(Customer[[#This Row],[Churn Label]]="Yes", 1, 0)</f>
        <v>0</v>
      </c>
    </row>
    <row r="1473" spans="1:30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IF(Customer[[#This Row],[Churn Label]]="Yes", 1, 0)</f>
        <v>0</v>
      </c>
    </row>
    <row r="1474" spans="1:30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IF(Customer[[#This Row],[Churn Label]]="Yes", 1, 0)</f>
        <v>0</v>
      </c>
    </row>
    <row r="1475" spans="1:30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IF(Customer[[#This Row],[Churn Label]]="Yes", 1, 0)</f>
        <v>0</v>
      </c>
    </row>
    <row r="1476" spans="1:30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IF(Customer[[#This Row],[Churn Label]]="Yes", 1, 0)</f>
        <v>0</v>
      </c>
    </row>
    <row r="1477" spans="1:30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IF(Customer[[#This Row],[Churn Label]]="Yes", 1, 0)</f>
        <v>0</v>
      </c>
    </row>
    <row r="1478" spans="1:30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IF(Customer[[#This Row],[Churn Label]]="Yes", 1, 0)</f>
        <v>0</v>
      </c>
    </row>
    <row r="1479" spans="1:30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IF(Customer[[#This Row],[Churn Label]]="Yes", 1, 0)</f>
        <v>0</v>
      </c>
    </row>
    <row r="1480" spans="1:30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IF(Customer[[#This Row],[Churn Label]]="Yes", 1, 0)</f>
        <v>0</v>
      </c>
    </row>
    <row r="1481" spans="1:30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IF(Customer[[#This Row],[Churn Label]]="Yes", 1, 0)</f>
        <v>0</v>
      </c>
    </row>
    <row r="1482" spans="1:30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IF(Customer[[#This Row],[Churn Label]]="Yes", 1, 0)</f>
        <v>0</v>
      </c>
    </row>
    <row r="1483" spans="1:30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IF(Customer[[#This Row],[Churn Label]]="Yes", 1, 0)</f>
        <v>0</v>
      </c>
    </row>
    <row r="1484" spans="1:30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IF(Customer[[#This Row],[Churn Label]]="Yes", 1, 0)</f>
        <v>0</v>
      </c>
    </row>
    <row r="1485" spans="1:30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IF(Customer[[#This Row],[Churn Label]]="Yes", 1, 0)</f>
        <v>0</v>
      </c>
    </row>
    <row r="1486" spans="1:30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IF(Customer[[#This Row],[Churn Label]]="Yes", 1, 0)</f>
        <v>0</v>
      </c>
    </row>
    <row r="1487" spans="1:30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IF(Customer[[#This Row],[Churn Label]]="Yes", 1, 0)</f>
        <v>0</v>
      </c>
    </row>
    <row r="1488" spans="1:30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IF(Customer[[#This Row],[Churn Label]]="Yes", 1, 0)</f>
        <v>0</v>
      </c>
    </row>
    <row r="1489" spans="1:30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IF(Customer[[#This Row],[Churn Label]]="Yes", 1, 0)</f>
        <v>0</v>
      </c>
    </row>
    <row r="1490" spans="1:30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IF(Customer[[#This Row],[Churn Label]]="Yes", 1, 0)</f>
        <v>0</v>
      </c>
    </row>
    <row r="1491" spans="1:30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IF(Customer[[#This Row],[Churn Label]]="Yes", 1, 0)</f>
        <v>0</v>
      </c>
    </row>
    <row r="1492" spans="1:30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IF(Customer[[#This Row],[Churn Label]]="Yes", 1, 0)</f>
        <v>0</v>
      </c>
    </row>
    <row r="1493" spans="1:30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IF(Customer[[#This Row],[Churn Label]]="Yes", 1, 0)</f>
        <v>0</v>
      </c>
    </row>
    <row r="1494" spans="1:30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IF(Customer[[#This Row],[Churn Label]]="Yes", 1, 0)</f>
        <v>0</v>
      </c>
    </row>
    <row r="1495" spans="1:30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IF(Customer[[#This Row],[Churn Label]]="Yes", 1, 0)</f>
        <v>0</v>
      </c>
    </row>
    <row r="1496" spans="1:30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IF(Customer[[#This Row],[Churn Label]]="Yes", 1, 0)</f>
        <v>0</v>
      </c>
    </row>
    <row r="1497" spans="1:30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IF(Customer[[#This Row],[Churn Label]]="Yes", 1, 0)</f>
        <v>0</v>
      </c>
    </row>
    <row r="1498" spans="1:30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IF(Customer[[#This Row],[Churn Label]]="Yes", 1, 0)</f>
        <v>0</v>
      </c>
    </row>
    <row r="1499" spans="1:30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IF(Customer[[#This Row],[Churn Label]]="Yes", 1, 0)</f>
        <v>0</v>
      </c>
    </row>
    <row r="1500" spans="1:30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IF(Customer[[#This Row],[Churn Label]]="Yes", 1, 0)</f>
        <v>0</v>
      </c>
    </row>
    <row r="1501" spans="1:30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IF(Customer[[#This Row],[Churn Label]]="Yes", 1, 0)</f>
        <v>0</v>
      </c>
    </row>
    <row r="1502" spans="1:30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IF(Customer[[#This Row],[Churn Label]]="Yes", 1, 0)</f>
        <v>0</v>
      </c>
    </row>
    <row r="1503" spans="1:30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IF(Customer[[#This Row],[Churn Label]]="Yes", 1, 0)</f>
        <v>0</v>
      </c>
    </row>
    <row r="1504" spans="1:30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IF(Customer[[#This Row],[Churn Label]]="Yes", 1, 0)</f>
        <v>0</v>
      </c>
    </row>
    <row r="1505" spans="1:30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IF(Customer[[#This Row],[Churn Label]]="Yes", 1, 0)</f>
        <v>0</v>
      </c>
    </row>
    <row r="1506" spans="1:30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IF(Customer[[#This Row],[Churn Label]]="Yes", 1, 0)</f>
        <v>0</v>
      </c>
    </row>
    <row r="1507" spans="1:30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IF(Customer[[#This Row],[Churn Label]]="Yes", 1, 0)</f>
        <v>0</v>
      </c>
    </row>
    <row r="1508" spans="1:30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IF(Customer[[#This Row],[Churn Label]]="Yes", 1, 0)</f>
        <v>0</v>
      </c>
    </row>
    <row r="1509" spans="1:30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IF(Customer[[#This Row],[Churn Label]]="Yes", 1, 0)</f>
        <v>0</v>
      </c>
    </row>
    <row r="1510" spans="1:30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IF(Customer[[#This Row],[Churn Label]]="Yes", 1, 0)</f>
        <v>0</v>
      </c>
    </row>
    <row r="1511" spans="1:30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IF(Customer[[#This Row],[Churn Label]]="Yes", 1, 0)</f>
        <v>0</v>
      </c>
    </row>
    <row r="1512" spans="1:30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IF(Customer[[#This Row],[Churn Label]]="Yes", 1, 0)</f>
        <v>0</v>
      </c>
    </row>
    <row r="1513" spans="1:30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IF(Customer[[#This Row],[Churn Label]]="Yes", 1, 0)</f>
        <v>0</v>
      </c>
    </row>
    <row r="1514" spans="1:30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IF(Customer[[#This Row],[Churn Label]]="Yes", 1, 0)</f>
        <v>0</v>
      </c>
    </row>
    <row r="1515" spans="1:30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IF(Customer[[#This Row],[Churn Label]]="Yes", 1, 0)</f>
        <v>0</v>
      </c>
    </row>
    <row r="1516" spans="1:30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IF(Customer[[#This Row],[Churn Label]]="Yes", 1, 0)</f>
        <v>0</v>
      </c>
    </row>
    <row r="1517" spans="1:30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IF(Customer[[#This Row],[Churn Label]]="Yes", 1, 0)</f>
        <v>0</v>
      </c>
    </row>
    <row r="1518" spans="1:30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IF(Customer[[#This Row],[Churn Label]]="Yes", 1, 0)</f>
        <v>0</v>
      </c>
    </row>
    <row r="1519" spans="1:30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IF(Customer[[#This Row],[Churn Label]]="Yes", 1, 0)</f>
        <v>0</v>
      </c>
    </row>
    <row r="1520" spans="1:30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IF(Customer[[#This Row],[Churn Label]]="Yes", 1, 0)</f>
        <v>0</v>
      </c>
    </row>
    <row r="1521" spans="1:30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IF(Customer[[#This Row],[Churn Label]]="Yes", 1, 0)</f>
        <v>0</v>
      </c>
    </row>
    <row r="1522" spans="1:30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IF(Customer[[#This Row],[Churn Label]]="Yes", 1, 0)</f>
        <v>0</v>
      </c>
    </row>
    <row r="1523" spans="1:30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IF(Customer[[#This Row],[Churn Label]]="Yes", 1, 0)</f>
        <v>0</v>
      </c>
    </row>
    <row r="1524" spans="1:30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IF(Customer[[#This Row],[Churn Label]]="Yes", 1, 0)</f>
        <v>0</v>
      </c>
    </row>
    <row r="1525" spans="1:30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IF(Customer[[#This Row],[Churn Label]]="Yes", 1, 0)</f>
        <v>0</v>
      </c>
    </row>
    <row r="1526" spans="1:30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IF(Customer[[#This Row],[Churn Label]]="Yes", 1, 0)</f>
        <v>0</v>
      </c>
    </row>
    <row r="1527" spans="1:30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IF(Customer[[#This Row],[Churn Label]]="Yes", 1, 0)</f>
        <v>0</v>
      </c>
    </row>
    <row r="1528" spans="1:30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IF(Customer[[#This Row],[Churn Label]]="Yes", 1, 0)</f>
        <v>0</v>
      </c>
    </row>
    <row r="1529" spans="1:30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IF(Customer[[#This Row],[Churn Label]]="Yes", 1, 0)</f>
        <v>0</v>
      </c>
    </row>
    <row r="1530" spans="1:30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IF(Customer[[#This Row],[Churn Label]]="Yes", 1, 0)</f>
        <v>0</v>
      </c>
    </row>
    <row r="1531" spans="1:30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IF(Customer[[#This Row],[Churn Label]]="Yes", 1, 0)</f>
        <v>0</v>
      </c>
    </row>
    <row r="1532" spans="1:30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IF(Customer[[#This Row],[Churn Label]]="Yes", 1, 0)</f>
        <v>0</v>
      </c>
    </row>
    <row r="1533" spans="1:30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IF(Customer[[#This Row],[Churn Label]]="Yes", 1, 0)</f>
        <v>0</v>
      </c>
    </row>
    <row r="1534" spans="1:30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IF(Customer[[#This Row],[Churn Label]]="Yes", 1, 0)</f>
        <v>0</v>
      </c>
    </row>
    <row r="1535" spans="1:30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IF(Customer[[#This Row],[Churn Label]]="Yes", 1, 0)</f>
        <v>0</v>
      </c>
    </row>
    <row r="1536" spans="1:30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IF(Customer[[#This Row],[Churn Label]]="Yes", 1, 0)</f>
        <v>0</v>
      </c>
    </row>
    <row r="1537" spans="1:30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IF(Customer[[#This Row],[Churn Label]]="Yes", 1, 0)</f>
        <v>0</v>
      </c>
    </row>
    <row r="1538" spans="1:30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IF(Customer[[#This Row],[Churn Label]]="Yes", 1, 0)</f>
        <v>0</v>
      </c>
    </row>
    <row r="1539" spans="1:30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IF(Customer[[#This Row],[Churn Label]]="Yes", 1, 0)</f>
        <v>0</v>
      </c>
    </row>
    <row r="1540" spans="1:30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IF(Customer[[#This Row],[Churn Label]]="Yes", 1, 0)</f>
        <v>0</v>
      </c>
    </row>
    <row r="1541" spans="1:30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IF(Customer[[#This Row],[Churn Label]]="Yes", 1, 0)</f>
        <v>0</v>
      </c>
    </row>
    <row r="1542" spans="1:30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IF(Customer[[#This Row],[Churn Label]]="Yes", 1, 0)</f>
        <v>0</v>
      </c>
    </row>
    <row r="1543" spans="1:30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IF(Customer[[#This Row],[Churn Label]]="Yes", 1, 0)</f>
        <v>0</v>
      </c>
    </row>
    <row r="1544" spans="1:30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IF(Customer[[#This Row],[Churn Label]]="Yes", 1, 0)</f>
        <v>0</v>
      </c>
    </row>
    <row r="1545" spans="1:30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IF(Customer[[#This Row],[Churn Label]]="Yes", 1, 0)</f>
        <v>0</v>
      </c>
    </row>
    <row r="1546" spans="1:30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IF(Customer[[#This Row],[Churn Label]]="Yes", 1, 0)</f>
        <v>0</v>
      </c>
    </row>
    <row r="1547" spans="1:30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IF(Customer[[#This Row],[Churn Label]]="Yes", 1, 0)</f>
        <v>0</v>
      </c>
    </row>
    <row r="1548" spans="1:30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IF(Customer[[#This Row],[Churn Label]]="Yes", 1, 0)</f>
        <v>0</v>
      </c>
    </row>
    <row r="1549" spans="1:30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IF(Customer[[#This Row],[Churn Label]]="Yes", 1, 0)</f>
        <v>0</v>
      </c>
    </row>
    <row r="1550" spans="1:30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IF(Customer[[#This Row],[Churn Label]]="Yes", 1, 0)</f>
        <v>0</v>
      </c>
    </row>
    <row r="1551" spans="1:30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IF(Customer[[#This Row],[Churn Label]]="Yes", 1, 0)</f>
        <v>0</v>
      </c>
    </row>
    <row r="1552" spans="1:30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IF(Customer[[#This Row],[Churn Label]]="Yes", 1, 0)</f>
        <v>0</v>
      </c>
    </row>
    <row r="1553" spans="1:30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IF(Customer[[#This Row],[Churn Label]]="Yes", 1, 0)</f>
        <v>0</v>
      </c>
    </row>
    <row r="1554" spans="1:30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IF(Customer[[#This Row],[Churn Label]]="Yes", 1, 0)</f>
        <v>0</v>
      </c>
    </row>
    <row r="1555" spans="1:30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IF(Customer[[#This Row],[Churn Label]]="Yes", 1, 0)</f>
        <v>0</v>
      </c>
    </row>
    <row r="1556" spans="1:30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IF(Customer[[#This Row],[Churn Label]]="Yes", 1, 0)</f>
        <v>0</v>
      </c>
    </row>
    <row r="1557" spans="1:30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IF(Customer[[#This Row],[Churn Label]]="Yes", 1, 0)</f>
        <v>0</v>
      </c>
    </row>
    <row r="1558" spans="1:30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IF(Customer[[#This Row],[Churn Label]]="Yes", 1, 0)</f>
        <v>0</v>
      </c>
    </row>
    <row r="1559" spans="1:30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IF(Customer[[#This Row],[Churn Label]]="Yes", 1, 0)</f>
        <v>0</v>
      </c>
    </row>
    <row r="1560" spans="1:30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IF(Customer[[#This Row],[Churn Label]]="Yes", 1, 0)</f>
        <v>0</v>
      </c>
    </row>
    <row r="1561" spans="1:30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IF(Customer[[#This Row],[Churn Label]]="Yes", 1, 0)</f>
        <v>0</v>
      </c>
    </row>
    <row r="1562" spans="1:30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IF(Customer[[#This Row],[Churn Label]]="Yes", 1, 0)</f>
        <v>0</v>
      </c>
    </row>
    <row r="1563" spans="1:30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IF(Customer[[#This Row],[Churn Label]]="Yes", 1, 0)</f>
        <v>0</v>
      </c>
    </row>
    <row r="1564" spans="1:30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IF(Customer[[#This Row],[Churn Label]]="Yes", 1, 0)</f>
        <v>0</v>
      </c>
    </row>
    <row r="1565" spans="1:30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IF(Customer[[#This Row],[Churn Label]]="Yes", 1, 0)</f>
        <v>0</v>
      </c>
    </row>
    <row r="1566" spans="1:30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IF(Customer[[#This Row],[Churn Label]]="Yes", 1, 0)</f>
        <v>0</v>
      </c>
    </row>
    <row r="1567" spans="1:30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IF(Customer[[#This Row],[Churn Label]]="Yes", 1, 0)</f>
        <v>0</v>
      </c>
    </row>
    <row r="1568" spans="1:30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IF(Customer[[#This Row],[Churn Label]]="Yes", 1, 0)</f>
        <v>0</v>
      </c>
    </row>
    <row r="1569" spans="1:30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IF(Customer[[#This Row],[Churn Label]]="Yes", 1, 0)</f>
        <v>0</v>
      </c>
    </row>
    <row r="1570" spans="1:30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IF(Customer[[#This Row],[Churn Label]]="Yes", 1, 0)</f>
        <v>0</v>
      </c>
    </row>
    <row r="1571" spans="1:30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IF(Customer[[#This Row],[Churn Label]]="Yes", 1, 0)</f>
        <v>0</v>
      </c>
    </row>
    <row r="1572" spans="1:30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IF(Customer[[#This Row],[Churn Label]]="Yes", 1, 0)</f>
        <v>0</v>
      </c>
    </row>
    <row r="1573" spans="1:30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IF(Customer[[#This Row],[Churn Label]]="Yes", 1, 0)</f>
        <v>0</v>
      </c>
    </row>
    <row r="1574" spans="1:30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IF(Customer[[#This Row],[Churn Label]]="Yes", 1, 0)</f>
        <v>0</v>
      </c>
    </row>
    <row r="1575" spans="1:30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IF(Customer[[#This Row],[Churn Label]]="Yes", 1, 0)</f>
        <v>0</v>
      </c>
    </row>
    <row r="1576" spans="1:30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IF(Customer[[#This Row],[Churn Label]]="Yes", 1, 0)</f>
        <v>0</v>
      </c>
    </row>
    <row r="1577" spans="1:30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IF(Customer[[#This Row],[Churn Label]]="Yes", 1, 0)</f>
        <v>0</v>
      </c>
    </row>
    <row r="1578" spans="1:30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IF(Customer[[#This Row],[Churn Label]]="Yes", 1, 0)</f>
        <v>0</v>
      </c>
    </row>
    <row r="1579" spans="1:30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IF(Customer[[#This Row],[Churn Label]]="Yes", 1, 0)</f>
        <v>0</v>
      </c>
    </row>
    <row r="1580" spans="1:30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IF(Customer[[#This Row],[Churn Label]]="Yes", 1, 0)</f>
        <v>0</v>
      </c>
    </row>
    <row r="1581" spans="1:30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IF(Customer[[#This Row],[Churn Label]]="Yes", 1, 0)</f>
        <v>0</v>
      </c>
    </row>
    <row r="1582" spans="1:30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IF(Customer[[#This Row],[Churn Label]]="Yes", 1, 0)</f>
        <v>0</v>
      </c>
    </row>
    <row r="1583" spans="1:30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IF(Customer[[#This Row],[Churn Label]]="Yes", 1, 0)</f>
        <v>0</v>
      </c>
    </row>
    <row r="1584" spans="1:30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IF(Customer[[#This Row],[Churn Label]]="Yes", 1, 0)</f>
        <v>0</v>
      </c>
    </row>
    <row r="1585" spans="1:30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IF(Customer[[#This Row],[Churn Label]]="Yes", 1, 0)</f>
        <v>0</v>
      </c>
    </row>
    <row r="1586" spans="1:30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IF(Customer[[#This Row],[Churn Label]]="Yes", 1, 0)</f>
        <v>0</v>
      </c>
    </row>
    <row r="1587" spans="1:30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IF(Customer[[#This Row],[Churn Label]]="Yes", 1, 0)</f>
        <v>0</v>
      </c>
    </row>
    <row r="1588" spans="1:30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IF(Customer[[#This Row],[Churn Label]]="Yes", 1, 0)</f>
        <v>0</v>
      </c>
    </row>
    <row r="1589" spans="1:30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IF(Customer[[#This Row],[Churn Label]]="Yes", 1, 0)</f>
        <v>0</v>
      </c>
    </row>
    <row r="1590" spans="1:30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IF(Customer[[#This Row],[Churn Label]]="Yes", 1, 0)</f>
        <v>0</v>
      </c>
    </row>
    <row r="1591" spans="1:30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IF(Customer[[#This Row],[Churn Label]]="Yes", 1, 0)</f>
        <v>0</v>
      </c>
    </row>
    <row r="1592" spans="1:30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IF(Customer[[#This Row],[Churn Label]]="Yes", 1, 0)</f>
        <v>0</v>
      </c>
    </row>
    <row r="1593" spans="1:30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IF(Customer[[#This Row],[Churn Label]]="Yes", 1, 0)</f>
        <v>0</v>
      </c>
    </row>
    <row r="1594" spans="1:30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IF(Customer[[#This Row],[Churn Label]]="Yes", 1, 0)</f>
        <v>0</v>
      </c>
    </row>
    <row r="1595" spans="1:30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IF(Customer[[#This Row],[Churn Label]]="Yes", 1, 0)</f>
        <v>0</v>
      </c>
    </row>
    <row r="1596" spans="1:30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IF(Customer[[#This Row],[Churn Label]]="Yes", 1, 0)</f>
        <v>0</v>
      </c>
    </row>
    <row r="1597" spans="1:30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IF(Customer[[#This Row],[Churn Label]]="Yes", 1, 0)</f>
        <v>0</v>
      </c>
    </row>
    <row r="1598" spans="1:30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IF(Customer[[#This Row],[Churn Label]]="Yes", 1, 0)</f>
        <v>0</v>
      </c>
    </row>
    <row r="1599" spans="1:30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IF(Customer[[#This Row],[Churn Label]]="Yes", 1, 0)</f>
        <v>0</v>
      </c>
    </row>
    <row r="1600" spans="1:30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IF(Customer[[#This Row],[Churn Label]]="Yes", 1, 0)</f>
        <v>0</v>
      </c>
    </row>
    <row r="1601" spans="1:30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IF(Customer[[#This Row],[Churn Label]]="Yes", 1, 0)</f>
        <v>0</v>
      </c>
    </row>
    <row r="1602" spans="1:30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IF(Customer[[#This Row],[Churn Label]]="Yes", 1, 0)</f>
        <v>0</v>
      </c>
    </row>
    <row r="1603" spans="1:30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IF(Customer[[#This Row],[Churn Label]]="Yes", 1, 0)</f>
        <v>0</v>
      </c>
    </row>
    <row r="1604" spans="1:30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IF(Customer[[#This Row],[Churn Label]]="Yes", 1, 0)</f>
        <v>0</v>
      </c>
    </row>
    <row r="1605" spans="1:30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IF(Customer[[#This Row],[Churn Label]]="Yes", 1, 0)</f>
        <v>0</v>
      </c>
    </row>
    <row r="1606" spans="1:30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IF(Customer[[#This Row],[Churn Label]]="Yes", 1, 0)</f>
        <v>0</v>
      </c>
    </row>
    <row r="1607" spans="1:30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IF(Customer[[#This Row],[Churn Label]]="Yes", 1, 0)</f>
        <v>0</v>
      </c>
    </row>
    <row r="1608" spans="1:30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IF(Customer[[#This Row],[Churn Label]]="Yes", 1, 0)</f>
        <v>0</v>
      </c>
    </row>
    <row r="1609" spans="1:30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IF(Customer[[#This Row],[Churn Label]]="Yes", 1, 0)</f>
        <v>0</v>
      </c>
    </row>
    <row r="1610" spans="1:30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IF(Customer[[#This Row],[Churn Label]]="Yes", 1, 0)</f>
        <v>0</v>
      </c>
    </row>
    <row r="1611" spans="1:30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IF(Customer[[#This Row],[Churn Label]]="Yes", 1, 0)</f>
        <v>0</v>
      </c>
    </row>
    <row r="1612" spans="1:30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IF(Customer[[#This Row],[Churn Label]]="Yes", 1, 0)</f>
        <v>0</v>
      </c>
    </row>
    <row r="1613" spans="1:30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IF(Customer[[#This Row],[Churn Label]]="Yes", 1, 0)</f>
        <v>0</v>
      </c>
    </row>
    <row r="1614" spans="1:30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IF(Customer[[#This Row],[Churn Label]]="Yes", 1, 0)</f>
        <v>0</v>
      </c>
    </row>
    <row r="1615" spans="1:30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IF(Customer[[#This Row],[Churn Label]]="Yes", 1, 0)</f>
        <v>0</v>
      </c>
    </row>
    <row r="1616" spans="1:30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IF(Customer[[#This Row],[Churn Label]]="Yes", 1, 0)</f>
        <v>0</v>
      </c>
    </row>
    <row r="1617" spans="1:30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IF(Customer[[#This Row],[Churn Label]]="Yes", 1, 0)</f>
        <v>0</v>
      </c>
    </row>
    <row r="1618" spans="1:30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IF(Customer[[#This Row],[Churn Label]]="Yes", 1, 0)</f>
        <v>0</v>
      </c>
    </row>
    <row r="1619" spans="1:30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IF(Customer[[#This Row],[Churn Label]]="Yes", 1, 0)</f>
        <v>0</v>
      </c>
    </row>
    <row r="1620" spans="1:30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IF(Customer[[#This Row],[Churn Label]]="Yes", 1, 0)</f>
        <v>0</v>
      </c>
    </row>
    <row r="1621" spans="1:30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IF(Customer[[#This Row],[Churn Label]]="Yes", 1, 0)</f>
        <v>0</v>
      </c>
    </row>
    <row r="1622" spans="1:30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IF(Customer[[#This Row],[Churn Label]]="Yes", 1, 0)</f>
        <v>0</v>
      </c>
    </row>
    <row r="1623" spans="1:30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IF(Customer[[#This Row],[Churn Label]]="Yes", 1, 0)</f>
        <v>0</v>
      </c>
    </row>
    <row r="1624" spans="1:30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IF(Customer[[#This Row],[Churn Label]]="Yes", 1, 0)</f>
        <v>0</v>
      </c>
    </row>
    <row r="1625" spans="1:30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IF(Customer[[#This Row],[Churn Label]]="Yes", 1, 0)</f>
        <v>0</v>
      </c>
    </row>
    <row r="1626" spans="1:30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IF(Customer[[#This Row],[Churn Label]]="Yes", 1, 0)</f>
        <v>0</v>
      </c>
    </row>
    <row r="1627" spans="1:30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IF(Customer[[#This Row],[Churn Label]]="Yes", 1, 0)</f>
        <v>0</v>
      </c>
    </row>
    <row r="1628" spans="1:30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IF(Customer[[#This Row],[Churn Label]]="Yes", 1, 0)</f>
        <v>0</v>
      </c>
    </row>
    <row r="1629" spans="1:30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IF(Customer[[#This Row],[Churn Label]]="Yes", 1, 0)</f>
        <v>0</v>
      </c>
    </row>
    <row r="1630" spans="1:30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IF(Customer[[#This Row],[Churn Label]]="Yes", 1, 0)</f>
        <v>0</v>
      </c>
    </row>
    <row r="1631" spans="1:30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IF(Customer[[#This Row],[Churn Label]]="Yes", 1, 0)</f>
        <v>0</v>
      </c>
    </row>
    <row r="1632" spans="1:30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IF(Customer[[#This Row],[Churn Label]]="Yes", 1, 0)</f>
        <v>0</v>
      </c>
    </row>
    <row r="1633" spans="1:30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IF(Customer[[#This Row],[Churn Label]]="Yes", 1, 0)</f>
        <v>0</v>
      </c>
    </row>
    <row r="1634" spans="1:30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IF(Customer[[#This Row],[Churn Label]]="Yes", 1, 0)</f>
        <v>0</v>
      </c>
    </row>
    <row r="1635" spans="1:30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IF(Customer[[#This Row],[Churn Label]]="Yes", 1, 0)</f>
        <v>0</v>
      </c>
    </row>
    <row r="1636" spans="1:30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IF(Customer[[#This Row],[Churn Label]]="Yes", 1, 0)</f>
        <v>0</v>
      </c>
    </row>
    <row r="1637" spans="1:30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IF(Customer[[#This Row],[Churn Label]]="Yes", 1, 0)</f>
        <v>0</v>
      </c>
    </row>
    <row r="1638" spans="1:30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IF(Customer[[#This Row],[Churn Label]]="Yes", 1, 0)</f>
        <v>0</v>
      </c>
    </row>
    <row r="1639" spans="1:30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IF(Customer[[#This Row],[Churn Label]]="Yes", 1, 0)</f>
        <v>0</v>
      </c>
    </row>
    <row r="1640" spans="1:30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IF(Customer[[#This Row],[Churn Label]]="Yes", 1, 0)</f>
        <v>0</v>
      </c>
    </row>
    <row r="1641" spans="1:30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IF(Customer[[#This Row],[Churn Label]]="Yes", 1, 0)</f>
        <v>0</v>
      </c>
    </row>
    <row r="1642" spans="1:30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IF(Customer[[#This Row],[Churn Label]]="Yes", 1, 0)</f>
        <v>0</v>
      </c>
    </row>
    <row r="1643" spans="1:30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IF(Customer[[#This Row],[Churn Label]]="Yes", 1, 0)</f>
        <v>0</v>
      </c>
    </row>
    <row r="1644" spans="1:30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IF(Customer[[#This Row],[Churn Label]]="Yes", 1, 0)</f>
        <v>0</v>
      </c>
    </row>
    <row r="1645" spans="1:30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IF(Customer[[#This Row],[Churn Label]]="Yes", 1, 0)</f>
        <v>0</v>
      </c>
    </row>
    <row r="1646" spans="1:30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IF(Customer[[#This Row],[Churn Label]]="Yes", 1, 0)</f>
        <v>0</v>
      </c>
    </row>
    <row r="1647" spans="1:30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IF(Customer[[#This Row],[Churn Label]]="Yes", 1, 0)</f>
        <v>0</v>
      </c>
    </row>
    <row r="1648" spans="1:30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IF(Customer[[#This Row],[Churn Label]]="Yes", 1, 0)</f>
        <v>1</v>
      </c>
    </row>
    <row r="1649" spans="1:30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IF(Customer[[#This Row],[Churn Label]]="Yes", 1, 0)</f>
        <v>0</v>
      </c>
    </row>
    <row r="1650" spans="1:30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IF(Customer[[#This Row],[Churn Label]]="Yes", 1, 0)</f>
        <v>0</v>
      </c>
    </row>
    <row r="1651" spans="1:30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IF(Customer[[#This Row],[Churn Label]]="Yes", 1, 0)</f>
        <v>0</v>
      </c>
    </row>
    <row r="1652" spans="1:30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IF(Customer[[#This Row],[Churn Label]]="Yes", 1, 0)</f>
        <v>0</v>
      </c>
    </row>
    <row r="1653" spans="1:30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IF(Customer[[#This Row],[Churn Label]]="Yes", 1, 0)</f>
        <v>0</v>
      </c>
    </row>
    <row r="1654" spans="1:30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IF(Customer[[#This Row],[Churn Label]]="Yes", 1, 0)</f>
        <v>0</v>
      </c>
    </row>
    <row r="1655" spans="1:30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IF(Customer[[#This Row],[Churn Label]]="Yes", 1, 0)</f>
        <v>0</v>
      </c>
    </row>
    <row r="1656" spans="1:30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IF(Customer[[#This Row],[Churn Label]]="Yes", 1, 0)</f>
        <v>0</v>
      </c>
    </row>
    <row r="1657" spans="1:30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IF(Customer[[#This Row],[Churn Label]]="Yes", 1, 0)</f>
        <v>0</v>
      </c>
    </row>
    <row r="1658" spans="1:30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IF(Customer[[#This Row],[Churn Label]]="Yes", 1, 0)</f>
        <v>0</v>
      </c>
    </row>
    <row r="1659" spans="1:30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IF(Customer[[#This Row],[Churn Label]]="Yes", 1, 0)</f>
        <v>0</v>
      </c>
    </row>
    <row r="1660" spans="1:30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IF(Customer[[#This Row],[Churn Label]]="Yes", 1, 0)</f>
        <v>0</v>
      </c>
    </row>
    <row r="1661" spans="1:30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IF(Customer[[#This Row],[Churn Label]]="Yes", 1, 0)</f>
        <v>0</v>
      </c>
    </row>
    <row r="1662" spans="1:30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IF(Customer[[#This Row],[Churn Label]]="Yes", 1, 0)</f>
        <v>0</v>
      </c>
    </row>
    <row r="1663" spans="1:30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IF(Customer[[#This Row],[Churn Label]]="Yes", 1, 0)</f>
        <v>0</v>
      </c>
    </row>
    <row r="1664" spans="1:30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IF(Customer[[#This Row],[Churn Label]]="Yes", 1, 0)</f>
        <v>0</v>
      </c>
    </row>
    <row r="1665" spans="1:30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IF(Customer[[#This Row],[Churn Label]]="Yes", 1, 0)</f>
        <v>0</v>
      </c>
    </row>
    <row r="1666" spans="1:30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IF(Customer[[#This Row],[Churn Label]]="Yes", 1, 0)</f>
        <v>0</v>
      </c>
    </row>
    <row r="1667" spans="1:30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IF(Customer[[#This Row],[Churn Label]]="Yes", 1, 0)</f>
        <v>0</v>
      </c>
    </row>
    <row r="1668" spans="1:30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IF(Customer[[#This Row],[Churn Label]]="Yes", 1, 0)</f>
        <v>0</v>
      </c>
    </row>
    <row r="1669" spans="1:30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IF(Customer[[#This Row],[Churn Label]]="Yes", 1, 0)</f>
        <v>0</v>
      </c>
    </row>
    <row r="1670" spans="1:30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IF(Customer[[#This Row],[Churn Label]]="Yes", 1, 0)</f>
        <v>0</v>
      </c>
    </row>
    <row r="1671" spans="1:30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IF(Customer[[#This Row],[Churn Label]]="Yes", 1, 0)</f>
        <v>0</v>
      </c>
    </row>
    <row r="1672" spans="1:30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IF(Customer[[#This Row],[Churn Label]]="Yes", 1, 0)</f>
        <v>0</v>
      </c>
    </row>
    <row r="1673" spans="1:30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IF(Customer[[#This Row],[Churn Label]]="Yes", 1, 0)</f>
        <v>0</v>
      </c>
    </row>
    <row r="1674" spans="1:30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IF(Customer[[#This Row],[Churn Label]]="Yes", 1, 0)</f>
        <v>0</v>
      </c>
    </row>
    <row r="1675" spans="1:30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IF(Customer[[#This Row],[Churn Label]]="Yes", 1, 0)</f>
        <v>0</v>
      </c>
    </row>
    <row r="1676" spans="1:30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IF(Customer[[#This Row],[Churn Label]]="Yes", 1, 0)</f>
        <v>0</v>
      </c>
    </row>
    <row r="1677" spans="1:30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IF(Customer[[#This Row],[Churn Label]]="Yes", 1, 0)</f>
        <v>0</v>
      </c>
    </row>
    <row r="1678" spans="1:30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IF(Customer[[#This Row],[Churn Label]]="Yes", 1, 0)</f>
        <v>0</v>
      </c>
    </row>
    <row r="1679" spans="1:30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IF(Customer[[#This Row],[Churn Label]]="Yes", 1, 0)</f>
        <v>0</v>
      </c>
    </row>
    <row r="1680" spans="1:30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IF(Customer[[#This Row],[Churn Label]]="Yes", 1, 0)</f>
        <v>0</v>
      </c>
    </row>
    <row r="1681" spans="1:30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IF(Customer[[#This Row],[Churn Label]]="Yes", 1, 0)</f>
        <v>0</v>
      </c>
    </row>
    <row r="1682" spans="1:30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IF(Customer[[#This Row],[Churn Label]]="Yes", 1, 0)</f>
        <v>0</v>
      </c>
    </row>
    <row r="1683" spans="1:30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IF(Customer[[#This Row],[Churn Label]]="Yes", 1, 0)</f>
        <v>0</v>
      </c>
    </row>
    <row r="1684" spans="1:30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IF(Customer[[#This Row],[Churn Label]]="Yes", 1, 0)</f>
        <v>0</v>
      </c>
    </row>
    <row r="1685" spans="1:30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IF(Customer[[#This Row],[Churn Label]]="Yes", 1, 0)</f>
        <v>0</v>
      </c>
    </row>
    <row r="1686" spans="1:30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IF(Customer[[#This Row],[Churn Label]]="Yes", 1, 0)</f>
        <v>0</v>
      </c>
    </row>
    <row r="1687" spans="1:30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IF(Customer[[#This Row],[Churn Label]]="Yes", 1, 0)</f>
        <v>0</v>
      </c>
    </row>
    <row r="1688" spans="1:30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IF(Customer[[#This Row],[Churn Label]]="Yes", 1, 0)</f>
        <v>0</v>
      </c>
    </row>
    <row r="1689" spans="1:30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IF(Customer[[#This Row],[Churn Label]]="Yes", 1, 0)</f>
        <v>0</v>
      </c>
    </row>
    <row r="1690" spans="1:30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IF(Customer[[#This Row],[Churn Label]]="Yes", 1, 0)</f>
        <v>0</v>
      </c>
    </row>
    <row r="1691" spans="1:30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IF(Customer[[#This Row],[Churn Label]]="Yes", 1, 0)</f>
        <v>0</v>
      </c>
    </row>
    <row r="1692" spans="1:30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IF(Customer[[#This Row],[Churn Label]]="Yes", 1, 0)</f>
        <v>0</v>
      </c>
    </row>
    <row r="1693" spans="1:30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IF(Customer[[#This Row],[Churn Label]]="Yes", 1, 0)</f>
        <v>0</v>
      </c>
    </row>
    <row r="1694" spans="1:30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IF(Customer[[#This Row],[Churn Label]]="Yes", 1, 0)</f>
        <v>0</v>
      </c>
    </row>
    <row r="1695" spans="1:30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IF(Customer[[#This Row],[Churn Label]]="Yes", 1, 0)</f>
        <v>0</v>
      </c>
    </row>
    <row r="1696" spans="1:30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IF(Customer[[#This Row],[Churn Label]]="Yes", 1, 0)</f>
        <v>0</v>
      </c>
    </row>
    <row r="1697" spans="1:30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IF(Customer[[#This Row],[Churn Label]]="Yes", 1, 0)</f>
        <v>0</v>
      </c>
    </row>
    <row r="1698" spans="1:30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IF(Customer[[#This Row],[Churn Label]]="Yes", 1, 0)</f>
        <v>0</v>
      </c>
    </row>
    <row r="1699" spans="1:30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IF(Customer[[#This Row],[Churn Label]]="Yes", 1, 0)</f>
        <v>0</v>
      </c>
    </row>
    <row r="1700" spans="1:30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IF(Customer[[#This Row],[Churn Label]]="Yes", 1, 0)</f>
        <v>0</v>
      </c>
    </row>
    <row r="1701" spans="1:30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IF(Customer[[#This Row],[Churn Label]]="Yes", 1, 0)</f>
        <v>0</v>
      </c>
    </row>
    <row r="1702" spans="1:30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IF(Customer[[#This Row],[Churn Label]]="Yes", 1, 0)</f>
        <v>0</v>
      </c>
    </row>
    <row r="1703" spans="1:30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IF(Customer[[#This Row],[Churn Label]]="Yes", 1, 0)</f>
        <v>0</v>
      </c>
    </row>
    <row r="1704" spans="1:30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IF(Customer[[#This Row],[Churn Label]]="Yes", 1, 0)</f>
        <v>0</v>
      </c>
    </row>
    <row r="1705" spans="1:30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IF(Customer[[#This Row],[Churn Label]]="Yes", 1, 0)</f>
        <v>0</v>
      </c>
    </row>
    <row r="1706" spans="1:30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IF(Customer[[#This Row],[Churn Label]]="Yes", 1, 0)</f>
        <v>0</v>
      </c>
    </row>
    <row r="1707" spans="1:30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IF(Customer[[#This Row],[Churn Label]]="Yes", 1, 0)</f>
        <v>0</v>
      </c>
    </row>
    <row r="1708" spans="1:30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IF(Customer[[#This Row],[Churn Label]]="Yes", 1, 0)</f>
        <v>0</v>
      </c>
    </row>
    <row r="1709" spans="1:30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IF(Customer[[#This Row],[Churn Label]]="Yes", 1, 0)</f>
        <v>0</v>
      </c>
    </row>
    <row r="1710" spans="1:30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IF(Customer[[#This Row],[Churn Label]]="Yes", 1, 0)</f>
        <v>0</v>
      </c>
    </row>
    <row r="1711" spans="1:30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IF(Customer[[#This Row],[Churn Label]]="Yes", 1, 0)</f>
        <v>0</v>
      </c>
    </row>
    <row r="1712" spans="1:30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IF(Customer[[#This Row],[Churn Label]]="Yes", 1, 0)</f>
        <v>0</v>
      </c>
    </row>
    <row r="1713" spans="1:30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IF(Customer[[#This Row],[Churn Label]]="Yes", 1, 0)</f>
        <v>0</v>
      </c>
    </row>
    <row r="1714" spans="1:30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IF(Customer[[#This Row],[Churn Label]]="Yes", 1, 0)</f>
        <v>0</v>
      </c>
    </row>
    <row r="1715" spans="1:30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IF(Customer[[#This Row],[Churn Label]]="Yes", 1, 0)</f>
        <v>0</v>
      </c>
    </row>
    <row r="1716" spans="1:30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IF(Customer[[#This Row],[Churn Label]]="Yes", 1, 0)</f>
        <v>0</v>
      </c>
    </row>
    <row r="1717" spans="1:30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IF(Customer[[#This Row],[Churn Label]]="Yes", 1, 0)</f>
        <v>0</v>
      </c>
    </row>
    <row r="1718" spans="1:30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IF(Customer[[#This Row],[Churn Label]]="Yes", 1, 0)</f>
        <v>0</v>
      </c>
    </row>
    <row r="1719" spans="1:30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IF(Customer[[#This Row],[Churn Label]]="Yes", 1, 0)</f>
        <v>0</v>
      </c>
    </row>
    <row r="1720" spans="1:30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IF(Customer[[#This Row],[Churn Label]]="Yes", 1, 0)</f>
        <v>0</v>
      </c>
    </row>
    <row r="1721" spans="1:30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IF(Customer[[#This Row],[Churn Label]]="Yes", 1, 0)</f>
        <v>0</v>
      </c>
    </row>
    <row r="1722" spans="1:30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IF(Customer[[#This Row],[Churn Label]]="Yes", 1, 0)</f>
        <v>0</v>
      </c>
    </row>
    <row r="1723" spans="1:30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IF(Customer[[#This Row],[Churn Label]]="Yes", 1, 0)</f>
        <v>0</v>
      </c>
    </row>
    <row r="1724" spans="1:30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IF(Customer[[#This Row],[Churn Label]]="Yes", 1, 0)</f>
        <v>0</v>
      </c>
    </row>
    <row r="1725" spans="1:30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IF(Customer[[#This Row],[Churn Label]]="Yes", 1, 0)</f>
        <v>0</v>
      </c>
    </row>
    <row r="1726" spans="1:30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IF(Customer[[#This Row],[Churn Label]]="Yes", 1, 0)</f>
        <v>0</v>
      </c>
    </row>
    <row r="1727" spans="1:30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IF(Customer[[#This Row],[Churn Label]]="Yes", 1, 0)</f>
        <v>0</v>
      </c>
    </row>
    <row r="1728" spans="1:30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IF(Customer[[#This Row],[Churn Label]]="Yes", 1, 0)</f>
        <v>0</v>
      </c>
    </row>
    <row r="1729" spans="1:30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IF(Customer[[#This Row],[Churn Label]]="Yes", 1, 0)</f>
        <v>0</v>
      </c>
    </row>
    <row r="1730" spans="1:30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IF(Customer[[#This Row],[Churn Label]]="Yes", 1, 0)</f>
        <v>0</v>
      </c>
    </row>
    <row r="1731" spans="1:30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IF(Customer[[#This Row],[Churn Label]]="Yes", 1, 0)</f>
        <v>0</v>
      </c>
    </row>
    <row r="1732" spans="1:30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IF(Customer[[#This Row],[Churn Label]]="Yes", 1, 0)</f>
        <v>0</v>
      </c>
    </row>
    <row r="1733" spans="1:30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IF(Customer[[#This Row],[Churn Label]]="Yes", 1, 0)</f>
        <v>0</v>
      </c>
    </row>
    <row r="1734" spans="1:30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IF(Customer[[#This Row],[Churn Label]]="Yes", 1, 0)</f>
        <v>0</v>
      </c>
    </row>
    <row r="1735" spans="1:30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IF(Customer[[#This Row],[Churn Label]]="Yes", 1, 0)</f>
        <v>0</v>
      </c>
    </row>
    <row r="1736" spans="1:30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IF(Customer[[#This Row],[Churn Label]]="Yes", 1, 0)</f>
        <v>0</v>
      </c>
    </row>
    <row r="1737" spans="1:30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IF(Customer[[#This Row],[Churn Label]]="Yes", 1, 0)</f>
        <v>0</v>
      </c>
    </row>
    <row r="1738" spans="1:30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IF(Customer[[#This Row],[Churn Label]]="Yes", 1, 0)</f>
        <v>0</v>
      </c>
    </row>
    <row r="1739" spans="1:30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IF(Customer[[#This Row],[Churn Label]]="Yes", 1, 0)</f>
        <v>0</v>
      </c>
    </row>
    <row r="1740" spans="1:30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IF(Customer[[#This Row],[Churn Label]]="Yes", 1, 0)</f>
        <v>0</v>
      </c>
    </row>
    <row r="1741" spans="1:30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IF(Customer[[#This Row],[Churn Label]]="Yes", 1, 0)</f>
        <v>0</v>
      </c>
    </row>
    <row r="1742" spans="1:30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IF(Customer[[#This Row],[Churn Label]]="Yes", 1, 0)</f>
        <v>0</v>
      </c>
    </row>
    <row r="1743" spans="1:30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IF(Customer[[#This Row],[Churn Label]]="Yes", 1, 0)</f>
        <v>0</v>
      </c>
    </row>
    <row r="1744" spans="1:30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IF(Customer[[#This Row],[Churn Label]]="Yes", 1, 0)</f>
        <v>0</v>
      </c>
    </row>
    <row r="1745" spans="1:30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IF(Customer[[#This Row],[Churn Label]]="Yes", 1, 0)</f>
        <v>0</v>
      </c>
    </row>
    <row r="1746" spans="1:30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IF(Customer[[#This Row],[Churn Label]]="Yes", 1, 0)</f>
        <v>0</v>
      </c>
    </row>
    <row r="1747" spans="1:30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IF(Customer[[#This Row],[Churn Label]]="Yes", 1, 0)</f>
        <v>0</v>
      </c>
    </row>
    <row r="1748" spans="1:30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IF(Customer[[#This Row],[Churn Label]]="Yes", 1, 0)</f>
        <v>0</v>
      </c>
    </row>
    <row r="1749" spans="1:30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IF(Customer[[#This Row],[Churn Label]]="Yes", 1, 0)</f>
        <v>0</v>
      </c>
    </row>
    <row r="1750" spans="1:30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IF(Customer[[#This Row],[Churn Label]]="Yes", 1, 0)</f>
        <v>0</v>
      </c>
    </row>
    <row r="1751" spans="1:30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IF(Customer[[#This Row],[Churn Label]]="Yes", 1, 0)</f>
        <v>0</v>
      </c>
    </row>
    <row r="1752" spans="1:30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IF(Customer[[#This Row],[Churn Label]]="Yes", 1, 0)</f>
        <v>0</v>
      </c>
    </row>
    <row r="1753" spans="1:30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IF(Customer[[#This Row],[Churn Label]]="Yes", 1, 0)</f>
        <v>0</v>
      </c>
    </row>
    <row r="1754" spans="1:30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IF(Customer[[#This Row],[Churn Label]]="Yes", 1, 0)</f>
        <v>0</v>
      </c>
    </row>
    <row r="1755" spans="1:30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IF(Customer[[#This Row],[Churn Label]]="Yes", 1, 0)</f>
        <v>0</v>
      </c>
    </row>
    <row r="1756" spans="1:30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IF(Customer[[#This Row],[Churn Label]]="Yes", 1, 0)</f>
        <v>0</v>
      </c>
    </row>
    <row r="1757" spans="1:30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IF(Customer[[#This Row],[Churn Label]]="Yes", 1, 0)</f>
        <v>0</v>
      </c>
    </row>
    <row r="1758" spans="1:30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IF(Customer[[#This Row],[Churn Label]]="Yes", 1, 0)</f>
        <v>0</v>
      </c>
    </row>
    <row r="1759" spans="1:30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IF(Customer[[#This Row],[Churn Label]]="Yes", 1, 0)</f>
        <v>0</v>
      </c>
    </row>
    <row r="1760" spans="1:30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IF(Customer[[#This Row],[Churn Label]]="Yes", 1, 0)</f>
        <v>0</v>
      </c>
    </row>
    <row r="1761" spans="1:30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IF(Customer[[#This Row],[Churn Label]]="Yes", 1, 0)</f>
        <v>0</v>
      </c>
    </row>
    <row r="1762" spans="1:30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IF(Customer[[#This Row],[Churn Label]]="Yes", 1, 0)</f>
        <v>0</v>
      </c>
    </row>
    <row r="1763" spans="1:30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IF(Customer[[#This Row],[Churn Label]]="Yes", 1, 0)</f>
        <v>0</v>
      </c>
    </row>
    <row r="1764" spans="1:30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IF(Customer[[#This Row],[Churn Label]]="Yes", 1, 0)</f>
        <v>0</v>
      </c>
    </row>
    <row r="1765" spans="1:30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IF(Customer[[#This Row],[Churn Label]]="Yes", 1, 0)</f>
        <v>0</v>
      </c>
    </row>
    <row r="1766" spans="1:30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IF(Customer[[#This Row],[Churn Label]]="Yes", 1, 0)</f>
        <v>0</v>
      </c>
    </row>
    <row r="1767" spans="1:30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IF(Customer[[#This Row],[Churn Label]]="Yes", 1, 0)</f>
        <v>0</v>
      </c>
    </row>
    <row r="1768" spans="1:30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IF(Customer[[#This Row],[Churn Label]]="Yes", 1, 0)</f>
        <v>0</v>
      </c>
    </row>
    <row r="1769" spans="1:30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IF(Customer[[#This Row],[Churn Label]]="Yes", 1, 0)</f>
        <v>0</v>
      </c>
    </row>
    <row r="1770" spans="1:30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IF(Customer[[#This Row],[Churn Label]]="Yes", 1, 0)</f>
        <v>0</v>
      </c>
    </row>
    <row r="1771" spans="1:30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IF(Customer[[#This Row],[Churn Label]]="Yes", 1, 0)</f>
        <v>0</v>
      </c>
    </row>
    <row r="1772" spans="1:30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IF(Customer[[#This Row],[Churn Label]]="Yes", 1, 0)</f>
        <v>0</v>
      </c>
    </row>
    <row r="1773" spans="1:30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IF(Customer[[#This Row],[Churn Label]]="Yes", 1, 0)</f>
        <v>0</v>
      </c>
    </row>
    <row r="1774" spans="1:30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IF(Customer[[#This Row],[Churn Label]]="Yes", 1, 0)</f>
        <v>0</v>
      </c>
    </row>
    <row r="1775" spans="1:30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IF(Customer[[#This Row],[Churn Label]]="Yes", 1, 0)</f>
        <v>0</v>
      </c>
    </row>
    <row r="1776" spans="1:30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IF(Customer[[#This Row],[Churn Label]]="Yes", 1, 0)</f>
        <v>0</v>
      </c>
    </row>
    <row r="1777" spans="1:30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IF(Customer[[#This Row],[Churn Label]]="Yes", 1, 0)</f>
        <v>0</v>
      </c>
    </row>
    <row r="1778" spans="1:30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IF(Customer[[#This Row],[Churn Label]]="Yes", 1, 0)</f>
        <v>0</v>
      </c>
    </row>
    <row r="1779" spans="1:30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IF(Customer[[#This Row],[Churn Label]]="Yes", 1, 0)</f>
        <v>0</v>
      </c>
    </row>
    <row r="1780" spans="1:30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IF(Customer[[#This Row],[Churn Label]]="Yes", 1, 0)</f>
        <v>0</v>
      </c>
    </row>
    <row r="1781" spans="1:30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IF(Customer[[#This Row],[Churn Label]]="Yes", 1, 0)</f>
        <v>0</v>
      </c>
    </row>
    <row r="1782" spans="1:30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IF(Customer[[#This Row],[Churn Label]]="Yes", 1, 0)</f>
        <v>0</v>
      </c>
    </row>
    <row r="1783" spans="1:30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IF(Customer[[#This Row],[Churn Label]]="Yes", 1, 0)</f>
        <v>0</v>
      </c>
    </row>
    <row r="1784" spans="1:30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IF(Customer[[#This Row],[Churn Label]]="Yes", 1, 0)</f>
        <v>0</v>
      </c>
    </row>
    <row r="1785" spans="1:30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IF(Customer[[#This Row],[Churn Label]]="Yes", 1, 0)</f>
        <v>0</v>
      </c>
    </row>
    <row r="1786" spans="1:30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IF(Customer[[#This Row],[Churn Label]]="Yes", 1, 0)</f>
        <v>0</v>
      </c>
    </row>
    <row r="1787" spans="1:30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IF(Customer[[#This Row],[Churn Label]]="Yes", 1, 0)</f>
        <v>0</v>
      </c>
    </row>
    <row r="1788" spans="1:30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IF(Customer[[#This Row],[Churn Label]]="Yes", 1, 0)</f>
        <v>0</v>
      </c>
    </row>
    <row r="1789" spans="1:30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IF(Customer[[#This Row],[Churn Label]]="Yes", 1, 0)</f>
        <v>0</v>
      </c>
    </row>
    <row r="1790" spans="1:30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IF(Customer[[#This Row],[Churn Label]]="Yes", 1, 0)</f>
        <v>0</v>
      </c>
    </row>
    <row r="1791" spans="1:30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IF(Customer[[#This Row],[Churn Label]]="Yes", 1, 0)</f>
        <v>0</v>
      </c>
    </row>
    <row r="1792" spans="1:30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IF(Customer[[#This Row],[Churn Label]]="Yes", 1, 0)</f>
        <v>0</v>
      </c>
    </row>
    <row r="1793" spans="1:30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IF(Customer[[#This Row],[Churn Label]]="Yes", 1, 0)</f>
        <v>0</v>
      </c>
    </row>
    <row r="1794" spans="1:30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IF(Customer[[#This Row],[Churn Label]]="Yes", 1, 0)</f>
        <v>0</v>
      </c>
    </row>
    <row r="1795" spans="1:30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IF(Customer[[#This Row],[Churn Label]]="Yes", 1, 0)</f>
        <v>0</v>
      </c>
    </row>
    <row r="1796" spans="1:30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IF(Customer[[#This Row],[Churn Label]]="Yes", 1, 0)</f>
        <v>0</v>
      </c>
    </row>
    <row r="1797" spans="1:30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IF(Customer[[#This Row],[Churn Label]]="Yes", 1, 0)</f>
        <v>0</v>
      </c>
    </row>
    <row r="1798" spans="1:30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IF(Customer[[#This Row],[Churn Label]]="Yes", 1, 0)</f>
        <v>0</v>
      </c>
    </row>
    <row r="1799" spans="1:30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IF(Customer[[#This Row],[Churn Label]]="Yes", 1, 0)</f>
        <v>0</v>
      </c>
    </row>
    <row r="1800" spans="1:30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IF(Customer[[#This Row],[Churn Label]]="Yes", 1, 0)</f>
        <v>0</v>
      </c>
    </row>
    <row r="1801" spans="1:30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IF(Customer[[#This Row],[Churn Label]]="Yes", 1, 0)</f>
        <v>0</v>
      </c>
    </row>
    <row r="1802" spans="1:30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IF(Customer[[#This Row],[Churn Label]]="Yes", 1, 0)</f>
        <v>0</v>
      </c>
    </row>
    <row r="1803" spans="1:30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IF(Customer[[#This Row],[Churn Label]]="Yes", 1, 0)</f>
        <v>0</v>
      </c>
    </row>
    <row r="1804" spans="1:30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IF(Customer[[#This Row],[Churn Label]]="Yes", 1, 0)</f>
        <v>0</v>
      </c>
    </row>
    <row r="1805" spans="1:30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IF(Customer[[#This Row],[Churn Label]]="Yes", 1, 0)</f>
        <v>0</v>
      </c>
    </row>
    <row r="1806" spans="1:30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IF(Customer[[#This Row],[Churn Label]]="Yes", 1, 0)</f>
        <v>0</v>
      </c>
    </row>
    <row r="1807" spans="1:30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IF(Customer[[#This Row],[Churn Label]]="Yes", 1, 0)</f>
        <v>0</v>
      </c>
    </row>
    <row r="1808" spans="1:30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IF(Customer[[#This Row],[Churn Label]]="Yes", 1, 0)</f>
        <v>0</v>
      </c>
    </row>
    <row r="1809" spans="1:30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IF(Customer[[#This Row],[Churn Label]]="Yes", 1, 0)</f>
        <v>0</v>
      </c>
    </row>
    <row r="1810" spans="1:30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IF(Customer[[#This Row],[Churn Label]]="Yes", 1, 0)</f>
        <v>0</v>
      </c>
    </row>
    <row r="1811" spans="1:30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IF(Customer[[#This Row],[Churn Label]]="Yes", 1, 0)</f>
        <v>0</v>
      </c>
    </row>
    <row r="1812" spans="1:30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IF(Customer[[#This Row],[Churn Label]]="Yes", 1, 0)</f>
        <v>0</v>
      </c>
    </row>
    <row r="1813" spans="1:30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IF(Customer[[#This Row],[Churn Label]]="Yes", 1, 0)</f>
        <v>0</v>
      </c>
    </row>
    <row r="1814" spans="1:30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IF(Customer[[#This Row],[Churn Label]]="Yes", 1, 0)</f>
        <v>0</v>
      </c>
    </row>
    <row r="1815" spans="1:30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IF(Customer[[#This Row],[Churn Label]]="Yes", 1, 0)</f>
        <v>0</v>
      </c>
    </row>
    <row r="1816" spans="1:30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IF(Customer[[#This Row],[Churn Label]]="Yes", 1, 0)</f>
        <v>0</v>
      </c>
    </row>
    <row r="1817" spans="1:30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IF(Customer[[#This Row],[Churn Label]]="Yes", 1, 0)</f>
        <v>0</v>
      </c>
    </row>
    <row r="1818" spans="1:30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IF(Customer[[#This Row],[Churn Label]]="Yes", 1, 0)</f>
        <v>0</v>
      </c>
    </row>
    <row r="1819" spans="1:30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IF(Customer[[#This Row],[Churn Label]]="Yes", 1, 0)</f>
        <v>0</v>
      </c>
    </row>
    <row r="1820" spans="1:30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IF(Customer[[#This Row],[Churn Label]]="Yes", 1, 0)</f>
        <v>0</v>
      </c>
    </row>
    <row r="1821" spans="1:30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IF(Customer[[#This Row],[Churn Label]]="Yes", 1, 0)</f>
        <v>0</v>
      </c>
    </row>
    <row r="1822" spans="1:30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IF(Customer[[#This Row],[Churn Label]]="Yes", 1, 0)</f>
        <v>0</v>
      </c>
    </row>
    <row r="1823" spans="1:30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IF(Customer[[#This Row],[Churn Label]]="Yes", 1, 0)</f>
        <v>0</v>
      </c>
    </row>
    <row r="1824" spans="1:30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IF(Customer[[#This Row],[Churn Label]]="Yes", 1, 0)</f>
        <v>0</v>
      </c>
    </row>
    <row r="1825" spans="1:30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IF(Customer[[#This Row],[Churn Label]]="Yes", 1, 0)</f>
        <v>0</v>
      </c>
    </row>
    <row r="1826" spans="1:30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IF(Customer[[#This Row],[Churn Label]]="Yes", 1, 0)</f>
        <v>0</v>
      </c>
    </row>
    <row r="1827" spans="1:30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IF(Customer[[#This Row],[Churn Label]]="Yes", 1, 0)</f>
        <v>0</v>
      </c>
    </row>
    <row r="1828" spans="1:30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IF(Customer[[#This Row],[Churn Label]]="Yes", 1, 0)</f>
        <v>0</v>
      </c>
    </row>
    <row r="1829" spans="1:30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IF(Customer[[#This Row],[Churn Label]]="Yes", 1, 0)</f>
        <v>0</v>
      </c>
    </row>
    <row r="1830" spans="1:30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IF(Customer[[#This Row],[Churn Label]]="Yes", 1, 0)</f>
        <v>0</v>
      </c>
    </row>
    <row r="1831" spans="1:30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IF(Customer[[#This Row],[Churn Label]]="Yes", 1, 0)</f>
        <v>1</v>
      </c>
    </row>
    <row r="1832" spans="1:30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IF(Customer[[#This Row],[Churn Label]]="Yes", 1, 0)</f>
        <v>0</v>
      </c>
    </row>
    <row r="1833" spans="1:30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IF(Customer[[#This Row],[Churn Label]]="Yes", 1, 0)</f>
        <v>0</v>
      </c>
    </row>
    <row r="1834" spans="1:30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IF(Customer[[#This Row],[Churn Label]]="Yes", 1, 0)</f>
        <v>0</v>
      </c>
    </row>
    <row r="1835" spans="1:30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IF(Customer[[#This Row],[Churn Label]]="Yes", 1, 0)</f>
        <v>0</v>
      </c>
    </row>
    <row r="1836" spans="1:30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IF(Customer[[#This Row],[Churn Label]]="Yes", 1, 0)</f>
        <v>0</v>
      </c>
    </row>
    <row r="1837" spans="1:30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IF(Customer[[#This Row],[Churn Label]]="Yes", 1, 0)</f>
        <v>0</v>
      </c>
    </row>
    <row r="1838" spans="1:30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IF(Customer[[#This Row],[Churn Label]]="Yes", 1, 0)</f>
        <v>0</v>
      </c>
    </row>
    <row r="1839" spans="1:30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IF(Customer[[#This Row],[Churn Label]]="Yes", 1, 0)</f>
        <v>0</v>
      </c>
    </row>
    <row r="1840" spans="1:30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IF(Customer[[#This Row],[Churn Label]]="Yes", 1, 0)</f>
        <v>0</v>
      </c>
    </row>
    <row r="1841" spans="1:30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IF(Customer[[#This Row],[Churn Label]]="Yes", 1, 0)</f>
        <v>0</v>
      </c>
    </row>
    <row r="1842" spans="1:30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IF(Customer[[#This Row],[Churn Label]]="Yes", 1, 0)</f>
        <v>0</v>
      </c>
    </row>
    <row r="1843" spans="1:30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IF(Customer[[#This Row],[Churn Label]]="Yes", 1, 0)</f>
        <v>0</v>
      </c>
    </row>
    <row r="1844" spans="1:30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IF(Customer[[#This Row],[Churn Label]]="Yes", 1, 0)</f>
        <v>0</v>
      </c>
    </row>
    <row r="1845" spans="1:30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IF(Customer[[#This Row],[Churn Label]]="Yes", 1, 0)</f>
        <v>0</v>
      </c>
    </row>
    <row r="1846" spans="1:30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IF(Customer[[#This Row],[Churn Label]]="Yes", 1, 0)</f>
        <v>0</v>
      </c>
    </row>
    <row r="1847" spans="1:30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IF(Customer[[#This Row],[Churn Label]]="Yes", 1, 0)</f>
        <v>0</v>
      </c>
    </row>
    <row r="1848" spans="1:30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IF(Customer[[#This Row],[Churn Label]]="Yes", 1, 0)</f>
        <v>0</v>
      </c>
    </row>
    <row r="1849" spans="1:30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IF(Customer[[#This Row],[Churn Label]]="Yes", 1, 0)</f>
        <v>0</v>
      </c>
    </row>
    <row r="1850" spans="1:30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IF(Customer[[#This Row],[Churn Label]]="Yes", 1, 0)</f>
        <v>0</v>
      </c>
    </row>
    <row r="1851" spans="1:30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IF(Customer[[#This Row],[Churn Label]]="Yes", 1, 0)</f>
        <v>0</v>
      </c>
    </row>
    <row r="1852" spans="1:30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IF(Customer[[#This Row],[Churn Label]]="Yes", 1, 0)</f>
        <v>0</v>
      </c>
    </row>
    <row r="1853" spans="1:30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IF(Customer[[#This Row],[Churn Label]]="Yes", 1, 0)</f>
        <v>0</v>
      </c>
    </row>
    <row r="1854" spans="1:30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IF(Customer[[#This Row],[Churn Label]]="Yes", 1, 0)</f>
        <v>0</v>
      </c>
    </row>
    <row r="1855" spans="1:30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IF(Customer[[#This Row],[Churn Label]]="Yes", 1, 0)</f>
        <v>0</v>
      </c>
    </row>
    <row r="1856" spans="1:30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IF(Customer[[#This Row],[Churn Label]]="Yes", 1, 0)</f>
        <v>0</v>
      </c>
    </row>
    <row r="1857" spans="1:30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IF(Customer[[#This Row],[Churn Label]]="Yes", 1, 0)</f>
        <v>0</v>
      </c>
    </row>
    <row r="1858" spans="1:30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IF(Customer[[#This Row],[Churn Label]]="Yes", 1, 0)</f>
        <v>0</v>
      </c>
    </row>
    <row r="1859" spans="1:30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IF(Customer[[#This Row],[Churn Label]]="Yes", 1, 0)</f>
        <v>0</v>
      </c>
    </row>
    <row r="1860" spans="1:30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IF(Customer[[#This Row],[Churn Label]]="Yes", 1, 0)</f>
        <v>0</v>
      </c>
    </row>
    <row r="1861" spans="1:30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IF(Customer[[#This Row],[Churn Label]]="Yes", 1, 0)</f>
        <v>0</v>
      </c>
    </row>
    <row r="1862" spans="1:30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IF(Customer[[#This Row],[Churn Label]]="Yes", 1, 0)</f>
        <v>0</v>
      </c>
    </row>
    <row r="1863" spans="1:30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IF(Customer[[#This Row],[Churn Label]]="Yes", 1, 0)</f>
        <v>0</v>
      </c>
    </row>
    <row r="1864" spans="1:30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IF(Customer[[#This Row],[Churn Label]]="Yes", 1, 0)</f>
        <v>0</v>
      </c>
    </row>
    <row r="1865" spans="1:30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IF(Customer[[#This Row],[Churn Label]]="Yes", 1, 0)</f>
        <v>0</v>
      </c>
    </row>
    <row r="1866" spans="1:30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IF(Customer[[#This Row],[Churn Label]]="Yes", 1, 0)</f>
        <v>0</v>
      </c>
    </row>
    <row r="1867" spans="1:30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IF(Customer[[#This Row],[Churn Label]]="Yes", 1, 0)</f>
        <v>0</v>
      </c>
    </row>
    <row r="1868" spans="1:30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IF(Customer[[#This Row],[Churn Label]]="Yes", 1, 0)</f>
        <v>0</v>
      </c>
    </row>
    <row r="1869" spans="1:30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IF(Customer[[#This Row],[Churn Label]]="Yes", 1, 0)</f>
        <v>0</v>
      </c>
    </row>
    <row r="1870" spans="1:30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IF(Customer[[#This Row],[Churn Label]]="Yes", 1, 0)</f>
        <v>0</v>
      </c>
    </row>
    <row r="1871" spans="1:30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IF(Customer[[#This Row],[Churn Label]]="Yes", 1, 0)</f>
        <v>0</v>
      </c>
    </row>
    <row r="1872" spans="1:30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IF(Customer[[#This Row],[Churn Label]]="Yes", 1, 0)</f>
        <v>0</v>
      </c>
    </row>
    <row r="1873" spans="1:30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IF(Customer[[#This Row],[Churn Label]]="Yes", 1, 0)</f>
        <v>0</v>
      </c>
    </row>
    <row r="1874" spans="1:30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IF(Customer[[#This Row],[Churn Label]]="Yes", 1, 0)</f>
        <v>0</v>
      </c>
    </row>
    <row r="1875" spans="1:30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IF(Customer[[#This Row],[Churn Label]]="Yes", 1, 0)</f>
        <v>0</v>
      </c>
    </row>
    <row r="1876" spans="1:30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IF(Customer[[#This Row],[Churn Label]]="Yes", 1, 0)</f>
        <v>0</v>
      </c>
    </row>
    <row r="1877" spans="1:30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IF(Customer[[#This Row],[Churn Label]]="Yes", 1, 0)</f>
        <v>0</v>
      </c>
    </row>
    <row r="1878" spans="1:30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IF(Customer[[#This Row],[Churn Label]]="Yes", 1, 0)</f>
        <v>0</v>
      </c>
    </row>
    <row r="1879" spans="1:30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IF(Customer[[#This Row],[Churn Label]]="Yes", 1, 0)</f>
        <v>0</v>
      </c>
    </row>
    <row r="1880" spans="1:30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IF(Customer[[#This Row],[Churn Label]]="Yes", 1, 0)</f>
        <v>0</v>
      </c>
    </row>
    <row r="1881" spans="1:30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IF(Customer[[#This Row],[Churn Label]]="Yes", 1, 0)</f>
        <v>0</v>
      </c>
    </row>
    <row r="1882" spans="1:30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IF(Customer[[#This Row],[Churn Label]]="Yes", 1, 0)</f>
        <v>0</v>
      </c>
    </row>
    <row r="1883" spans="1:30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IF(Customer[[#This Row],[Churn Label]]="Yes", 1, 0)</f>
        <v>0</v>
      </c>
    </row>
    <row r="1884" spans="1:30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IF(Customer[[#This Row],[Churn Label]]="Yes", 1, 0)</f>
        <v>0</v>
      </c>
    </row>
    <row r="1885" spans="1:30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IF(Customer[[#This Row],[Churn Label]]="Yes", 1, 0)</f>
        <v>0</v>
      </c>
    </row>
    <row r="1886" spans="1:30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IF(Customer[[#This Row],[Churn Label]]="Yes", 1, 0)</f>
        <v>0</v>
      </c>
    </row>
    <row r="1887" spans="1:30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IF(Customer[[#This Row],[Churn Label]]="Yes", 1, 0)</f>
        <v>1</v>
      </c>
    </row>
    <row r="1888" spans="1:30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IF(Customer[[#This Row],[Churn Label]]="Yes", 1, 0)</f>
        <v>0</v>
      </c>
    </row>
    <row r="1889" spans="1:30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IF(Customer[[#This Row],[Churn Label]]="Yes", 1, 0)</f>
        <v>0</v>
      </c>
    </row>
    <row r="1890" spans="1:30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IF(Customer[[#This Row],[Churn Label]]="Yes", 1, 0)</f>
        <v>0</v>
      </c>
    </row>
    <row r="1891" spans="1:30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IF(Customer[[#This Row],[Churn Label]]="Yes", 1, 0)</f>
        <v>0</v>
      </c>
    </row>
    <row r="1892" spans="1:30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IF(Customer[[#This Row],[Churn Label]]="Yes", 1, 0)</f>
        <v>0</v>
      </c>
    </row>
    <row r="1893" spans="1:30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IF(Customer[[#This Row],[Churn Label]]="Yes", 1, 0)</f>
        <v>0</v>
      </c>
    </row>
    <row r="1894" spans="1:30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IF(Customer[[#This Row],[Churn Label]]="Yes", 1, 0)</f>
        <v>0</v>
      </c>
    </row>
    <row r="1895" spans="1:30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IF(Customer[[#This Row],[Churn Label]]="Yes", 1, 0)</f>
        <v>0</v>
      </c>
    </row>
    <row r="1896" spans="1:30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IF(Customer[[#This Row],[Churn Label]]="Yes", 1, 0)</f>
        <v>0</v>
      </c>
    </row>
    <row r="1897" spans="1:30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IF(Customer[[#This Row],[Churn Label]]="Yes", 1, 0)</f>
        <v>0</v>
      </c>
    </row>
    <row r="1898" spans="1:30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IF(Customer[[#This Row],[Churn Label]]="Yes", 1, 0)</f>
        <v>0</v>
      </c>
    </row>
    <row r="1899" spans="1:30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IF(Customer[[#This Row],[Churn Label]]="Yes", 1, 0)</f>
        <v>0</v>
      </c>
    </row>
    <row r="1900" spans="1:30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IF(Customer[[#This Row],[Churn Label]]="Yes", 1, 0)</f>
        <v>0</v>
      </c>
    </row>
    <row r="1901" spans="1:30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IF(Customer[[#This Row],[Churn Label]]="Yes", 1, 0)</f>
        <v>0</v>
      </c>
    </row>
    <row r="1902" spans="1:30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IF(Customer[[#This Row],[Churn Label]]="Yes", 1, 0)</f>
        <v>0</v>
      </c>
    </row>
    <row r="1903" spans="1:30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IF(Customer[[#This Row],[Churn Label]]="Yes", 1, 0)</f>
        <v>0</v>
      </c>
    </row>
    <row r="1904" spans="1:30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IF(Customer[[#This Row],[Churn Label]]="Yes", 1, 0)</f>
        <v>0</v>
      </c>
    </row>
    <row r="1905" spans="1:30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IF(Customer[[#This Row],[Churn Label]]="Yes", 1, 0)</f>
        <v>0</v>
      </c>
    </row>
    <row r="1906" spans="1:30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IF(Customer[[#This Row],[Churn Label]]="Yes", 1, 0)</f>
        <v>0</v>
      </c>
    </row>
    <row r="1907" spans="1:30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IF(Customer[[#This Row],[Churn Label]]="Yes", 1, 0)</f>
        <v>0</v>
      </c>
    </row>
    <row r="1908" spans="1:30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IF(Customer[[#This Row],[Churn Label]]="Yes", 1, 0)</f>
        <v>0</v>
      </c>
    </row>
    <row r="1909" spans="1:30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IF(Customer[[#This Row],[Churn Label]]="Yes", 1, 0)</f>
        <v>0</v>
      </c>
    </row>
    <row r="1910" spans="1:30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IF(Customer[[#This Row],[Churn Label]]="Yes", 1, 0)</f>
        <v>0</v>
      </c>
    </row>
    <row r="1911" spans="1:30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IF(Customer[[#This Row],[Churn Label]]="Yes", 1, 0)</f>
        <v>0</v>
      </c>
    </row>
    <row r="1912" spans="1:30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IF(Customer[[#This Row],[Churn Label]]="Yes", 1, 0)</f>
        <v>0</v>
      </c>
    </row>
    <row r="1913" spans="1:30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IF(Customer[[#This Row],[Churn Label]]="Yes", 1, 0)</f>
        <v>0</v>
      </c>
    </row>
    <row r="1914" spans="1:30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IF(Customer[[#This Row],[Churn Label]]="Yes", 1, 0)</f>
        <v>0</v>
      </c>
    </row>
    <row r="1915" spans="1:30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IF(Customer[[#This Row],[Churn Label]]="Yes", 1, 0)</f>
        <v>0</v>
      </c>
    </row>
    <row r="1916" spans="1:30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IF(Customer[[#This Row],[Churn Label]]="Yes", 1, 0)</f>
        <v>0</v>
      </c>
    </row>
    <row r="1917" spans="1:30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IF(Customer[[#This Row],[Churn Label]]="Yes", 1, 0)</f>
        <v>0</v>
      </c>
    </row>
    <row r="1918" spans="1:30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IF(Customer[[#This Row],[Churn Label]]="Yes", 1, 0)</f>
        <v>0</v>
      </c>
    </row>
    <row r="1919" spans="1:30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IF(Customer[[#This Row],[Churn Label]]="Yes", 1, 0)</f>
        <v>0</v>
      </c>
    </row>
    <row r="1920" spans="1:30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IF(Customer[[#This Row],[Churn Label]]="Yes", 1, 0)</f>
        <v>0</v>
      </c>
    </row>
    <row r="1921" spans="1:30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IF(Customer[[#This Row],[Churn Label]]="Yes", 1, 0)</f>
        <v>0</v>
      </c>
    </row>
    <row r="1922" spans="1:30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IF(Customer[[#This Row],[Churn Label]]="Yes", 1, 0)</f>
        <v>0</v>
      </c>
    </row>
    <row r="1923" spans="1:30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IF(Customer[[#This Row],[Churn Label]]="Yes", 1, 0)</f>
        <v>1</v>
      </c>
    </row>
    <row r="1924" spans="1:30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IF(Customer[[#This Row],[Churn Label]]="Yes", 1, 0)</f>
        <v>0</v>
      </c>
    </row>
    <row r="1925" spans="1:30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IF(Customer[[#This Row],[Churn Label]]="Yes", 1, 0)</f>
        <v>0</v>
      </c>
    </row>
    <row r="1926" spans="1:30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IF(Customer[[#This Row],[Churn Label]]="Yes", 1, 0)</f>
        <v>0</v>
      </c>
    </row>
    <row r="1927" spans="1:30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IF(Customer[[#This Row],[Churn Label]]="Yes", 1, 0)</f>
        <v>0</v>
      </c>
    </row>
    <row r="1928" spans="1:30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IF(Customer[[#This Row],[Churn Label]]="Yes", 1, 0)</f>
        <v>0</v>
      </c>
    </row>
    <row r="1929" spans="1:30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IF(Customer[[#This Row],[Churn Label]]="Yes", 1, 0)</f>
        <v>0</v>
      </c>
    </row>
    <row r="1930" spans="1:30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IF(Customer[[#This Row],[Churn Label]]="Yes", 1, 0)</f>
        <v>0</v>
      </c>
    </row>
    <row r="1931" spans="1:30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IF(Customer[[#This Row],[Churn Label]]="Yes", 1, 0)</f>
        <v>0</v>
      </c>
    </row>
    <row r="1932" spans="1:30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IF(Customer[[#This Row],[Churn Label]]="Yes", 1, 0)</f>
        <v>0</v>
      </c>
    </row>
    <row r="1933" spans="1:30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IF(Customer[[#This Row],[Churn Label]]="Yes", 1, 0)</f>
        <v>0</v>
      </c>
    </row>
    <row r="1934" spans="1:30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IF(Customer[[#This Row],[Churn Label]]="Yes", 1, 0)</f>
        <v>0</v>
      </c>
    </row>
    <row r="1935" spans="1:30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IF(Customer[[#This Row],[Churn Label]]="Yes", 1, 0)</f>
        <v>0</v>
      </c>
    </row>
    <row r="1936" spans="1:30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IF(Customer[[#This Row],[Churn Label]]="Yes", 1, 0)</f>
        <v>0</v>
      </c>
    </row>
    <row r="1937" spans="1:30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IF(Customer[[#This Row],[Churn Label]]="Yes", 1, 0)</f>
        <v>0</v>
      </c>
    </row>
    <row r="1938" spans="1:30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IF(Customer[[#This Row],[Churn Label]]="Yes", 1, 0)</f>
        <v>0</v>
      </c>
    </row>
    <row r="1939" spans="1:30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IF(Customer[[#This Row],[Churn Label]]="Yes", 1, 0)</f>
        <v>0</v>
      </c>
    </row>
    <row r="1940" spans="1:30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IF(Customer[[#This Row],[Churn Label]]="Yes", 1, 0)</f>
        <v>0</v>
      </c>
    </row>
    <row r="1941" spans="1:30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IF(Customer[[#This Row],[Churn Label]]="Yes", 1, 0)</f>
        <v>0</v>
      </c>
    </row>
    <row r="1942" spans="1:30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IF(Customer[[#This Row],[Churn Label]]="Yes", 1, 0)</f>
        <v>0</v>
      </c>
    </row>
    <row r="1943" spans="1:30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IF(Customer[[#This Row],[Churn Label]]="Yes", 1, 0)</f>
        <v>0</v>
      </c>
    </row>
    <row r="1944" spans="1:30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IF(Customer[[#This Row],[Churn Label]]="Yes", 1, 0)</f>
        <v>0</v>
      </c>
    </row>
    <row r="1945" spans="1:30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IF(Customer[[#This Row],[Churn Label]]="Yes", 1, 0)</f>
        <v>0</v>
      </c>
    </row>
    <row r="1946" spans="1:30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IF(Customer[[#This Row],[Churn Label]]="Yes", 1, 0)</f>
        <v>0</v>
      </c>
    </row>
    <row r="1947" spans="1:30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IF(Customer[[#This Row],[Churn Label]]="Yes", 1, 0)</f>
        <v>0</v>
      </c>
    </row>
    <row r="1948" spans="1:30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IF(Customer[[#This Row],[Churn Label]]="Yes", 1, 0)</f>
        <v>0</v>
      </c>
    </row>
    <row r="1949" spans="1:30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IF(Customer[[#This Row],[Churn Label]]="Yes", 1, 0)</f>
        <v>0</v>
      </c>
    </row>
    <row r="1950" spans="1:30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IF(Customer[[#This Row],[Churn Label]]="Yes", 1, 0)</f>
        <v>0</v>
      </c>
    </row>
    <row r="1951" spans="1:30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IF(Customer[[#This Row],[Churn Label]]="Yes", 1, 0)</f>
        <v>0</v>
      </c>
    </row>
    <row r="1952" spans="1:30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IF(Customer[[#This Row],[Churn Label]]="Yes", 1, 0)</f>
        <v>0</v>
      </c>
    </row>
    <row r="1953" spans="1:30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IF(Customer[[#This Row],[Churn Label]]="Yes", 1, 0)</f>
        <v>0</v>
      </c>
    </row>
    <row r="1954" spans="1:30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IF(Customer[[#This Row],[Churn Label]]="Yes", 1, 0)</f>
        <v>0</v>
      </c>
    </row>
    <row r="1955" spans="1:30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IF(Customer[[#This Row],[Churn Label]]="Yes", 1, 0)</f>
        <v>0</v>
      </c>
    </row>
    <row r="1956" spans="1:30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IF(Customer[[#This Row],[Churn Label]]="Yes", 1, 0)</f>
        <v>0</v>
      </c>
    </row>
    <row r="1957" spans="1:30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IF(Customer[[#This Row],[Churn Label]]="Yes", 1, 0)</f>
        <v>0</v>
      </c>
    </row>
    <row r="1958" spans="1:30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IF(Customer[[#This Row],[Churn Label]]="Yes", 1, 0)</f>
        <v>0</v>
      </c>
    </row>
    <row r="1959" spans="1:30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IF(Customer[[#This Row],[Churn Label]]="Yes", 1, 0)</f>
        <v>0</v>
      </c>
    </row>
    <row r="1960" spans="1:30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IF(Customer[[#This Row],[Churn Label]]="Yes", 1, 0)</f>
        <v>0</v>
      </c>
    </row>
    <row r="1961" spans="1:30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IF(Customer[[#This Row],[Churn Label]]="Yes", 1, 0)</f>
        <v>0</v>
      </c>
    </row>
    <row r="1962" spans="1:30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IF(Customer[[#This Row],[Churn Label]]="Yes", 1, 0)</f>
        <v>0</v>
      </c>
    </row>
    <row r="1963" spans="1:30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IF(Customer[[#This Row],[Churn Label]]="Yes", 1, 0)</f>
        <v>0</v>
      </c>
    </row>
    <row r="1964" spans="1:30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IF(Customer[[#This Row],[Churn Label]]="Yes", 1, 0)</f>
        <v>0</v>
      </c>
    </row>
    <row r="1965" spans="1:30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IF(Customer[[#This Row],[Churn Label]]="Yes", 1, 0)</f>
        <v>0</v>
      </c>
    </row>
    <row r="1966" spans="1:30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IF(Customer[[#This Row],[Churn Label]]="Yes", 1, 0)</f>
        <v>0</v>
      </c>
    </row>
    <row r="1967" spans="1:30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IF(Customer[[#This Row],[Churn Label]]="Yes", 1, 0)</f>
        <v>0</v>
      </c>
    </row>
    <row r="1968" spans="1:30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IF(Customer[[#This Row],[Churn Label]]="Yes", 1, 0)</f>
        <v>0</v>
      </c>
    </row>
    <row r="1969" spans="1:30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IF(Customer[[#This Row],[Churn Label]]="Yes", 1, 0)</f>
        <v>0</v>
      </c>
    </row>
    <row r="1970" spans="1:30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IF(Customer[[#This Row],[Churn Label]]="Yes", 1, 0)</f>
        <v>0</v>
      </c>
    </row>
    <row r="1971" spans="1:30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IF(Customer[[#This Row],[Churn Label]]="Yes", 1, 0)</f>
        <v>0</v>
      </c>
    </row>
    <row r="1972" spans="1:30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IF(Customer[[#This Row],[Churn Label]]="Yes", 1, 0)</f>
        <v>0</v>
      </c>
    </row>
    <row r="1973" spans="1:30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IF(Customer[[#This Row],[Churn Label]]="Yes", 1, 0)</f>
        <v>0</v>
      </c>
    </row>
    <row r="1974" spans="1:30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IF(Customer[[#This Row],[Churn Label]]="Yes", 1, 0)</f>
        <v>0</v>
      </c>
    </row>
    <row r="1975" spans="1:30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IF(Customer[[#This Row],[Churn Label]]="Yes", 1, 0)</f>
        <v>0</v>
      </c>
    </row>
    <row r="1976" spans="1:30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IF(Customer[[#This Row],[Churn Label]]="Yes", 1, 0)</f>
        <v>0</v>
      </c>
    </row>
    <row r="1977" spans="1:30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IF(Customer[[#This Row],[Churn Label]]="Yes", 1, 0)</f>
        <v>0</v>
      </c>
    </row>
    <row r="1978" spans="1:30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IF(Customer[[#This Row],[Churn Label]]="Yes", 1, 0)</f>
        <v>0</v>
      </c>
    </row>
    <row r="1979" spans="1:30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IF(Customer[[#This Row],[Churn Label]]="Yes", 1, 0)</f>
        <v>0</v>
      </c>
    </row>
    <row r="1980" spans="1:30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IF(Customer[[#This Row],[Churn Label]]="Yes", 1, 0)</f>
        <v>0</v>
      </c>
    </row>
    <row r="1981" spans="1:30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IF(Customer[[#This Row],[Churn Label]]="Yes", 1, 0)</f>
        <v>0</v>
      </c>
    </row>
    <row r="1982" spans="1:30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IF(Customer[[#This Row],[Churn Label]]="Yes", 1, 0)</f>
        <v>0</v>
      </c>
    </row>
    <row r="1983" spans="1:30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IF(Customer[[#This Row],[Churn Label]]="Yes", 1, 0)</f>
        <v>0</v>
      </c>
    </row>
    <row r="1984" spans="1:30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IF(Customer[[#This Row],[Churn Label]]="Yes", 1, 0)</f>
        <v>0</v>
      </c>
    </row>
    <row r="1985" spans="1:30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IF(Customer[[#This Row],[Churn Label]]="Yes", 1, 0)</f>
        <v>0</v>
      </c>
    </row>
    <row r="1986" spans="1:30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IF(Customer[[#This Row],[Churn Label]]="Yes", 1, 0)</f>
        <v>0</v>
      </c>
    </row>
    <row r="1987" spans="1:30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IF(Customer[[#This Row],[Churn Label]]="Yes", 1, 0)</f>
        <v>0</v>
      </c>
    </row>
    <row r="1988" spans="1:30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IF(Customer[[#This Row],[Churn Label]]="Yes", 1, 0)</f>
        <v>0</v>
      </c>
    </row>
    <row r="1989" spans="1:30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IF(Customer[[#This Row],[Churn Label]]="Yes", 1, 0)</f>
        <v>0</v>
      </c>
    </row>
    <row r="1990" spans="1:30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IF(Customer[[#This Row],[Churn Label]]="Yes", 1, 0)</f>
        <v>0</v>
      </c>
    </row>
    <row r="1991" spans="1:30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IF(Customer[[#This Row],[Churn Label]]="Yes", 1, 0)</f>
        <v>0</v>
      </c>
    </row>
    <row r="1992" spans="1:30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IF(Customer[[#This Row],[Churn Label]]="Yes", 1, 0)</f>
        <v>0</v>
      </c>
    </row>
    <row r="1993" spans="1:30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IF(Customer[[#This Row],[Churn Label]]="Yes", 1, 0)</f>
        <v>0</v>
      </c>
    </row>
    <row r="1994" spans="1:30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IF(Customer[[#This Row],[Churn Label]]="Yes", 1, 0)</f>
        <v>0</v>
      </c>
    </row>
    <row r="1995" spans="1:30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IF(Customer[[#This Row],[Churn Label]]="Yes", 1, 0)</f>
        <v>0</v>
      </c>
    </row>
    <row r="1996" spans="1:30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IF(Customer[[#This Row],[Churn Label]]="Yes", 1, 0)</f>
        <v>0</v>
      </c>
    </row>
    <row r="1997" spans="1:30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IF(Customer[[#This Row],[Churn Label]]="Yes", 1, 0)</f>
        <v>0</v>
      </c>
    </row>
    <row r="1998" spans="1:30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IF(Customer[[#This Row],[Churn Label]]="Yes", 1, 0)</f>
        <v>0</v>
      </c>
    </row>
    <row r="1999" spans="1:30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IF(Customer[[#This Row],[Churn Label]]="Yes", 1, 0)</f>
        <v>0</v>
      </c>
    </row>
    <row r="2000" spans="1:30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IF(Customer[[#This Row],[Churn Label]]="Yes", 1, 0)</f>
        <v>0</v>
      </c>
    </row>
    <row r="2001" spans="1:30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IF(Customer[[#This Row],[Churn Label]]="Yes", 1, 0)</f>
        <v>0</v>
      </c>
    </row>
    <row r="2002" spans="1:30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IF(Customer[[#This Row],[Churn Label]]="Yes", 1, 0)</f>
        <v>0</v>
      </c>
    </row>
    <row r="2003" spans="1:30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IF(Customer[[#This Row],[Churn Label]]="Yes", 1, 0)</f>
        <v>0</v>
      </c>
    </row>
    <row r="2004" spans="1:30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IF(Customer[[#This Row],[Churn Label]]="Yes", 1, 0)</f>
        <v>0</v>
      </c>
    </row>
    <row r="2005" spans="1:30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IF(Customer[[#This Row],[Churn Label]]="Yes", 1, 0)</f>
        <v>0</v>
      </c>
    </row>
    <row r="2006" spans="1:30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IF(Customer[[#This Row],[Churn Label]]="Yes", 1, 0)</f>
        <v>0</v>
      </c>
    </row>
    <row r="2007" spans="1:30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IF(Customer[[#This Row],[Churn Label]]="Yes", 1, 0)</f>
        <v>0</v>
      </c>
    </row>
    <row r="2008" spans="1:30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IF(Customer[[#This Row],[Churn Label]]="Yes", 1, 0)</f>
        <v>0</v>
      </c>
    </row>
    <row r="2009" spans="1:30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IF(Customer[[#This Row],[Churn Label]]="Yes", 1, 0)</f>
        <v>0</v>
      </c>
    </row>
    <row r="2010" spans="1:30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IF(Customer[[#This Row],[Churn Label]]="Yes", 1, 0)</f>
        <v>0</v>
      </c>
    </row>
    <row r="2011" spans="1:30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IF(Customer[[#This Row],[Churn Label]]="Yes", 1, 0)</f>
        <v>0</v>
      </c>
    </row>
    <row r="2012" spans="1:30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IF(Customer[[#This Row],[Churn Label]]="Yes", 1, 0)</f>
        <v>0</v>
      </c>
    </row>
    <row r="2013" spans="1:30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IF(Customer[[#This Row],[Churn Label]]="Yes", 1, 0)</f>
        <v>0</v>
      </c>
    </row>
    <row r="2014" spans="1:30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IF(Customer[[#This Row],[Churn Label]]="Yes", 1, 0)</f>
        <v>0</v>
      </c>
    </row>
    <row r="2015" spans="1:30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IF(Customer[[#This Row],[Churn Label]]="Yes", 1, 0)</f>
        <v>0</v>
      </c>
    </row>
    <row r="2016" spans="1:30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IF(Customer[[#This Row],[Churn Label]]="Yes", 1, 0)</f>
        <v>0</v>
      </c>
    </row>
    <row r="2017" spans="1:30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IF(Customer[[#This Row],[Churn Label]]="Yes", 1, 0)</f>
        <v>0</v>
      </c>
    </row>
    <row r="2018" spans="1:30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IF(Customer[[#This Row],[Churn Label]]="Yes", 1, 0)</f>
        <v>0</v>
      </c>
    </row>
    <row r="2019" spans="1:30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IF(Customer[[#This Row],[Churn Label]]="Yes", 1, 0)</f>
        <v>0</v>
      </c>
    </row>
    <row r="2020" spans="1:30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IF(Customer[[#This Row],[Churn Label]]="Yes", 1, 0)</f>
        <v>0</v>
      </c>
    </row>
    <row r="2021" spans="1:30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IF(Customer[[#This Row],[Churn Label]]="Yes", 1, 0)</f>
        <v>0</v>
      </c>
    </row>
    <row r="2022" spans="1:30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IF(Customer[[#This Row],[Churn Label]]="Yes", 1, 0)</f>
        <v>0</v>
      </c>
    </row>
    <row r="2023" spans="1:30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IF(Customer[[#This Row],[Churn Label]]="Yes", 1, 0)</f>
        <v>0</v>
      </c>
    </row>
    <row r="2024" spans="1:30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IF(Customer[[#This Row],[Churn Label]]="Yes", 1, 0)</f>
        <v>0</v>
      </c>
    </row>
    <row r="2025" spans="1:30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IF(Customer[[#This Row],[Churn Label]]="Yes", 1, 0)</f>
        <v>0</v>
      </c>
    </row>
    <row r="2026" spans="1:30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IF(Customer[[#This Row],[Churn Label]]="Yes", 1, 0)</f>
        <v>0</v>
      </c>
    </row>
    <row r="2027" spans="1:30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IF(Customer[[#This Row],[Churn Label]]="Yes", 1, 0)</f>
        <v>0</v>
      </c>
    </row>
    <row r="2028" spans="1:30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IF(Customer[[#This Row],[Churn Label]]="Yes", 1, 0)</f>
        <v>0</v>
      </c>
    </row>
    <row r="2029" spans="1:30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IF(Customer[[#This Row],[Churn Label]]="Yes", 1, 0)</f>
        <v>0</v>
      </c>
    </row>
    <row r="2030" spans="1:30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IF(Customer[[#This Row],[Churn Label]]="Yes", 1, 0)</f>
        <v>0</v>
      </c>
    </row>
    <row r="2031" spans="1:30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IF(Customer[[#This Row],[Churn Label]]="Yes", 1, 0)</f>
        <v>0</v>
      </c>
    </row>
    <row r="2032" spans="1:30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IF(Customer[[#This Row],[Churn Label]]="Yes", 1, 0)</f>
        <v>0</v>
      </c>
    </row>
    <row r="2033" spans="1:30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IF(Customer[[#This Row],[Churn Label]]="Yes", 1, 0)</f>
        <v>0</v>
      </c>
    </row>
    <row r="2034" spans="1:30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IF(Customer[[#This Row],[Churn Label]]="Yes", 1, 0)</f>
        <v>0</v>
      </c>
    </row>
    <row r="2035" spans="1:30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IF(Customer[[#This Row],[Churn Label]]="Yes", 1, 0)</f>
        <v>0</v>
      </c>
    </row>
    <row r="2036" spans="1:30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IF(Customer[[#This Row],[Churn Label]]="Yes", 1, 0)</f>
        <v>0</v>
      </c>
    </row>
    <row r="2037" spans="1:30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IF(Customer[[#This Row],[Churn Label]]="Yes", 1, 0)</f>
        <v>0</v>
      </c>
    </row>
    <row r="2038" spans="1:30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IF(Customer[[#This Row],[Churn Label]]="Yes", 1, 0)</f>
        <v>0</v>
      </c>
    </row>
    <row r="2039" spans="1:30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IF(Customer[[#This Row],[Churn Label]]="Yes", 1, 0)</f>
        <v>0</v>
      </c>
    </row>
    <row r="2040" spans="1:30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IF(Customer[[#This Row],[Churn Label]]="Yes", 1, 0)</f>
        <v>0</v>
      </c>
    </row>
    <row r="2041" spans="1:30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IF(Customer[[#This Row],[Churn Label]]="Yes", 1, 0)</f>
        <v>0</v>
      </c>
    </row>
    <row r="2042" spans="1:30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IF(Customer[[#This Row],[Churn Label]]="Yes", 1, 0)</f>
        <v>0</v>
      </c>
    </row>
    <row r="2043" spans="1:30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IF(Customer[[#This Row],[Churn Label]]="Yes", 1, 0)</f>
        <v>0</v>
      </c>
    </row>
    <row r="2044" spans="1:30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IF(Customer[[#This Row],[Churn Label]]="Yes", 1, 0)</f>
        <v>0</v>
      </c>
    </row>
    <row r="2045" spans="1:30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IF(Customer[[#This Row],[Churn Label]]="Yes", 1, 0)</f>
        <v>0</v>
      </c>
    </row>
    <row r="2046" spans="1:30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IF(Customer[[#This Row],[Churn Label]]="Yes", 1, 0)</f>
        <v>0</v>
      </c>
    </row>
    <row r="2047" spans="1:30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IF(Customer[[#This Row],[Churn Label]]="Yes", 1, 0)</f>
        <v>0</v>
      </c>
    </row>
    <row r="2048" spans="1:30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IF(Customer[[#This Row],[Churn Label]]="Yes", 1, 0)</f>
        <v>0</v>
      </c>
    </row>
    <row r="2049" spans="1:30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IF(Customer[[#This Row],[Churn Label]]="Yes", 1, 0)</f>
        <v>0</v>
      </c>
    </row>
    <row r="2050" spans="1:30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IF(Customer[[#This Row],[Churn Label]]="Yes", 1, 0)</f>
        <v>0</v>
      </c>
    </row>
    <row r="2051" spans="1:30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IF(Customer[[#This Row],[Churn Label]]="Yes", 1, 0)</f>
        <v>0</v>
      </c>
    </row>
    <row r="2052" spans="1:30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IF(Customer[[#This Row],[Churn Label]]="Yes", 1, 0)</f>
        <v>0</v>
      </c>
    </row>
    <row r="2053" spans="1:30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IF(Customer[[#This Row],[Churn Label]]="Yes", 1, 0)</f>
        <v>0</v>
      </c>
    </row>
    <row r="2054" spans="1:30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IF(Customer[[#This Row],[Churn Label]]="Yes", 1, 0)</f>
        <v>0</v>
      </c>
    </row>
    <row r="2055" spans="1:30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IF(Customer[[#This Row],[Churn Label]]="Yes", 1, 0)</f>
        <v>0</v>
      </c>
    </row>
    <row r="2056" spans="1:30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IF(Customer[[#This Row],[Churn Label]]="Yes", 1, 0)</f>
        <v>0</v>
      </c>
    </row>
    <row r="2057" spans="1:30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IF(Customer[[#This Row],[Churn Label]]="Yes", 1, 0)</f>
        <v>0</v>
      </c>
    </row>
    <row r="2058" spans="1:30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IF(Customer[[#This Row],[Churn Label]]="Yes", 1, 0)</f>
        <v>0</v>
      </c>
    </row>
    <row r="2059" spans="1:30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IF(Customer[[#This Row],[Churn Label]]="Yes", 1, 0)</f>
        <v>0</v>
      </c>
    </row>
    <row r="2060" spans="1:30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IF(Customer[[#This Row],[Churn Label]]="Yes", 1, 0)</f>
        <v>0</v>
      </c>
    </row>
    <row r="2061" spans="1:30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IF(Customer[[#This Row],[Churn Label]]="Yes", 1, 0)</f>
        <v>0</v>
      </c>
    </row>
    <row r="2062" spans="1:30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IF(Customer[[#This Row],[Churn Label]]="Yes", 1, 0)</f>
        <v>0</v>
      </c>
    </row>
    <row r="2063" spans="1:30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IF(Customer[[#This Row],[Churn Label]]="Yes", 1, 0)</f>
        <v>0</v>
      </c>
    </row>
    <row r="2064" spans="1:30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IF(Customer[[#This Row],[Churn Label]]="Yes", 1, 0)</f>
        <v>0</v>
      </c>
    </row>
    <row r="2065" spans="1:30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IF(Customer[[#This Row],[Churn Label]]="Yes", 1, 0)</f>
        <v>0</v>
      </c>
    </row>
    <row r="2066" spans="1:30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IF(Customer[[#This Row],[Churn Label]]="Yes", 1, 0)</f>
        <v>0</v>
      </c>
    </row>
    <row r="2067" spans="1:30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IF(Customer[[#This Row],[Churn Label]]="Yes", 1, 0)</f>
        <v>0</v>
      </c>
    </row>
    <row r="2068" spans="1:30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IF(Customer[[#This Row],[Churn Label]]="Yes", 1, 0)</f>
        <v>0</v>
      </c>
    </row>
    <row r="2069" spans="1:30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IF(Customer[[#This Row],[Churn Label]]="Yes", 1, 0)</f>
        <v>0</v>
      </c>
    </row>
    <row r="2070" spans="1:30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IF(Customer[[#This Row],[Churn Label]]="Yes", 1, 0)</f>
        <v>0</v>
      </c>
    </row>
    <row r="2071" spans="1:30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IF(Customer[[#This Row],[Churn Label]]="Yes", 1, 0)</f>
        <v>0</v>
      </c>
    </row>
    <row r="2072" spans="1:30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IF(Customer[[#This Row],[Churn Label]]="Yes", 1, 0)</f>
        <v>0</v>
      </c>
    </row>
    <row r="2073" spans="1:30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IF(Customer[[#This Row],[Churn Label]]="Yes", 1, 0)</f>
        <v>0</v>
      </c>
    </row>
    <row r="2074" spans="1:30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IF(Customer[[#This Row],[Churn Label]]="Yes", 1, 0)</f>
        <v>0</v>
      </c>
    </row>
    <row r="2075" spans="1:30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IF(Customer[[#This Row],[Churn Label]]="Yes", 1, 0)</f>
        <v>0</v>
      </c>
    </row>
    <row r="2076" spans="1:30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IF(Customer[[#This Row],[Churn Label]]="Yes", 1, 0)</f>
        <v>0</v>
      </c>
    </row>
    <row r="2077" spans="1:30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IF(Customer[[#This Row],[Churn Label]]="Yes", 1, 0)</f>
        <v>0</v>
      </c>
    </row>
    <row r="2078" spans="1:30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IF(Customer[[#This Row],[Churn Label]]="Yes", 1, 0)</f>
        <v>0</v>
      </c>
    </row>
    <row r="2079" spans="1:30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IF(Customer[[#This Row],[Churn Label]]="Yes", 1, 0)</f>
        <v>0</v>
      </c>
    </row>
    <row r="2080" spans="1:30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IF(Customer[[#This Row],[Churn Label]]="Yes", 1, 0)</f>
        <v>0</v>
      </c>
    </row>
    <row r="2081" spans="1:30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IF(Customer[[#This Row],[Churn Label]]="Yes", 1, 0)</f>
        <v>0</v>
      </c>
    </row>
    <row r="2082" spans="1:30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IF(Customer[[#This Row],[Churn Label]]="Yes", 1, 0)</f>
        <v>0</v>
      </c>
    </row>
    <row r="2083" spans="1:30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IF(Customer[[#This Row],[Churn Label]]="Yes", 1, 0)</f>
        <v>0</v>
      </c>
    </row>
    <row r="2084" spans="1:30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IF(Customer[[#This Row],[Churn Label]]="Yes", 1, 0)</f>
        <v>0</v>
      </c>
    </row>
    <row r="2085" spans="1:30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IF(Customer[[#This Row],[Churn Label]]="Yes", 1, 0)</f>
        <v>0</v>
      </c>
    </row>
    <row r="2086" spans="1:30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IF(Customer[[#This Row],[Churn Label]]="Yes", 1, 0)</f>
        <v>0</v>
      </c>
    </row>
    <row r="2087" spans="1:30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IF(Customer[[#This Row],[Churn Label]]="Yes", 1, 0)</f>
        <v>0</v>
      </c>
    </row>
    <row r="2088" spans="1:30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IF(Customer[[#This Row],[Churn Label]]="Yes", 1, 0)</f>
        <v>0</v>
      </c>
    </row>
    <row r="2089" spans="1:30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IF(Customer[[#This Row],[Churn Label]]="Yes", 1, 0)</f>
        <v>0</v>
      </c>
    </row>
    <row r="2090" spans="1:30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IF(Customer[[#This Row],[Churn Label]]="Yes", 1, 0)</f>
        <v>0</v>
      </c>
    </row>
    <row r="2091" spans="1:30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IF(Customer[[#This Row],[Churn Label]]="Yes", 1, 0)</f>
        <v>0</v>
      </c>
    </row>
    <row r="2092" spans="1:30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IF(Customer[[#This Row],[Churn Label]]="Yes", 1, 0)</f>
        <v>0</v>
      </c>
    </row>
    <row r="2093" spans="1:30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IF(Customer[[#This Row],[Churn Label]]="Yes", 1, 0)</f>
        <v>0</v>
      </c>
    </row>
    <row r="2094" spans="1:30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IF(Customer[[#This Row],[Churn Label]]="Yes", 1, 0)</f>
        <v>0</v>
      </c>
    </row>
    <row r="2095" spans="1:30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IF(Customer[[#This Row],[Churn Label]]="Yes", 1, 0)</f>
        <v>0</v>
      </c>
    </row>
    <row r="2096" spans="1:30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IF(Customer[[#This Row],[Churn Label]]="Yes", 1, 0)</f>
        <v>0</v>
      </c>
    </row>
    <row r="2097" spans="1:30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IF(Customer[[#This Row],[Churn Label]]="Yes", 1, 0)</f>
        <v>0</v>
      </c>
    </row>
    <row r="2098" spans="1:30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IF(Customer[[#This Row],[Churn Label]]="Yes", 1, 0)</f>
        <v>0</v>
      </c>
    </row>
    <row r="2099" spans="1:30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IF(Customer[[#This Row],[Churn Label]]="Yes", 1, 0)</f>
        <v>0</v>
      </c>
    </row>
    <row r="2100" spans="1:30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IF(Customer[[#This Row],[Churn Label]]="Yes", 1, 0)</f>
        <v>0</v>
      </c>
    </row>
    <row r="2101" spans="1:30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IF(Customer[[#This Row],[Churn Label]]="Yes", 1, 0)</f>
        <v>0</v>
      </c>
    </row>
    <row r="2102" spans="1:30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IF(Customer[[#This Row],[Churn Label]]="Yes", 1, 0)</f>
        <v>0</v>
      </c>
    </row>
    <row r="2103" spans="1:30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IF(Customer[[#This Row],[Churn Label]]="Yes", 1, 0)</f>
        <v>0</v>
      </c>
    </row>
    <row r="2104" spans="1:30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IF(Customer[[#This Row],[Churn Label]]="Yes", 1, 0)</f>
        <v>0</v>
      </c>
    </row>
    <row r="2105" spans="1:30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IF(Customer[[#This Row],[Churn Label]]="Yes", 1, 0)</f>
        <v>0</v>
      </c>
    </row>
    <row r="2106" spans="1:30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IF(Customer[[#This Row],[Churn Label]]="Yes", 1, 0)</f>
        <v>0</v>
      </c>
    </row>
    <row r="2107" spans="1:30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IF(Customer[[#This Row],[Churn Label]]="Yes", 1, 0)</f>
        <v>0</v>
      </c>
    </row>
    <row r="2108" spans="1:30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IF(Customer[[#This Row],[Churn Label]]="Yes", 1, 0)</f>
        <v>0</v>
      </c>
    </row>
    <row r="2109" spans="1:30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IF(Customer[[#This Row],[Churn Label]]="Yes", 1, 0)</f>
        <v>0</v>
      </c>
    </row>
    <row r="2110" spans="1:30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IF(Customer[[#This Row],[Churn Label]]="Yes", 1, 0)</f>
        <v>0</v>
      </c>
    </row>
    <row r="2111" spans="1:30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IF(Customer[[#This Row],[Churn Label]]="Yes", 1, 0)</f>
        <v>0</v>
      </c>
    </row>
    <row r="2112" spans="1:30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IF(Customer[[#This Row],[Churn Label]]="Yes", 1, 0)</f>
        <v>0</v>
      </c>
    </row>
    <row r="2113" spans="1:30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IF(Customer[[#This Row],[Churn Label]]="Yes", 1, 0)</f>
        <v>0</v>
      </c>
    </row>
    <row r="2114" spans="1:30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IF(Customer[[#This Row],[Churn Label]]="Yes", 1, 0)</f>
        <v>0</v>
      </c>
    </row>
    <row r="2115" spans="1:30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IF(Customer[[#This Row],[Churn Label]]="Yes", 1, 0)</f>
        <v>0</v>
      </c>
    </row>
    <row r="2116" spans="1:30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IF(Customer[[#This Row],[Churn Label]]="Yes", 1, 0)</f>
        <v>0</v>
      </c>
    </row>
    <row r="2117" spans="1:30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IF(Customer[[#This Row],[Churn Label]]="Yes", 1, 0)</f>
        <v>0</v>
      </c>
    </row>
    <row r="2118" spans="1:30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IF(Customer[[#This Row],[Churn Label]]="Yes", 1, 0)</f>
        <v>0</v>
      </c>
    </row>
    <row r="2119" spans="1:30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IF(Customer[[#This Row],[Churn Label]]="Yes", 1, 0)</f>
        <v>0</v>
      </c>
    </row>
    <row r="2120" spans="1:30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IF(Customer[[#This Row],[Churn Label]]="Yes", 1, 0)</f>
        <v>0</v>
      </c>
    </row>
    <row r="2121" spans="1:30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IF(Customer[[#This Row],[Churn Label]]="Yes", 1, 0)</f>
        <v>0</v>
      </c>
    </row>
    <row r="2122" spans="1:30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IF(Customer[[#This Row],[Churn Label]]="Yes", 1, 0)</f>
        <v>0</v>
      </c>
    </row>
    <row r="2123" spans="1:30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IF(Customer[[#This Row],[Churn Label]]="Yes", 1, 0)</f>
        <v>0</v>
      </c>
    </row>
    <row r="2124" spans="1:30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IF(Customer[[#This Row],[Churn Label]]="Yes", 1, 0)</f>
        <v>0</v>
      </c>
    </row>
    <row r="2125" spans="1:30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IF(Customer[[#This Row],[Churn Label]]="Yes", 1, 0)</f>
        <v>0</v>
      </c>
    </row>
    <row r="2126" spans="1:30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IF(Customer[[#This Row],[Churn Label]]="Yes", 1, 0)</f>
        <v>0</v>
      </c>
    </row>
    <row r="2127" spans="1:30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IF(Customer[[#This Row],[Churn Label]]="Yes", 1, 0)</f>
        <v>0</v>
      </c>
    </row>
    <row r="2128" spans="1:30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IF(Customer[[#This Row],[Churn Label]]="Yes", 1, 0)</f>
        <v>0</v>
      </c>
    </row>
    <row r="2129" spans="1:30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IF(Customer[[#This Row],[Churn Label]]="Yes", 1, 0)</f>
        <v>0</v>
      </c>
    </row>
    <row r="2130" spans="1:30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IF(Customer[[#This Row],[Churn Label]]="Yes", 1, 0)</f>
        <v>0</v>
      </c>
    </row>
    <row r="2131" spans="1:30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IF(Customer[[#This Row],[Churn Label]]="Yes", 1, 0)</f>
        <v>0</v>
      </c>
    </row>
    <row r="2132" spans="1:30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IF(Customer[[#This Row],[Churn Label]]="Yes", 1, 0)</f>
        <v>0</v>
      </c>
    </row>
    <row r="2133" spans="1:30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IF(Customer[[#This Row],[Churn Label]]="Yes", 1, 0)</f>
        <v>0</v>
      </c>
    </row>
    <row r="2134" spans="1:30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IF(Customer[[#This Row],[Churn Label]]="Yes", 1, 0)</f>
        <v>0</v>
      </c>
    </row>
    <row r="2135" spans="1:30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IF(Customer[[#This Row],[Churn Label]]="Yes", 1, 0)</f>
        <v>0</v>
      </c>
    </row>
    <row r="2136" spans="1:30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IF(Customer[[#This Row],[Churn Label]]="Yes", 1, 0)</f>
        <v>0</v>
      </c>
    </row>
    <row r="2137" spans="1:30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IF(Customer[[#This Row],[Churn Label]]="Yes", 1, 0)</f>
        <v>0</v>
      </c>
    </row>
    <row r="2138" spans="1:30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IF(Customer[[#This Row],[Churn Label]]="Yes", 1, 0)</f>
        <v>0</v>
      </c>
    </row>
    <row r="2139" spans="1:30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IF(Customer[[#This Row],[Churn Label]]="Yes", 1, 0)</f>
        <v>0</v>
      </c>
    </row>
    <row r="2140" spans="1:30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IF(Customer[[#This Row],[Churn Label]]="Yes", 1, 0)</f>
        <v>0</v>
      </c>
    </row>
    <row r="2141" spans="1:30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IF(Customer[[#This Row],[Churn Label]]="Yes", 1, 0)</f>
        <v>0</v>
      </c>
    </row>
    <row r="2142" spans="1:30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IF(Customer[[#This Row],[Churn Label]]="Yes", 1, 0)</f>
        <v>0</v>
      </c>
    </row>
    <row r="2143" spans="1:30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IF(Customer[[#This Row],[Churn Label]]="Yes", 1, 0)</f>
        <v>0</v>
      </c>
    </row>
    <row r="2144" spans="1:30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IF(Customer[[#This Row],[Churn Label]]="Yes", 1, 0)</f>
        <v>0</v>
      </c>
    </row>
    <row r="2145" spans="1:30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IF(Customer[[#This Row],[Churn Label]]="Yes", 1, 0)</f>
        <v>0</v>
      </c>
    </row>
    <row r="2146" spans="1:30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IF(Customer[[#This Row],[Churn Label]]="Yes", 1, 0)</f>
        <v>0</v>
      </c>
    </row>
    <row r="2147" spans="1:30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IF(Customer[[#This Row],[Churn Label]]="Yes", 1, 0)</f>
        <v>0</v>
      </c>
    </row>
    <row r="2148" spans="1:30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IF(Customer[[#This Row],[Churn Label]]="Yes", 1, 0)</f>
        <v>0</v>
      </c>
    </row>
    <row r="2149" spans="1:30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IF(Customer[[#This Row],[Churn Label]]="Yes", 1, 0)</f>
        <v>0</v>
      </c>
    </row>
    <row r="2150" spans="1:30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IF(Customer[[#This Row],[Churn Label]]="Yes", 1, 0)</f>
        <v>0</v>
      </c>
    </row>
    <row r="2151" spans="1:30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IF(Customer[[#This Row],[Churn Label]]="Yes", 1, 0)</f>
        <v>0</v>
      </c>
    </row>
    <row r="2152" spans="1:30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IF(Customer[[#This Row],[Churn Label]]="Yes", 1, 0)</f>
        <v>0</v>
      </c>
    </row>
    <row r="2153" spans="1:30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IF(Customer[[#This Row],[Churn Label]]="Yes", 1, 0)</f>
        <v>0</v>
      </c>
    </row>
    <row r="2154" spans="1:30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IF(Customer[[#This Row],[Churn Label]]="Yes", 1, 0)</f>
        <v>0</v>
      </c>
    </row>
    <row r="2155" spans="1:30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IF(Customer[[#This Row],[Churn Label]]="Yes", 1, 0)</f>
        <v>0</v>
      </c>
    </row>
    <row r="2156" spans="1:30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IF(Customer[[#This Row],[Churn Label]]="Yes", 1, 0)</f>
        <v>0</v>
      </c>
    </row>
    <row r="2157" spans="1:30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IF(Customer[[#This Row],[Churn Label]]="Yes", 1, 0)</f>
        <v>0</v>
      </c>
    </row>
    <row r="2158" spans="1:30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IF(Customer[[#This Row],[Churn Label]]="Yes", 1, 0)</f>
        <v>0</v>
      </c>
    </row>
    <row r="2159" spans="1:30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IF(Customer[[#This Row],[Churn Label]]="Yes", 1, 0)</f>
        <v>0</v>
      </c>
    </row>
    <row r="2160" spans="1:30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IF(Customer[[#This Row],[Churn Label]]="Yes", 1, 0)</f>
        <v>0</v>
      </c>
    </row>
    <row r="2161" spans="1:30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IF(Customer[[#This Row],[Churn Label]]="Yes", 1, 0)</f>
        <v>0</v>
      </c>
    </row>
    <row r="2162" spans="1:30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IF(Customer[[#This Row],[Churn Label]]="Yes", 1, 0)</f>
        <v>0</v>
      </c>
    </row>
    <row r="2163" spans="1:30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IF(Customer[[#This Row],[Churn Label]]="Yes", 1, 0)</f>
        <v>0</v>
      </c>
    </row>
    <row r="2164" spans="1:30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IF(Customer[[#This Row],[Churn Label]]="Yes", 1, 0)</f>
        <v>0</v>
      </c>
    </row>
    <row r="2165" spans="1:30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IF(Customer[[#This Row],[Churn Label]]="Yes", 1, 0)</f>
        <v>0</v>
      </c>
    </row>
    <row r="2166" spans="1:30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IF(Customer[[#This Row],[Churn Label]]="Yes", 1, 0)</f>
        <v>0</v>
      </c>
    </row>
    <row r="2167" spans="1:30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IF(Customer[[#This Row],[Churn Label]]="Yes", 1, 0)</f>
        <v>0</v>
      </c>
    </row>
    <row r="2168" spans="1:30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IF(Customer[[#This Row],[Churn Label]]="Yes", 1, 0)</f>
        <v>0</v>
      </c>
    </row>
    <row r="2169" spans="1:30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IF(Customer[[#This Row],[Churn Label]]="Yes", 1, 0)</f>
        <v>0</v>
      </c>
    </row>
    <row r="2170" spans="1:30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IF(Customer[[#This Row],[Churn Label]]="Yes", 1, 0)</f>
        <v>0</v>
      </c>
    </row>
    <row r="2171" spans="1:30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IF(Customer[[#This Row],[Churn Label]]="Yes", 1, 0)</f>
        <v>0</v>
      </c>
    </row>
    <row r="2172" spans="1:30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IF(Customer[[#This Row],[Churn Label]]="Yes", 1, 0)</f>
        <v>0</v>
      </c>
    </row>
    <row r="2173" spans="1:30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IF(Customer[[#This Row],[Churn Label]]="Yes", 1, 0)</f>
        <v>0</v>
      </c>
    </row>
    <row r="2174" spans="1:30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IF(Customer[[#This Row],[Churn Label]]="Yes", 1, 0)</f>
        <v>0</v>
      </c>
    </row>
    <row r="2175" spans="1:30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IF(Customer[[#This Row],[Churn Label]]="Yes", 1, 0)</f>
        <v>0</v>
      </c>
    </row>
    <row r="2176" spans="1:30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IF(Customer[[#This Row],[Churn Label]]="Yes", 1, 0)</f>
        <v>0</v>
      </c>
    </row>
    <row r="2177" spans="1:30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IF(Customer[[#This Row],[Churn Label]]="Yes", 1, 0)</f>
        <v>0</v>
      </c>
    </row>
    <row r="2178" spans="1:30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IF(Customer[[#This Row],[Churn Label]]="Yes", 1, 0)</f>
        <v>0</v>
      </c>
    </row>
    <row r="2179" spans="1:30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IF(Customer[[#This Row],[Churn Label]]="Yes", 1, 0)</f>
        <v>0</v>
      </c>
    </row>
    <row r="2180" spans="1:30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IF(Customer[[#This Row],[Churn Label]]="Yes", 1, 0)</f>
        <v>0</v>
      </c>
    </row>
    <row r="2181" spans="1:30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IF(Customer[[#This Row],[Churn Label]]="Yes", 1, 0)</f>
        <v>0</v>
      </c>
    </row>
    <row r="2182" spans="1:30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IF(Customer[[#This Row],[Churn Label]]="Yes", 1, 0)</f>
        <v>0</v>
      </c>
    </row>
    <row r="2183" spans="1:30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IF(Customer[[#This Row],[Churn Label]]="Yes", 1, 0)</f>
        <v>0</v>
      </c>
    </row>
    <row r="2184" spans="1:30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IF(Customer[[#This Row],[Churn Label]]="Yes", 1, 0)</f>
        <v>0</v>
      </c>
    </row>
    <row r="2185" spans="1:30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IF(Customer[[#This Row],[Churn Label]]="Yes", 1, 0)</f>
        <v>1</v>
      </c>
    </row>
    <row r="2186" spans="1:30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IF(Customer[[#This Row],[Churn Label]]="Yes", 1, 0)</f>
        <v>0</v>
      </c>
    </row>
    <row r="2187" spans="1:30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IF(Customer[[#This Row],[Churn Label]]="Yes", 1, 0)</f>
        <v>0</v>
      </c>
    </row>
    <row r="2188" spans="1:30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IF(Customer[[#This Row],[Churn Label]]="Yes", 1, 0)</f>
        <v>0</v>
      </c>
    </row>
    <row r="2189" spans="1:30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IF(Customer[[#This Row],[Churn Label]]="Yes", 1, 0)</f>
        <v>0</v>
      </c>
    </row>
    <row r="2190" spans="1:30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IF(Customer[[#This Row],[Churn Label]]="Yes", 1, 0)</f>
        <v>0</v>
      </c>
    </row>
    <row r="2191" spans="1:30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IF(Customer[[#This Row],[Churn Label]]="Yes", 1, 0)</f>
        <v>0</v>
      </c>
    </row>
    <row r="2192" spans="1:30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IF(Customer[[#This Row],[Churn Label]]="Yes", 1, 0)</f>
        <v>0</v>
      </c>
    </row>
    <row r="2193" spans="1:30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IF(Customer[[#This Row],[Churn Label]]="Yes", 1, 0)</f>
        <v>0</v>
      </c>
    </row>
    <row r="2194" spans="1:30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IF(Customer[[#This Row],[Churn Label]]="Yes", 1, 0)</f>
        <v>0</v>
      </c>
    </row>
    <row r="2195" spans="1:30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IF(Customer[[#This Row],[Churn Label]]="Yes", 1, 0)</f>
        <v>0</v>
      </c>
    </row>
    <row r="2196" spans="1:30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IF(Customer[[#This Row],[Churn Label]]="Yes", 1, 0)</f>
        <v>0</v>
      </c>
    </row>
    <row r="2197" spans="1:30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IF(Customer[[#This Row],[Churn Label]]="Yes", 1, 0)</f>
        <v>0</v>
      </c>
    </row>
    <row r="2198" spans="1:30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IF(Customer[[#This Row],[Churn Label]]="Yes", 1, 0)</f>
        <v>0</v>
      </c>
    </row>
    <row r="2199" spans="1:30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IF(Customer[[#This Row],[Churn Label]]="Yes", 1, 0)</f>
        <v>0</v>
      </c>
    </row>
    <row r="2200" spans="1:30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IF(Customer[[#This Row],[Churn Label]]="Yes", 1, 0)</f>
        <v>0</v>
      </c>
    </row>
    <row r="2201" spans="1:30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IF(Customer[[#This Row],[Churn Label]]="Yes", 1, 0)</f>
        <v>0</v>
      </c>
    </row>
    <row r="2202" spans="1:30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IF(Customer[[#This Row],[Churn Label]]="Yes", 1, 0)</f>
        <v>0</v>
      </c>
    </row>
    <row r="2203" spans="1:30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IF(Customer[[#This Row],[Churn Label]]="Yes", 1, 0)</f>
        <v>0</v>
      </c>
    </row>
    <row r="2204" spans="1:30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IF(Customer[[#This Row],[Churn Label]]="Yes", 1, 0)</f>
        <v>0</v>
      </c>
    </row>
    <row r="2205" spans="1:30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IF(Customer[[#This Row],[Churn Label]]="Yes", 1, 0)</f>
        <v>0</v>
      </c>
    </row>
    <row r="2206" spans="1:30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IF(Customer[[#This Row],[Churn Label]]="Yes", 1, 0)</f>
        <v>0</v>
      </c>
    </row>
    <row r="2207" spans="1:30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IF(Customer[[#This Row],[Churn Label]]="Yes", 1, 0)</f>
        <v>0</v>
      </c>
    </row>
    <row r="2208" spans="1:30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IF(Customer[[#This Row],[Churn Label]]="Yes", 1, 0)</f>
        <v>0</v>
      </c>
    </row>
    <row r="2209" spans="1:30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IF(Customer[[#This Row],[Churn Label]]="Yes", 1, 0)</f>
        <v>0</v>
      </c>
    </row>
    <row r="2210" spans="1:30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IF(Customer[[#This Row],[Churn Label]]="Yes", 1, 0)</f>
        <v>0</v>
      </c>
    </row>
    <row r="2211" spans="1:30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IF(Customer[[#This Row],[Churn Label]]="Yes", 1, 0)</f>
        <v>0</v>
      </c>
    </row>
    <row r="2212" spans="1:30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IF(Customer[[#This Row],[Churn Label]]="Yes", 1, 0)</f>
        <v>0</v>
      </c>
    </row>
    <row r="2213" spans="1:30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IF(Customer[[#This Row],[Churn Label]]="Yes", 1, 0)</f>
        <v>0</v>
      </c>
    </row>
    <row r="2214" spans="1:30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IF(Customer[[#This Row],[Churn Label]]="Yes", 1, 0)</f>
        <v>0</v>
      </c>
    </row>
    <row r="2215" spans="1:30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IF(Customer[[#This Row],[Churn Label]]="Yes", 1, 0)</f>
        <v>0</v>
      </c>
    </row>
    <row r="2216" spans="1:30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IF(Customer[[#This Row],[Churn Label]]="Yes", 1, 0)</f>
        <v>0</v>
      </c>
    </row>
    <row r="2217" spans="1:30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IF(Customer[[#This Row],[Churn Label]]="Yes", 1, 0)</f>
        <v>0</v>
      </c>
    </row>
    <row r="2218" spans="1:30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IF(Customer[[#This Row],[Churn Label]]="Yes", 1, 0)</f>
        <v>0</v>
      </c>
    </row>
    <row r="2219" spans="1:30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IF(Customer[[#This Row],[Churn Label]]="Yes", 1, 0)</f>
        <v>0</v>
      </c>
    </row>
    <row r="2220" spans="1:30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IF(Customer[[#This Row],[Churn Label]]="Yes", 1, 0)</f>
        <v>0</v>
      </c>
    </row>
    <row r="2221" spans="1:30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IF(Customer[[#This Row],[Churn Label]]="Yes", 1, 0)</f>
        <v>0</v>
      </c>
    </row>
    <row r="2222" spans="1:30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IF(Customer[[#This Row],[Churn Label]]="Yes", 1, 0)</f>
        <v>0</v>
      </c>
    </row>
    <row r="2223" spans="1:30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IF(Customer[[#This Row],[Churn Label]]="Yes", 1, 0)</f>
        <v>0</v>
      </c>
    </row>
    <row r="2224" spans="1:30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IF(Customer[[#This Row],[Churn Label]]="Yes", 1, 0)</f>
        <v>0</v>
      </c>
    </row>
    <row r="2225" spans="1:30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IF(Customer[[#This Row],[Churn Label]]="Yes", 1, 0)</f>
        <v>0</v>
      </c>
    </row>
    <row r="2226" spans="1:30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IF(Customer[[#This Row],[Churn Label]]="Yes", 1, 0)</f>
        <v>0</v>
      </c>
    </row>
    <row r="2227" spans="1:30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IF(Customer[[#This Row],[Churn Label]]="Yes", 1, 0)</f>
        <v>0</v>
      </c>
    </row>
    <row r="2228" spans="1:30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IF(Customer[[#This Row],[Churn Label]]="Yes", 1, 0)</f>
        <v>0</v>
      </c>
    </row>
    <row r="2229" spans="1:30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IF(Customer[[#This Row],[Churn Label]]="Yes", 1, 0)</f>
        <v>0</v>
      </c>
    </row>
    <row r="2230" spans="1:30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IF(Customer[[#This Row],[Churn Label]]="Yes", 1, 0)</f>
        <v>0</v>
      </c>
    </row>
    <row r="2231" spans="1:30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IF(Customer[[#This Row],[Churn Label]]="Yes", 1, 0)</f>
        <v>0</v>
      </c>
    </row>
    <row r="2232" spans="1:30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IF(Customer[[#This Row],[Churn Label]]="Yes", 1, 0)</f>
        <v>0</v>
      </c>
    </row>
    <row r="2233" spans="1:30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IF(Customer[[#This Row],[Churn Label]]="Yes", 1, 0)</f>
        <v>0</v>
      </c>
    </row>
    <row r="2234" spans="1:30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IF(Customer[[#This Row],[Churn Label]]="Yes", 1, 0)</f>
        <v>0</v>
      </c>
    </row>
    <row r="2235" spans="1:30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IF(Customer[[#This Row],[Churn Label]]="Yes", 1, 0)</f>
        <v>0</v>
      </c>
    </row>
    <row r="2236" spans="1:30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IF(Customer[[#This Row],[Churn Label]]="Yes", 1, 0)</f>
        <v>0</v>
      </c>
    </row>
    <row r="2237" spans="1:30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IF(Customer[[#This Row],[Churn Label]]="Yes", 1, 0)</f>
        <v>0</v>
      </c>
    </row>
    <row r="2238" spans="1:30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IF(Customer[[#This Row],[Churn Label]]="Yes", 1, 0)</f>
        <v>0</v>
      </c>
    </row>
    <row r="2239" spans="1:30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IF(Customer[[#This Row],[Churn Label]]="Yes", 1, 0)</f>
        <v>0</v>
      </c>
    </row>
    <row r="2240" spans="1:30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IF(Customer[[#This Row],[Churn Label]]="Yes", 1, 0)</f>
        <v>0</v>
      </c>
    </row>
    <row r="2241" spans="1:30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IF(Customer[[#This Row],[Churn Label]]="Yes", 1, 0)</f>
        <v>0</v>
      </c>
    </row>
    <row r="2242" spans="1:30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IF(Customer[[#This Row],[Churn Label]]="Yes", 1, 0)</f>
        <v>0</v>
      </c>
    </row>
    <row r="2243" spans="1:30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IF(Customer[[#This Row],[Churn Label]]="Yes", 1, 0)</f>
        <v>0</v>
      </c>
    </row>
    <row r="2244" spans="1:30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IF(Customer[[#This Row],[Churn Label]]="Yes", 1, 0)</f>
        <v>0</v>
      </c>
    </row>
    <row r="2245" spans="1:30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IF(Customer[[#This Row],[Churn Label]]="Yes", 1, 0)</f>
        <v>0</v>
      </c>
    </row>
    <row r="2246" spans="1:30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IF(Customer[[#This Row],[Churn Label]]="Yes", 1, 0)</f>
        <v>0</v>
      </c>
    </row>
    <row r="2247" spans="1:30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IF(Customer[[#This Row],[Churn Label]]="Yes", 1, 0)</f>
        <v>0</v>
      </c>
    </row>
    <row r="2248" spans="1:30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IF(Customer[[#This Row],[Churn Label]]="Yes", 1, 0)</f>
        <v>0</v>
      </c>
    </row>
    <row r="2249" spans="1:30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IF(Customer[[#This Row],[Churn Label]]="Yes", 1, 0)</f>
        <v>0</v>
      </c>
    </row>
    <row r="2250" spans="1:30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IF(Customer[[#This Row],[Churn Label]]="Yes", 1, 0)</f>
        <v>0</v>
      </c>
    </row>
    <row r="2251" spans="1:30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IF(Customer[[#This Row],[Churn Label]]="Yes", 1, 0)</f>
        <v>0</v>
      </c>
    </row>
    <row r="2252" spans="1:30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IF(Customer[[#This Row],[Churn Label]]="Yes", 1, 0)</f>
        <v>0</v>
      </c>
    </row>
    <row r="2253" spans="1:30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IF(Customer[[#This Row],[Churn Label]]="Yes", 1, 0)</f>
        <v>0</v>
      </c>
    </row>
    <row r="2254" spans="1:30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IF(Customer[[#This Row],[Churn Label]]="Yes", 1, 0)</f>
        <v>0</v>
      </c>
    </row>
    <row r="2255" spans="1:30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IF(Customer[[#This Row],[Churn Label]]="Yes", 1, 0)</f>
        <v>0</v>
      </c>
    </row>
    <row r="2256" spans="1:30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IF(Customer[[#This Row],[Churn Label]]="Yes", 1, 0)</f>
        <v>0</v>
      </c>
    </row>
    <row r="2257" spans="1:30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IF(Customer[[#This Row],[Churn Label]]="Yes", 1, 0)</f>
        <v>0</v>
      </c>
    </row>
    <row r="2258" spans="1:30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IF(Customer[[#This Row],[Churn Label]]="Yes", 1, 0)</f>
        <v>0</v>
      </c>
    </row>
    <row r="2259" spans="1:30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IF(Customer[[#This Row],[Churn Label]]="Yes", 1, 0)</f>
        <v>0</v>
      </c>
    </row>
    <row r="2260" spans="1:30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IF(Customer[[#This Row],[Churn Label]]="Yes", 1, 0)</f>
        <v>0</v>
      </c>
    </row>
    <row r="2261" spans="1:30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IF(Customer[[#This Row],[Churn Label]]="Yes", 1, 0)</f>
        <v>0</v>
      </c>
    </row>
    <row r="2262" spans="1:30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IF(Customer[[#This Row],[Churn Label]]="Yes", 1, 0)</f>
        <v>0</v>
      </c>
    </row>
    <row r="2263" spans="1:30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IF(Customer[[#This Row],[Churn Label]]="Yes", 1, 0)</f>
        <v>0</v>
      </c>
    </row>
    <row r="2264" spans="1:30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IF(Customer[[#This Row],[Churn Label]]="Yes", 1, 0)</f>
        <v>0</v>
      </c>
    </row>
    <row r="2265" spans="1:30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IF(Customer[[#This Row],[Churn Label]]="Yes", 1, 0)</f>
        <v>0</v>
      </c>
    </row>
    <row r="2266" spans="1:30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IF(Customer[[#This Row],[Churn Label]]="Yes", 1, 0)</f>
        <v>0</v>
      </c>
    </row>
    <row r="2267" spans="1:30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IF(Customer[[#This Row],[Churn Label]]="Yes", 1, 0)</f>
        <v>0</v>
      </c>
    </row>
    <row r="2268" spans="1:30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IF(Customer[[#This Row],[Churn Label]]="Yes", 1, 0)</f>
        <v>0</v>
      </c>
    </row>
    <row r="2269" spans="1:30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IF(Customer[[#This Row],[Churn Label]]="Yes", 1, 0)</f>
        <v>0</v>
      </c>
    </row>
    <row r="2270" spans="1:30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IF(Customer[[#This Row],[Churn Label]]="Yes", 1, 0)</f>
        <v>0</v>
      </c>
    </row>
    <row r="2271" spans="1:30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IF(Customer[[#This Row],[Churn Label]]="Yes", 1, 0)</f>
        <v>0</v>
      </c>
    </row>
    <row r="2272" spans="1:30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IF(Customer[[#This Row],[Churn Label]]="Yes", 1, 0)</f>
        <v>0</v>
      </c>
    </row>
    <row r="2273" spans="1:30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IF(Customer[[#This Row],[Churn Label]]="Yes", 1, 0)</f>
        <v>0</v>
      </c>
    </row>
    <row r="2274" spans="1:30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IF(Customer[[#This Row],[Churn Label]]="Yes", 1, 0)</f>
        <v>0</v>
      </c>
    </row>
    <row r="2275" spans="1:30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IF(Customer[[#This Row],[Churn Label]]="Yes", 1, 0)</f>
        <v>0</v>
      </c>
    </row>
    <row r="2276" spans="1:30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IF(Customer[[#This Row],[Churn Label]]="Yes", 1, 0)</f>
        <v>0</v>
      </c>
    </row>
    <row r="2277" spans="1:30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IF(Customer[[#This Row],[Churn Label]]="Yes", 1, 0)</f>
        <v>0</v>
      </c>
    </row>
    <row r="2278" spans="1:30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IF(Customer[[#This Row],[Churn Label]]="Yes", 1, 0)</f>
        <v>0</v>
      </c>
    </row>
    <row r="2279" spans="1:30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IF(Customer[[#This Row],[Churn Label]]="Yes", 1, 0)</f>
        <v>0</v>
      </c>
    </row>
    <row r="2280" spans="1:30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IF(Customer[[#This Row],[Churn Label]]="Yes", 1, 0)</f>
        <v>0</v>
      </c>
    </row>
    <row r="2281" spans="1:30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IF(Customer[[#This Row],[Churn Label]]="Yes", 1, 0)</f>
        <v>0</v>
      </c>
    </row>
    <row r="2282" spans="1:30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IF(Customer[[#This Row],[Churn Label]]="Yes", 1, 0)</f>
        <v>0</v>
      </c>
    </row>
    <row r="2283" spans="1:30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IF(Customer[[#This Row],[Churn Label]]="Yes", 1, 0)</f>
        <v>0</v>
      </c>
    </row>
    <row r="2284" spans="1:30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IF(Customer[[#This Row],[Churn Label]]="Yes", 1, 0)</f>
        <v>0</v>
      </c>
    </row>
    <row r="2285" spans="1:30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IF(Customer[[#This Row],[Churn Label]]="Yes", 1, 0)</f>
        <v>0</v>
      </c>
    </row>
    <row r="2286" spans="1:30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IF(Customer[[#This Row],[Churn Label]]="Yes", 1, 0)</f>
        <v>0</v>
      </c>
    </row>
    <row r="2287" spans="1:30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IF(Customer[[#This Row],[Churn Label]]="Yes", 1, 0)</f>
        <v>0</v>
      </c>
    </row>
    <row r="2288" spans="1:30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IF(Customer[[#This Row],[Churn Label]]="Yes", 1, 0)</f>
        <v>0</v>
      </c>
    </row>
    <row r="2289" spans="1:30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IF(Customer[[#This Row],[Churn Label]]="Yes", 1, 0)</f>
        <v>0</v>
      </c>
    </row>
    <row r="2290" spans="1:30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IF(Customer[[#This Row],[Churn Label]]="Yes", 1, 0)</f>
        <v>0</v>
      </c>
    </row>
    <row r="2291" spans="1:30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IF(Customer[[#This Row],[Churn Label]]="Yes", 1, 0)</f>
        <v>0</v>
      </c>
    </row>
    <row r="2292" spans="1:30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IF(Customer[[#This Row],[Churn Label]]="Yes", 1, 0)</f>
        <v>0</v>
      </c>
    </row>
    <row r="2293" spans="1:30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IF(Customer[[#This Row],[Churn Label]]="Yes", 1, 0)</f>
        <v>1</v>
      </c>
    </row>
    <row r="2294" spans="1:30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IF(Customer[[#This Row],[Churn Label]]="Yes", 1, 0)</f>
        <v>0</v>
      </c>
    </row>
    <row r="2295" spans="1:30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IF(Customer[[#This Row],[Churn Label]]="Yes", 1, 0)</f>
        <v>0</v>
      </c>
    </row>
    <row r="2296" spans="1:30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IF(Customer[[#This Row],[Churn Label]]="Yes", 1, 0)</f>
        <v>0</v>
      </c>
    </row>
    <row r="2297" spans="1:30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IF(Customer[[#This Row],[Churn Label]]="Yes", 1, 0)</f>
        <v>0</v>
      </c>
    </row>
    <row r="2298" spans="1:30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IF(Customer[[#This Row],[Churn Label]]="Yes", 1, 0)</f>
        <v>0</v>
      </c>
    </row>
    <row r="2299" spans="1:30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IF(Customer[[#This Row],[Churn Label]]="Yes", 1, 0)</f>
        <v>0</v>
      </c>
    </row>
    <row r="2300" spans="1:30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IF(Customer[[#This Row],[Churn Label]]="Yes", 1, 0)</f>
        <v>0</v>
      </c>
    </row>
    <row r="2301" spans="1:30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IF(Customer[[#This Row],[Churn Label]]="Yes", 1, 0)</f>
        <v>0</v>
      </c>
    </row>
    <row r="2302" spans="1:30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IF(Customer[[#This Row],[Churn Label]]="Yes", 1, 0)</f>
        <v>0</v>
      </c>
    </row>
    <row r="2303" spans="1:30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IF(Customer[[#This Row],[Churn Label]]="Yes", 1, 0)</f>
        <v>0</v>
      </c>
    </row>
    <row r="2304" spans="1:30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IF(Customer[[#This Row],[Churn Label]]="Yes", 1, 0)</f>
        <v>0</v>
      </c>
    </row>
    <row r="2305" spans="1:30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IF(Customer[[#This Row],[Churn Label]]="Yes", 1, 0)</f>
        <v>0</v>
      </c>
    </row>
    <row r="2306" spans="1:30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IF(Customer[[#This Row],[Churn Label]]="Yes", 1, 0)</f>
        <v>0</v>
      </c>
    </row>
    <row r="2307" spans="1:30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IF(Customer[[#This Row],[Churn Label]]="Yes", 1, 0)</f>
        <v>0</v>
      </c>
    </row>
    <row r="2308" spans="1:30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IF(Customer[[#This Row],[Churn Label]]="Yes", 1, 0)</f>
        <v>0</v>
      </c>
    </row>
    <row r="2309" spans="1:30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IF(Customer[[#This Row],[Churn Label]]="Yes", 1, 0)</f>
        <v>0</v>
      </c>
    </row>
    <row r="2310" spans="1:30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IF(Customer[[#This Row],[Churn Label]]="Yes", 1, 0)</f>
        <v>0</v>
      </c>
    </row>
    <row r="2311" spans="1:30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IF(Customer[[#This Row],[Churn Label]]="Yes", 1, 0)</f>
        <v>0</v>
      </c>
    </row>
    <row r="2312" spans="1:30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IF(Customer[[#This Row],[Churn Label]]="Yes", 1, 0)</f>
        <v>0</v>
      </c>
    </row>
    <row r="2313" spans="1:30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IF(Customer[[#This Row],[Churn Label]]="Yes", 1, 0)</f>
        <v>0</v>
      </c>
    </row>
    <row r="2314" spans="1:30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IF(Customer[[#This Row],[Churn Label]]="Yes", 1, 0)</f>
        <v>0</v>
      </c>
    </row>
    <row r="2315" spans="1:30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IF(Customer[[#This Row],[Churn Label]]="Yes", 1, 0)</f>
        <v>0</v>
      </c>
    </row>
    <row r="2316" spans="1:30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IF(Customer[[#This Row],[Churn Label]]="Yes", 1, 0)</f>
        <v>0</v>
      </c>
    </row>
    <row r="2317" spans="1:30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IF(Customer[[#This Row],[Churn Label]]="Yes", 1, 0)</f>
        <v>0</v>
      </c>
    </row>
    <row r="2318" spans="1:30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IF(Customer[[#This Row],[Churn Label]]="Yes", 1, 0)</f>
        <v>0</v>
      </c>
    </row>
    <row r="2319" spans="1:30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IF(Customer[[#This Row],[Churn Label]]="Yes", 1, 0)</f>
        <v>0</v>
      </c>
    </row>
    <row r="2320" spans="1:30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IF(Customer[[#This Row],[Churn Label]]="Yes", 1, 0)</f>
        <v>0</v>
      </c>
    </row>
    <row r="2321" spans="1:30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IF(Customer[[#This Row],[Churn Label]]="Yes", 1, 0)</f>
        <v>0</v>
      </c>
    </row>
    <row r="2322" spans="1:30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IF(Customer[[#This Row],[Churn Label]]="Yes", 1, 0)</f>
        <v>0</v>
      </c>
    </row>
    <row r="2323" spans="1:30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IF(Customer[[#This Row],[Churn Label]]="Yes", 1, 0)</f>
        <v>0</v>
      </c>
    </row>
    <row r="2324" spans="1:30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IF(Customer[[#This Row],[Churn Label]]="Yes", 1, 0)</f>
        <v>0</v>
      </c>
    </row>
    <row r="2325" spans="1:30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IF(Customer[[#This Row],[Churn Label]]="Yes", 1, 0)</f>
        <v>0</v>
      </c>
    </row>
    <row r="2326" spans="1:30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IF(Customer[[#This Row],[Churn Label]]="Yes", 1, 0)</f>
        <v>0</v>
      </c>
    </row>
    <row r="2327" spans="1:30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IF(Customer[[#This Row],[Churn Label]]="Yes", 1, 0)</f>
        <v>0</v>
      </c>
    </row>
    <row r="2328" spans="1:30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IF(Customer[[#This Row],[Churn Label]]="Yes", 1, 0)</f>
        <v>0</v>
      </c>
    </row>
    <row r="2329" spans="1:30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IF(Customer[[#This Row],[Churn Label]]="Yes", 1, 0)</f>
        <v>0</v>
      </c>
    </row>
    <row r="2330" spans="1:30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IF(Customer[[#This Row],[Churn Label]]="Yes", 1, 0)</f>
        <v>0</v>
      </c>
    </row>
    <row r="2331" spans="1:30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IF(Customer[[#This Row],[Churn Label]]="Yes", 1, 0)</f>
        <v>0</v>
      </c>
    </row>
    <row r="2332" spans="1:30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IF(Customer[[#This Row],[Churn Label]]="Yes", 1, 0)</f>
        <v>0</v>
      </c>
    </row>
    <row r="2333" spans="1:30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IF(Customer[[#This Row],[Churn Label]]="Yes", 1, 0)</f>
        <v>0</v>
      </c>
    </row>
    <row r="2334" spans="1:30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IF(Customer[[#This Row],[Churn Label]]="Yes", 1, 0)</f>
        <v>0</v>
      </c>
    </row>
    <row r="2335" spans="1:30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IF(Customer[[#This Row],[Churn Label]]="Yes", 1, 0)</f>
        <v>0</v>
      </c>
    </row>
    <row r="2336" spans="1:30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IF(Customer[[#This Row],[Churn Label]]="Yes", 1, 0)</f>
        <v>0</v>
      </c>
    </row>
    <row r="2337" spans="1:30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IF(Customer[[#This Row],[Churn Label]]="Yes", 1, 0)</f>
        <v>0</v>
      </c>
    </row>
    <row r="2338" spans="1:30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IF(Customer[[#This Row],[Churn Label]]="Yes", 1, 0)</f>
        <v>0</v>
      </c>
    </row>
    <row r="2339" spans="1:30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IF(Customer[[#This Row],[Churn Label]]="Yes", 1, 0)</f>
        <v>0</v>
      </c>
    </row>
    <row r="2340" spans="1:30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IF(Customer[[#This Row],[Churn Label]]="Yes", 1, 0)</f>
        <v>0</v>
      </c>
    </row>
    <row r="2341" spans="1:30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IF(Customer[[#This Row],[Churn Label]]="Yes", 1, 0)</f>
        <v>0</v>
      </c>
    </row>
    <row r="2342" spans="1:30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IF(Customer[[#This Row],[Churn Label]]="Yes", 1, 0)</f>
        <v>0</v>
      </c>
    </row>
    <row r="2343" spans="1:30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IF(Customer[[#This Row],[Churn Label]]="Yes", 1, 0)</f>
        <v>0</v>
      </c>
    </row>
    <row r="2344" spans="1:30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IF(Customer[[#This Row],[Churn Label]]="Yes", 1, 0)</f>
        <v>0</v>
      </c>
    </row>
    <row r="2345" spans="1:30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IF(Customer[[#This Row],[Churn Label]]="Yes", 1, 0)</f>
        <v>0</v>
      </c>
    </row>
    <row r="2346" spans="1:30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IF(Customer[[#This Row],[Churn Label]]="Yes", 1, 0)</f>
        <v>0</v>
      </c>
    </row>
    <row r="2347" spans="1:30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IF(Customer[[#This Row],[Churn Label]]="Yes", 1, 0)</f>
        <v>0</v>
      </c>
    </row>
    <row r="2348" spans="1:30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IF(Customer[[#This Row],[Churn Label]]="Yes", 1, 0)</f>
        <v>0</v>
      </c>
    </row>
    <row r="2349" spans="1:30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IF(Customer[[#This Row],[Churn Label]]="Yes", 1, 0)</f>
        <v>0</v>
      </c>
    </row>
    <row r="2350" spans="1:30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IF(Customer[[#This Row],[Churn Label]]="Yes", 1, 0)</f>
        <v>0</v>
      </c>
    </row>
    <row r="2351" spans="1:30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IF(Customer[[#This Row],[Churn Label]]="Yes", 1, 0)</f>
        <v>0</v>
      </c>
    </row>
    <row r="2352" spans="1:30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IF(Customer[[#This Row],[Churn Label]]="Yes", 1, 0)</f>
        <v>0</v>
      </c>
    </row>
    <row r="2353" spans="1:30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IF(Customer[[#This Row],[Churn Label]]="Yes", 1, 0)</f>
        <v>0</v>
      </c>
    </row>
    <row r="2354" spans="1:30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IF(Customer[[#This Row],[Churn Label]]="Yes", 1, 0)</f>
        <v>0</v>
      </c>
    </row>
    <row r="2355" spans="1:30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IF(Customer[[#This Row],[Churn Label]]="Yes", 1, 0)</f>
        <v>0</v>
      </c>
    </row>
    <row r="2356" spans="1:30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IF(Customer[[#This Row],[Churn Label]]="Yes", 1, 0)</f>
        <v>0</v>
      </c>
    </row>
    <row r="2357" spans="1:30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IF(Customer[[#This Row],[Churn Label]]="Yes", 1, 0)</f>
        <v>0</v>
      </c>
    </row>
    <row r="2358" spans="1:30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IF(Customer[[#This Row],[Churn Label]]="Yes", 1, 0)</f>
        <v>0</v>
      </c>
    </row>
    <row r="2359" spans="1:30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IF(Customer[[#This Row],[Churn Label]]="Yes", 1, 0)</f>
        <v>0</v>
      </c>
    </row>
    <row r="2360" spans="1:30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IF(Customer[[#This Row],[Churn Label]]="Yes", 1, 0)</f>
        <v>0</v>
      </c>
    </row>
    <row r="2361" spans="1:30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IF(Customer[[#This Row],[Churn Label]]="Yes", 1, 0)</f>
        <v>0</v>
      </c>
    </row>
    <row r="2362" spans="1:30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IF(Customer[[#This Row],[Churn Label]]="Yes", 1, 0)</f>
        <v>0</v>
      </c>
    </row>
    <row r="2363" spans="1:30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IF(Customer[[#This Row],[Churn Label]]="Yes", 1, 0)</f>
        <v>0</v>
      </c>
    </row>
    <row r="2364" spans="1:30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IF(Customer[[#This Row],[Churn Label]]="Yes", 1, 0)</f>
        <v>0</v>
      </c>
    </row>
    <row r="2365" spans="1:30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IF(Customer[[#This Row],[Churn Label]]="Yes", 1, 0)</f>
        <v>0</v>
      </c>
    </row>
    <row r="2366" spans="1:30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IF(Customer[[#This Row],[Churn Label]]="Yes", 1, 0)</f>
        <v>0</v>
      </c>
    </row>
    <row r="2367" spans="1:30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IF(Customer[[#This Row],[Churn Label]]="Yes", 1, 0)</f>
        <v>0</v>
      </c>
    </row>
    <row r="2368" spans="1:30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IF(Customer[[#This Row],[Churn Label]]="Yes", 1, 0)</f>
        <v>0</v>
      </c>
    </row>
    <row r="2369" spans="1:30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IF(Customer[[#This Row],[Churn Label]]="Yes", 1, 0)</f>
        <v>0</v>
      </c>
    </row>
    <row r="2370" spans="1:30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IF(Customer[[#This Row],[Churn Label]]="Yes", 1, 0)</f>
        <v>0</v>
      </c>
    </row>
    <row r="2371" spans="1:30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IF(Customer[[#This Row],[Churn Label]]="Yes", 1, 0)</f>
        <v>0</v>
      </c>
    </row>
    <row r="2372" spans="1:30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IF(Customer[[#This Row],[Churn Label]]="Yes", 1, 0)</f>
        <v>0</v>
      </c>
    </row>
    <row r="2373" spans="1:30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IF(Customer[[#This Row],[Churn Label]]="Yes", 1, 0)</f>
        <v>0</v>
      </c>
    </row>
    <row r="2374" spans="1:30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IF(Customer[[#This Row],[Churn Label]]="Yes", 1, 0)</f>
        <v>0</v>
      </c>
    </row>
    <row r="2375" spans="1:30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IF(Customer[[#This Row],[Churn Label]]="Yes", 1, 0)</f>
        <v>0</v>
      </c>
    </row>
    <row r="2376" spans="1:30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IF(Customer[[#This Row],[Churn Label]]="Yes", 1, 0)</f>
        <v>0</v>
      </c>
    </row>
    <row r="2377" spans="1:30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IF(Customer[[#This Row],[Churn Label]]="Yes", 1, 0)</f>
        <v>0</v>
      </c>
    </row>
    <row r="2378" spans="1:30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IF(Customer[[#This Row],[Churn Label]]="Yes", 1, 0)</f>
        <v>0</v>
      </c>
    </row>
    <row r="2379" spans="1:30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IF(Customer[[#This Row],[Churn Label]]="Yes", 1, 0)</f>
        <v>0</v>
      </c>
    </row>
    <row r="2380" spans="1:30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IF(Customer[[#This Row],[Churn Label]]="Yes", 1, 0)</f>
        <v>0</v>
      </c>
    </row>
    <row r="2381" spans="1:30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IF(Customer[[#This Row],[Churn Label]]="Yes", 1, 0)</f>
        <v>0</v>
      </c>
    </row>
    <row r="2382" spans="1:30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IF(Customer[[#This Row],[Churn Label]]="Yes", 1, 0)</f>
        <v>0</v>
      </c>
    </row>
    <row r="2383" spans="1:30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IF(Customer[[#This Row],[Churn Label]]="Yes", 1, 0)</f>
        <v>0</v>
      </c>
    </row>
    <row r="2384" spans="1:30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IF(Customer[[#This Row],[Churn Label]]="Yes", 1, 0)</f>
        <v>0</v>
      </c>
    </row>
    <row r="2385" spans="1:30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IF(Customer[[#This Row],[Churn Label]]="Yes", 1, 0)</f>
        <v>0</v>
      </c>
    </row>
    <row r="2386" spans="1:30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IF(Customer[[#This Row],[Churn Label]]="Yes", 1, 0)</f>
        <v>0</v>
      </c>
    </row>
    <row r="2387" spans="1:30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IF(Customer[[#This Row],[Churn Label]]="Yes", 1, 0)</f>
        <v>0</v>
      </c>
    </row>
    <row r="2388" spans="1:30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IF(Customer[[#This Row],[Churn Label]]="Yes", 1, 0)</f>
        <v>0</v>
      </c>
    </row>
    <row r="2389" spans="1:30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IF(Customer[[#This Row],[Churn Label]]="Yes", 1, 0)</f>
        <v>0</v>
      </c>
    </row>
    <row r="2390" spans="1:30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IF(Customer[[#This Row],[Churn Label]]="Yes", 1, 0)</f>
        <v>0</v>
      </c>
    </row>
    <row r="2391" spans="1:30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IF(Customer[[#This Row],[Churn Label]]="Yes", 1, 0)</f>
        <v>0</v>
      </c>
    </row>
    <row r="2392" spans="1:30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IF(Customer[[#This Row],[Churn Label]]="Yes", 1, 0)</f>
        <v>0</v>
      </c>
    </row>
    <row r="2393" spans="1:30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IF(Customer[[#This Row],[Churn Label]]="Yes", 1, 0)</f>
        <v>0</v>
      </c>
    </row>
    <row r="2394" spans="1:30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IF(Customer[[#This Row],[Churn Label]]="Yes", 1, 0)</f>
        <v>0</v>
      </c>
    </row>
    <row r="2395" spans="1:30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IF(Customer[[#This Row],[Churn Label]]="Yes", 1, 0)</f>
        <v>0</v>
      </c>
    </row>
    <row r="2396" spans="1:30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IF(Customer[[#This Row],[Churn Label]]="Yes", 1, 0)</f>
        <v>0</v>
      </c>
    </row>
    <row r="2397" spans="1:30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IF(Customer[[#This Row],[Churn Label]]="Yes", 1, 0)</f>
        <v>0</v>
      </c>
    </row>
    <row r="2398" spans="1:30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IF(Customer[[#This Row],[Churn Label]]="Yes", 1, 0)</f>
        <v>0</v>
      </c>
    </row>
    <row r="2399" spans="1:30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IF(Customer[[#This Row],[Churn Label]]="Yes", 1, 0)</f>
        <v>0</v>
      </c>
    </row>
    <row r="2400" spans="1:30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IF(Customer[[#This Row],[Churn Label]]="Yes", 1, 0)</f>
        <v>0</v>
      </c>
    </row>
    <row r="2401" spans="1:30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IF(Customer[[#This Row],[Churn Label]]="Yes", 1, 0)</f>
        <v>0</v>
      </c>
    </row>
    <row r="2402" spans="1:30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IF(Customer[[#This Row],[Churn Label]]="Yes", 1, 0)</f>
        <v>0</v>
      </c>
    </row>
    <row r="2403" spans="1:30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IF(Customer[[#This Row],[Churn Label]]="Yes", 1, 0)</f>
        <v>0</v>
      </c>
    </row>
    <row r="2404" spans="1:30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IF(Customer[[#This Row],[Churn Label]]="Yes", 1, 0)</f>
        <v>0</v>
      </c>
    </row>
    <row r="2405" spans="1:30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IF(Customer[[#This Row],[Churn Label]]="Yes", 1, 0)</f>
        <v>0</v>
      </c>
    </row>
    <row r="2406" spans="1:30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IF(Customer[[#This Row],[Churn Label]]="Yes", 1, 0)</f>
        <v>0</v>
      </c>
    </row>
    <row r="2407" spans="1:30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IF(Customer[[#This Row],[Churn Label]]="Yes", 1, 0)</f>
        <v>0</v>
      </c>
    </row>
    <row r="2408" spans="1:30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IF(Customer[[#This Row],[Churn Label]]="Yes", 1, 0)</f>
        <v>0</v>
      </c>
    </row>
    <row r="2409" spans="1:30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IF(Customer[[#This Row],[Churn Label]]="Yes", 1, 0)</f>
        <v>0</v>
      </c>
    </row>
    <row r="2410" spans="1:30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IF(Customer[[#This Row],[Churn Label]]="Yes", 1, 0)</f>
        <v>0</v>
      </c>
    </row>
    <row r="2411" spans="1:30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IF(Customer[[#This Row],[Churn Label]]="Yes", 1, 0)</f>
        <v>0</v>
      </c>
    </row>
    <row r="2412" spans="1:30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IF(Customer[[#This Row],[Churn Label]]="Yes", 1, 0)</f>
        <v>0</v>
      </c>
    </row>
    <row r="2413" spans="1:30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IF(Customer[[#This Row],[Churn Label]]="Yes", 1, 0)</f>
        <v>0</v>
      </c>
    </row>
    <row r="2414" spans="1:30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IF(Customer[[#This Row],[Churn Label]]="Yes", 1, 0)</f>
        <v>0</v>
      </c>
    </row>
    <row r="2415" spans="1:30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IF(Customer[[#This Row],[Churn Label]]="Yes", 1, 0)</f>
        <v>0</v>
      </c>
    </row>
    <row r="2416" spans="1:30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IF(Customer[[#This Row],[Churn Label]]="Yes", 1, 0)</f>
        <v>0</v>
      </c>
    </row>
    <row r="2417" spans="1:30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IF(Customer[[#This Row],[Churn Label]]="Yes", 1, 0)</f>
        <v>0</v>
      </c>
    </row>
    <row r="2418" spans="1:30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IF(Customer[[#This Row],[Churn Label]]="Yes", 1, 0)</f>
        <v>0</v>
      </c>
    </row>
    <row r="2419" spans="1:30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IF(Customer[[#This Row],[Churn Label]]="Yes", 1, 0)</f>
        <v>0</v>
      </c>
    </row>
    <row r="2420" spans="1:30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IF(Customer[[#This Row],[Churn Label]]="Yes", 1, 0)</f>
        <v>0</v>
      </c>
    </row>
    <row r="2421" spans="1:30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IF(Customer[[#This Row],[Churn Label]]="Yes", 1, 0)</f>
        <v>0</v>
      </c>
    </row>
    <row r="2422" spans="1:30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IF(Customer[[#This Row],[Churn Label]]="Yes", 1, 0)</f>
        <v>0</v>
      </c>
    </row>
    <row r="2423" spans="1:30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IF(Customer[[#This Row],[Churn Label]]="Yes", 1, 0)</f>
        <v>0</v>
      </c>
    </row>
    <row r="2424" spans="1:30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IF(Customer[[#This Row],[Churn Label]]="Yes", 1, 0)</f>
        <v>0</v>
      </c>
    </row>
    <row r="2425" spans="1:30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IF(Customer[[#This Row],[Churn Label]]="Yes", 1, 0)</f>
        <v>0</v>
      </c>
    </row>
    <row r="2426" spans="1:30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IF(Customer[[#This Row],[Churn Label]]="Yes", 1, 0)</f>
        <v>0</v>
      </c>
    </row>
    <row r="2427" spans="1:30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IF(Customer[[#This Row],[Churn Label]]="Yes", 1, 0)</f>
        <v>0</v>
      </c>
    </row>
    <row r="2428" spans="1:30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IF(Customer[[#This Row],[Churn Label]]="Yes", 1, 0)</f>
        <v>0</v>
      </c>
    </row>
    <row r="2429" spans="1:30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IF(Customer[[#This Row],[Churn Label]]="Yes", 1, 0)</f>
        <v>0</v>
      </c>
    </row>
    <row r="2430" spans="1:30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IF(Customer[[#This Row],[Churn Label]]="Yes", 1, 0)</f>
        <v>0</v>
      </c>
    </row>
    <row r="2431" spans="1:30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IF(Customer[[#This Row],[Churn Label]]="Yes", 1, 0)</f>
        <v>0</v>
      </c>
    </row>
    <row r="2432" spans="1:30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IF(Customer[[#This Row],[Churn Label]]="Yes", 1, 0)</f>
        <v>0</v>
      </c>
    </row>
    <row r="2433" spans="1:30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IF(Customer[[#This Row],[Churn Label]]="Yes", 1, 0)</f>
        <v>0</v>
      </c>
    </row>
    <row r="2434" spans="1:30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IF(Customer[[#This Row],[Churn Label]]="Yes", 1, 0)</f>
        <v>0</v>
      </c>
    </row>
    <row r="2435" spans="1:30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IF(Customer[[#This Row],[Churn Label]]="Yes", 1, 0)</f>
        <v>0</v>
      </c>
    </row>
    <row r="2436" spans="1:30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IF(Customer[[#This Row],[Churn Label]]="Yes", 1, 0)</f>
        <v>0</v>
      </c>
    </row>
    <row r="2437" spans="1:30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IF(Customer[[#This Row],[Churn Label]]="Yes", 1, 0)</f>
        <v>0</v>
      </c>
    </row>
    <row r="2438" spans="1:30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IF(Customer[[#This Row],[Churn Label]]="Yes", 1, 0)</f>
        <v>0</v>
      </c>
    </row>
    <row r="2439" spans="1:30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IF(Customer[[#This Row],[Churn Label]]="Yes", 1, 0)</f>
        <v>0</v>
      </c>
    </row>
    <row r="2440" spans="1:30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IF(Customer[[#This Row],[Churn Label]]="Yes", 1, 0)</f>
        <v>0</v>
      </c>
    </row>
    <row r="2441" spans="1:30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IF(Customer[[#This Row],[Churn Label]]="Yes", 1, 0)</f>
        <v>0</v>
      </c>
    </row>
    <row r="2442" spans="1:30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IF(Customer[[#This Row],[Churn Label]]="Yes", 1, 0)</f>
        <v>0</v>
      </c>
    </row>
    <row r="2443" spans="1:30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IF(Customer[[#This Row],[Churn Label]]="Yes", 1, 0)</f>
        <v>0</v>
      </c>
    </row>
    <row r="2444" spans="1:30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IF(Customer[[#This Row],[Churn Label]]="Yes", 1, 0)</f>
        <v>0</v>
      </c>
    </row>
    <row r="2445" spans="1:30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IF(Customer[[#This Row],[Churn Label]]="Yes", 1, 0)</f>
        <v>0</v>
      </c>
    </row>
    <row r="2446" spans="1:30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IF(Customer[[#This Row],[Churn Label]]="Yes", 1, 0)</f>
        <v>1</v>
      </c>
    </row>
    <row r="2447" spans="1:30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IF(Customer[[#This Row],[Churn Label]]="Yes", 1, 0)</f>
        <v>0</v>
      </c>
    </row>
    <row r="2448" spans="1:30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IF(Customer[[#This Row],[Churn Label]]="Yes", 1, 0)</f>
        <v>0</v>
      </c>
    </row>
    <row r="2449" spans="1:30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IF(Customer[[#This Row],[Churn Label]]="Yes", 1, 0)</f>
        <v>0</v>
      </c>
    </row>
    <row r="2450" spans="1:30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IF(Customer[[#This Row],[Churn Label]]="Yes", 1, 0)</f>
        <v>0</v>
      </c>
    </row>
    <row r="2451" spans="1:30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IF(Customer[[#This Row],[Churn Label]]="Yes", 1, 0)</f>
        <v>0</v>
      </c>
    </row>
    <row r="2452" spans="1:30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IF(Customer[[#This Row],[Churn Label]]="Yes", 1, 0)</f>
        <v>0</v>
      </c>
    </row>
    <row r="2453" spans="1:30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IF(Customer[[#This Row],[Churn Label]]="Yes", 1, 0)</f>
        <v>1</v>
      </c>
    </row>
    <row r="2454" spans="1:30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IF(Customer[[#This Row],[Churn Label]]="Yes", 1, 0)</f>
        <v>0</v>
      </c>
    </row>
    <row r="2455" spans="1:30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IF(Customer[[#This Row],[Churn Label]]="Yes", 1, 0)</f>
        <v>0</v>
      </c>
    </row>
    <row r="2456" spans="1:30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IF(Customer[[#This Row],[Churn Label]]="Yes", 1, 0)</f>
        <v>0</v>
      </c>
    </row>
    <row r="2457" spans="1:30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IF(Customer[[#This Row],[Churn Label]]="Yes", 1, 0)</f>
        <v>0</v>
      </c>
    </row>
    <row r="2458" spans="1:30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IF(Customer[[#This Row],[Churn Label]]="Yes", 1, 0)</f>
        <v>0</v>
      </c>
    </row>
    <row r="2459" spans="1:30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IF(Customer[[#This Row],[Churn Label]]="Yes", 1, 0)</f>
        <v>0</v>
      </c>
    </row>
    <row r="2460" spans="1:30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IF(Customer[[#This Row],[Churn Label]]="Yes", 1, 0)</f>
        <v>0</v>
      </c>
    </row>
    <row r="2461" spans="1:30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IF(Customer[[#This Row],[Churn Label]]="Yes", 1, 0)</f>
        <v>0</v>
      </c>
    </row>
    <row r="2462" spans="1:30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IF(Customer[[#This Row],[Churn Label]]="Yes", 1, 0)</f>
        <v>0</v>
      </c>
    </row>
    <row r="2463" spans="1:30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IF(Customer[[#This Row],[Churn Label]]="Yes", 1, 0)</f>
        <v>0</v>
      </c>
    </row>
    <row r="2464" spans="1:30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IF(Customer[[#This Row],[Churn Label]]="Yes", 1, 0)</f>
        <v>0</v>
      </c>
    </row>
    <row r="2465" spans="1:30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IF(Customer[[#This Row],[Churn Label]]="Yes", 1, 0)</f>
        <v>0</v>
      </c>
    </row>
    <row r="2466" spans="1:30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IF(Customer[[#This Row],[Churn Label]]="Yes", 1, 0)</f>
        <v>0</v>
      </c>
    </row>
    <row r="2467" spans="1:30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IF(Customer[[#This Row],[Churn Label]]="Yes", 1, 0)</f>
        <v>0</v>
      </c>
    </row>
    <row r="2468" spans="1:30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IF(Customer[[#This Row],[Churn Label]]="Yes", 1, 0)</f>
        <v>0</v>
      </c>
    </row>
    <row r="2469" spans="1:30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IF(Customer[[#This Row],[Churn Label]]="Yes", 1, 0)</f>
        <v>0</v>
      </c>
    </row>
    <row r="2470" spans="1:30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IF(Customer[[#This Row],[Churn Label]]="Yes", 1, 0)</f>
        <v>0</v>
      </c>
    </row>
    <row r="2471" spans="1:30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IF(Customer[[#This Row],[Churn Label]]="Yes", 1, 0)</f>
        <v>0</v>
      </c>
    </row>
    <row r="2472" spans="1:30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IF(Customer[[#This Row],[Churn Label]]="Yes", 1, 0)</f>
        <v>0</v>
      </c>
    </row>
    <row r="2473" spans="1:30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IF(Customer[[#This Row],[Churn Label]]="Yes", 1, 0)</f>
        <v>0</v>
      </c>
    </row>
    <row r="2474" spans="1:30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IF(Customer[[#This Row],[Churn Label]]="Yes", 1, 0)</f>
        <v>0</v>
      </c>
    </row>
    <row r="2475" spans="1:30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IF(Customer[[#This Row],[Churn Label]]="Yes", 1, 0)</f>
        <v>0</v>
      </c>
    </row>
    <row r="2476" spans="1:30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IF(Customer[[#This Row],[Churn Label]]="Yes", 1, 0)</f>
        <v>0</v>
      </c>
    </row>
    <row r="2477" spans="1:30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IF(Customer[[#This Row],[Churn Label]]="Yes", 1, 0)</f>
        <v>0</v>
      </c>
    </row>
    <row r="2478" spans="1:30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IF(Customer[[#This Row],[Churn Label]]="Yes", 1, 0)</f>
        <v>0</v>
      </c>
    </row>
    <row r="2479" spans="1:30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IF(Customer[[#This Row],[Churn Label]]="Yes", 1, 0)</f>
        <v>0</v>
      </c>
    </row>
    <row r="2480" spans="1:30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IF(Customer[[#This Row],[Churn Label]]="Yes", 1, 0)</f>
        <v>0</v>
      </c>
    </row>
    <row r="2481" spans="1:30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IF(Customer[[#This Row],[Churn Label]]="Yes", 1, 0)</f>
        <v>0</v>
      </c>
    </row>
    <row r="2482" spans="1:30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IF(Customer[[#This Row],[Churn Label]]="Yes", 1, 0)</f>
        <v>0</v>
      </c>
    </row>
    <row r="2483" spans="1:30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IF(Customer[[#This Row],[Churn Label]]="Yes", 1, 0)</f>
        <v>0</v>
      </c>
    </row>
    <row r="2484" spans="1:30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IF(Customer[[#This Row],[Churn Label]]="Yes", 1, 0)</f>
        <v>0</v>
      </c>
    </row>
    <row r="2485" spans="1:30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IF(Customer[[#This Row],[Churn Label]]="Yes", 1, 0)</f>
        <v>0</v>
      </c>
    </row>
    <row r="2486" spans="1:30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IF(Customer[[#This Row],[Churn Label]]="Yes", 1, 0)</f>
        <v>0</v>
      </c>
    </row>
    <row r="2487" spans="1:30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IF(Customer[[#This Row],[Churn Label]]="Yes", 1, 0)</f>
        <v>0</v>
      </c>
    </row>
    <row r="2488" spans="1:30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IF(Customer[[#This Row],[Churn Label]]="Yes", 1, 0)</f>
        <v>0</v>
      </c>
    </row>
    <row r="2489" spans="1:30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IF(Customer[[#This Row],[Churn Label]]="Yes", 1, 0)</f>
        <v>0</v>
      </c>
    </row>
    <row r="2490" spans="1:30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IF(Customer[[#This Row],[Churn Label]]="Yes", 1, 0)</f>
        <v>0</v>
      </c>
    </row>
    <row r="2491" spans="1:30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IF(Customer[[#This Row],[Churn Label]]="Yes", 1, 0)</f>
        <v>0</v>
      </c>
    </row>
    <row r="2492" spans="1:30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IF(Customer[[#This Row],[Churn Label]]="Yes", 1, 0)</f>
        <v>0</v>
      </c>
    </row>
    <row r="2493" spans="1:30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IF(Customer[[#This Row],[Churn Label]]="Yes", 1, 0)</f>
        <v>0</v>
      </c>
    </row>
    <row r="2494" spans="1:30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IF(Customer[[#This Row],[Churn Label]]="Yes", 1, 0)</f>
        <v>0</v>
      </c>
    </row>
    <row r="2495" spans="1:30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IF(Customer[[#This Row],[Churn Label]]="Yes", 1, 0)</f>
        <v>0</v>
      </c>
    </row>
    <row r="2496" spans="1:30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IF(Customer[[#This Row],[Churn Label]]="Yes", 1, 0)</f>
        <v>0</v>
      </c>
    </row>
    <row r="2497" spans="1:30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IF(Customer[[#This Row],[Churn Label]]="Yes", 1, 0)</f>
        <v>0</v>
      </c>
    </row>
    <row r="2498" spans="1:30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IF(Customer[[#This Row],[Churn Label]]="Yes", 1, 0)</f>
        <v>0</v>
      </c>
    </row>
    <row r="2499" spans="1:30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IF(Customer[[#This Row],[Churn Label]]="Yes", 1, 0)</f>
        <v>0</v>
      </c>
    </row>
    <row r="2500" spans="1:30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IF(Customer[[#This Row],[Churn Label]]="Yes", 1, 0)</f>
        <v>0</v>
      </c>
    </row>
    <row r="2501" spans="1:30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IF(Customer[[#This Row],[Churn Label]]="Yes", 1, 0)</f>
        <v>0</v>
      </c>
    </row>
    <row r="2502" spans="1:30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IF(Customer[[#This Row],[Churn Label]]="Yes", 1, 0)</f>
        <v>0</v>
      </c>
    </row>
    <row r="2503" spans="1:30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IF(Customer[[#This Row],[Churn Label]]="Yes", 1, 0)</f>
        <v>0</v>
      </c>
    </row>
    <row r="2504" spans="1:30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IF(Customer[[#This Row],[Churn Label]]="Yes", 1, 0)</f>
        <v>0</v>
      </c>
    </row>
    <row r="2505" spans="1:30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IF(Customer[[#This Row],[Churn Label]]="Yes", 1, 0)</f>
        <v>0</v>
      </c>
    </row>
    <row r="2506" spans="1:30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IF(Customer[[#This Row],[Churn Label]]="Yes", 1, 0)</f>
        <v>0</v>
      </c>
    </row>
    <row r="2507" spans="1:30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IF(Customer[[#This Row],[Churn Label]]="Yes", 1, 0)</f>
        <v>0</v>
      </c>
    </row>
    <row r="2508" spans="1:30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IF(Customer[[#This Row],[Churn Label]]="Yes", 1, 0)</f>
        <v>0</v>
      </c>
    </row>
    <row r="2509" spans="1:30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IF(Customer[[#This Row],[Churn Label]]="Yes", 1, 0)</f>
        <v>0</v>
      </c>
    </row>
    <row r="2510" spans="1:30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IF(Customer[[#This Row],[Churn Label]]="Yes", 1, 0)</f>
        <v>0</v>
      </c>
    </row>
    <row r="2511" spans="1:30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IF(Customer[[#This Row],[Churn Label]]="Yes", 1, 0)</f>
        <v>0</v>
      </c>
    </row>
    <row r="2512" spans="1:30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IF(Customer[[#This Row],[Churn Label]]="Yes", 1, 0)</f>
        <v>0</v>
      </c>
    </row>
    <row r="2513" spans="1:30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IF(Customer[[#This Row],[Churn Label]]="Yes", 1, 0)</f>
        <v>0</v>
      </c>
    </row>
    <row r="2514" spans="1:30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IF(Customer[[#This Row],[Churn Label]]="Yes", 1, 0)</f>
        <v>0</v>
      </c>
    </row>
    <row r="2515" spans="1:30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IF(Customer[[#This Row],[Churn Label]]="Yes", 1, 0)</f>
        <v>1</v>
      </c>
    </row>
    <row r="2516" spans="1:30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IF(Customer[[#This Row],[Churn Label]]="Yes", 1, 0)</f>
        <v>0</v>
      </c>
    </row>
    <row r="2517" spans="1:30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IF(Customer[[#This Row],[Churn Label]]="Yes", 1, 0)</f>
        <v>0</v>
      </c>
    </row>
    <row r="2518" spans="1:30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IF(Customer[[#This Row],[Churn Label]]="Yes", 1, 0)</f>
        <v>0</v>
      </c>
    </row>
    <row r="2519" spans="1:30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IF(Customer[[#This Row],[Churn Label]]="Yes", 1, 0)</f>
        <v>0</v>
      </c>
    </row>
    <row r="2520" spans="1:30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IF(Customer[[#This Row],[Churn Label]]="Yes", 1, 0)</f>
        <v>0</v>
      </c>
    </row>
    <row r="2521" spans="1:30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IF(Customer[[#This Row],[Churn Label]]="Yes", 1, 0)</f>
        <v>0</v>
      </c>
    </row>
    <row r="2522" spans="1:30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IF(Customer[[#This Row],[Churn Label]]="Yes", 1, 0)</f>
        <v>0</v>
      </c>
    </row>
    <row r="2523" spans="1:30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IF(Customer[[#This Row],[Churn Label]]="Yes", 1, 0)</f>
        <v>0</v>
      </c>
    </row>
    <row r="2524" spans="1:30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IF(Customer[[#This Row],[Churn Label]]="Yes", 1, 0)</f>
        <v>0</v>
      </c>
    </row>
    <row r="2525" spans="1:30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IF(Customer[[#This Row],[Churn Label]]="Yes", 1, 0)</f>
        <v>0</v>
      </c>
    </row>
    <row r="2526" spans="1:30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IF(Customer[[#This Row],[Churn Label]]="Yes", 1, 0)</f>
        <v>0</v>
      </c>
    </row>
    <row r="2527" spans="1:30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IF(Customer[[#This Row],[Churn Label]]="Yes", 1, 0)</f>
        <v>0</v>
      </c>
    </row>
    <row r="2528" spans="1:30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IF(Customer[[#This Row],[Churn Label]]="Yes", 1, 0)</f>
        <v>0</v>
      </c>
    </row>
    <row r="2529" spans="1:30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IF(Customer[[#This Row],[Churn Label]]="Yes", 1, 0)</f>
        <v>0</v>
      </c>
    </row>
    <row r="2530" spans="1:30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IF(Customer[[#This Row],[Churn Label]]="Yes", 1, 0)</f>
        <v>0</v>
      </c>
    </row>
    <row r="2531" spans="1:30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IF(Customer[[#This Row],[Churn Label]]="Yes", 1, 0)</f>
        <v>0</v>
      </c>
    </row>
    <row r="2532" spans="1:30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IF(Customer[[#This Row],[Churn Label]]="Yes", 1, 0)</f>
        <v>0</v>
      </c>
    </row>
    <row r="2533" spans="1:30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IF(Customer[[#This Row],[Churn Label]]="Yes", 1, 0)</f>
        <v>0</v>
      </c>
    </row>
    <row r="2534" spans="1:30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IF(Customer[[#This Row],[Churn Label]]="Yes", 1, 0)</f>
        <v>0</v>
      </c>
    </row>
    <row r="2535" spans="1:30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IF(Customer[[#This Row],[Churn Label]]="Yes", 1, 0)</f>
        <v>0</v>
      </c>
    </row>
    <row r="2536" spans="1:30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IF(Customer[[#This Row],[Churn Label]]="Yes", 1, 0)</f>
        <v>0</v>
      </c>
    </row>
    <row r="2537" spans="1:30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IF(Customer[[#This Row],[Churn Label]]="Yes", 1, 0)</f>
        <v>0</v>
      </c>
    </row>
    <row r="2538" spans="1:30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IF(Customer[[#This Row],[Churn Label]]="Yes", 1, 0)</f>
        <v>0</v>
      </c>
    </row>
    <row r="2539" spans="1:30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IF(Customer[[#This Row],[Churn Label]]="Yes", 1, 0)</f>
        <v>0</v>
      </c>
    </row>
    <row r="2540" spans="1:30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IF(Customer[[#This Row],[Churn Label]]="Yes", 1, 0)</f>
        <v>0</v>
      </c>
    </row>
    <row r="2541" spans="1:30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IF(Customer[[#This Row],[Churn Label]]="Yes", 1, 0)</f>
        <v>0</v>
      </c>
    </row>
    <row r="2542" spans="1:30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IF(Customer[[#This Row],[Churn Label]]="Yes", 1, 0)</f>
        <v>0</v>
      </c>
    </row>
    <row r="2543" spans="1:30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IF(Customer[[#This Row],[Churn Label]]="Yes", 1, 0)</f>
        <v>0</v>
      </c>
    </row>
    <row r="2544" spans="1:30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IF(Customer[[#This Row],[Churn Label]]="Yes", 1, 0)</f>
        <v>0</v>
      </c>
    </row>
    <row r="2545" spans="1:30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IF(Customer[[#This Row],[Churn Label]]="Yes", 1, 0)</f>
        <v>0</v>
      </c>
    </row>
    <row r="2546" spans="1:30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IF(Customer[[#This Row],[Churn Label]]="Yes", 1, 0)</f>
        <v>0</v>
      </c>
    </row>
    <row r="2547" spans="1:30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IF(Customer[[#This Row],[Churn Label]]="Yes", 1, 0)</f>
        <v>0</v>
      </c>
    </row>
    <row r="2548" spans="1:30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IF(Customer[[#This Row],[Churn Label]]="Yes", 1, 0)</f>
        <v>0</v>
      </c>
    </row>
    <row r="2549" spans="1:30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IF(Customer[[#This Row],[Churn Label]]="Yes", 1, 0)</f>
        <v>0</v>
      </c>
    </row>
    <row r="2550" spans="1:30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IF(Customer[[#This Row],[Churn Label]]="Yes", 1, 0)</f>
        <v>0</v>
      </c>
    </row>
    <row r="2551" spans="1:30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IF(Customer[[#This Row],[Churn Label]]="Yes", 1, 0)</f>
        <v>0</v>
      </c>
    </row>
    <row r="2552" spans="1:30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IF(Customer[[#This Row],[Churn Label]]="Yes", 1, 0)</f>
        <v>0</v>
      </c>
    </row>
    <row r="2553" spans="1:30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IF(Customer[[#This Row],[Churn Label]]="Yes", 1, 0)</f>
        <v>0</v>
      </c>
    </row>
    <row r="2554" spans="1:30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IF(Customer[[#This Row],[Churn Label]]="Yes", 1, 0)</f>
        <v>0</v>
      </c>
    </row>
    <row r="2555" spans="1:30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IF(Customer[[#This Row],[Churn Label]]="Yes", 1, 0)</f>
        <v>0</v>
      </c>
    </row>
    <row r="2556" spans="1:30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IF(Customer[[#This Row],[Churn Label]]="Yes", 1, 0)</f>
        <v>0</v>
      </c>
    </row>
    <row r="2557" spans="1:30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IF(Customer[[#This Row],[Churn Label]]="Yes", 1, 0)</f>
        <v>0</v>
      </c>
    </row>
    <row r="2558" spans="1:30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IF(Customer[[#This Row],[Churn Label]]="Yes", 1, 0)</f>
        <v>0</v>
      </c>
    </row>
    <row r="2559" spans="1:30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IF(Customer[[#This Row],[Churn Label]]="Yes", 1, 0)</f>
        <v>0</v>
      </c>
    </row>
    <row r="2560" spans="1:30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IF(Customer[[#This Row],[Churn Label]]="Yes", 1, 0)</f>
        <v>0</v>
      </c>
    </row>
    <row r="2561" spans="1:30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IF(Customer[[#This Row],[Churn Label]]="Yes", 1, 0)</f>
        <v>0</v>
      </c>
    </row>
    <row r="2562" spans="1:30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IF(Customer[[#This Row],[Churn Label]]="Yes", 1, 0)</f>
        <v>0</v>
      </c>
    </row>
    <row r="2563" spans="1:30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IF(Customer[[#This Row],[Churn Label]]="Yes", 1, 0)</f>
        <v>0</v>
      </c>
    </row>
    <row r="2564" spans="1:30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IF(Customer[[#This Row],[Churn Label]]="Yes", 1, 0)</f>
        <v>0</v>
      </c>
    </row>
    <row r="2565" spans="1:30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IF(Customer[[#This Row],[Churn Label]]="Yes", 1, 0)</f>
        <v>0</v>
      </c>
    </row>
    <row r="2566" spans="1:30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IF(Customer[[#This Row],[Churn Label]]="Yes", 1, 0)</f>
        <v>0</v>
      </c>
    </row>
    <row r="2567" spans="1:30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IF(Customer[[#This Row],[Churn Label]]="Yes", 1, 0)</f>
        <v>0</v>
      </c>
    </row>
    <row r="2568" spans="1:30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IF(Customer[[#This Row],[Churn Label]]="Yes", 1, 0)</f>
        <v>0</v>
      </c>
    </row>
    <row r="2569" spans="1:30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IF(Customer[[#This Row],[Churn Label]]="Yes", 1, 0)</f>
        <v>0</v>
      </c>
    </row>
    <row r="2570" spans="1:30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IF(Customer[[#This Row],[Churn Label]]="Yes", 1, 0)</f>
        <v>0</v>
      </c>
    </row>
    <row r="2571" spans="1:30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IF(Customer[[#This Row],[Churn Label]]="Yes", 1, 0)</f>
        <v>0</v>
      </c>
    </row>
    <row r="2572" spans="1:30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IF(Customer[[#This Row],[Churn Label]]="Yes", 1, 0)</f>
        <v>0</v>
      </c>
    </row>
    <row r="2573" spans="1:30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IF(Customer[[#This Row],[Churn Label]]="Yes", 1, 0)</f>
        <v>0</v>
      </c>
    </row>
    <row r="2574" spans="1:30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IF(Customer[[#This Row],[Churn Label]]="Yes", 1, 0)</f>
        <v>0</v>
      </c>
    </row>
    <row r="2575" spans="1:30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IF(Customer[[#This Row],[Churn Label]]="Yes", 1, 0)</f>
        <v>0</v>
      </c>
    </row>
    <row r="2576" spans="1:30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IF(Customer[[#This Row],[Churn Label]]="Yes", 1, 0)</f>
        <v>0</v>
      </c>
    </row>
    <row r="2577" spans="1:30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IF(Customer[[#This Row],[Churn Label]]="Yes", 1, 0)</f>
        <v>0</v>
      </c>
    </row>
    <row r="2578" spans="1:30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IF(Customer[[#This Row],[Churn Label]]="Yes", 1, 0)</f>
        <v>0</v>
      </c>
    </row>
    <row r="2579" spans="1:30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IF(Customer[[#This Row],[Churn Label]]="Yes", 1, 0)</f>
        <v>0</v>
      </c>
    </row>
    <row r="2580" spans="1:30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IF(Customer[[#This Row],[Churn Label]]="Yes", 1, 0)</f>
        <v>0</v>
      </c>
    </row>
    <row r="2581" spans="1:30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IF(Customer[[#This Row],[Churn Label]]="Yes", 1, 0)</f>
        <v>0</v>
      </c>
    </row>
    <row r="2582" spans="1:30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IF(Customer[[#This Row],[Churn Label]]="Yes", 1, 0)</f>
        <v>0</v>
      </c>
    </row>
    <row r="2583" spans="1:30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IF(Customer[[#This Row],[Churn Label]]="Yes", 1, 0)</f>
        <v>0</v>
      </c>
    </row>
    <row r="2584" spans="1:30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IF(Customer[[#This Row],[Churn Label]]="Yes", 1, 0)</f>
        <v>0</v>
      </c>
    </row>
    <row r="2585" spans="1:30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IF(Customer[[#This Row],[Churn Label]]="Yes", 1, 0)</f>
        <v>0</v>
      </c>
    </row>
    <row r="2586" spans="1:30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IF(Customer[[#This Row],[Churn Label]]="Yes", 1, 0)</f>
        <v>0</v>
      </c>
    </row>
    <row r="2587" spans="1:30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IF(Customer[[#This Row],[Churn Label]]="Yes", 1, 0)</f>
        <v>0</v>
      </c>
    </row>
    <row r="2588" spans="1:30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IF(Customer[[#This Row],[Churn Label]]="Yes", 1, 0)</f>
        <v>0</v>
      </c>
    </row>
    <row r="2589" spans="1:30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IF(Customer[[#This Row],[Churn Label]]="Yes", 1, 0)</f>
        <v>0</v>
      </c>
    </row>
    <row r="2590" spans="1:30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IF(Customer[[#This Row],[Churn Label]]="Yes", 1, 0)</f>
        <v>0</v>
      </c>
    </row>
    <row r="2591" spans="1:30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IF(Customer[[#This Row],[Churn Label]]="Yes", 1, 0)</f>
        <v>0</v>
      </c>
    </row>
    <row r="2592" spans="1:30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IF(Customer[[#This Row],[Churn Label]]="Yes", 1, 0)</f>
        <v>0</v>
      </c>
    </row>
    <row r="2593" spans="1:30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IF(Customer[[#This Row],[Churn Label]]="Yes", 1, 0)</f>
        <v>0</v>
      </c>
    </row>
    <row r="2594" spans="1:30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IF(Customer[[#This Row],[Churn Label]]="Yes", 1, 0)</f>
        <v>0</v>
      </c>
    </row>
    <row r="2595" spans="1:30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IF(Customer[[#This Row],[Churn Label]]="Yes", 1, 0)</f>
        <v>0</v>
      </c>
    </row>
    <row r="2596" spans="1:30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IF(Customer[[#This Row],[Churn Label]]="Yes", 1, 0)</f>
        <v>0</v>
      </c>
    </row>
    <row r="2597" spans="1:30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IF(Customer[[#This Row],[Churn Label]]="Yes", 1, 0)</f>
        <v>0</v>
      </c>
    </row>
    <row r="2598" spans="1:30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IF(Customer[[#This Row],[Churn Label]]="Yes", 1, 0)</f>
        <v>0</v>
      </c>
    </row>
    <row r="2599" spans="1:30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IF(Customer[[#This Row],[Churn Label]]="Yes", 1, 0)</f>
        <v>0</v>
      </c>
    </row>
    <row r="2600" spans="1:30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IF(Customer[[#This Row],[Churn Label]]="Yes", 1, 0)</f>
        <v>0</v>
      </c>
    </row>
    <row r="2601" spans="1:30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IF(Customer[[#This Row],[Churn Label]]="Yes", 1, 0)</f>
        <v>0</v>
      </c>
    </row>
    <row r="2602" spans="1:30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IF(Customer[[#This Row],[Churn Label]]="Yes", 1, 0)</f>
        <v>0</v>
      </c>
    </row>
    <row r="2603" spans="1:30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IF(Customer[[#This Row],[Churn Label]]="Yes", 1, 0)</f>
        <v>0</v>
      </c>
    </row>
    <row r="2604" spans="1:30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IF(Customer[[#This Row],[Churn Label]]="Yes", 1, 0)</f>
        <v>0</v>
      </c>
    </row>
    <row r="2605" spans="1:30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IF(Customer[[#This Row],[Churn Label]]="Yes", 1, 0)</f>
        <v>0</v>
      </c>
    </row>
    <row r="2606" spans="1:30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IF(Customer[[#This Row],[Churn Label]]="Yes", 1, 0)</f>
        <v>0</v>
      </c>
    </row>
    <row r="2607" spans="1:30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IF(Customer[[#This Row],[Churn Label]]="Yes", 1, 0)</f>
        <v>0</v>
      </c>
    </row>
    <row r="2608" spans="1:30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IF(Customer[[#This Row],[Churn Label]]="Yes", 1, 0)</f>
        <v>0</v>
      </c>
    </row>
    <row r="2609" spans="1:30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IF(Customer[[#This Row],[Churn Label]]="Yes", 1, 0)</f>
        <v>0</v>
      </c>
    </row>
    <row r="2610" spans="1:30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IF(Customer[[#This Row],[Churn Label]]="Yes", 1, 0)</f>
        <v>0</v>
      </c>
    </row>
    <row r="2611" spans="1:30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IF(Customer[[#This Row],[Churn Label]]="Yes", 1, 0)</f>
        <v>0</v>
      </c>
    </row>
    <row r="2612" spans="1:30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IF(Customer[[#This Row],[Churn Label]]="Yes", 1, 0)</f>
        <v>0</v>
      </c>
    </row>
    <row r="2613" spans="1:30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IF(Customer[[#This Row],[Churn Label]]="Yes", 1, 0)</f>
        <v>0</v>
      </c>
    </row>
    <row r="2614" spans="1:30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IF(Customer[[#This Row],[Churn Label]]="Yes", 1, 0)</f>
        <v>0</v>
      </c>
    </row>
    <row r="2615" spans="1:30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IF(Customer[[#This Row],[Churn Label]]="Yes", 1, 0)</f>
        <v>0</v>
      </c>
    </row>
    <row r="2616" spans="1:30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IF(Customer[[#This Row],[Churn Label]]="Yes", 1, 0)</f>
        <v>0</v>
      </c>
    </row>
    <row r="2617" spans="1:30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IF(Customer[[#This Row],[Churn Label]]="Yes", 1, 0)</f>
        <v>0</v>
      </c>
    </row>
    <row r="2618" spans="1:30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IF(Customer[[#This Row],[Churn Label]]="Yes", 1, 0)</f>
        <v>0</v>
      </c>
    </row>
    <row r="2619" spans="1:30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IF(Customer[[#This Row],[Churn Label]]="Yes", 1, 0)</f>
        <v>0</v>
      </c>
    </row>
    <row r="2620" spans="1:30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IF(Customer[[#This Row],[Churn Label]]="Yes", 1, 0)</f>
        <v>0</v>
      </c>
    </row>
    <row r="2621" spans="1:30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IF(Customer[[#This Row],[Churn Label]]="Yes", 1, 0)</f>
        <v>0</v>
      </c>
    </row>
    <row r="2622" spans="1:30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IF(Customer[[#This Row],[Churn Label]]="Yes", 1, 0)</f>
        <v>0</v>
      </c>
    </row>
    <row r="2623" spans="1:30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IF(Customer[[#This Row],[Churn Label]]="Yes", 1, 0)</f>
        <v>0</v>
      </c>
    </row>
    <row r="2624" spans="1:30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IF(Customer[[#This Row],[Churn Label]]="Yes", 1, 0)</f>
        <v>0</v>
      </c>
    </row>
    <row r="2625" spans="1:30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IF(Customer[[#This Row],[Churn Label]]="Yes", 1, 0)</f>
        <v>0</v>
      </c>
    </row>
    <row r="2626" spans="1:30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IF(Customer[[#This Row],[Churn Label]]="Yes", 1, 0)</f>
        <v>0</v>
      </c>
    </row>
    <row r="2627" spans="1:30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IF(Customer[[#This Row],[Churn Label]]="Yes", 1, 0)</f>
        <v>0</v>
      </c>
    </row>
    <row r="2628" spans="1:30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IF(Customer[[#This Row],[Churn Label]]="Yes", 1, 0)</f>
        <v>0</v>
      </c>
    </row>
    <row r="2629" spans="1:30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IF(Customer[[#This Row],[Churn Label]]="Yes", 1, 0)</f>
        <v>0</v>
      </c>
    </row>
    <row r="2630" spans="1:30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IF(Customer[[#This Row],[Churn Label]]="Yes", 1, 0)</f>
        <v>0</v>
      </c>
    </row>
    <row r="2631" spans="1:30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IF(Customer[[#This Row],[Churn Label]]="Yes", 1, 0)</f>
        <v>0</v>
      </c>
    </row>
    <row r="2632" spans="1:30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IF(Customer[[#This Row],[Churn Label]]="Yes", 1, 0)</f>
        <v>0</v>
      </c>
    </row>
    <row r="2633" spans="1:30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IF(Customer[[#This Row],[Churn Label]]="Yes", 1, 0)</f>
        <v>0</v>
      </c>
    </row>
    <row r="2634" spans="1:30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IF(Customer[[#This Row],[Churn Label]]="Yes", 1, 0)</f>
        <v>0</v>
      </c>
    </row>
    <row r="2635" spans="1:30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IF(Customer[[#This Row],[Churn Label]]="Yes", 1, 0)</f>
        <v>0</v>
      </c>
    </row>
    <row r="2636" spans="1:30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IF(Customer[[#This Row],[Churn Label]]="Yes", 1, 0)</f>
        <v>0</v>
      </c>
    </row>
    <row r="2637" spans="1:30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IF(Customer[[#This Row],[Churn Label]]="Yes", 1, 0)</f>
        <v>0</v>
      </c>
    </row>
    <row r="2638" spans="1:30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IF(Customer[[#This Row],[Churn Label]]="Yes", 1, 0)</f>
        <v>0</v>
      </c>
    </row>
    <row r="2639" spans="1:30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IF(Customer[[#This Row],[Churn Label]]="Yes", 1, 0)</f>
        <v>0</v>
      </c>
    </row>
    <row r="2640" spans="1:30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IF(Customer[[#This Row],[Churn Label]]="Yes", 1, 0)</f>
        <v>0</v>
      </c>
    </row>
    <row r="2641" spans="1:30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IF(Customer[[#This Row],[Churn Label]]="Yes", 1, 0)</f>
        <v>0</v>
      </c>
    </row>
    <row r="2642" spans="1:30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IF(Customer[[#This Row],[Churn Label]]="Yes", 1, 0)</f>
        <v>0</v>
      </c>
    </row>
    <row r="2643" spans="1:30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IF(Customer[[#This Row],[Churn Label]]="Yes", 1, 0)</f>
        <v>0</v>
      </c>
    </row>
    <row r="2644" spans="1:30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IF(Customer[[#This Row],[Churn Label]]="Yes", 1, 0)</f>
        <v>0</v>
      </c>
    </row>
    <row r="2645" spans="1:30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IF(Customer[[#This Row],[Churn Label]]="Yes", 1, 0)</f>
        <v>0</v>
      </c>
    </row>
    <row r="2646" spans="1:30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IF(Customer[[#This Row],[Churn Label]]="Yes", 1, 0)</f>
        <v>0</v>
      </c>
    </row>
    <row r="2647" spans="1:30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IF(Customer[[#This Row],[Churn Label]]="Yes", 1, 0)</f>
        <v>0</v>
      </c>
    </row>
    <row r="2648" spans="1:30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IF(Customer[[#This Row],[Churn Label]]="Yes", 1, 0)</f>
        <v>0</v>
      </c>
    </row>
    <row r="2649" spans="1:30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IF(Customer[[#This Row],[Churn Label]]="Yes", 1, 0)</f>
        <v>0</v>
      </c>
    </row>
    <row r="2650" spans="1:30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IF(Customer[[#This Row],[Churn Label]]="Yes", 1, 0)</f>
        <v>0</v>
      </c>
    </row>
    <row r="2651" spans="1:30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IF(Customer[[#This Row],[Churn Label]]="Yes", 1, 0)</f>
        <v>0</v>
      </c>
    </row>
    <row r="2652" spans="1:30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IF(Customer[[#This Row],[Churn Label]]="Yes", 1, 0)</f>
        <v>0</v>
      </c>
    </row>
    <row r="2653" spans="1:30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IF(Customer[[#This Row],[Churn Label]]="Yes", 1, 0)</f>
        <v>0</v>
      </c>
    </row>
    <row r="2654" spans="1:30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IF(Customer[[#This Row],[Churn Label]]="Yes", 1, 0)</f>
        <v>0</v>
      </c>
    </row>
    <row r="2655" spans="1:30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IF(Customer[[#This Row],[Churn Label]]="Yes", 1, 0)</f>
        <v>0</v>
      </c>
    </row>
    <row r="2656" spans="1:30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IF(Customer[[#This Row],[Churn Label]]="Yes", 1, 0)</f>
        <v>0</v>
      </c>
    </row>
    <row r="2657" spans="1:30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IF(Customer[[#This Row],[Churn Label]]="Yes", 1, 0)</f>
        <v>0</v>
      </c>
    </row>
    <row r="2658" spans="1:30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IF(Customer[[#This Row],[Churn Label]]="Yes", 1, 0)</f>
        <v>0</v>
      </c>
    </row>
    <row r="2659" spans="1:30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IF(Customer[[#This Row],[Churn Label]]="Yes", 1, 0)</f>
        <v>0</v>
      </c>
    </row>
    <row r="2660" spans="1:30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IF(Customer[[#This Row],[Churn Label]]="Yes", 1, 0)</f>
        <v>0</v>
      </c>
    </row>
    <row r="2661" spans="1:30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IF(Customer[[#This Row],[Churn Label]]="Yes", 1, 0)</f>
        <v>0</v>
      </c>
    </row>
    <row r="2662" spans="1:30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IF(Customer[[#This Row],[Churn Label]]="Yes", 1, 0)</f>
        <v>0</v>
      </c>
    </row>
    <row r="2663" spans="1:30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IF(Customer[[#This Row],[Churn Label]]="Yes", 1, 0)</f>
        <v>0</v>
      </c>
    </row>
    <row r="2664" spans="1:30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IF(Customer[[#This Row],[Churn Label]]="Yes", 1, 0)</f>
        <v>0</v>
      </c>
    </row>
    <row r="2665" spans="1:30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IF(Customer[[#This Row],[Churn Label]]="Yes", 1, 0)</f>
        <v>0</v>
      </c>
    </row>
    <row r="2666" spans="1:30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IF(Customer[[#This Row],[Churn Label]]="Yes", 1, 0)</f>
        <v>0</v>
      </c>
    </row>
    <row r="2667" spans="1:30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IF(Customer[[#This Row],[Churn Label]]="Yes", 1, 0)</f>
        <v>0</v>
      </c>
    </row>
    <row r="2668" spans="1:30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IF(Customer[[#This Row],[Churn Label]]="Yes", 1, 0)</f>
        <v>0</v>
      </c>
    </row>
    <row r="2669" spans="1:30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IF(Customer[[#This Row],[Churn Label]]="Yes", 1, 0)</f>
        <v>0</v>
      </c>
    </row>
    <row r="2670" spans="1:30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IF(Customer[[#This Row],[Churn Label]]="Yes", 1, 0)</f>
        <v>0</v>
      </c>
    </row>
    <row r="2671" spans="1:30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IF(Customer[[#This Row],[Churn Label]]="Yes", 1, 0)</f>
        <v>0</v>
      </c>
    </row>
    <row r="2672" spans="1:30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IF(Customer[[#This Row],[Churn Label]]="Yes", 1, 0)</f>
        <v>0</v>
      </c>
    </row>
    <row r="2673" spans="1:30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IF(Customer[[#This Row],[Churn Label]]="Yes", 1, 0)</f>
        <v>0</v>
      </c>
    </row>
    <row r="2674" spans="1:30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IF(Customer[[#This Row],[Churn Label]]="Yes", 1, 0)</f>
        <v>0</v>
      </c>
    </row>
    <row r="2675" spans="1:30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IF(Customer[[#This Row],[Churn Label]]="Yes", 1, 0)</f>
        <v>0</v>
      </c>
    </row>
    <row r="2676" spans="1:30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IF(Customer[[#This Row],[Churn Label]]="Yes", 1, 0)</f>
        <v>0</v>
      </c>
    </row>
    <row r="2677" spans="1:30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IF(Customer[[#This Row],[Churn Label]]="Yes", 1, 0)</f>
        <v>0</v>
      </c>
    </row>
    <row r="2678" spans="1:30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IF(Customer[[#This Row],[Churn Label]]="Yes", 1, 0)</f>
        <v>0</v>
      </c>
    </row>
    <row r="2679" spans="1:30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IF(Customer[[#This Row],[Churn Label]]="Yes", 1, 0)</f>
        <v>0</v>
      </c>
    </row>
    <row r="2680" spans="1:30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IF(Customer[[#This Row],[Churn Label]]="Yes", 1, 0)</f>
        <v>0</v>
      </c>
    </row>
    <row r="2681" spans="1:30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IF(Customer[[#This Row],[Churn Label]]="Yes", 1, 0)</f>
        <v>0</v>
      </c>
    </row>
    <row r="2682" spans="1:30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IF(Customer[[#This Row],[Churn Label]]="Yes", 1, 0)</f>
        <v>0</v>
      </c>
    </row>
    <row r="2683" spans="1:30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IF(Customer[[#This Row],[Churn Label]]="Yes", 1, 0)</f>
        <v>0</v>
      </c>
    </row>
    <row r="2684" spans="1:30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IF(Customer[[#This Row],[Churn Label]]="Yes", 1, 0)</f>
        <v>0</v>
      </c>
    </row>
    <row r="2685" spans="1:30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IF(Customer[[#This Row],[Churn Label]]="Yes", 1, 0)</f>
        <v>0</v>
      </c>
    </row>
    <row r="2686" spans="1:30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IF(Customer[[#This Row],[Churn Label]]="Yes", 1, 0)</f>
        <v>0</v>
      </c>
    </row>
    <row r="2687" spans="1:30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IF(Customer[[#This Row],[Churn Label]]="Yes", 1, 0)</f>
        <v>0</v>
      </c>
    </row>
    <row r="2688" spans="1:30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IF(Customer[[#This Row],[Churn Label]]="Yes", 1, 0)</f>
        <v>0</v>
      </c>
    </row>
    <row r="2689" spans="1:30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IF(Customer[[#This Row],[Churn Label]]="Yes", 1, 0)</f>
        <v>0</v>
      </c>
    </row>
    <row r="2690" spans="1:30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IF(Customer[[#This Row],[Churn Label]]="Yes", 1, 0)</f>
        <v>0</v>
      </c>
    </row>
    <row r="2691" spans="1:30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IF(Customer[[#This Row],[Churn Label]]="Yes", 1, 0)</f>
        <v>0</v>
      </c>
    </row>
    <row r="2692" spans="1:30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IF(Customer[[#This Row],[Churn Label]]="Yes", 1, 0)</f>
        <v>0</v>
      </c>
    </row>
    <row r="2693" spans="1:30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IF(Customer[[#This Row],[Churn Label]]="Yes", 1, 0)</f>
        <v>0</v>
      </c>
    </row>
    <row r="2694" spans="1:30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IF(Customer[[#This Row],[Churn Label]]="Yes", 1, 0)</f>
        <v>0</v>
      </c>
    </row>
    <row r="2695" spans="1:30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IF(Customer[[#This Row],[Churn Label]]="Yes", 1, 0)</f>
        <v>0</v>
      </c>
    </row>
    <row r="2696" spans="1:30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IF(Customer[[#This Row],[Churn Label]]="Yes", 1, 0)</f>
        <v>0</v>
      </c>
    </row>
    <row r="2697" spans="1:30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IF(Customer[[#This Row],[Churn Label]]="Yes", 1, 0)</f>
        <v>0</v>
      </c>
    </row>
    <row r="2698" spans="1:30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IF(Customer[[#This Row],[Churn Label]]="Yes", 1, 0)</f>
        <v>0</v>
      </c>
    </row>
    <row r="2699" spans="1:30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IF(Customer[[#This Row],[Churn Label]]="Yes", 1, 0)</f>
        <v>0</v>
      </c>
    </row>
    <row r="2700" spans="1:30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IF(Customer[[#This Row],[Churn Label]]="Yes", 1, 0)</f>
        <v>0</v>
      </c>
    </row>
    <row r="2701" spans="1:30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IF(Customer[[#This Row],[Churn Label]]="Yes", 1, 0)</f>
        <v>0</v>
      </c>
    </row>
    <row r="2702" spans="1:30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IF(Customer[[#This Row],[Churn Label]]="Yes", 1, 0)</f>
        <v>0</v>
      </c>
    </row>
    <row r="2703" spans="1:30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IF(Customer[[#This Row],[Churn Label]]="Yes", 1, 0)</f>
        <v>0</v>
      </c>
    </row>
    <row r="2704" spans="1:30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IF(Customer[[#This Row],[Churn Label]]="Yes", 1, 0)</f>
        <v>0</v>
      </c>
    </row>
    <row r="2705" spans="1:30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IF(Customer[[#This Row],[Churn Label]]="Yes", 1, 0)</f>
        <v>0</v>
      </c>
    </row>
    <row r="2706" spans="1:30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IF(Customer[[#This Row],[Churn Label]]="Yes", 1, 0)</f>
        <v>0</v>
      </c>
    </row>
    <row r="2707" spans="1:30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IF(Customer[[#This Row],[Churn Label]]="Yes", 1, 0)</f>
        <v>0</v>
      </c>
    </row>
    <row r="2708" spans="1:30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IF(Customer[[#This Row],[Churn Label]]="Yes", 1, 0)</f>
        <v>0</v>
      </c>
    </row>
    <row r="2709" spans="1:30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IF(Customer[[#This Row],[Churn Label]]="Yes", 1, 0)</f>
        <v>0</v>
      </c>
    </row>
    <row r="2710" spans="1:30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IF(Customer[[#This Row],[Churn Label]]="Yes", 1, 0)</f>
        <v>0</v>
      </c>
    </row>
    <row r="2711" spans="1:30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IF(Customer[[#This Row],[Churn Label]]="Yes", 1, 0)</f>
        <v>0</v>
      </c>
    </row>
    <row r="2712" spans="1:30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IF(Customer[[#This Row],[Churn Label]]="Yes", 1, 0)</f>
        <v>0</v>
      </c>
    </row>
    <row r="2713" spans="1:30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IF(Customer[[#This Row],[Churn Label]]="Yes", 1, 0)</f>
        <v>0</v>
      </c>
    </row>
    <row r="2714" spans="1:30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IF(Customer[[#This Row],[Churn Label]]="Yes", 1, 0)</f>
        <v>0</v>
      </c>
    </row>
    <row r="2715" spans="1:30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IF(Customer[[#This Row],[Churn Label]]="Yes", 1, 0)</f>
        <v>0</v>
      </c>
    </row>
    <row r="2716" spans="1:30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IF(Customer[[#This Row],[Churn Label]]="Yes", 1, 0)</f>
        <v>0</v>
      </c>
    </row>
    <row r="2717" spans="1:30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IF(Customer[[#This Row],[Churn Label]]="Yes", 1, 0)</f>
        <v>0</v>
      </c>
    </row>
    <row r="2718" spans="1:30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IF(Customer[[#This Row],[Churn Label]]="Yes", 1, 0)</f>
        <v>0</v>
      </c>
    </row>
    <row r="2719" spans="1:30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IF(Customer[[#This Row],[Churn Label]]="Yes", 1, 0)</f>
        <v>0</v>
      </c>
    </row>
    <row r="2720" spans="1:30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IF(Customer[[#This Row],[Churn Label]]="Yes", 1, 0)</f>
        <v>0</v>
      </c>
    </row>
    <row r="2721" spans="1:30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IF(Customer[[#This Row],[Churn Label]]="Yes", 1, 0)</f>
        <v>0</v>
      </c>
    </row>
    <row r="2722" spans="1:30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IF(Customer[[#This Row],[Churn Label]]="Yes", 1, 0)</f>
        <v>0</v>
      </c>
    </row>
    <row r="2723" spans="1:30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IF(Customer[[#This Row],[Churn Label]]="Yes", 1, 0)</f>
        <v>0</v>
      </c>
    </row>
    <row r="2724" spans="1:30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IF(Customer[[#This Row],[Churn Label]]="Yes", 1, 0)</f>
        <v>0</v>
      </c>
    </row>
    <row r="2725" spans="1:30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IF(Customer[[#This Row],[Churn Label]]="Yes", 1, 0)</f>
        <v>0</v>
      </c>
    </row>
    <row r="2726" spans="1:30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IF(Customer[[#This Row],[Churn Label]]="Yes", 1, 0)</f>
        <v>0</v>
      </c>
    </row>
    <row r="2727" spans="1:30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IF(Customer[[#This Row],[Churn Label]]="Yes", 1, 0)</f>
        <v>0</v>
      </c>
    </row>
    <row r="2728" spans="1:30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IF(Customer[[#This Row],[Churn Label]]="Yes", 1, 0)</f>
        <v>0</v>
      </c>
    </row>
    <row r="2729" spans="1:30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IF(Customer[[#This Row],[Churn Label]]="Yes", 1, 0)</f>
        <v>0</v>
      </c>
    </row>
    <row r="2730" spans="1:30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IF(Customer[[#This Row],[Churn Label]]="Yes", 1, 0)</f>
        <v>0</v>
      </c>
    </row>
    <row r="2731" spans="1:30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IF(Customer[[#This Row],[Churn Label]]="Yes", 1, 0)</f>
        <v>0</v>
      </c>
    </row>
    <row r="2732" spans="1:30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IF(Customer[[#This Row],[Churn Label]]="Yes", 1, 0)</f>
        <v>0</v>
      </c>
    </row>
    <row r="2733" spans="1:30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IF(Customer[[#This Row],[Churn Label]]="Yes", 1, 0)</f>
        <v>0</v>
      </c>
    </row>
    <row r="2734" spans="1:30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IF(Customer[[#This Row],[Churn Label]]="Yes", 1, 0)</f>
        <v>0</v>
      </c>
    </row>
    <row r="2735" spans="1:30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IF(Customer[[#This Row],[Churn Label]]="Yes", 1, 0)</f>
        <v>0</v>
      </c>
    </row>
    <row r="2736" spans="1:30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IF(Customer[[#This Row],[Churn Label]]="Yes", 1, 0)</f>
        <v>0</v>
      </c>
    </row>
    <row r="2737" spans="1:30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IF(Customer[[#This Row],[Churn Label]]="Yes", 1, 0)</f>
        <v>0</v>
      </c>
    </row>
    <row r="2738" spans="1:30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IF(Customer[[#This Row],[Churn Label]]="Yes", 1, 0)</f>
        <v>0</v>
      </c>
    </row>
    <row r="2739" spans="1:30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IF(Customer[[#This Row],[Churn Label]]="Yes", 1, 0)</f>
        <v>0</v>
      </c>
    </row>
    <row r="2740" spans="1:30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IF(Customer[[#This Row],[Churn Label]]="Yes", 1, 0)</f>
        <v>0</v>
      </c>
    </row>
    <row r="2741" spans="1:30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IF(Customer[[#This Row],[Churn Label]]="Yes", 1, 0)</f>
        <v>0</v>
      </c>
    </row>
    <row r="2742" spans="1:30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IF(Customer[[#This Row],[Churn Label]]="Yes", 1, 0)</f>
        <v>0</v>
      </c>
    </row>
    <row r="2743" spans="1:30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IF(Customer[[#This Row],[Churn Label]]="Yes", 1, 0)</f>
        <v>0</v>
      </c>
    </row>
    <row r="2744" spans="1:30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IF(Customer[[#This Row],[Churn Label]]="Yes", 1, 0)</f>
        <v>0</v>
      </c>
    </row>
    <row r="2745" spans="1:30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IF(Customer[[#This Row],[Churn Label]]="Yes", 1, 0)</f>
        <v>0</v>
      </c>
    </row>
    <row r="2746" spans="1:30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IF(Customer[[#This Row],[Churn Label]]="Yes", 1, 0)</f>
        <v>0</v>
      </c>
    </row>
    <row r="2747" spans="1:30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IF(Customer[[#This Row],[Churn Label]]="Yes", 1, 0)</f>
        <v>0</v>
      </c>
    </row>
    <row r="2748" spans="1:30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IF(Customer[[#This Row],[Churn Label]]="Yes", 1, 0)</f>
        <v>0</v>
      </c>
    </row>
    <row r="2749" spans="1:30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IF(Customer[[#This Row],[Churn Label]]="Yes", 1, 0)</f>
        <v>0</v>
      </c>
    </row>
    <row r="2750" spans="1:30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IF(Customer[[#This Row],[Churn Label]]="Yes", 1, 0)</f>
        <v>0</v>
      </c>
    </row>
    <row r="2751" spans="1:30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IF(Customer[[#This Row],[Churn Label]]="Yes", 1, 0)</f>
        <v>0</v>
      </c>
    </row>
    <row r="2752" spans="1:30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IF(Customer[[#This Row],[Churn Label]]="Yes", 1, 0)</f>
        <v>0</v>
      </c>
    </row>
    <row r="2753" spans="1:30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IF(Customer[[#This Row],[Churn Label]]="Yes", 1, 0)</f>
        <v>0</v>
      </c>
    </row>
    <row r="2754" spans="1:30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IF(Customer[[#This Row],[Churn Label]]="Yes", 1, 0)</f>
        <v>0</v>
      </c>
    </row>
    <row r="2755" spans="1:30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IF(Customer[[#This Row],[Churn Label]]="Yes", 1, 0)</f>
        <v>0</v>
      </c>
    </row>
    <row r="2756" spans="1:30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IF(Customer[[#This Row],[Churn Label]]="Yes", 1, 0)</f>
        <v>0</v>
      </c>
    </row>
    <row r="2757" spans="1:30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IF(Customer[[#This Row],[Churn Label]]="Yes", 1, 0)</f>
        <v>0</v>
      </c>
    </row>
    <row r="2758" spans="1:30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IF(Customer[[#This Row],[Churn Label]]="Yes", 1, 0)</f>
        <v>0</v>
      </c>
    </row>
    <row r="2759" spans="1:30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IF(Customer[[#This Row],[Churn Label]]="Yes", 1, 0)</f>
        <v>0</v>
      </c>
    </row>
    <row r="2760" spans="1:30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IF(Customer[[#This Row],[Churn Label]]="Yes", 1, 0)</f>
        <v>0</v>
      </c>
    </row>
    <row r="2761" spans="1:30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IF(Customer[[#This Row],[Churn Label]]="Yes", 1, 0)</f>
        <v>0</v>
      </c>
    </row>
    <row r="2762" spans="1:30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IF(Customer[[#This Row],[Churn Label]]="Yes", 1, 0)</f>
        <v>0</v>
      </c>
    </row>
    <row r="2763" spans="1:30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IF(Customer[[#This Row],[Churn Label]]="Yes", 1, 0)</f>
        <v>0</v>
      </c>
    </row>
    <row r="2764" spans="1:30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IF(Customer[[#This Row],[Churn Label]]="Yes", 1, 0)</f>
        <v>0</v>
      </c>
    </row>
    <row r="2765" spans="1:30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IF(Customer[[#This Row],[Churn Label]]="Yes", 1, 0)</f>
        <v>0</v>
      </c>
    </row>
    <row r="2766" spans="1:30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IF(Customer[[#This Row],[Churn Label]]="Yes", 1, 0)</f>
        <v>0</v>
      </c>
    </row>
    <row r="2767" spans="1:30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IF(Customer[[#This Row],[Churn Label]]="Yes", 1, 0)</f>
        <v>0</v>
      </c>
    </row>
    <row r="2768" spans="1:30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IF(Customer[[#This Row],[Churn Label]]="Yes", 1, 0)</f>
        <v>0</v>
      </c>
    </row>
    <row r="2769" spans="1:30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IF(Customer[[#This Row],[Churn Label]]="Yes", 1, 0)</f>
        <v>0</v>
      </c>
    </row>
    <row r="2770" spans="1:30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IF(Customer[[#This Row],[Churn Label]]="Yes", 1, 0)</f>
        <v>0</v>
      </c>
    </row>
    <row r="2771" spans="1:30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IF(Customer[[#This Row],[Churn Label]]="Yes", 1, 0)</f>
        <v>0</v>
      </c>
    </row>
    <row r="2772" spans="1:30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IF(Customer[[#This Row],[Churn Label]]="Yes", 1, 0)</f>
        <v>0</v>
      </c>
    </row>
    <row r="2773" spans="1:30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IF(Customer[[#This Row],[Churn Label]]="Yes", 1, 0)</f>
        <v>0</v>
      </c>
    </row>
    <row r="2774" spans="1:30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IF(Customer[[#This Row],[Churn Label]]="Yes", 1, 0)</f>
        <v>0</v>
      </c>
    </row>
    <row r="2775" spans="1:30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IF(Customer[[#This Row],[Churn Label]]="Yes", 1, 0)</f>
        <v>0</v>
      </c>
    </row>
    <row r="2776" spans="1:30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IF(Customer[[#This Row],[Churn Label]]="Yes", 1, 0)</f>
        <v>0</v>
      </c>
    </row>
    <row r="2777" spans="1:30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IF(Customer[[#This Row],[Churn Label]]="Yes", 1, 0)</f>
        <v>0</v>
      </c>
    </row>
    <row r="2778" spans="1:30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IF(Customer[[#This Row],[Churn Label]]="Yes", 1, 0)</f>
        <v>0</v>
      </c>
    </row>
    <row r="2779" spans="1:30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IF(Customer[[#This Row],[Churn Label]]="Yes", 1, 0)</f>
        <v>0</v>
      </c>
    </row>
    <row r="2780" spans="1:30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IF(Customer[[#This Row],[Churn Label]]="Yes", 1, 0)</f>
        <v>0</v>
      </c>
    </row>
    <row r="2781" spans="1:30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IF(Customer[[#This Row],[Churn Label]]="Yes", 1, 0)</f>
        <v>0</v>
      </c>
    </row>
    <row r="2782" spans="1:30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IF(Customer[[#This Row],[Churn Label]]="Yes", 1, 0)</f>
        <v>0</v>
      </c>
    </row>
    <row r="2783" spans="1:30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IF(Customer[[#This Row],[Churn Label]]="Yes", 1, 0)</f>
        <v>0</v>
      </c>
    </row>
    <row r="2784" spans="1:30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IF(Customer[[#This Row],[Churn Label]]="Yes", 1, 0)</f>
        <v>0</v>
      </c>
    </row>
    <row r="2785" spans="1:30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IF(Customer[[#This Row],[Churn Label]]="Yes", 1, 0)</f>
        <v>0</v>
      </c>
    </row>
    <row r="2786" spans="1:30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IF(Customer[[#This Row],[Churn Label]]="Yes", 1, 0)</f>
        <v>0</v>
      </c>
    </row>
    <row r="2787" spans="1:30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IF(Customer[[#This Row],[Churn Label]]="Yes", 1, 0)</f>
        <v>0</v>
      </c>
    </row>
    <row r="2788" spans="1:30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IF(Customer[[#This Row],[Churn Label]]="Yes", 1, 0)</f>
        <v>0</v>
      </c>
    </row>
    <row r="2789" spans="1:30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IF(Customer[[#This Row],[Churn Label]]="Yes", 1, 0)</f>
        <v>0</v>
      </c>
    </row>
    <row r="2790" spans="1:30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IF(Customer[[#This Row],[Churn Label]]="Yes", 1, 0)</f>
        <v>0</v>
      </c>
    </row>
    <row r="2791" spans="1:30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IF(Customer[[#This Row],[Churn Label]]="Yes", 1, 0)</f>
        <v>0</v>
      </c>
    </row>
    <row r="2792" spans="1:30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IF(Customer[[#This Row],[Churn Label]]="Yes", 1, 0)</f>
        <v>0</v>
      </c>
    </row>
    <row r="2793" spans="1:30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IF(Customer[[#This Row],[Churn Label]]="Yes", 1, 0)</f>
        <v>0</v>
      </c>
    </row>
    <row r="2794" spans="1:30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IF(Customer[[#This Row],[Churn Label]]="Yes", 1, 0)</f>
        <v>0</v>
      </c>
    </row>
    <row r="2795" spans="1:30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IF(Customer[[#This Row],[Churn Label]]="Yes", 1, 0)</f>
        <v>0</v>
      </c>
    </row>
    <row r="2796" spans="1:30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IF(Customer[[#This Row],[Churn Label]]="Yes", 1, 0)</f>
        <v>0</v>
      </c>
    </row>
    <row r="2797" spans="1:30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IF(Customer[[#This Row],[Churn Label]]="Yes", 1, 0)</f>
        <v>0</v>
      </c>
    </row>
    <row r="2798" spans="1:30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IF(Customer[[#This Row],[Churn Label]]="Yes", 1, 0)</f>
        <v>0</v>
      </c>
    </row>
    <row r="2799" spans="1:30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IF(Customer[[#This Row],[Churn Label]]="Yes", 1, 0)</f>
        <v>0</v>
      </c>
    </row>
    <row r="2800" spans="1:30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IF(Customer[[#This Row],[Churn Label]]="Yes", 1, 0)</f>
        <v>0</v>
      </c>
    </row>
    <row r="2801" spans="1:30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IF(Customer[[#This Row],[Churn Label]]="Yes", 1, 0)</f>
        <v>0</v>
      </c>
    </row>
    <row r="2802" spans="1:30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IF(Customer[[#This Row],[Churn Label]]="Yes", 1, 0)</f>
        <v>0</v>
      </c>
    </row>
    <row r="2803" spans="1:30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IF(Customer[[#This Row],[Churn Label]]="Yes", 1, 0)</f>
        <v>0</v>
      </c>
    </row>
    <row r="2804" spans="1:30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IF(Customer[[#This Row],[Churn Label]]="Yes", 1, 0)</f>
        <v>0</v>
      </c>
    </row>
    <row r="2805" spans="1:30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IF(Customer[[#This Row],[Churn Label]]="Yes", 1, 0)</f>
        <v>0</v>
      </c>
    </row>
    <row r="2806" spans="1:30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IF(Customer[[#This Row],[Churn Label]]="Yes", 1, 0)</f>
        <v>0</v>
      </c>
    </row>
    <row r="2807" spans="1:30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IF(Customer[[#This Row],[Churn Label]]="Yes", 1, 0)</f>
        <v>0</v>
      </c>
    </row>
    <row r="2808" spans="1:30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IF(Customer[[#This Row],[Churn Label]]="Yes", 1, 0)</f>
        <v>0</v>
      </c>
    </row>
    <row r="2809" spans="1:30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IF(Customer[[#This Row],[Churn Label]]="Yes", 1, 0)</f>
        <v>0</v>
      </c>
    </row>
    <row r="2810" spans="1:30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IF(Customer[[#This Row],[Churn Label]]="Yes", 1, 0)</f>
        <v>0</v>
      </c>
    </row>
    <row r="2811" spans="1:30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IF(Customer[[#This Row],[Churn Label]]="Yes", 1, 0)</f>
        <v>0</v>
      </c>
    </row>
    <row r="2812" spans="1:30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IF(Customer[[#This Row],[Churn Label]]="Yes", 1, 0)</f>
        <v>0</v>
      </c>
    </row>
    <row r="2813" spans="1:30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IF(Customer[[#This Row],[Churn Label]]="Yes", 1, 0)</f>
        <v>0</v>
      </c>
    </row>
    <row r="2814" spans="1:30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IF(Customer[[#This Row],[Churn Label]]="Yes", 1, 0)</f>
        <v>0</v>
      </c>
    </row>
    <row r="2815" spans="1:30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IF(Customer[[#This Row],[Churn Label]]="Yes", 1, 0)</f>
        <v>0</v>
      </c>
    </row>
    <row r="2816" spans="1:30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IF(Customer[[#This Row],[Churn Label]]="Yes", 1, 0)</f>
        <v>0</v>
      </c>
    </row>
    <row r="2817" spans="1:30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IF(Customer[[#This Row],[Churn Label]]="Yes", 1, 0)</f>
        <v>0</v>
      </c>
    </row>
    <row r="2818" spans="1:30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IF(Customer[[#This Row],[Churn Label]]="Yes", 1, 0)</f>
        <v>0</v>
      </c>
    </row>
    <row r="2819" spans="1:30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IF(Customer[[#This Row],[Churn Label]]="Yes", 1, 0)</f>
        <v>0</v>
      </c>
    </row>
    <row r="2820" spans="1:30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IF(Customer[[#This Row],[Churn Label]]="Yes", 1, 0)</f>
        <v>0</v>
      </c>
    </row>
    <row r="2821" spans="1:30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IF(Customer[[#This Row],[Churn Label]]="Yes", 1, 0)</f>
        <v>0</v>
      </c>
    </row>
    <row r="2822" spans="1:30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IF(Customer[[#This Row],[Churn Label]]="Yes", 1, 0)</f>
        <v>0</v>
      </c>
    </row>
    <row r="2823" spans="1:30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IF(Customer[[#This Row],[Churn Label]]="Yes", 1, 0)</f>
        <v>0</v>
      </c>
    </row>
    <row r="2824" spans="1:30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IF(Customer[[#This Row],[Churn Label]]="Yes", 1, 0)</f>
        <v>0</v>
      </c>
    </row>
    <row r="2825" spans="1:30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IF(Customer[[#This Row],[Churn Label]]="Yes", 1, 0)</f>
        <v>0</v>
      </c>
    </row>
    <row r="2826" spans="1:30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IF(Customer[[#This Row],[Churn Label]]="Yes", 1, 0)</f>
        <v>0</v>
      </c>
    </row>
    <row r="2827" spans="1:30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IF(Customer[[#This Row],[Churn Label]]="Yes", 1, 0)</f>
        <v>0</v>
      </c>
    </row>
    <row r="2828" spans="1:30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IF(Customer[[#This Row],[Churn Label]]="Yes", 1, 0)</f>
        <v>0</v>
      </c>
    </row>
    <row r="2829" spans="1:30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IF(Customer[[#This Row],[Churn Label]]="Yes", 1, 0)</f>
        <v>0</v>
      </c>
    </row>
    <row r="2830" spans="1:30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IF(Customer[[#This Row],[Churn Label]]="Yes", 1, 0)</f>
        <v>0</v>
      </c>
    </row>
    <row r="2831" spans="1:30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IF(Customer[[#This Row],[Churn Label]]="Yes", 1, 0)</f>
        <v>0</v>
      </c>
    </row>
    <row r="2832" spans="1:30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IF(Customer[[#This Row],[Churn Label]]="Yes", 1, 0)</f>
        <v>0</v>
      </c>
    </row>
    <row r="2833" spans="1:30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IF(Customer[[#This Row],[Churn Label]]="Yes", 1, 0)</f>
        <v>0</v>
      </c>
    </row>
    <row r="2834" spans="1:30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IF(Customer[[#This Row],[Churn Label]]="Yes", 1, 0)</f>
        <v>0</v>
      </c>
    </row>
    <row r="2835" spans="1:30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IF(Customer[[#This Row],[Churn Label]]="Yes", 1, 0)</f>
        <v>0</v>
      </c>
    </row>
    <row r="2836" spans="1:30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IF(Customer[[#This Row],[Churn Label]]="Yes", 1, 0)</f>
        <v>0</v>
      </c>
    </row>
    <row r="2837" spans="1:30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IF(Customer[[#This Row],[Churn Label]]="Yes", 1, 0)</f>
        <v>0</v>
      </c>
    </row>
    <row r="2838" spans="1:30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IF(Customer[[#This Row],[Churn Label]]="Yes", 1, 0)</f>
        <v>0</v>
      </c>
    </row>
    <row r="2839" spans="1:30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IF(Customer[[#This Row],[Churn Label]]="Yes", 1, 0)</f>
        <v>0</v>
      </c>
    </row>
    <row r="2840" spans="1:30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IF(Customer[[#This Row],[Churn Label]]="Yes", 1, 0)</f>
        <v>0</v>
      </c>
    </row>
    <row r="2841" spans="1:30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IF(Customer[[#This Row],[Churn Label]]="Yes", 1, 0)</f>
        <v>0</v>
      </c>
    </row>
    <row r="2842" spans="1:30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IF(Customer[[#This Row],[Churn Label]]="Yes", 1, 0)</f>
        <v>0</v>
      </c>
    </row>
    <row r="2843" spans="1:30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IF(Customer[[#This Row],[Churn Label]]="Yes", 1, 0)</f>
        <v>0</v>
      </c>
    </row>
    <row r="2844" spans="1:30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IF(Customer[[#This Row],[Churn Label]]="Yes", 1, 0)</f>
        <v>0</v>
      </c>
    </row>
    <row r="2845" spans="1:30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IF(Customer[[#This Row],[Churn Label]]="Yes", 1, 0)</f>
        <v>0</v>
      </c>
    </row>
    <row r="2846" spans="1:30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IF(Customer[[#This Row],[Churn Label]]="Yes", 1, 0)</f>
        <v>0</v>
      </c>
    </row>
    <row r="2847" spans="1:30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IF(Customer[[#This Row],[Churn Label]]="Yes", 1, 0)</f>
        <v>0</v>
      </c>
    </row>
    <row r="2848" spans="1:30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IF(Customer[[#This Row],[Churn Label]]="Yes", 1, 0)</f>
        <v>0</v>
      </c>
    </row>
    <row r="2849" spans="1:30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IF(Customer[[#This Row],[Churn Label]]="Yes", 1, 0)</f>
        <v>0</v>
      </c>
    </row>
    <row r="2850" spans="1:30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IF(Customer[[#This Row],[Churn Label]]="Yes", 1, 0)</f>
        <v>0</v>
      </c>
    </row>
    <row r="2851" spans="1:30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IF(Customer[[#This Row],[Churn Label]]="Yes", 1, 0)</f>
        <v>0</v>
      </c>
    </row>
    <row r="2852" spans="1:30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IF(Customer[[#This Row],[Churn Label]]="Yes", 1, 0)</f>
        <v>0</v>
      </c>
    </row>
    <row r="2853" spans="1:30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IF(Customer[[#This Row],[Churn Label]]="Yes", 1, 0)</f>
        <v>0</v>
      </c>
    </row>
    <row r="2854" spans="1:30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IF(Customer[[#This Row],[Churn Label]]="Yes", 1, 0)</f>
        <v>0</v>
      </c>
    </row>
    <row r="2855" spans="1:30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IF(Customer[[#This Row],[Churn Label]]="Yes", 1, 0)</f>
        <v>0</v>
      </c>
    </row>
    <row r="2856" spans="1:30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IF(Customer[[#This Row],[Churn Label]]="Yes", 1, 0)</f>
        <v>0</v>
      </c>
    </row>
    <row r="2857" spans="1:30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IF(Customer[[#This Row],[Churn Label]]="Yes", 1, 0)</f>
        <v>0</v>
      </c>
    </row>
    <row r="2858" spans="1:30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IF(Customer[[#This Row],[Churn Label]]="Yes", 1, 0)</f>
        <v>0</v>
      </c>
    </row>
    <row r="2859" spans="1:30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IF(Customer[[#This Row],[Churn Label]]="Yes", 1, 0)</f>
        <v>0</v>
      </c>
    </row>
    <row r="2860" spans="1:30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IF(Customer[[#This Row],[Churn Label]]="Yes", 1, 0)</f>
        <v>0</v>
      </c>
    </row>
    <row r="2861" spans="1:30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IF(Customer[[#This Row],[Churn Label]]="Yes", 1, 0)</f>
        <v>0</v>
      </c>
    </row>
    <row r="2862" spans="1:30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IF(Customer[[#This Row],[Churn Label]]="Yes", 1, 0)</f>
        <v>0</v>
      </c>
    </row>
    <row r="2863" spans="1:30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IF(Customer[[#This Row],[Churn Label]]="Yes", 1, 0)</f>
        <v>0</v>
      </c>
    </row>
    <row r="2864" spans="1:30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IF(Customer[[#This Row],[Churn Label]]="Yes", 1, 0)</f>
        <v>0</v>
      </c>
    </row>
    <row r="2865" spans="1:30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IF(Customer[[#This Row],[Churn Label]]="Yes", 1, 0)</f>
        <v>0</v>
      </c>
    </row>
    <row r="2866" spans="1:30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IF(Customer[[#This Row],[Churn Label]]="Yes", 1, 0)</f>
        <v>0</v>
      </c>
    </row>
    <row r="2867" spans="1:30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IF(Customer[[#This Row],[Churn Label]]="Yes", 1, 0)</f>
        <v>0</v>
      </c>
    </row>
    <row r="2868" spans="1:30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IF(Customer[[#This Row],[Churn Label]]="Yes", 1, 0)</f>
        <v>0</v>
      </c>
    </row>
    <row r="2869" spans="1:30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IF(Customer[[#This Row],[Churn Label]]="Yes", 1, 0)</f>
        <v>0</v>
      </c>
    </row>
    <row r="2870" spans="1:30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IF(Customer[[#This Row],[Churn Label]]="Yes", 1, 0)</f>
        <v>0</v>
      </c>
    </row>
    <row r="2871" spans="1:30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IF(Customer[[#This Row],[Churn Label]]="Yes", 1, 0)</f>
        <v>0</v>
      </c>
    </row>
    <row r="2872" spans="1:30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IF(Customer[[#This Row],[Churn Label]]="Yes", 1, 0)</f>
        <v>0</v>
      </c>
    </row>
    <row r="2873" spans="1:30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IF(Customer[[#This Row],[Churn Label]]="Yes", 1, 0)</f>
        <v>0</v>
      </c>
    </row>
    <row r="2874" spans="1:30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IF(Customer[[#This Row],[Churn Label]]="Yes", 1, 0)</f>
        <v>0</v>
      </c>
    </row>
    <row r="2875" spans="1:30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IF(Customer[[#This Row],[Churn Label]]="Yes", 1, 0)</f>
        <v>0</v>
      </c>
    </row>
    <row r="2876" spans="1:30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IF(Customer[[#This Row],[Churn Label]]="Yes", 1, 0)</f>
        <v>0</v>
      </c>
    </row>
    <row r="2877" spans="1:30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IF(Customer[[#This Row],[Churn Label]]="Yes", 1, 0)</f>
        <v>0</v>
      </c>
    </row>
    <row r="2878" spans="1:30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IF(Customer[[#This Row],[Churn Label]]="Yes", 1, 0)</f>
        <v>0</v>
      </c>
    </row>
    <row r="2879" spans="1:30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IF(Customer[[#This Row],[Churn Label]]="Yes", 1, 0)</f>
        <v>0</v>
      </c>
    </row>
    <row r="2880" spans="1:30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IF(Customer[[#This Row],[Churn Label]]="Yes", 1, 0)</f>
        <v>0</v>
      </c>
    </row>
    <row r="2881" spans="1:30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IF(Customer[[#This Row],[Churn Label]]="Yes", 1, 0)</f>
        <v>0</v>
      </c>
    </row>
    <row r="2882" spans="1:30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IF(Customer[[#This Row],[Churn Label]]="Yes", 1, 0)</f>
        <v>0</v>
      </c>
    </row>
    <row r="2883" spans="1:30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IF(Customer[[#This Row],[Churn Label]]="Yes", 1, 0)</f>
        <v>0</v>
      </c>
    </row>
    <row r="2884" spans="1:30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IF(Customer[[#This Row],[Churn Label]]="Yes", 1, 0)</f>
        <v>0</v>
      </c>
    </row>
    <row r="2885" spans="1:30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IF(Customer[[#This Row],[Churn Label]]="Yes", 1, 0)</f>
        <v>0</v>
      </c>
    </row>
    <row r="2886" spans="1:30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IF(Customer[[#This Row],[Churn Label]]="Yes", 1, 0)</f>
        <v>0</v>
      </c>
    </row>
    <row r="2887" spans="1:30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IF(Customer[[#This Row],[Churn Label]]="Yes", 1, 0)</f>
        <v>0</v>
      </c>
    </row>
    <row r="2888" spans="1:30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IF(Customer[[#This Row],[Churn Label]]="Yes", 1, 0)</f>
        <v>0</v>
      </c>
    </row>
    <row r="2889" spans="1:30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IF(Customer[[#This Row],[Churn Label]]="Yes", 1, 0)</f>
        <v>0</v>
      </c>
    </row>
    <row r="2890" spans="1:30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IF(Customer[[#This Row],[Churn Label]]="Yes", 1, 0)</f>
        <v>0</v>
      </c>
    </row>
    <row r="2891" spans="1:30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IF(Customer[[#This Row],[Churn Label]]="Yes", 1, 0)</f>
        <v>0</v>
      </c>
    </row>
    <row r="2892" spans="1:30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IF(Customer[[#This Row],[Churn Label]]="Yes", 1, 0)</f>
        <v>0</v>
      </c>
    </row>
    <row r="2893" spans="1:30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IF(Customer[[#This Row],[Churn Label]]="Yes", 1, 0)</f>
        <v>0</v>
      </c>
    </row>
    <row r="2894" spans="1:30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IF(Customer[[#This Row],[Churn Label]]="Yes", 1, 0)</f>
        <v>0</v>
      </c>
    </row>
    <row r="2895" spans="1:30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IF(Customer[[#This Row],[Churn Label]]="Yes", 1, 0)</f>
        <v>0</v>
      </c>
    </row>
    <row r="2896" spans="1:30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IF(Customer[[#This Row],[Churn Label]]="Yes", 1, 0)</f>
        <v>0</v>
      </c>
    </row>
    <row r="2897" spans="1:30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IF(Customer[[#This Row],[Churn Label]]="Yes", 1, 0)</f>
        <v>0</v>
      </c>
    </row>
    <row r="2898" spans="1:30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IF(Customer[[#This Row],[Churn Label]]="Yes", 1, 0)</f>
        <v>0</v>
      </c>
    </row>
    <row r="2899" spans="1:30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IF(Customer[[#This Row],[Churn Label]]="Yes", 1, 0)</f>
        <v>0</v>
      </c>
    </row>
    <row r="2900" spans="1:30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IF(Customer[[#This Row],[Churn Label]]="Yes", 1, 0)</f>
        <v>0</v>
      </c>
    </row>
    <row r="2901" spans="1:30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IF(Customer[[#This Row],[Churn Label]]="Yes", 1, 0)</f>
        <v>0</v>
      </c>
    </row>
    <row r="2902" spans="1:30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IF(Customer[[#This Row],[Churn Label]]="Yes", 1, 0)</f>
        <v>0</v>
      </c>
    </row>
    <row r="2903" spans="1:30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IF(Customer[[#This Row],[Churn Label]]="Yes", 1, 0)</f>
        <v>0</v>
      </c>
    </row>
    <row r="2904" spans="1:30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IF(Customer[[#This Row],[Churn Label]]="Yes", 1, 0)</f>
        <v>0</v>
      </c>
    </row>
    <row r="2905" spans="1:30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IF(Customer[[#This Row],[Churn Label]]="Yes", 1, 0)</f>
        <v>0</v>
      </c>
    </row>
    <row r="2906" spans="1:30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IF(Customer[[#This Row],[Churn Label]]="Yes", 1, 0)</f>
        <v>0</v>
      </c>
    </row>
    <row r="2907" spans="1:30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IF(Customer[[#This Row],[Churn Label]]="Yes", 1, 0)</f>
        <v>0</v>
      </c>
    </row>
    <row r="2908" spans="1:30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IF(Customer[[#This Row],[Churn Label]]="Yes", 1, 0)</f>
        <v>0</v>
      </c>
    </row>
    <row r="2909" spans="1:30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IF(Customer[[#This Row],[Churn Label]]="Yes", 1, 0)</f>
        <v>0</v>
      </c>
    </row>
    <row r="2910" spans="1:30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IF(Customer[[#This Row],[Churn Label]]="Yes", 1, 0)</f>
        <v>0</v>
      </c>
    </row>
    <row r="2911" spans="1:30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IF(Customer[[#This Row],[Churn Label]]="Yes", 1, 0)</f>
        <v>0</v>
      </c>
    </row>
    <row r="2912" spans="1:30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IF(Customer[[#This Row],[Churn Label]]="Yes", 1, 0)</f>
        <v>0</v>
      </c>
    </row>
    <row r="2913" spans="1:30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IF(Customer[[#This Row],[Churn Label]]="Yes", 1, 0)</f>
        <v>0</v>
      </c>
    </row>
    <row r="2914" spans="1:30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IF(Customer[[#This Row],[Churn Label]]="Yes", 1, 0)</f>
        <v>0</v>
      </c>
    </row>
    <row r="2915" spans="1:30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IF(Customer[[#This Row],[Churn Label]]="Yes", 1, 0)</f>
        <v>0</v>
      </c>
    </row>
    <row r="2916" spans="1:30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IF(Customer[[#This Row],[Churn Label]]="Yes", 1, 0)</f>
        <v>0</v>
      </c>
    </row>
    <row r="2917" spans="1:30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IF(Customer[[#This Row],[Churn Label]]="Yes", 1, 0)</f>
        <v>0</v>
      </c>
    </row>
    <row r="2918" spans="1:30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IF(Customer[[#This Row],[Churn Label]]="Yes", 1, 0)</f>
        <v>0</v>
      </c>
    </row>
    <row r="2919" spans="1:30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IF(Customer[[#This Row],[Churn Label]]="Yes", 1, 0)</f>
        <v>0</v>
      </c>
    </row>
    <row r="2920" spans="1:30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IF(Customer[[#This Row],[Churn Label]]="Yes", 1, 0)</f>
        <v>0</v>
      </c>
    </row>
    <row r="2921" spans="1:30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IF(Customer[[#This Row],[Churn Label]]="Yes", 1, 0)</f>
        <v>0</v>
      </c>
    </row>
    <row r="2922" spans="1:30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IF(Customer[[#This Row],[Churn Label]]="Yes", 1, 0)</f>
        <v>0</v>
      </c>
    </row>
    <row r="2923" spans="1:30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IF(Customer[[#This Row],[Churn Label]]="Yes", 1, 0)</f>
        <v>0</v>
      </c>
    </row>
    <row r="2924" spans="1:30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IF(Customer[[#This Row],[Churn Label]]="Yes", 1, 0)</f>
        <v>0</v>
      </c>
    </row>
    <row r="2925" spans="1:30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IF(Customer[[#This Row],[Churn Label]]="Yes", 1, 0)</f>
        <v>0</v>
      </c>
    </row>
    <row r="2926" spans="1:30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IF(Customer[[#This Row],[Churn Label]]="Yes", 1, 0)</f>
        <v>0</v>
      </c>
    </row>
    <row r="2927" spans="1:30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IF(Customer[[#This Row],[Churn Label]]="Yes", 1, 0)</f>
        <v>0</v>
      </c>
    </row>
    <row r="2928" spans="1:30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IF(Customer[[#This Row],[Churn Label]]="Yes", 1, 0)</f>
        <v>0</v>
      </c>
    </row>
    <row r="2929" spans="1:30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IF(Customer[[#This Row],[Churn Label]]="Yes", 1, 0)</f>
        <v>0</v>
      </c>
    </row>
    <row r="2930" spans="1:30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IF(Customer[[#This Row],[Churn Label]]="Yes", 1, 0)</f>
        <v>0</v>
      </c>
    </row>
    <row r="2931" spans="1:30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IF(Customer[[#This Row],[Churn Label]]="Yes", 1, 0)</f>
        <v>0</v>
      </c>
    </row>
    <row r="2932" spans="1:30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IF(Customer[[#This Row],[Churn Label]]="Yes", 1, 0)</f>
        <v>0</v>
      </c>
    </row>
    <row r="2933" spans="1:30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IF(Customer[[#This Row],[Churn Label]]="Yes", 1, 0)</f>
        <v>0</v>
      </c>
    </row>
    <row r="2934" spans="1:30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IF(Customer[[#This Row],[Churn Label]]="Yes", 1, 0)</f>
        <v>0</v>
      </c>
    </row>
    <row r="2935" spans="1:30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IF(Customer[[#This Row],[Churn Label]]="Yes", 1, 0)</f>
        <v>0</v>
      </c>
    </row>
    <row r="2936" spans="1:30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IF(Customer[[#This Row],[Churn Label]]="Yes", 1, 0)</f>
        <v>0</v>
      </c>
    </row>
    <row r="2937" spans="1:30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IF(Customer[[#This Row],[Churn Label]]="Yes", 1, 0)</f>
        <v>0</v>
      </c>
    </row>
    <row r="2938" spans="1:30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IF(Customer[[#This Row],[Churn Label]]="Yes", 1, 0)</f>
        <v>0</v>
      </c>
    </row>
    <row r="2939" spans="1:30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IF(Customer[[#This Row],[Churn Label]]="Yes", 1, 0)</f>
        <v>0</v>
      </c>
    </row>
    <row r="2940" spans="1:30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IF(Customer[[#This Row],[Churn Label]]="Yes", 1, 0)</f>
        <v>0</v>
      </c>
    </row>
    <row r="2941" spans="1:30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IF(Customer[[#This Row],[Churn Label]]="Yes", 1, 0)</f>
        <v>0</v>
      </c>
    </row>
    <row r="2942" spans="1:30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IF(Customer[[#This Row],[Churn Label]]="Yes", 1, 0)</f>
        <v>0</v>
      </c>
    </row>
    <row r="2943" spans="1:30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IF(Customer[[#This Row],[Churn Label]]="Yes", 1, 0)</f>
        <v>0</v>
      </c>
    </row>
    <row r="2944" spans="1:30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IF(Customer[[#This Row],[Churn Label]]="Yes", 1, 0)</f>
        <v>0</v>
      </c>
    </row>
    <row r="2945" spans="1:30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IF(Customer[[#This Row],[Churn Label]]="Yes", 1, 0)</f>
        <v>0</v>
      </c>
    </row>
    <row r="2946" spans="1:30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IF(Customer[[#This Row],[Churn Label]]="Yes", 1, 0)</f>
        <v>0</v>
      </c>
    </row>
    <row r="2947" spans="1:30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IF(Customer[[#This Row],[Churn Label]]="Yes", 1, 0)</f>
        <v>0</v>
      </c>
    </row>
    <row r="2948" spans="1:30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IF(Customer[[#This Row],[Churn Label]]="Yes", 1, 0)</f>
        <v>0</v>
      </c>
    </row>
    <row r="2949" spans="1:30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IF(Customer[[#This Row],[Churn Label]]="Yes", 1, 0)</f>
        <v>0</v>
      </c>
    </row>
    <row r="2950" spans="1:30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IF(Customer[[#This Row],[Churn Label]]="Yes", 1, 0)</f>
        <v>0</v>
      </c>
    </row>
    <row r="2951" spans="1:30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IF(Customer[[#This Row],[Churn Label]]="Yes", 1, 0)</f>
        <v>0</v>
      </c>
    </row>
    <row r="2952" spans="1:30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IF(Customer[[#This Row],[Churn Label]]="Yes", 1, 0)</f>
        <v>0</v>
      </c>
    </row>
    <row r="2953" spans="1:30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IF(Customer[[#This Row],[Churn Label]]="Yes", 1, 0)</f>
        <v>1</v>
      </c>
    </row>
    <row r="2954" spans="1:30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IF(Customer[[#This Row],[Churn Label]]="Yes", 1, 0)</f>
        <v>0</v>
      </c>
    </row>
    <row r="2955" spans="1:30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IF(Customer[[#This Row],[Churn Label]]="Yes", 1, 0)</f>
        <v>0</v>
      </c>
    </row>
    <row r="2956" spans="1:30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IF(Customer[[#This Row],[Churn Label]]="Yes", 1, 0)</f>
        <v>0</v>
      </c>
    </row>
    <row r="2957" spans="1:30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IF(Customer[[#This Row],[Churn Label]]="Yes", 1, 0)</f>
        <v>0</v>
      </c>
    </row>
    <row r="2958" spans="1:30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IF(Customer[[#This Row],[Churn Label]]="Yes", 1, 0)</f>
        <v>0</v>
      </c>
    </row>
    <row r="2959" spans="1:30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IF(Customer[[#This Row],[Churn Label]]="Yes", 1, 0)</f>
        <v>0</v>
      </c>
    </row>
    <row r="2960" spans="1:30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IF(Customer[[#This Row],[Churn Label]]="Yes", 1, 0)</f>
        <v>0</v>
      </c>
    </row>
    <row r="2961" spans="1:30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IF(Customer[[#This Row],[Churn Label]]="Yes", 1, 0)</f>
        <v>0</v>
      </c>
    </row>
    <row r="2962" spans="1:30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IF(Customer[[#This Row],[Churn Label]]="Yes", 1, 0)</f>
        <v>0</v>
      </c>
    </row>
    <row r="2963" spans="1:30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IF(Customer[[#This Row],[Churn Label]]="Yes", 1, 0)</f>
        <v>0</v>
      </c>
    </row>
    <row r="2964" spans="1:30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IF(Customer[[#This Row],[Churn Label]]="Yes", 1, 0)</f>
        <v>0</v>
      </c>
    </row>
    <row r="2965" spans="1:30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IF(Customer[[#This Row],[Churn Label]]="Yes", 1, 0)</f>
        <v>0</v>
      </c>
    </row>
    <row r="2966" spans="1:30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IF(Customer[[#This Row],[Churn Label]]="Yes", 1, 0)</f>
        <v>0</v>
      </c>
    </row>
    <row r="2967" spans="1:30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IF(Customer[[#This Row],[Churn Label]]="Yes", 1, 0)</f>
        <v>0</v>
      </c>
    </row>
    <row r="2968" spans="1:30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IF(Customer[[#This Row],[Churn Label]]="Yes", 1, 0)</f>
        <v>0</v>
      </c>
    </row>
    <row r="2969" spans="1:30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IF(Customer[[#This Row],[Churn Label]]="Yes", 1, 0)</f>
        <v>0</v>
      </c>
    </row>
    <row r="2970" spans="1:30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IF(Customer[[#This Row],[Churn Label]]="Yes", 1, 0)</f>
        <v>0</v>
      </c>
    </row>
    <row r="2971" spans="1:30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IF(Customer[[#This Row],[Churn Label]]="Yes", 1, 0)</f>
        <v>0</v>
      </c>
    </row>
    <row r="2972" spans="1:30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IF(Customer[[#This Row],[Churn Label]]="Yes", 1, 0)</f>
        <v>0</v>
      </c>
    </row>
    <row r="2973" spans="1:30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IF(Customer[[#This Row],[Churn Label]]="Yes", 1, 0)</f>
        <v>0</v>
      </c>
    </row>
    <row r="2974" spans="1:30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IF(Customer[[#This Row],[Churn Label]]="Yes", 1, 0)</f>
        <v>0</v>
      </c>
    </row>
    <row r="2975" spans="1:30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IF(Customer[[#This Row],[Churn Label]]="Yes", 1, 0)</f>
        <v>0</v>
      </c>
    </row>
    <row r="2976" spans="1:30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IF(Customer[[#This Row],[Churn Label]]="Yes", 1, 0)</f>
        <v>0</v>
      </c>
    </row>
    <row r="2977" spans="1:30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IF(Customer[[#This Row],[Churn Label]]="Yes", 1, 0)</f>
        <v>0</v>
      </c>
    </row>
    <row r="2978" spans="1:30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IF(Customer[[#This Row],[Churn Label]]="Yes", 1, 0)</f>
        <v>0</v>
      </c>
    </row>
    <row r="2979" spans="1:30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IF(Customer[[#This Row],[Churn Label]]="Yes", 1, 0)</f>
        <v>0</v>
      </c>
    </row>
    <row r="2980" spans="1:30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IF(Customer[[#This Row],[Churn Label]]="Yes", 1, 0)</f>
        <v>0</v>
      </c>
    </row>
    <row r="2981" spans="1:30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IF(Customer[[#This Row],[Churn Label]]="Yes", 1, 0)</f>
        <v>0</v>
      </c>
    </row>
    <row r="2982" spans="1:30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IF(Customer[[#This Row],[Churn Label]]="Yes", 1, 0)</f>
        <v>0</v>
      </c>
    </row>
    <row r="2983" spans="1:30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IF(Customer[[#This Row],[Churn Label]]="Yes", 1, 0)</f>
        <v>0</v>
      </c>
    </row>
    <row r="2984" spans="1:30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IF(Customer[[#This Row],[Churn Label]]="Yes", 1, 0)</f>
        <v>0</v>
      </c>
    </row>
    <row r="2985" spans="1:30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IF(Customer[[#This Row],[Churn Label]]="Yes", 1, 0)</f>
        <v>0</v>
      </c>
    </row>
    <row r="2986" spans="1:30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IF(Customer[[#This Row],[Churn Label]]="Yes", 1, 0)</f>
        <v>0</v>
      </c>
    </row>
    <row r="2987" spans="1:30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IF(Customer[[#This Row],[Churn Label]]="Yes", 1, 0)</f>
        <v>0</v>
      </c>
    </row>
    <row r="2988" spans="1:30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IF(Customer[[#This Row],[Churn Label]]="Yes", 1, 0)</f>
        <v>0</v>
      </c>
    </row>
    <row r="2989" spans="1:30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IF(Customer[[#This Row],[Churn Label]]="Yes", 1, 0)</f>
        <v>0</v>
      </c>
    </row>
    <row r="2990" spans="1:30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IF(Customer[[#This Row],[Churn Label]]="Yes", 1, 0)</f>
        <v>0</v>
      </c>
    </row>
    <row r="2991" spans="1:30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IF(Customer[[#This Row],[Churn Label]]="Yes", 1, 0)</f>
        <v>0</v>
      </c>
    </row>
    <row r="2992" spans="1:30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IF(Customer[[#This Row],[Churn Label]]="Yes", 1, 0)</f>
        <v>0</v>
      </c>
    </row>
    <row r="2993" spans="1:30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IF(Customer[[#This Row],[Churn Label]]="Yes", 1, 0)</f>
        <v>0</v>
      </c>
    </row>
    <row r="2994" spans="1:30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IF(Customer[[#This Row],[Churn Label]]="Yes", 1, 0)</f>
        <v>0</v>
      </c>
    </row>
    <row r="2995" spans="1:30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IF(Customer[[#This Row],[Churn Label]]="Yes", 1, 0)</f>
        <v>0</v>
      </c>
    </row>
    <row r="2996" spans="1:30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IF(Customer[[#This Row],[Churn Label]]="Yes", 1, 0)</f>
        <v>0</v>
      </c>
    </row>
    <row r="2997" spans="1:30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IF(Customer[[#This Row],[Churn Label]]="Yes", 1, 0)</f>
        <v>0</v>
      </c>
    </row>
    <row r="2998" spans="1:30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IF(Customer[[#This Row],[Churn Label]]="Yes", 1, 0)</f>
        <v>0</v>
      </c>
    </row>
    <row r="2999" spans="1:30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IF(Customer[[#This Row],[Churn Label]]="Yes", 1, 0)</f>
        <v>0</v>
      </c>
    </row>
    <row r="3000" spans="1:30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IF(Customer[[#This Row],[Churn Label]]="Yes", 1, 0)</f>
        <v>0</v>
      </c>
    </row>
    <row r="3001" spans="1:30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IF(Customer[[#This Row],[Churn Label]]="Yes", 1, 0)</f>
        <v>0</v>
      </c>
    </row>
    <row r="3002" spans="1:30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IF(Customer[[#This Row],[Churn Label]]="Yes", 1, 0)</f>
        <v>0</v>
      </c>
    </row>
    <row r="3003" spans="1:30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IF(Customer[[#This Row],[Churn Label]]="Yes", 1, 0)</f>
        <v>0</v>
      </c>
    </row>
    <row r="3004" spans="1:30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IF(Customer[[#This Row],[Churn Label]]="Yes", 1, 0)</f>
        <v>0</v>
      </c>
    </row>
    <row r="3005" spans="1:30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IF(Customer[[#This Row],[Churn Label]]="Yes", 1, 0)</f>
        <v>0</v>
      </c>
    </row>
    <row r="3006" spans="1:30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IF(Customer[[#This Row],[Churn Label]]="Yes", 1, 0)</f>
        <v>0</v>
      </c>
    </row>
    <row r="3007" spans="1:30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IF(Customer[[#This Row],[Churn Label]]="Yes", 1, 0)</f>
        <v>0</v>
      </c>
    </row>
    <row r="3008" spans="1:30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IF(Customer[[#This Row],[Churn Label]]="Yes", 1, 0)</f>
        <v>0</v>
      </c>
    </row>
    <row r="3009" spans="1:30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IF(Customer[[#This Row],[Churn Label]]="Yes", 1, 0)</f>
        <v>0</v>
      </c>
    </row>
    <row r="3010" spans="1:30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IF(Customer[[#This Row],[Churn Label]]="Yes", 1, 0)</f>
        <v>0</v>
      </c>
    </row>
    <row r="3011" spans="1:30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IF(Customer[[#This Row],[Churn Label]]="Yes", 1, 0)</f>
        <v>0</v>
      </c>
    </row>
    <row r="3012" spans="1:30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IF(Customer[[#This Row],[Churn Label]]="Yes", 1, 0)</f>
        <v>0</v>
      </c>
    </row>
    <row r="3013" spans="1:30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IF(Customer[[#This Row],[Churn Label]]="Yes", 1, 0)</f>
        <v>0</v>
      </c>
    </row>
    <row r="3014" spans="1:30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IF(Customer[[#This Row],[Churn Label]]="Yes", 1, 0)</f>
        <v>0</v>
      </c>
    </row>
    <row r="3015" spans="1:30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IF(Customer[[#This Row],[Churn Label]]="Yes", 1, 0)</f>
        <v>1</v>
      </c>
    </row>
    <row r="3016" spans="1:30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IF(Customer[[#This Row],[Churn Label]]="Yes", 1, 0)</f>
        <v>0</v>
      </c>
    </row>
    <row r="3017" spans="1:30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IF(Customer[[#This Row],[Churn Label]]="Yes", 1, 0)</f>
        <v>0</v>
      </c>
    </row>
    <row r="3018" spans="1:30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IF(Customer[[#This Row],[Churn Label]]="Yes", 1, 0)</f>
        <v>0</v>
      </c>
    </row>
    <row r="3019" spans="1:30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IF(Customer[[#This Row],[Churn Label]]="Yes", 1, 0)</f>
        <v>0</v>
      </c>
    </row>
    <row r="3020" spans="1:30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IF(Customer[[#This Row],[Churn Label]]="Yes", 1, 0)</f>
        <v>0</v>
      </c>
    </row>
    <row r="3021" spans="1:30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IF(Customer[[#This Row],[Churn Label]]="Yes", 1, 0)</f>
        <v>0</v>
      </c>
    </row>
    <row r="3022" spans="1:30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IF(Customer[[#This Row],[Churn Label]]="Yes", 1, 0)</f>
        <v>0</v>
      </c>
    </row>
    <row r="3023" spans="1:30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IF(Customer[[#This Row],[Churn Label]]="Yes", 1, 0)</f>
        <v>0</v>
      </c>
    </row>
    <row r="3024" spans="1:30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IF(Customer[[#This Row],[Churn Label]]="Yes", 1, 0)</f>
        <v>0</v>
      </c>
    </row>
    <row r="3025" spans="1:30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IF(Customer[[#This Row],[Churn Label]]="Yes", 1, 0)</f>
        <v>0</v>
      </c>
    </row>
    <row r="3026" spans="1:30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IF(Customer[[#This Row],[Churn Label]]="Yes", 1, 0)</f>
        <v>0</v>
      </c>
    </row>
    <row r="3027" spans="1:30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IF(Customer[[#This Row],[Churn Label]]="Yes", 1, 0)</f>
        <v>0</v>
      </c>
    </row>
    <row r="3028" spans="1:30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IF(Customer[[#This Row],[Churn Label]]="Yes", 1, 0)</f>
        <v>0</v>
      </c>
    </row>
    <row r="3029" spans="1:30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IF(Customer[[#This Row],[Churn Label]]="Yes", 1, 0)</f>
        <v>0</v>
      </c>
    </row>
    <row r="3030" spans="1:30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IF(Customer[[#This Row],[Churn Label]]="Yes", 1, 0)</f>
        <v>0</v>
      </c>
    </row>
    <row r="3031" spans="1:30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IF(Customer[[#This Row],[Churn Label]]="Yes", 1, 0)</f>
        <v>0</v>
      </c>
    </row>
    <row r="3032" spans="1:30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IF(Customer[[#This Row],[Churn Label]]="Yes", 1, 0)</f>
        <v>0</v>
      </c>
    </row>
    <row r="3033" spans="1:30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IF(Customer[[#This Row],[Churn Label]]="Yes", 1, 0)</f>
        <v>0</v>
      </c>
    </row>
    <row r="3034" spans="1:30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IF(Customer[[#This Row],[Churn Label]]="Yes", 1, 0)</f>
        <v>0</v>
      </c>
    </row>
    <row r="3035" spans="1:30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IF(Customer[[#This Row],[Churn Label]]="Yes", 1, 0)</f>
        <v>0</v>
      </c>
    </row>
    <row r="3036" spans="1:30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IF(Customer[[#This Row],[Churn Label]]="Yes", 1, 0)</f>
        <v>0</v>
      </c>
    </row>
    <row r="3037" spans="1:30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IF(Customer[[#This Row],[Churn Label]]="Yes", 1, 0)</f>
        <v>0</v>
      </c>
    </row>
    <row r="3038" spans="1:30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IF(Customer[[#This Row],[Churn Label]]="Yes", 1, 0)</f>
        <v>0</v>
      </c>
    </row>
    <row r="3039" spans="1:30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IF(Customer[[#This Row],[Churn Label]]="Yes", 1, 0)</f>
        <v>0</v>
      </c>
    </row>
    <row r="3040" spans="1:30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IF(Customer[[#This Row],[Churn Label]]="Yes", 1, 0)</f>
        <v>0</v>
      </c>
    </row>
    <row r="3041" spans="1:30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IF(Customer[[#This Row],[Churn Label]]="Yes", 1, 0)</f>
        <v>0</v>
      </c>
    </row>
    <row r="3042" spans="1:30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IF(Customer[[#This Row],[Churn Label]]="Yes", 1, 0)</f>
        <v>0</v>
      </c>
    </row>
    <row r="3043" spans="1:30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IF(Customer[[#This Row],[Churn Label]]="Yes", 1, 0)</f>
        <v>0</v>
      </c>
    </row>
    <row r="3044" spans="1:30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IF(Customer[[#This Row],[Churn Label]]="Yes", 1, 0)</f>
        <v>0</v>
      </c>
    </row>
    <row r="3045" spans="1:30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IF(Customer[[#This Row],[Churn Label]]="Yes", 1, 0)</f>
        <v>0</v>
      </c>
    </row>
    <row r="3046" spans="1:30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IF(Customer[[#This Row],[Churn Label]]="Yes", 1, 0)</f>
        <v>0</v>
      </c>
    </row>
    <row r="3047" spans="1:30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IF(Customer[[#This Row],[Churn Label]]="Yes", 1, 0)</f>
        <v>0</v>
      </c>
    </row>
    <row r="3048" spans="1:30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IF(Customer[[#This Row],[Churn Label]]="Yes", 1, 0)</f>
        <v>0</v>
      </c>
    </row>
    <row r="3049" spans="1:30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IF(Customer[[#This Row],[Churn Label]]="Yes", 1, 0)</f>
        <v>0</v>
      </c>
    </row>
    <row r="3050" spans="1:30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IF(Customer[[#This Row],[Churn Label]]="Yes", 1, 0)</f>
        <v>0</v>
      </c>
    </row>
    <row r="3051" spans="1:30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IF(Customer[[#This Row],[Churn Label]]="Yes", 1, 0)</f>
        <v>0</v>
      </c>
    </row>
    <row r="3052" spans="1:30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IF(Customer[[#This Row],[Churn Label]]="Yes", 1, 0)</f>
        <v>0</v>
      </c>
    </row>
    <row r="3053" spans="1:30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IF(Customer[[#This Row],[Churn Label]]="Yes", 1, 0)</f>
        <v>0</v>
      </c>
    </row>
    <row r="3054" spans="1:30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IF(Customer[[#This Row],[Churn Label]]="Yes", 1, 0)</f>
        <v>0</v>
      </c>
    </row>
    <row r="3055" spans="1:30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IF(Customer[[#This Row],[Churn Label]]="Yes", 1, 0)</f>
        <v>0</v>
      </c>
    </row>
    <row r="3056" spans="1:30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IF(Customer[[#This Row],[Churn Label]]="Yes", 1, 0)</f>
        <v>0</v>
      </c>
    </row>
    <row r="3057" spans="1:30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IF(Customer[[#This Row],[Churn Label]]="Yes", 1, 0)</f>
        <v>0</v>
      </c>
    </row>
    <row r="3058" spans="1:30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IF(Customer[[#This Row],[Churn Label]]="Yes", 1, 0)</f>
        <v>0</v>
      </c>
    </row>
    <row r="3059" spans="1:30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IF(Customer[[#This Row],[Churn Label]]="Yes", 1, 0)</f>
        <v>0</v>
      </c>
    </row>
    <row r="3060" spans="1:30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IF(Customer[[#This Row],[Churn Label]]="Yes", 1, 0)</f>
        <v>0</v>
      </c>
    </row>
    <row r="3061" spans="1:30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IF(Customer[[#This Row],[Churn Label]]="Yes", 1, 0)</f>
        <v>0</v>
      </c>
    </row>
    <row r="3062" spans="1:30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IF(Customer[[#This Row],[Churn Label]]="Yes", 1, 0)</f>
        <v>0</v>
      </c>
    </row>
    <row r="3063" spans="1:30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IF(Customer[[#This Row],[Churn Label]]="Yes", 1, 0)</f>
        <v>1</v>
      </c>
    </row>
    <row r="3064" spans="1:30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IF(Customer[[#This Row],[Churn Label]]="Yes", 1, 0)</f>
        <v>0</v>
      </c>
    </row>
    <row r="3065" spans="1:30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IF(Customer[[#This Row],[Churn Label]]="Yes", 1, 0)</f>
        <v>0</v>
      </c>
    </row>
    <row r="3066" spans="1:30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IF(Customer[[#This Row],[Churn Label]]="Yes", 1, 0)</f>
        <v>0</v>
      </c>
    </row>
    <row r="3067" spans="1:30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IF(Customer[[#This Row],[Churn Label]]="Yes", 1, 0)</f>
        <v>0</v>
      </c>
    </row>
    <row r="3068" spans="1:30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IF(Customer[[#This Row],[Churn Label]]="Yes", 1, 0)</f>
        <v>0</v>
      </c>
    </row>
    <row r="3069" spans="1:30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IF(Customer[[#This Row],[Churn Label]]="Yes", 1, 0)</f>
        <v>0</v>
      </c>
    </row>
    <row r="3070" spans="1:30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IF(Customer[[#This Row],[Churn Label]]="Yes", 1, 0)</f>
        <v>0</v>
      </c>
    </row>
    <row r="3071" spans="1:30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IF(Customer[[#This Row],[Churn Label]]="Yes", 1, 0)</f>
        <v>0</v>
      </c>
    </row>
    <row r="3072" spans="1:30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IF(Customer[[#This Row],[Churn Label]]="Yes", 1, 0)</f>
        <v>0</v>
      </c>
    </row>
    <row r="3073" spans="1:30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IF(Customer[[#This Row],[Churn Label]]="Yes", 1, 0)</f>
        <v>0</v>
      </c>
    </row>
    <row r="3074" spans="1:30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IF(Customer[[#This Row],[Churn Label]]="Yes", 1, 0)</f>
        <v>0</v>
      </c>
    </row>
    <row r="3075" spans="1:30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IF(Customer[[#This Row],[Churn Label]]="Yes", 1, 0)</f>
        <v>0</v>
      </c>
    </row>
    <row r="3076" spans="1:30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IF(Customer[[#This Row],[Churn Label]]="Yes", 1, 0)</f>
        <v>0</v>
      </c>
    </row>
    <row r="3077" spans="1:30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IF(Customer[[#This Row],[Churn Label]]="Yes", 1, 0)</f>
        <v>0</v>
      </c>
    </row>
    <row r="3078" spans="1:30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IF(Customer[[#This Row],[Churn Label]]="Yes", 1, 0)</f>
        <v>0</v>
      </c>
    </row>
    <row r="3079" spans="1:30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IF(Customer[[#This Row],[Churn Label]]="Yes", 1, 0)</f>
        <v>0</v>
      </c>
    </row>
    <row r="3080" spans="1:30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IF(Customer[[#This Row],[Churn Label]]="Yes", 1, 0)</f>
        <v>0</v>
      </c>
    </row>
    <row r="3081" spans="1:30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IF(Customer[[#This Row],[Churn Label]]="Yes", 1, 0)</f>
        <v>0</v>
      </c>
    </row>
    <row r="3082" spans="1:30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IF(Customer[[#This Row],[Churn Label]]="Yes", 1, 0)</f>
        <v>0</v>
      </c>
    </row>
    <row r="3083" spans="1:30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IF(Customer[[#This Row],[Churn Label]]="Yes", 1, 0)</f>
        <v>0</v>
      </c>
    </row>
    <row r="3084" spans="1:30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IF(Customer[[#This Row],[Churn Label]]="Yes", 1, 0)</f>
        <v>0</v>
      </c>
    </row>
    <row r="3085" spans="1:30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IF(Customer[[#This Row],[Churn Label]]="Yes", 1, 0)</f>
        <v>0</v>
      </c>
    </row>
    <row r="3086" spans="1:30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IF(Customer[[#This Row],[Churn Label]]="Yes", 1, 0)</f>
        <v>0</v>
      </c>
    </row>
    <row r="3087" spans="1:30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IF(Customer[[#This Row],[Churn Label]]="Yes", 1, 0)</f>
        <v>0</v>
      </c>
    </row>
    <row r="3088" spans="1:30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IF(Customer[[#This Row],[Churn Label]]="Yes", 1, 0)</f>
        <v>0</v>
      </c>
    </row>
    <row r="3089" spans="1:30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IF(Customer[[#This Row],[Churn Label]]="Yes", 1, 0)</f>
        <v>0</v>
      </c>
    </row>
    <row r="3090" spans="1:30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IF(Customer[[#This Row],[Churn Label]]="Yes", 1, 0)</f>
        <v>0</v>
      </c>
    </row>
    <row r="3091" spans="1:30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IF(Customer[[#This Row],[Churn Label]]="Yes", 1, 0)</f>
        <v>0</v>
      </c>
    </row>
    <row r="3092" spans="1:30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IF(Customer[[#This Row],[Churn Label]]="Yes", 1, 0)</f>
        <v>0</v>
      </c>
    </row>
    <row r="3093" spans="1:30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IF(Customer[[#This Row],[Churn Label]]="Yes", 1, 0)</f>
        <v>0</v>
      </c>
    </row>
    <row r="3094" spans="1:30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IF(Customer[[#This Row],[Churn Label]]="Yes", 1, 0)</f>
        <v>0</v>
      </c>
    </row>
    <row r="3095" spans="1:30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IF(Customer[[#This Row],[Churn Label]]="Yes", 1, 0)</f>
        <v>0</v>
      </c>
    </row>
    <row r="3096" spans="1:30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IF(Customer[[#This Row],[Churn Label]]="Yes", 1, 0)</f>
        <v>0</v>
      </c>
    </row>
    <row r="3097" spans="1:30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IF(Customer[[#This Row],[Churn Label]]="Yes", 1, 0)</f>
        <v>0</v>
      </c>
    </row>
    <row r="3098" spans="1:30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IF(Customer[[#This Row],[Churn Label]]="Yes", 1, 0)</f>
        <v>0</v>
      </c>
    </row>
    <row r="3099" spans="1:30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IF(Customer[[#This Row],[Churn Label]]="Yes", 1, 0)</f>
        <v>0</v>
      </c>
    </row>
    <row r="3100" spans="1:30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IF(Customer[[#This Row],[Churn Label]]="Yes", 1, 0)</f>
        <v>0</v>
      </c>
    </row>
    <row r="3101" spans="1:30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IF(Customer[[#This Row],[Churn Label]]="Yes", 1, 0)</f>
        <v>0</v>
      </c>
    </row>
    <row r="3102" spans="1:30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IF(Customer[[#This Row],[Churn Label]]="Yes", 1, 0)</f>
        <v>0</v>
      </c>
    </row>
    <row r="3103" spans="1:30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IF(Customer[[#This Row],[Churn Label]]="Yes", 1, 0)</f>
        <v>0</v>
      </c>
    </row>
    <row r="3104" spans="1:30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IF(Customer[[#This Row],[Churn Label]]="Yes", 1, 0)</f>
        <v>0</v>
      </c>
    </row>
    <row r="3105" spans="1:30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IF(Customer[[#This Row],[Churn Label]]="Yes", 1, 0)</f>
        <v>0</v>
      </c>
    </row>
    <row r="3106" spans="1:30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IF(Customer[[#This Row],[Churn Label]]="Yes", 1, 0)</f>
        <v>0</v>
      </c>
    </row>
    <row r="3107" spans="1:30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IF(Customer[[#This Row],[Churn Label]]="Yes", 1, 0)</f>
        <v>0</v>
      </c>
    </row>
    <row r="3108" spans="1:30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IF(Customer[[#This Row],[Churn Label]]="Yes", 1, 0)</f>
        <v>0</v>
      </c>
    </row>
    <row r="3109" spans="1:30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IF(Customer[[#This Row],[Churn Label]]="Yes", 1, 0)</f>
        <v>0</v>
      </c>
    </row>
    <row r="3110" spans="1:30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IF(Customer[[#This Row],[Churn Label]]="Yes", 1, 0)</f>
        <v>0</v>
      </c>
    </row>
    <row r="3111" spans="1:30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IF(Customer[[#This Row],[Churn Label]]="Yes", 1, 0)</f>
        <v>0</v>
      </c>
    </row>
    <row r="3112" spans="1:30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IF(Customer[[#This Row],[Churn Label]]="Yes", 1, 0)</f>
        <v>0</v>
      </c>
    </row>
    <row r="3113" spans="1:30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IF(Customer[[#This Row],[Churn Label]]="Yes", 1, 0)</f>
        <v>0</v>
      </c>
    </row>
    <row r="3114" spans="1:30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IF(Customer[[#This Row],[Churn Label]]="Yes", 1, 0)</f>
        <v>0</v>
      </c>
    </row>
    <row r="3115" spans="1:30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IF(Customer[[#This Row],[Churn Label]]="Yes", 1, 0)</f>
        <v>0</v>
      </c>
    </row>
    <row r="3116" spans="1:30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IF(Customer[[#This Row],[Churn Label]]="Yes", 1, 0)</f>
        <v>0</v>
      </c>
    </row>
    <row r="3117" spans="1:30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IF(Customer[[#This Row],[Churn Label]]="Yes", 1, 0)</f>
        <v>0</v>
      </c>
    </row>
    <row r="3118" spans="1:30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IF(Customer[[#This Row],[Churn Label]]="Yes", 1, 0)</f>
        <v>0</v>
      </c>
    </row>
    <row r="3119" spans="1:30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IF(Customer[[#This Row],[Churn Label]]="Yes", 1, 0)</f>
        <v>0</v>
      </c>
    </row>
    <row r="3120" spans="1:30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IF(Customer[[#This Row],[Churn Label]]="Yes", 1, 0)</f>
        <v>0</v>
      </c>
    </row>
    <row r="3121" spans="1:30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IF(Customer[[#This Row],[Churn Label]]="Yes", 1, 0)</f>
        <v>0</v>
      </c>
    </row>
    <row r="3122" spans="1:30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IF(Customer[[#This Row],[Churn Label]]="Yes", 1, 0)</f>
        <v>0</v>
      </c>
    </row>
    <row r="3123" spans="1:30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IF(Customer[[#This Row],[Churn Label]]="Yes", 1, 0)</f>
        <v>0</v>
      </c>
    </row>
    <row r="3124" spans="1:30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IF(Customer[[#This Row],[Churn Label]]="Yes", 1, 0)</f>
        <v>0</v>
      </c>
    </row>
    <row r="3125" spans="1:30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IF(Customer[[#This Row],[Churn Label]]="Yes", 1, 0)</f>
        <v>0</v>
      </c>
    </row>
    <row r="3126" spans="1:30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IF(Customer[[#This Row],[Churn Label]]="Yes", 1, 0)</f>
        <v>0</v>
      </c>
    </row>
    <row r="3127" spans="1:30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IF(Customer[[#This Row],[Churn Label]]="Yes", 1, 0)</f>
        <v>0</v>
      </c>
    </row>
    <row r="3128" spans="1:30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IF(Customer[[#This Row],[Churn Label]]="Yes", 1, 0)</f>
        <v>0</v>
      </c>
    </row>
    <row r="3129" spans="1:30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IF(Customer[[#This Row],[Churn Label]]="Yes", 1, 0)</f>
        <v>0</v>
      </c>
    </row>
    <row r="3130" spans="1:30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IF(Customer[[#This Row],[Churn Label]]="Yes", 1, 0)</f>
        <v>0</v>
      </c>
    </row>
    <row r="3131" spans="1:30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IF(Customer[[#This Row],[Churn Label]]="Yes", 1, 0)</f>
        <v>0</v>
      </c>
    </row>
    <row r="3132" spans="1:30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IF(Customer[[#This Row],[Churn Label]]="Yes", 1, 0)</f>
        <v>0</v>
      </c>
    </row>
    <row r="3133" spans="1:30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IF(Customer[[#This Row],[Churn Label]]="Yes", 1, 0)</f>
        <v>0</v>
      </c>
    </row>
    <row r="3134" spans="1:30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IF(Customer[[#This Row],[Churn Label]]="Yes", 1, 0)</f>
        <v>0</v>
      </c>
    </row>
    <row r="3135" spans="1:30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IF(Customer[[#This Row],[Churn Label]]="Yes", 1, 0)</f>
        <v>0</v>
      </c>
    </row>
    <row r="3136" spans="1:30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IF(Customer[[#This Row],[Churn Label]]="Yes", 1, 0)</f>
        <v>0</v>
      </c>
    </row>
    <row r="3137" spans="1:30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IF(Customer[[#This Row],[Churn Label]]="Yes", 1, 0)</f>
        <v>0</v>
      </c>
    </row>
    <row r="3138" spans="1:30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IF(Customer[[#This Row],[Churn Label]]="Yes", 1, 0)</f>
        <v>0</v>
      </c>
    </row>
    <row r="3139" spans="1:30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IF(Customer[[#This Row],[Churn Label]]="Yes", 1, 0)</f>
        <v>0</v>
      </c>
    </row>
    <row r="3140" spans="1:30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IF(Customer[[#This Row],[Churn Label]]="Yes", 1, 0)</f>
        <v>0</v>
      </c>
    </row>
    <row r="3141" spans="1:30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IF(Customer[[#This Row],[Churn Label]]="Yes", 1, 0)</f>
        <v>0</v>
      </c>
    </row>
    <row r="3142" spans="1:30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IF(Customer[[#This Row],[Churn Label]]="Yes", 1, 0)</f>
        <v>0</v>
      </c>
    </row>
    <row r="3143" spans="1:30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IF(Customer[[#This Row],[Churn Label]]="Yes", 1, 0)</f>
        <v>0</v>
      </c>
    </row>
    <row r="3144" spans="1:30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IF(Customer[[#This Row],[Churn Label]]="Yes", 1, 0)</f>
        <v>0</v>
      </c>
    </row>
    <row r="3145" spans="1:30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IF(Customer[[#This Row],[Churn Label]]="Yes", 1, 0)</f>
        <v>0</v>
      </c>
    </row>
    <row r="3146" spans="1:30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IF(Customer[[#This Row],[Churn Label]]="Yes", 1, 0)</f>
        <v>0</v>
      </c>
    </row>
    <row r="3147" spans="1:30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IF(Customer[[#This Row],[Churn Label]]="Yes", 1, 0)</f>
        <v>0</v>
      </c>
    </row>
    <row r="3148" spans="1:30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IF(Customer[[#This Row],[Churn Label]]="Yes", 1, 0)</f>
        <v>0</v>
      </c>
    </row>
    <row r="3149" spans="1:30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IF(Customer[[#This Row],[Churn Label]]="Yes", 1, 0)</f>
        <v>0</v>
      </c>
    </row>
    <row r="3150" spans="1:30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IF(Customer[[#This Row],[Churn Label]]="Yes", 1, 0)</f>
        <v>0</v>
      </c>
    </row>
    <row r="3151" spans="1:30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IF(Customer[[#This Row],[Churn Label]]="Yes", 1, 0)</f>
        <v>0</v>
      </c>
    </row>
    <row r="3152" spans="1:30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IF(Customer[[#This Row],[Churn Label]]="Yes", 1, 0)</f>
        <v>0</v>
      </c>
    </row>
    <row r="3153" spans="1:30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IF(Customer[[#This Row],[Churn Label]]="Yes", 1, 0)</f>
        <v>0</v>
      </c>
    </row>
    <row r="3154" spans="1:30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IF(Customer[[#This Row],[Churn Label]]="Yes", 1, 0)</f>
        <v>0</v>
      </c>
    </row>
    <row r="3155" spans="1:30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IF(Customer[[#This Row],[Churn Label]]="Yes", 1, 0)</f>
        <v>0</v>
      </c>
    </row>
    <row r="3156" spans="1:30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IF(Customer[[#This Row],[Churn Label]]="Yes", 1, 0)</f>
        <v>0</v>
      </c>
    </row>
    <row r="3157" spans="1:30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IF(Customer[[#This Row],[Churn Label]]="Yes", 1, 0)</f>
        <v>0</v>
      </c>
    </row>
    <row r="3158" spans="1:30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IF(Customer[[#This Row],[Churn Label]]="Yes", 1, 0)</f>
        <v>0</v>
      </c>
    </row>
    <row r="3159" spans="1:30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IF(Customer[[#This Row],[Churn Label]]="Yes", 1, 0)</f>
        <v>0</v>
      </c>
    </row>
    <row r="3160" spans="1:30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IF(Customer[[#This Row],[Churn Label]]="Yes", 1, 0)</f>
        <v>0</v>
      </c>
    </row>
    <row r="3161" spans="1:30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IF(Customer[[#This Row],[Churn Label]]="Yes", 1, 0)</f>
        <v>0</v>
      </c>
    </row>
    <row r="3162" spans="1:30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IF(Customer[[#This Row],[Churn Label]]="Yes", 1, 0)</f>
        <v>0</v>
      </c>
    </row>
    <row r="3163" spans="1:30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IF(Customer[[#This Row],[Churn Label]]="Yes", 1, 0)</f>
        <v>0</v>
      </c>
    </row>
    <row r="3164" spans="1:30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IF(Customer[[#This Row],[Churn Label]]="Yes", 1, 0)</f>
        <v>0</v>
      </c>
    </row>
    <row r="3165" spans="1:30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IF(Customer[[#This Row],[Churn Label]]="Yes", 1, 0)</f>
        <v>0</v>
      </c>
    </row>
    <row r="3166" spans="1:30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IF(Customer[[#This Row],[Churn Label]]="Yes", 1, 0)</f>
        <v>0</v>
      </c>
    </row>
    <row r="3167" spans="1:30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IF(Customer[[#This Row],[Churn Label]]="Yes", 1, 0)</f>
        <v>0</v>
      </c>
    </row>
    <row r="3168" spans="1:30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IF(Customer[[#This Row],[Churn Label]]="Yes", 1, 0)</f>
        <v>0</v>
      </c>
    </row>
    <row r="3169" spans="1:30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IF(Customer[[#This Row],[Churn Label]]="Yes", 1, 0)</f>
        <v>0</v>
      </c>
    </row>
    <row r="3170" spans="1:30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IF(Customer[[#This Row],[Churn Label]]="Yes", 1, 0)</f>
        <v>0</v>
      </c>
    </row>
    <row r="3171" spans="1:30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IF(Customer[[#This Row],[Churn Label]]="Yes", 1, 0)</f>
        <v>0</v>
      </c>
    </row>
    <row r="3172" spans="1:30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IF(Customer[[#This Row],[Churn Label]]="Yes", 1, 0)</f>
        <v>0</v>
      </c>
    </row>
    <row r="3173" spans="1:30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IF(Customer[[#This Row],[Churn Label]]="Yes", 1, 0)</f>
        <v>0</v>
      </c>
    </row>
    <row r="3174" spans="1:30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IF(Customer[[#This Row],[Churn Label]]="Yes", 1, 0)</f>
        <v>0</v>
      </c>
    </row>
    <row r="3175" spans="1:30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IF(Customer[[#This Row],[Churn Label]]="Yes", 1, 0)</f>
        <v>0</v>
      </c>
    </row>
    <row r="3176" spans="1:30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IF(Customer[[#This Row],[Churn Label]]="Yes", 1, 0)</f>
        <v>0</v>
      </c>
    </row>
    <row r="3177" spans="1:30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IF(Customer[[#This Row],[Churn Label]]="Yes", 1, 0)</f>
        <v>0</v>
      </c>
    </row>
    <row r="3178" spans="1:30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IF(Customer[[#This Row],[Churn Label]]="Yes", 1, 0)</f>
        <v>0</v>
      </c>
    </row>
    <row r="3179" spans="1:30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IF(Customer[[#This Row],[Churn Label]]="Yes", 1, 0)</f>
        <v>0</v>
      </c>
    </row>
    <row r="3180" spans="1:30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IF(Customer[[#This Row],[Churn Label]]="Yes", 1, 0)</f>
        <v>0</v>
      </c>
    </row>
    <row r="3181" spans="1:30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IF(Customer[[#This Row],[Churn Label]]="Yes", 1, 0)</f>
        <v>0</v>
      </c>
    </row>
    <row r="3182" spans="1:30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IF(Customer[[#This Row],[Churn Label]]="Yes", 1, 0)</f>
        <v>0</v>
      </c>
    </row>
    <row r="3183" spans="1:30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IF(Customer[[#This Row],[Churn Label]]="Yes", 1, 0)</f>
        <v>0</v>
      </c>
    </row>
    <row r="3184" spans="1:30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IF(Customer[[#This Row],[Churn Label]]="Yes", 1, 0)</f>
        <v>0</v>
      </c>
    </row>
    <row r="3185" spans="1:30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IF(Customer[[#This Row],[Churn Label]]="Yes", 1, 0)</f>
        <v>0</v>
      </c>
    </row>
    <row r="3186" spans="1:30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IF(Customer[[#This Row],[Churn Label]]="Yes", 1, 0)</f>
        <v>0</v>
      </c>
    </row>
    <row r="3187" spans="1:30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IF(Customer[[#This Row],[Churn Label]]="Yes", 1, 0)</f>
        <v>0</v>
      </c>
    </row>
    <row r="3188" spans="1:30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IF(Customer[[#This Row],[Churn Label]]="Yes", 1, 0)</f>
        <v>0</v>
      </c>
    </row>
    <row r="3189" spans="1:30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IF(Customer[[#This Row],[Churn Label]]="Yes", 1, 0)</f>
        <v>0</v>
      </c>
    </row>
    <row r="3190" spans="1:30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IF(Customer[[#This Row],[Churn Label]]="Yes", 1, 0)</f>
        <v>0</v>
      </c>
    </row>
    <row r="3191" spans="1:30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IF(Customer[[#This Row],[Churn Label]]="Yes", 1, 0)</f>
        <v>0</v>
      </c>
    </row>
    <row r="3192" spans="1:30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IF(Customer[[#This Row],[Churn Label]]="Yes", 1, 0)</f>
        <v>0</v>
      </c>
    </row>
    <row r="3193" spans="1:30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IF(Customer[[#This Row],[Churn Label]]="Yes", 1, 0)</f>
        <v>0</v>
      </c>
    </row>
    <row r="3194" spans="1:30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IF(Customer[[#This Row],[Churn Label]]="Yes", 1, 0)</f>
        <v>0</v>
      </c>
    </row>
    <row r="3195" spans="1:30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IF(Customer[[#This Row],[Churn Label]]="Yes", 1, 0)</f>
        <v>0</v>
      </c>
    </row>
    <row r="3196" spans="1:30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IF(Customer[[#This Row],[Churn Label]]="Yes", 1, 0)</f>
        <v>0</v>
      </c>
    </row>
    <row r="3197" spans="1:30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IF(Customer[[#This Row],[Churn Label]]="Yes", 1, 0)</f>
        <v>0</v>
      </c>
    </row>
    <row r="3198" spans="1:30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IF(Customer[[#This Row],[Churn Label]]="Yes", 1, 0)</f>
        <v>0</v>
      </c>
    </row>
    <row r="3199" spans="1:30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IF(Customer[[#This Row],[Churn Label]]="Yes", 1, 0)</f>
        <v>0</v>
      </c>
    </row>
    <row r="3200" spans="1:30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IF(Customer[[#This Row],[Churn Label]]="Yes", 1, 0)</f>
        <v>0</v>
      </c>
    </row>
    <row r="3201" spans="1:30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IF(Customer[[#This Row],[Churn Label]]="Yes", 1, 0)</f>
        <v>0</v>
      </c>
    </row>
    <row r="3202" spans="1:30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IF(Customer[[#This Row],[Churn Label]]="Yes", 1, 0)</f>
        <v>0</v>
      </c>
    </row>
    <row r="3203" spans="1:30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IF(Customer[[#This Row],[Churn Label]]="Yes", 1, 0)</f>
        <v>0</v>
      </c>
    </row>
    <row r="3204" spans="1:30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IF(Customer[[#This Row],[Churn Label]]="Yes", 1, 0)</f>
        <v>0</v>
      </c>
    </row>
    <row r="3205" spans="1:30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IF(Customer[[#This Row],[Churn Label]]="Yes", 1, 0)</f>
        <v>0</v>
      </c>
    </row>
    <row r="3206" spans="1:30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IF(Customer[[#This Row],[Churn Label]]="Yes", 1, 0)</f>
        <v>0</v>
      </c>
    </row>
    <row r="3207" spans="1:30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IF(Customer[[#This Row],[Churn Label]]="Yes", 1, 0)</f>
        <v>0</v>
      </c>
    </row>
    <row r="3208" spans="1:30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IF(Customer[[#This Row],[Churn Label]]="Yes", 1, 0)</f>
        <v>0</v>
      </c>
    </row>
    <row r="3209" spans="1:30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IF(Customer[[#This Row],[Churn Label]]="Yes", 1, 0)</f>
        <v>0</v>
      </c>
    </row>
    <row r="3210" spans="1:30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IF(Customer[[#This Row],[Churn Label]]="Yes", 1, 0)</f>
        <v>0</v>
      </c>
    </row>
    <row r="3211" spans="1:30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IF(Customer[[#This Row],[Churn Label]]="Yes", 1, 0)</f>
        <v>0</v>
      </c>
    </row>
    <row r="3212" spans="1:30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IF(Customer[[#This Row],[Churn Label]]="Yes", 1, 0)</f>
        <v>0</v>
      </c>
    </row>
    <row r="3213" spans="1:30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IF(Customer[[#This Row],[Churn Label]]="Yes", 1, 0)</f>
        <v>0</v>
      </c>
    </row>
    <row r="3214" spans="1:30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IF(Customer[[#This Row],[Churn Label]]="Yes", 1, 0)</f>
        <v>0</v>
      </c>
    </row>
    <row r="3215" spans="1:30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IF(Customer[[#This Row],[Churn Label]]="Yes", 1, 0)</f>
        <v>0</v>
      </c>
    </row>
    <row r="3216" spans="1:30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IF(Customer[[#This Row],[Churn Label]]="Yes", 1, 0)</f>
        <v>0</v>
      </c>
    </row>
    <row r="3217" spans="1:30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IF(Customer[[#This Row],[Churn Label]]="Yes", 1, 0)</f>
        <v>0</v>
      </c>
    </row>
    <row r="3218" spans="1:30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IF(Customer[[#This Row],[Churn Label]]="Yes", 1, 0)</f>
        <v>0</v>
      </c>
    </row>
    <row r="3219" spans="1:30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IF(Customer[[#This Row],[Churn Label]]="Yes", 1, 0)</f>
        <v>0</v>
      </c>
    </row>
    <row r="3220" spans="1:30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IF(Customer[[#This Row],[Churn Label]]="Yes", 1, 0)</f>
        <v>0</v>
      </c>
    </row>
    <row r="3221" spans="1:30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IF(Customer[[#This Row],[Churn Label]]="Yes", 1, 0)</f>
        <v>0</v>
      </c>
    </row>
    <row r="3222" spans="1:30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IF(Customer[[#This Row],[Churn Label]]="Yes", 1, 0)</f>
        <v>0</v>
      </c>
    </row>
    <row r="3223" spans="1:30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IF(Customer[[#This Row],[Churn Label]]="Yes", 1, 0)</f>
        <v>0</v>
      </c>
    </row>
    <row r="3224" spans="1:30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IF(Customer[[#This Row],[Churn Label]]="Yes", 1, 0)</f>
        <v>0</v>
      </c>
    </row>
    <row r="3225" spans="1:30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IF(Customer[[#This Row],[Churn Label]]="Yes", 1, 0)</f>
        <v>0</v>
      </c>
    </row>
    <row r="3226" spans="1:30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IF(Customer[[#This Row],[Churn Label]]="Yes", 1, 0)</f>
        <v>0</v>
      </c>
    </row>
    <row r="3227" spans="1:30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IF(Customer[[#This Row],[Churn Label]]="Yes", 1, 0)</f>
        <v>0</v>
      </c>
    </row>
    <row r="3228" spans="1:30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IF(Customer[[#This Row],[Churn Label]]="Yes", 1, 0)</f>
        <v>0</v>
      </c>
    </row>
    <row r="3229" spans="1:30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IF(Customer[[#This Row],[Churn Label]]="Yes", 1, 0)</f>
        <v>0</v>
      </c>
    </row>
    <row r="3230" spans="1:30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IF(Customer[[#This Row],[Churn Label]]="Yes", 1, 0)</f>
        <v>0</v>
      </c>
    </row>
    <row r="3231" spans="1:30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IF(Customer[[#This Row],[Churn Label]]="Yes", 1, 0)</f>
        <v>0</v>
      </c>
    </row>
    <row r="3232" spans="1:30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IF(Customer[[#This Row],[Churn Label]]="Yes", 1, 0)</f>
        <v>0</v>
      </c>
    </row>
    <row r="3233" spans="1:30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IF(Customer[[#This Row],[Churn Label]]="Yes", 1, 0)</f>
        <v>0</v>
      </c>
    </row>
    <row r="3234" spans="1:30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IF(Customer[[#This Row],[Churn Label]]="Yes", 1, 0)</f>
        <v>0</v>
      </c>
    </row>
    <row r="3235" spans="1:30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IF(Customer[[#This Row],[Churn Label]]="Yes", 1, 0)</f>
        <v>0</v>
      </c>
    </row>
    <row r="3236" spans="1:30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IF(Customer[[#This Row],[Churn Label]]="Yes", 1, 0)</f>
        <v>0</v>
      </c>
    </row>
    <row r="3237" spans="1:30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IF(Customer[[#This Row],[Churn Label]]="Yes", 1, 0)</f>
        <v>0</v>
      </c>
    </row>
    <row r="3238" spans="1:30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IF(Customer[[#This Row],[Churn Label]]="Yes", 1, 0)</f>
        <v>0</v>
      </c>
    </row>
    <row r="3239" spans="1:30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IF(Customer[[#This Row],[Churn Label]]="Yes", 1, 0)</f>
        <v>0</v>
      </c>
    </row>
    <row r="3240" spans="1:30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IF(Customer[[#This Row],[Churn Label]]="Yes", 1, 0)</f>
        <v>0</v>
      </c>
    </row>
    <row r="3241" spans="1:30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IF(Customer[[#This Row],[Churn Label]]="Yes", 1, 0)</f>
        <v>0</v>
      </c>
    </row>
    <row r="3242" spans="1:30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IF(Customer[[#This Row],[Churn Label]]="Yes", 1, 0)</f>
        <v>0</v>
      </c>
    </row>
    <row r="3243" spans="1:30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IF(Customer[[#This Row],[Churn Label]]="Yes", 1, 0)</f>
        <v>0</v>
      </c>
    </row>
    <row r="3244" spans="1:30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IF(Customer[[#This Row],[Churn Label]]="Yes", 1, 0)</f>
        <v>0</v>
      </c>
    </row>
    <row r="3245" spans="1:30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IF(Customer[[#This Row],[Churn Label]]="Yes", 1, 0)</f>
        <v>0</v>
      </c>
    </row>
    <row r="3246" spans="1:30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IF(Customer[[#This Row],[Churn Label]]="Yes", 1, 0)</f>
        <v>0</v>
      </c>
    </row>
    <row r="3247" spans="1:30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IF(Customer[[#This Row],[Churn Label]]="Yes", 1, 0)</f>
        <v>0</v>
      </c>
    </row>
    <row r="3248" spans="1:30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IF(Customer[[#This Row],[Churn Label]]="Yes", 1, 0)</f>
        <v>0</v>
      </c>
    </row>
    <row r="3249" spans="1:30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IF(Customer[[#This Row],[Churn Label]]="Yes", 1, 0)</f>
        <v>0</v>
      </c>
    </row>
    <row r="3250" spans="1:30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IF(Customer[[#This Row],[Churn Label]]="Yes", 1, 0)</f>
        <v>0</v>
      </c>
    </row>
    <row r="3251" spans="1:30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IF(Customer[[#This Row],[Churn Label]]="Yes", 1, 0)</f>
        <v>0</v>
      </c>
    </row>
    <row r="3252" spans="1:30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IF(Customer[[#This Row],[Churn Label]]="Yes", 1, 0)</f>
        <v>0</v>
      </c>
    </row>
    <row r="3253" spans="1:30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IF(Customer[[#This Row],[Churn Label]]="Yes", 1, 0)</f>
        <v>0</v>
      </c>
    </row>
    <row r="3254" spans="1:30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IF(Customer[[#This Row],[Churn Label]]="Yes", 1, 0)</f>
        <v>0</v>
      </c>
    </row>
    <row r="3255" spans="1:30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IF(Customer[[#This Row],[Churn Label]]="Yes", 1, 0)</f>
        <v>0</v>
      </c>
    </row>
    <row r="3256" spans="1:30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IF(Customer[[#This Row],[Churn Label]]="Yes", 1, 0)</f>
        <v>0</v>
      </c>
    </row>
    <row r="3257" spans="1:30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IF(Customer[[#This Row],[Churn Label]]="Yes", 1, 0)</f>
        <v>0</v>
      </c>
    </row>
    <row r="3258" spans="1:30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IF(Customer[[#This Row],[Churn Label]]="Yes", 1, 0)</f>
        <v>0</v>
      </c>
    </row>
    <row r="3259" spans="1:30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IF(Customer[[#This Row],[Churn Label]]="Yes", 1, 0)</f>
        <v>0</v>
      </c>
    </row>
    <row r="3260" spans="1:30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IF(Customer[[#This Row],[Churn Label]]="Yes", 1, 0)</f>
        <v>0</v>
      </c>
    </row>
    <row r="3261" spans="1:30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IF(Customer[[#This Row],[Churn Label]]="Yes", 1, 0)</f>
        <v>0</v>
      </c>
    </row>
    <row r="3262" spans="1:30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IF(Customer[[#This Row],[Churn Label]]="Yes", 1, 0)</f>
        <v>0</v>
      </c>
    </row>
    <row r="3263" spans="1:30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IF(Customer[[#This Row],[Churn Label]]="Yes", 1, 0)</f>
        <v>0</v>
      </c>
    </row>
    <row r="3264" spans="1:30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IF(Customer[[#This Row],[Churn Label]]="Yes", 1, 0)</f>
        <v>0</v>
      </c>
    </row>
    <row r="3265" spans="1:30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IF(Customer[[#This Row],[Churn Label]]="Yes", 1, 0)</f>
        <v>0</v>
      </c>
    </row>
    <row r="3266" spans="1:30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IF(Customer[[#This Row],[Churn Label]]="Yes", 1, 0)</f>
        <v>0</v>
      </c>
    </row>
    <row r="3267" spans="1:30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IF(Customer[[#This Row],[Churn Label]]="Yes", 1, 0)</f>
        <v>0</v>
      </c>
    </row>
    <row r="3268" spans="1:30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IF(Customer[[#This Row],[Churn Label]]="Yes", 1, 0)</f>
        <v>0</v>
      </c>
    </row>
    <row r="3269" spans="1:30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IF(Customer[[#This Row],[Churn Label]]="Yes", 1, 0)</f>
        <v>0</v>
      </c>
    </row>
    <row r="3270" spans="1:30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IF(Customer[[#This Row],[Churn Label]]="Yes", 1, 0)</f>
        <v>0</v>
      </c>
    </row>
    <row r="3271" spans="1:30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IF(Customer[[#This Row],[Churn Label]]="Yes", 1, 0)</f>
        <v>0</v>
      </c>
    </row>
    <row r="3272" spans="1:30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IF(Customer[[#This Row],[Churn Label]]="Yes", 1, 0)</f>
        <v>0</v>
      </c>
    </row>
    <row r="3273" spans="1:30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IF(Customer[[#This Row],[Churn Label]]="Yes", 1, 0)</f>
        <v>0</v>
      </c>
    </row>
    <row r="3274" spans="1:30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IF(Customer[[#This Row],[Churn Label]]="Yes", 1, 0)</f>
        <v>0</v>
      </c>
    </row>
    <row r="3275" spans="1:30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IF(Customer[[#This Row],[Churn Label]]="Yes", 1, 0)</f>
        <v>0</v>
      </c>
    </row>
    <row r="3276" spans="1:30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IF(Customer[[#This Row],[Churn Label]]="Yes", 1, 0)</f>
        <v>0</v>
      </c>
    </row>
    <row r="3277" spans="1:30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IF(Customer[[#This Row],[Churn Label]]="Yes", 1, 0)</f>
        <v>0</v>
      </c>
    </row>
    <row r="3278" spans="1:30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IF(Customer[[#This Row],[Churn Label]]="Yes", 1, 0)</f>
        <v>0</v>
      </c>
    </row>
    <row r="3279" spans="1:30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IF(Customer[[#This Row],[Churn Label]]="Yes", 1, 0)</f>
        <v>0</v>
      </c>
    </row>
    <row r="3280" spans="1:30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IF(Customer[[#This Row],[Churn Label]]="Yes", 1, 0)</f>
        <v>0</v>
      </c>
    </row>
    <row r="3281" spans="1:30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IF(Customer[[#This Row],[Churn Label]]="Yes", 1, 0)</f>
        <v>0</v>
      </c>
    </row>
    <row r="3282" spans="1:30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IF(Customer[[#This Row],[Churn Label]]="Yes", 1, 0)</f>
        <v>0</v>
      </c>
    </row>
    <row r="3283" spans="1:30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IF(Customer[[#This Row],[Churn Label]]="Yes", 1, 0)</f>
        <v>0</v>
      </c>
    </row>
    <row r="3284" spans="1:30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IF(Customer[[#This Row],[Churn Label]]="Yes", 1, 0)</f>
        <v>0</v>
      </c>
    </row>
    <row r="3285" spans="1:30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IF(Customer[[#This Row],[Churn Label]]="Yes", 1, 0)</f>
        <v>0</v>
      </c>
    </row>
    <row r="3286" spans="1:30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IF(Customer[[#This Row],[Churn Label]]="Yes", 1, 0)</f>
        <v>0</v>
      </c>
    </row>
    <row r="3287" spans="1:30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IF(Customer[[#This Row],[Churn Label]]="Yes", 1, 0)</f>
        <v>0</v>
      </c>
    </row>
    <row r="3288" spans="1:30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IF(Customer[[#This Row],[Churn Label]]="Yes", 1, 0)</f>
        <v>0</v>
      </c>
    </row>
    <row r="3289" spans="1:30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IF(Customer[[#This Row],[Churn Label]]="Yes", 1, 0)</f>
        <v>0</v>
      </c>
    </row>
    <row r="3290" spans="1:30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IF(Customer[[#This Row],[Churn Label]]="Yes", 1, 0)</f>
        <v>0</v>
      </c>
    </row>
    <row r="3291" spans="1:30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IF(Customer[[#This Row],[Churn Label]]="Yes", 1, 0)</f>
        <v>0</v>
      </c>
    </row>
    <row r="3292" spans="1:30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IF(Customer[[#This Row],[Churn Label]]="Yes", 1, 0)</f>
        <v>0</v>
      </c>
    </row>
    <row r="3293" spans="1:30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IF(Customer[[#This Row],[Churn Label]]="Yes", 1, 0)</f>
        <v>0</v>
      </c>
    </row>
    <row r="3294" spans="1:30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IF(Customer[[#This Row],[Churn Label]]="Yes", 1, 0)</f>
        <v>0</v>
      </c>
    </row>
    <row r="3295" spans="1:30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IF(Customer[[#This Row],[Churn Label]]="Yes", 1, 0)</f>
        <v>0</v>
      </c>
    </row>
    <row r="3296" spans="1:30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IF(Customer[[#This Row],[Churn Label]]="Yes", 1, 0)</f>
        <v>0</v>
      </c>
    </row>
    <row r="3297" spans="1:30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IF(Customer[[#This Row],[Churn Label]]="Yes", 1, 0)</f>
        <v>0</v>
      </c>
    </row>
    <row r="3298" spans="1:30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IF(Customer[[#This Row],[Churn Label]]="Yes", 1, 0)</f>
        <v>0</v>
      </c>
    </row>
    <row r="3299" spans="1:30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IF(Customer[[#This Row],[Churn Label]]="Yes", 1, 0)</f>
        <v>0</v>
      </c>
    </row>
    <row r="3300" spans="1:30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IF(Customer[[#This Row],[Churn Label]]="Yes", 1, 0)</f>
        <v>0</v>
      </c>
    </row>
    <row r="3301" spans="1:30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IF(Customer[[#This Row],[Churn Label]]="Yes", 1, 0)</f>
        <v>0</v>
      </c>
    </row>
    <row r="3302" spans="1:30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IF(Customer[[#This Row],[Churn Label]]="Yes", 1, 0)</f>
        <v>0</v>
      </c>
    </row>
    <row r="3303" spans="1:30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IF(Customer[[#This Row],[Churn Label]]="Yes", 1, 0)</f>
        <v>0</v>
      </c>
    </row>
    <row r="3304" spans="1:30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IF(Customer[[#This Row],[Churn Label]]="Yes", 1, 0)</f>
        <v>0</v>
      </c>
    </row>
    <row r="3305" spans="1:30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IF(Customer[[#This Row],[Churn Label]]="Yes", 1, 0)</f>
        <v>0</v>
      </c>
    </row>
    <row r="3306" spans="1:30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IF(Customer[[#This Row],[Churn Label]]="Yes", 1, 0)</f>
        <v>0</v>
      </c>
    </row>
    <row r="3307" spans="1:30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IF(Customer[[#This Row],[Churn Label]]="Yes", 1, 0)</f>
        <v>0</v>
      </c>
    </row>
    <row r="3308" spans="1:30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IF(Customer[[#This Row],[Churn Label]]="Yes", 1, 0)</f>
        <v>0</v>
      </c>
    </row>
    <row r="3309" spans="1:30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IF(Customer[[#This Row],[Churn Label]]="Yes", 1, 0)</f>
        <v>0</v>
      </c>
    </row>
    <row r="3310" spans="1:30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IF(Customer[[#This Row],[Churn Label]]="Yes", 1, 0)</f>
        <v>0</v>
      </c>
    </row>
    <row r="3311" spans="1:30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IF(Customer[[#This Row],[Churn Label]]="Yes", 1, 0)</f>
        <v>0</v>
      </c>
    </row>
    <row r="3312" spans="1:30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IF(Customer[[#This Row],[Churn Label]]="Yes", 1, 0)</f>
        <v>0</v>
      </c>
    </row>
    <row r="3313" spans="1:30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IF(Customer[[#This Row],[Churn Label]]="Yes", 1, 0)</f>
        <v>0</v>
      </c>
    </row>
    <row r="3314" spans="1:30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IF(Customer[[#This Row],[Churn Label]]="Yes", 1, 0)</f>
        <v>0</v>
      </c>
    </row>
    <row r="3315" spans="1:30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IF(Customer[[#This Row],[Churn Label]]="Yes", 1, 0)</f>
        <v>0</v>
      </c>
    </row>
    <row r="3316" spans="1:30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IF(Customer[[#This Row],[Churn Label]]="Yes", 1, 0)</f>
        <v>0</v>
      </c>
    </row>
    <row r="3317" spans="1:30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IF(Customer[[#This Row],[Churn Label]]="Yes", 1, 0)</f>
        <v>0</v>
      </c>
    </row>
    <row r="3318" spans="1:30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IF(Customer[[#This Row],[Churn Label]]="Yes", 1, 0)</f>
        <v>0</v>
      </c>
    </row>
    <row r="3319" spans="1:30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IF(Customer[[#This Row],[Churn Label]]="Yes", 1, 0)</f>
        <v>0</v>
      </c>
    </row>
    <row r="3320" spans="1:30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IF(Customer[[#This Row],[Churn Label]]="Yes", 1, 0)</f>
        <v>0</v>
      </c>
    </row>
    <row r="3321" spans="1:30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IF(Customer[[#This Row],[Churn Label]]="Yes", 1, 0)</f>
        <v>0</v>
      </c>
    </row>
    <row r="3322" spans="1:30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IF(Customer[[#This Row],[Churn Label]]="Yes", 1, 0)</f>
        <v>0</v>
      </c>
    </row>
    <row r="3323" spans="1:30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IF(Customer[[#This Row],[Churn Label]]="Yes", 1, 0)</f>
        <v>0</v>
      </c>
    </row>
    <row r="3324" spans="1:30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IF(Customer[[#This Row],[Churn Label]]="Yes", 1, 0)</f>
        <v>0</v>
      </c>
    </row>
    <row r="3325" spans="1:30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IF(Customer[[#This Row],[Churn Label]]="Yes", 1, 0)</f>
        <v>0</v>
      </c>
    </row>
    <row r="3326" spans="1:30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IF(Customer[[#This Row],[Churn Label]]="Yes", 1, 0)</f>
        <v>0</v>
      </c>
    </row>
    <row r="3327" spans="1:30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IF(Customer[[#This Row],[Churn Label]]="Yes", 1, 0)</f>
        <v>0</v>
      </c>
    </row>
    <row r="3328" spans="1:30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IF(Customer[[#This Row],[Churn Label]]="Yes", 1, 0)</f>
        <v>0</v>
      </c>
    </row>
    <row r="3329" spans="1:30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IF(Customer[[#This Row],[Churn Label]]="Yes", 1, 0)</f>
        <v>0</v>
      </c>
    </row>
    <row r="3330" spans="1:30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IF(Customer[[#This Row],[Churn Label]]="Yes", 1, 0)</f>
        <v>0</v>
      </c>
    </row>
    <row r="3331" spans="1:30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IF(Customer[[#This Row],[Churn Label]]="Yes", 1, 0)</f>
        <v>0</v>
      </c>
    </row>
    <row r="3332" spans="1:30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IF(Customer[[#This Row],[Churn Label]]="Yes", 1, 0)</f>
        <v>0</v>
      </c>
    </row>
    <row r="3333" spans="1:30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IF(Customer[[#This Row],[Churn Label]]="Yes", 1, 0)</f>
        <v>0</v>
      </c>
    </row>
    <row r="3334" spans="1:30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IF(Customer[[#This Row],[Churn Label]]="Yes", 1, 0)</f>
        <v>0</v>
      </c>
    </row>
    <row r="3335" spans="1:30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IF(Customer[[#This Row],[Churn Label]]="Yes", 1, 0)</f>
        <v>0</v>
      </c>
    </row>
    <row r="3336" spans="1:30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IF(Customer[[#This Row],[Churn Label]]="Yes", 1, 0)</f>
        <v>0</v>
      </c>
    </row>
    <row r="3337" spans="1:30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IF(Customer[[#This Row],[Churn Label]]="Yes", 1, 0)</f>
        <v>0</v>
      </c>
    </row>
    <row r="3338" spans="1:30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IF(Customer[[#This Row],[Churn Label]]="Yes", 1, 0)</f>
        <v>0</v>
      </c>
    </row>
    <row r="3339" spans="1:30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IF(Customer[[#This Row],[Churn Label]]="Yes", 1, 0)</f>
        <v>0</v>
      </c>
    </row>
    <row r="3340" spans="1:30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IF(Customer[[#This Row],[Churn Label]]="Yes", 1, 0)</f>
        <v>0</v>
      </c>
    </row>
    <row r="3341" spans="1:30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IF(Customer[[#This Row],[Churn Label]]="Yes", 1, 0)</f>
        <v>0</v>
      </c>
    </row>
    <row r="3342" spans="1:30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IF(Customer[[#This Row],[Churn Label]]="Yes", 1, 0)</f>
        <v>0</v>
      </c>
    </row>
    <row r="3343" spans="1:30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IF(Customer[[#This Row],[Churn Label]]="Yes", 1, 0)</f>
        <v>0</v>
      </c>
    </row>
    <row r="3344" spans="1:30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IF(Customer[[#This Row],[Churn Label]]="Yes", 1, 0)</f>
        <v>0</v>
      </c>
    </row>
    <row r="3345" spans="1:30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IF(Customer[[#This Row],[Churn Label]]="Yes", 1, 0)</f>
        <v>0</v>
      </c>
    </row>
    <row r="3346" spans="1:30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IF(Customer[[#This Row],[Churn Label]]="Yes", 1, 0)</f>
        <v>0</v>
      </c>
    </row>
    <row r="3347" spans="1:30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IF(Customer[[#This Row],[Churn Label]]="Yes", 1, 0)</f>
        <v>0</v>
      </c>
    </row>
    <row r="3348" spans="1:30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IF(Customer[[#This Row],[Churn Label]]="Yes", 1, 0)</f>
        <v>0</v>
      </c>
    </row>
    <row r="3349" spans="1:30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IF(Customer[[#This Row],[Churn Label]]="Yes", 1, 0)</f>
        <v>0</v>
      </c>
    </row>
    <row r="3350" spans="1:30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IF(Customer[[#This Row],[Churn Label]]="Yes", 1, 0)</f>
        <v>0</v>
      </c>
    </row>
    <row r="3351" spans="1:30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IF(Customer[[#This Row],[Churn Label]]="Yes", 1, 0)</f>
        <v>0</v>
      </c>
    </row>
    <row r="3352" spans="1:30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IF(Customer[[#This Row],[Churn Label]]="Yes", 1, 0)</f>
        <v>0</v>
      </c>
    </row>
    <row r="3353" spans="1:30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IF(Customer[[#This Row],[Churn Label]]="Yes", 1, 0)</f>
        <v>0</v>
      </c>
    </row>
    <row r="3354" spans="1:30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IF(Customer[[#This Row],[Churn Label]]="Yes", 1, 0)</f>
        <v>0</v>
      </c>
    </row>
    <row r="3355" spans="1:30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IF(Customer[[#This Row],[Churn Label]]="Yes", 1, 0)</f>
        <v>0</v>
      </c>
    </row>
    <row r="3356" spans="1:30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IF(Customer[[#This Row],[Churn Label]]="Yes", 1, 0)</f>
        <v>0</v>
      </c>
    </row>
    <row r="3357" spans="1:30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IF(Customer[[#This Row],[Churn Label]]="Yes", 1, 0)</f>
        <v>0</v>
      </c>
    </row>
    <row r="3358" spans="1:30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IF(Customer[[#This Row],[Churn Label]]="Yes", 1, 0)</f>
        <v>0</v>
      </c>
    </row>
    <row r="3359" spans="1:30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IF(Customer[[#This Row],[Churn Label]]="Yes", 1, 0)</f>
        <v>0</v>
      </c>
    </row>
    <row r="3360" spans="1:30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IF(Customer[[#This Row],[Churn Label]]="Yes", 1, 0)</f>
        <v>0</v>
      </c>
    </row>
    <row r="3361" spans="1:30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IF(Customer[[#This Row],[Churn Label]]="Yes", 1, 0)</f>
        <v>0</v>
      </c>
    </row>
    <row r="3362" spans="1:30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IF(Customer[[#This Row],[Churn Label]]="Yes", 1, 0)</f>
        <v>0</v>
      </c>
    </row>
    <row r="3363" spans="1:30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IF(Customer[[#This Row],[Churn Label]]="Yes", 1, 0)</f>
        <v>0</v>
      </c>
    </row>
    <row r="3364" spans="1:30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IF(Customer[[#This Row],[Churn Label]]="Yes", 1, 0)</f>
        <v>0</v>
      </c>
    </row>
    <row r="3365" spans="1:30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IF(Customer[[#This Row],[Churn Label]]="Yes", 1, 0)</f>
        <v>0</v>
      </c>
    </row>
    <row r="3366" spans="1:30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IF(Customer[[#This Row],[Churn Label]]="Yes", 1, 0)</f>
        <v>0</v>
      </c>
    </row>
    <row r="3367" spans="1:30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IF(Customer[[#This Row],[Churn Label]]="Yes", 1, 0)</f>
        <v>0</v>
      </c>
    </row>
    <row r="3368" spans="1:30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IF(Customer[[#This Row],[Churn Label]]="Yes", 1, 0)</f>
        <v>0</v>
      </c>
    </row>
    <row r="3369" spans="1:30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IF(Customer[[#This Row],[Churn Label]]="Yes", 1, 0)</f>
        <v>0</v>
      </c>
    </row>
    <row r="3370" spans="1:30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IF(Customer[[#This Row],[Churn Label]]="Yes", 1, 0)</f>
        <v>0</v>
      </c>
    </row>
    <row r="3371" spans="1:30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IF(Customer[[#This Row],[Churn Label]]="Yes", 1, 0)</f>
        <v>0</v>
      </c>
    </row>
    <row r="3372" spans="1:30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IF(Customer[[#This Row],[Churn Label]]="Yes", 1, 0)</f>
        <v>0</v>
      </c>
    </row>
    <row r="3373" spans="1:30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IF(Customer[[#This Row],[Churn Label]]="Yes", 1, 0)</f>
        <v>0</v>
      </c>
    </row>
    <row r="3374" spans="1:30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IF(Customer[[#This Row],[Churn Label]]="Yes", 1, 0)</f>
        <v>0</v>
      </c>
    </row>
    <row r="3375" spans="1:30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IF(Customer[[#This Row],[Churn Label]]="Yes", 1, 0)</f>
        <v>0</v>
      </c>
    </row>
    <row r="3376" spans="1:30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IF(Customer[[#This Row],[Churn Label]]="Yes", 1, 0)</f>
        <v>0</v>
      </c>
    </row>
    <row r="3377" spans="1:30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IF(Customer[[#This Row],[Churn Label]]="Yes", 1, 0)</f>
        <v>0</v>
      </c>
    </row>
    <row r="3378" spans="1:30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IF(Customer[[#This Row],[Churn Label]]="Yes", 1, 0)</f>
        <v>0</v>
      </c>
    </row>
    <row r="3379" spans="1:30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IF(Customer[[#This Row],[Churn Label]]="Yes", 1, 0)</f>
        <v>0</v>
      </c>
    </row>
    <row r="3380" spans="1:30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IF(Customer[[#This Row],[Churn Label]]="Yes", 1, 0)</f>
        <v>0</v>
      </c>
    </row>
    <row r="3381" spans="1:30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IF(Customer[[#This Row],[Churn Label]]="Yes", 1, 0)</f>
        <v>0</v>
      </c>
    </row>
    <row r="3382" spans="1:30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IF(Customer[[#This Row],[Churn Label]]="Yes", 1, 0)</f>
        <v>0</v>
      </c>
    </row>
    <row r="3383" spans="1:30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IF(Customer[[#This Row],[Churn Label]]="Yes", 1, 0)</f>
        <v>0</v>
      </c>
    </row>
    <row r="3384" spans="1:30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IF(Customer[[#This Row],[Churn Label]]="Yes", 1, 0)</f>
        <v>0</v>
      </c>
    </row>
    <row r="3385" spans="1:30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IF(Customer[[#This Row],[Churn Label]]="Yes", 1, 0)</f>
        <v>0</v>
      </c>
    </row>
    <row r="3386" spans="1:30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IF(Customer[[#This Row],[Churn Label]]="Yes", 1, 0)</f>
        <v>0</v>
      </c>
    </row>
    <row r="3387" spans="1:30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IF(Customer[[#This Row],[Churn Label]]="Yes", 1, 0)</f>
        <v>0</v>
      </c>
    </row>
    <row r="3388" spans="1:30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IF(Customer[[#This Row],[Churn Label]]="Yes", 1, 0)</f>
        <v>0</v>
      </c>
    </row>
    <row r="3389" spans="1:30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IF(Customer[[#This Row],[Churn Label]]="Yes", 1, 0)</f>
        <v>0</v>
      </c>
    </row>
    <row r="3390" spans="1:30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IF(Customer[[#This Row],[Churn Label]]="Yes", 1, 0)</f>
        <v>0</v>
      </c>
    </row>
    <row r="3391" spans="1:30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IF(Customer[[#This Row],[Churn Label]]="Yes", 1, 0)</f>
        <v>0</v>
      </c>
    </row>
    <row r="3392" spans="1:30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IF(Customer[[#This Row],[Churn Label]]="Yes", 1, 0)</f>
        <v>0</v>
      </c>
    </row>
    <row r="3393" spans="1:30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IF(Customer[[#This Row],[Churn Label]]="Yes", 1, 0)</f>
        <v>0</v>
      </c>
    </row>
    <row r="3394" spans="1:30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IF(Customer[[#This Row],[Churn Label]]="Yes", 1, 0)</f>
        <v>0</v>
      </c>
    </row>
    <row r="3395" spans="1:30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IF(Customer[[#This Row],[Churn Label]]="Yes", 1, 0)</f>
        <v>0</v>
      </c>
    </row>
    <row r="3396" spans="1:30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IF(Customer[[#This Row],[Churn Label]]="Yes", 1, 0)</f>
        <v>0</v>
      </c>
    </row>
    <row r="3397" spans="1:30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IF(Customer[[#This Row],[Churn Label]]="Yes", 1, 0)</f>
        <v>0</v>
      </c>
    </row>
    <row r="3398" spans="1:30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IF(Customer[[#This Row],[Churn Label]]="Yes", 1, 0)</f>
        <v>0</v>
      </c>
    </row>
    <row r="3399" spans="1:30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IF(Customer[[#This Row],[Churn Label]]="Yes", 1, 0)</f>
        <v>0</v>
      </c>
    </row>
    <row r="3400" spans="1:30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IF(Customer[[#This Row],[Churn Label]]="Yes", 1, 0)</f>
        <v>0</v>
      </c>
    </row>
    <row r="3401" spans="1:30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IF(Customer[[#This Row],[Churn Label]]="Yes", 1, 0)</f>
        <v>0</v>
      </c>
    </row>
    <row r="3402" spans="1:30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IF(Customer[[#This Row],[Churn Label]]="Yes", 1, 0)</f>
        <v>0</v>
      </c>
    </row>
    <row r="3403" spans="1:30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IF(Customer[[#This Row],[Churn Label]]="Yes", 1, 0)</f>
        <v>0</v>
      </c>
    </row>
    <row r="3404" spans="1:30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IF(Customer[[#This Row],[Churn Label]]="Yes", 1, 0)</f>
        <v>0</v>
      </c>
    </row>
    <row r="3405" spans="1:30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IF(Customer[[#This Row],[Churn Label]]="Yes", 1, 0)</f>
        <v>0</v>
      </c>
    </row>
    <row r="3406" spans="1:30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IF(Customer[[#This Row],[Churn Label]]="Yes", 1, 0)</f>
        <v>0</v>
      </c>
    </row>
    <row r="3407" spans="1:30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IF(Customer[[#This Row],[Churn Label]]="Yes", 1, 0)</f>
        <v>0</v>
      </c>
    </row>
    <row r="3408" spans="1:30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IF(Customer[[#This Row],[Churn Label]]="Yes", 1, 0)</f>
        <v>0</v>
      </c>
    </row>
    <row r="3409" spans="1:30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IF(Customer[[#This Row],[Churn Label]]="Yes", 1, 0)</f>
        <v>0</v>
      </c>
    </row>
    <row r="3410" spans="1:30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IF(Customer[[#This Row],[Churn Label]]="Yes", 1, 0)</f>
        <v>0</v>
      </c>
    </row>
    <row r="3411" spans="1:30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IF(Customer[[#This Row],[Churn Label]]="Yes", 1, 0)</f>
        <v>0</v>
      </c>
    </row>
    <row r="3412" spans="1:30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IF(Customer[[#This Row],[Churn Label]]="Yes", 1, 0)</f>
        <v>0</v>
      </c>
    </row>
    <row r="3413" spans="1:30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IF(Customer[[#This Row],[Churn Label]]="Yes", 1, 0)</f>
        <v>0</v>
      </c>
    </row>
    <row r="3414" spans="1:30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IF(Customer[[#This Row],[Churn Label]]="Yes", 1, 0)</f>
        <v>0</v>
      </c>
    </row>
    <row r="3415" spans="1:30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IF(Customer[[#This Row],[Churn Label]]="Yes", 1, 0)</f>
        <v>0</v>
      </c>
    </row>
    <row r="3416" spans="1:30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IF(Customer[[#This Row],[Churn Label]]="Yes", 1, 0)</f>
        <v>0</v>
      </c>
    </row>
    <row r="3417" spans="1:30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IF(Customer[[#This Row],[Churn Label]]="Yes", 1, 0)</f>
        <v>0</v>
      </c>
    </row>
    <row r="3418" spans="1:30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IF(Customer[[#This Row],[Churn Label]]="Yes", 1, 0)</f>
        <v>0</v>
      </c>
    </row>
    <row r="3419" spans="1:30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IF(Customer[[#This Row],[Churn Label]]="Yes", 1, 0)</f>
        <v>0</v>
      </c>
    </row>
    <row r="3420" spans="1:30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IF(Customer[[#This Row],[Churn Label]]="Yes", 1, 0)</f>
        <v>0</v>
      </c>
    </row>
    <row r="3421" spans="1:30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IF(Customer[[#This Row],[Churn Label]]="Yes", 1, 0)</f>
        <v>0</v>
      </c>
    </row>
    <row r="3422" spans="1:30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IF(Customer[[#This Row],[Churn Label]]="Yes", 1, 0)</f>
        <v>0</v>
      </c>
    </row>
    <row r="3423" spans="1:30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IF(Customer[[#This Row],[Churn Label]]="Yes", 1, 0)</f>
        <v>0</v>
      </c>
    </row>
    <row r="3424" spans="1:30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IF(Customer[[#This Row],[Churn Label]]="Yes", 1, 0)</f>
        <v>0</v>
      </c>
    </row>
    <row r="3425" spans="1:30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IF(Customer[[#This Row],[Churn Label]]="Yes", 1, 0)</f>
        <v>0</v>
      </c>
    </row>
    <row r="3426" spans="1:30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IF(Customer[[#This Row],[Churn Label]]="Yes", 1, 0)</f>
        <v>0</v>
      </c>
    </row>
    <row r="3427" spans="1:30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IF(Customer[[#This Row],[Churn Label]]="Yes", 1, 0)</f>
        <v>0</v>
      </c>
    </row>
    <row r="3428" spans="1:30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IF(Customer[[#This Row],[Churn Label]]="Yes", 1, 0)</f>
        <v>0</v>
      </c>
    </row>
    <row r="3429" spans="1:30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IF(Customer[[#This Row],[Churn Label]]="Yes", 1, 0)</f>
        <v>0</v>
      </c>
    </row>
    <row r="3430" spans="1:30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IF(Customer[[#This Row],[Churn Label]]="Yes", 1, 0)</f>
        <v>0</v>
      </c>
    </row>
    <row r="3431" spans="1:30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IF(Customer[[#This Row],[Churn Label]]="Yes", 1, 0)</f>
        <v>0</v>
      </c>
    </row>
    <row r="3432" spans="1:30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IF(Customer[[#This Row],[Churn Label]]="Yes", 1, 0)</f>
        <v>0</v>
      </c>
    </row>
    <row r="3433" spans="1:30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IF(Customer[[#This Row],[Churn Label]]="Yes", 1, 0)</f>
        <v>0</v>
      </c>
    </row>
    <row r="3434" spans="1:30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IF(Customer[[#This Row],[Churn Label]]="Yes", 1, 0)</f>
        <v>0</v>
      </c>
    </row>
    <row r="3435" spans="1:30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IF(Customer[[#This Row],[Churn Label]]="Yes", 1, 0)</f>
        <v>0</v>
      </c>
    </row>
    <row r="3436" spans="1:30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IF(Customer[[#This Row],[Churn Label]]="Yes", 1, 0)</f>
        <v>0</v>
      </c>
    </row>
    <row r="3437" spans="1:30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IF(Customer[[#This Row],[Churn Label]]="Yes", 1, 0)</f>
        <v>0</v>
      </c>
    </row>
    <row r="3438" spans="1:30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IF(Customer[[#This Row],[Churn Label]]="Yes", 1, 0)</f>
        <v>0</v>
      </c>
    </row>
    <row r="3439" spans="1:30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IF(Customer[[#This Row],[Churn Label]]="Yes", 1, 0)</f>
        <v>0</v>
      </c>
    </row>
    <row r="3440" spans="1:30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IF(Customer[[#This Row],[Churn Label]]="Yes", 1, 0)</f>
        <v>0</v>
      </c>
    </row>
    <row r="3441" spans="1:30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IF(Customer[[#This Row],[Churn Label]]="Yes", 1, 0)</f>
        <v>0</v>
      </c>
    </row>
    <row r="3442" spans="1:30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IF(Customer[[#This Row],[Churn Label]]="Yes", 1, 0)</f>
        <v>0</v>
      </c>
    </row>
    <row r="3443" spans="1:30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IF(Customer[[#This Row],[Churn Label]]="Yes", 1, 0)</f>
        <v>0</v>
      </c>
    </row>
    <row r="3444" spans="1:30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IF(Customer[[#This Row],[Churn Label]]="Yes", 1, 0)</f>
        <v>0</v>
      </c>
    </row>
    <row r="3445" spans="1:30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IF(Customer[[#This Row],[Churn Label]]="Yes", 1, 0)</f>
        <v>0</v>
      </c>
    </row>
    <row r="3446" spans="1:30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IF(Customer[[#This Row],[Churn Label]]="Yes", 1, 0)</f>
        <v>0</v>
      </c>
    </row>
    <row r="3447" spans="1:30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IF(Customer[[#This Row],[Churn Label]]="Yes", 1, 0)</f>
        <v>0</v>
      </c>
    </row>
    <row r="3448" spans="1:30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IF(Customer[[#This Row],[Churn Label]]="Yes", 1, 0)</f>
        <v>0</v>
      </c>
    </row>
    <row r="3449" spans="1:30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IF(Customer[[#This Row],[Churn Label]]="Yes", 1, 0)</f>
        <v>0</v>
      </c>
    </row>
    <row r="3450" spans="1:30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IF(Customer[[#This Row],[Churn Label]]="Yes", 1, 0)</f>
        <v>0</v>
      </c>
    </row>
    <row r="3451" spans="1:30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IF(Customer[[#This Row],[Churn Label]]="Yes", 1, 0)</f>
        <v>0</v>
      </c>
    </row>
    <row r="3452" spans="1:30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IF(Customer[[#This Row],[Churn Label]]="Yes", 1, 0)</f>
        <v>0</v>
      </c>
    </row>
    <row r="3453" spans="1:30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IF(Customer[[#This Row],[Churn Label]]="Yes", 1, 0)</f>
        <v>0</v>
      </c>
    </row>
    <row r="3454" spans="1:30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IF(Customer[[#This Row],[Churn Label]]="Yes", 1, 0)</f>
        <v>0</v>
      </c>
    </row>
    <row r="3455" spans="1:30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IF(Customer[[#This Row],[Churn Label]]="Yes", 1, 0)</f>
        <v>0</v>
      </c>
    </row>
    <row r="3456" spans="1:30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IF(Customer[[#This Row],[Churn Label]]="Yes", 1, 0)</f>
        <v>0</v>
      </c>
    </row>
    <row r="3457" spans="1:30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IF(Customer[[#This Row],[Churn Label]]="Yes", 1, 0)</f>
        <v>0</v>
      </c>
    </row>
    <row r="3458" spans="1:30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IF(Customer[[#This Row],[Churn Label]]="Yes", 1, 0)</f>
        <v>0</v>
      </c>
    </row>
    <row r="3459" spans="1:30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IF(Customer[[#This Row],[Churn Label]]="Yes", 1, 0)</f>
        <v>0</v>
      </c>
    </row>
    <row r="3460" spans="1:30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IF(Customer[[#This Row],[Churn Label]]="Yes", 1, 0)</f>
        <v>0</v>
      </c>
    </row>
    <row r="3461" spans="1:30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IF(Customer[[#This Row],[Churn Label]]="Yes", 1, 0)</f>
        <v>0</v>
      </c>
    </row>
    <row r="3462" spans="1:30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IF(Customer[[#This Row],[Churn Label]]="Yes", 1, 0)</f>
        <v>0</v>
      </c>
    </row>
    <row r="3463" spans="1:30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IF(Customer[[#This Row],[Churn Label]]="Yes", 1, 0)</f>
        <v>0</v>
      </c>
    </row>
    <row r="3464" spans="1:30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IF(Customer[[#This Row],[Churn Label]]="Yes", 1, 0)</f>
        <v>0</v>
      </c>
    </row>
    <row r="3465" spans="1:30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IF(Customer[[#This Row],[Churn Label]]="Yes", 1, 0)</f>
        <v>0</v>
      </c>
    </row>
    <row r="3466" spans="1:30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IF(Customer[[#This Row],[Churn Label]]="Yes", 1, 0)</f>
        <v>0</v>
      </c>
    </row>
    <row r="3467" spans="1:30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IF(Customer[[#This Row],[Churn Label]]="Yes", 1, 0)</f>
        <v>0</v>
      </c>
    </row>
    <row r="3468" spans="1:30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IF(Customer[[#This Row],[Churn Label]]="Yes", 1, 0)</f>
        <v>0</v>
      </c>
    </row>
    <row r="3469" spans="1:30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IF(Customer[[#This Row],[Churn Label]]="Yes", 1, 0)</f>
        <v>0</v>
      </c>
    </row>
    <row r="3470" spans="1:30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IF(Customer[[#This Row],[Churn Label]]="Yes", 1, 0)</f>
        <v>0</v>
      </c>
    </row>
    <row r="3471" spans="1:30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IF(Customer[[#This Row],[Churn Label]]="Yes", 1, 0)</f>
        <v>0</v>
      </c>
    </row>
    <row r="3472" spans="1:30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IF(Customer[[#This Row],[Churn Label]]="Yes", 1, 0)</f>
        <v>0</v>
      </c>
    </row>
    <row r="3473" spans="1:30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IF(Customer[[#This Row],[Churn Label]]="Yes", 1, 0)</f>
        <v>0</v>
      </c>
    </row>
    <row r="3474" spans="1:30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IF(Customer[[#This Row],[Churn Label]]="Yes", 1, 0)</f>
        <v>0</v>
      </c>
    </row>
    <row r="3475" spans="1:30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IF(Customer[[#This Row],[Churn Label]]="Yes", 1, 0)</f>
        <v>0</v>
      </c>
    </row>
    <row r="3476" spans="1:30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IF(Customer[[#This Row],[Churn Label]]="Yes", 1, 0)</f>
        <v>0</v>
      </c>
    </row>
    <row r="3477" spans="1:30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IF(Customer[[#This Row],[Churn Label]]="Yes", 1, 0)</f>
        <v>0</v>
      </c>
    </row>
    <row r="3478" spans="1:30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IF(Customer[[#This Row],[Churn Label]]="Yes", 1, 0)</f>
        <v>0</v>
      </c>
    </row>
    <row r="3479" spans="1:30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IF(Customer[[#This Row],[Churn Label]]="Yes", 1, 0)</f>
        <v>0</v>
      </c>
    </row>
    <row r="3480" spans="1:30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IF(Customer[[#This Row],[Churn Label]]="Yes", 1, 0)</f>
        <v>0</v>
      </c>
    </row>
    <row r="3481" spans="1:30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IF(Customer[[#This Row],[Churn Label]]="Yes", 1, 0)</f>
        <v>0</v>
      </c>
    </row>
    <row r="3482" spans="1:30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IF(Customer[[#This Row],[Churn Label]]="Yes", 1, 0)</f>
        <v>0</v>
      </c>
    </row>
    <row r="3483" spans="1:30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IF(Customer[[#This Row],[Churn Label]]="Yes", 1, 0)</f>
        <v>0</v>
      </c>
    </row>
    <row r="3484" spans="1:30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IF(Customer[[#This Row],[Churn Label]]="Yes", 1, 0)</f>
        <v>0</v>
      </c>
    </row>
    <row r="3485" spans="1:30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IF(Customer[[#This Row],[Churn Label]]="Yes", 1, 0)</f>
        <v>0</v>
      </c>
    </row>
    <row r="3486" spans="1:30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IF(Customer[[#This Row],[Churn Label]]="Yes", 1, 0)</f>
        <v>0</v>
      </c>
    </row>
    <row r="3487" spans="1:30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IF(Customer[[#This Row],[Churn Label]]="Yes", 1, 0)</f>
        <v>0</v>
      </c>
    </row>
    <row r="3488" spans="1:30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IF(Customer[[#This Row],[Churn Label]]="Yes", 1, 0)</f>
        <v>0</v>
      </c>
    </row>
    <row r="3489" spans="1:30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IF(Customer[[#This Row],[Churn Label]]="Yes", 1, 0)</f>
        <v>0</v>
      </c>
    </row>
    <row r="3490" spans="1:30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IF(Customer[[#This Row],[Churn Label]]="Yes", 1, 0)</f>
        <v>0</v>
      </c>
    </row>
    <row r="3491" spans="1:30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IF(Customer[[#This Row],[Churn Label]]="Yes", 1, 0)</f>
        <v>0</v>
      </c>
    </row>
    <row r="3492" spans="1:30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IF(Customer[[#This Row],[Churn Label]]="Yes", 1, 0)</f>
        <v>0</v>
      </c>
    </row>
    <row r="3493" spans="1:30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IF(Customer[[#This Row],[Churn Label]]="Yes", 1, 0)</f>
        <v>0</v>
      </c>
    </row>
    <row r="3494" spans="1:30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IF(Customer[[#This Row],[Churn Label]]="Yes", 1, 0)</f>
        <v>0</v>
      </c>
    </row>
    <row r="3495" spans="1:30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IF(Customer[[#This Row],[Churn Label]]="Yes", 1, 0)</f>
        <v>1</v>
      </c>
    </row>
    <row r="3496" spans="1:30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IF(Customer[[#This Row],[Churn Label]]="Yes", 1, 0)</f>
        <v>1</v>
      </c>
    </row>
    <row r="3497" spans="1:30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IF(Customer[[#This Row],[Churn Label]]="Yes", 1, 0)</f>
        <v>1</v>
      </c>
    </row>
    <row r="3498" spans="1:30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IF(Customer[[#This Row],[Churn Label]]="Yes", 1, 0)</f>
        <v>1</v>
      </c>
    </row>
    <row r="3499" spans="1:30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IF(Customer[[#This Row],[Churn Label]]="Yes", 1, 0)</f>
        <v>1</v>
      </c>
    </row>
    <row r="3500" spans="1:30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IF(Customer[[#This Row],[Churn Label]]="Yes", 1, 0)</f>
        <v>1</v>
      </c>
    </row>
    <row r="3501" spans="1:30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IF(Customer[[#This Row],[Churn Label]]="Yes", 1, 0)</f>
        <v>1</v>
      </c>
    </row>
    <row r="3502" spans="1:30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IF(Customer[[#This Row],[Churn Label]]="Yes", 1, 0)</f>
        <v>1</v>
      </c>
    </row>
    <row r="3503" spans="1:30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IF(Customer[[#This Row],[Churn Label]]="Yes", 1, 0)</f>
        <v>1</v>
      </c>
    </row>
    <row r="3504" spans="1:30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IF(Customer[[#This Row],[Churn Label]]="Yes", 1, 0)</f>
        <v>1</v>
      </c>
    </row>
    <row r="3505" spans="1:30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IF(Customer[[#This Row],[Churn Label]]="Yes", 1, 0)</f>
        <v>1</v>
      </c>
    </row>
    <row r="3506" spans="1:30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IF(Customer[[#This Row],[Churn Label]]="Yes", 1, 0)</f>
        <v>1</v>
      </c>
    </row>
    <row r="3507" spans="1:30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IF(Customer[[#This Row],[Churn Label]]="Yes", 1, 0)</f>
        <v>1</v>
      </c>
    </row>
    <row r="3508" spans="1:30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IF(Customer[[#This Row],[Churn Label]]="Yes", 1, 0)</f>
        <v>1</v>
      </c>
    </row>
    <row r="3509" spans="1:30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IF(Customer[[#This Row],[Churn Label]]="Yes", 1, 0)</f>
        <v>1</v>
      </c>
    </row>
    <row r="3510" spans="1:30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IF(Customer[[#This Row],[Churn Label]]="Yes", 1, 0)</f>
        <v>1</v>
      </c>
    </row>
    <row r="3511" spans="1:30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IF(Customer[[#This Row],[Churn Label]]="Yes", 1, 0)</f>
        <v>1</v>
      </c>
    </row>
    <row r="3512" spans="1:30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IF(Customer[[#This Row],[Churn Label]]="Yes", 1, 0)</f>
        <v>1</v>
      </c>
    </row>
    <row r="3513" spans="1:30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IF(Customer[[#This Row],[Churn Label]]="Yes", 1, 0)</f>
        <v>1</v>
      </c>
    </row>
    <row r="3514" spans="1:30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IF(Customer[[#This Row],[Churn Label]]="Yes", 1, 0)</f>
        <v>1</v>
      </c>
    </row>
    <row r="3515" spans="1:30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IF(Customer[[#This Row],[Churn Label]]="Yes", 1, 0)</f>
        <v>1</v>
      </c>
    </row>
    <row r="3516" spans="1:30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IF(Customer[[#This Row],[Churn Label]]="Yes", 1, 0)</f>
        <v>1</v>
      </c>
    </row>
    <row r="3517" spans="1:30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IF(Customer[[#This Row],[Churn Label]]="Yes", 1, 0)</f>
        <v>1</v>
      </c>
    </row>
    <row r="3518" spans="1:30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IF(Customer[[#This Row],[Churn Label]]="Yes", 1, 0)</f>
        <v>1</v>
      </c>
    </row>
    <row r="3519" spans="1:30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IF(Customer[[#This Row],[Churn Label]]="Yes", 1, 0)</f>
        <v>1</v>
      </c>
    </row>
    <row r="3520" spans="1:30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IF(Customer[[#This Row],[Churn Label]]="Yes", 1, 0)</f>
        <v>1</v>
      </c>
    </row>
    <row r="3521" spans="1:30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IF(Customer[[#This Row],[Churn Label]]="Yes", 1, 0)</f>
        <v>1</v>
      </c>
    </row>
    <row r="3522" spans="1:30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IF(Customer[[#This Row],[Churn Label]]="Yes", 1, 0)</f>
        <v>1</v>
      </c>
    </row>
    <row r="3523" spans="1:30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IF(Customer[[#This Row],[Churn Label]]="Yes", 1, 0)</f>
        <v>1</v>
      </c>
    </row>
    <row r="3524" spans="1:30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IF(Customer[[#This Row],[Churn Label]]="Yes", 1, 0)</f>
        <v>1</v>
      </c>
    </row>
    <row r="3525" spans="1:30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IF(Customer[[#This Row],[Churn Label]]="Yes", 1, 0)</f>
        <v>1</v>
      </c>
    </row>
    <row r="3526" spans="1:30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IF(Customer[[#This Row],[Churn Label]]="Yes", 1, 0)</f>
        <v>1</v>
      </c>
    </row>
    <row r="3527" spans="1:30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IF(Customer[[#This Row],[Churn Label]]="Yes", 1, 0)</f>
        <v>1</v>
      </c>
    </row>
    <row r="3528" spans="1:30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IF(Customer[[#This Row],[Churn Label]]="Yes", 1, 0)</f>
        <v>1</v>
      </c>
    </row>
    <row r="3529" spans="1:30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IF(Customer[[#This Row],[Churn Label]]="Yes", 1, 0)</f>
        <v>1</v>
      </c>
    </row>
    <row r="3530" spans="1:30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IF(Customer[[#This Row],[Churn Label]]="Yes", 1, 0)</f>
        <v>1</v>
      </c>
    </row>
    <row r="3531" spans="1:30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IF(Customer[[#This Row],[Churn Label]]="Yes", 1, 0)</f>
        <v>1</v>
      </c>
    </row>
    <row r="3532" spans="1:30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IF(Customer[[#This Row],[Churn Label]]="Yes", 1, 0)</f>
        <v>1</v>
      </c>
    </row>
    <row r="3533" spans="1:30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IF(Customer[[#This Row],[Churn Label]]="Yes", 1, 0)</f>
        <v>1</v>
      </c>
    </row>
    <row r="3534" spans="1:30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IF(Customer[[#This Row],[Churn Label]]="Yes", 1, 0)</f>
        <v>1</v>
      </c>
    </row>
    <row r="3535" spans="1:30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IF(Customer[[#This Row],[Churn Label]]="Yes", 1, 0)</f>
        <v>1</v>
      </c>
    </row>
    <row r="3536" spans="1:30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IF(Customer[[#This Row],[Churn Label]]="Yes", 1, 0)</f>
        <v>1</v>
      </c>
    </row>
    <row r="3537" spans="1:30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IF(Customer[[#This Row],[Churn Label]]="Yes", 1, 0)</f>
        <v>1</v>
      </c>
    </row>
    <row r="3538" spans="1:30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IF(Customer[[#This Row],[Churn Label]]="Yes", 1, 0)</f>
        <v>1</v>
      </c>
    </row>
    <row r="3539" spans="1:30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IF(Customer[[#This Row],[Churn Label]]="Yes", 1, 0)</f>
        <v>1</v>
      </c>
    </row>
    <row r="3540" spans="1:30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IF(Customer[[#This Row],[Churn Label]]="Yes", 1, 0)</f>
        <v>1</v>
      </c>
    </row>
    <row r="3541" spans="1:30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IF(Customer[[#This Row],[Churn Label]]="Yes", 1, 0)</f>
        <v>1</v>
      </c>
    </row>
    <row r="3542" spans="1:30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IF(Customer[[#This Row],[Churn Label]]="Yes", 1, 0)</f>
        <v>1</v>
      </c>
    </row>
    <row r="3543" spans="1:30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IF(Customer[[#This Row],[Churn Label]]="Yes", 1, 0)</f>
        <v>1</v>
      </c>
    </row>
    <row r="3544" spans="1:30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IF(Customer[[#This Row],[Churn Label]]="Yes", 1, 0)</f>
        <v>1</v>
      </c>
    </row>
    <row r="3545" spans="1:30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IF(Customer[[#This Row],[Churn Label]]="Yes", 1, 0)</f>
        <v>1</v>
      </c>
    </row>
    <row r="3546" spans="1:30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IF(Customer[[#This Row],[Churn Label]]="Yes", 1, 0)</f>
        <v>1</v>
      </c>
    </row>
    <row r="3547" spans="1:30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IF(Customer[[#This Row],[Churn Label]]="Yes", 1, 0)</f>
        <v>1</v>
      </c>
    </row>
    <row r="3548" spans="1:30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IF(Customer[[#This Row],[Churn Label]]="Yes", 1, 0)</f>
        <v>1</v>
      </c>
    </row>
    <row r="3549" spans="1:30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IF(Customer[[#This Row],[Churn Label]]="Yes", 1, 0)</f>
        <v>1</v>
      </c>
    </row>
    <row r="3550" spans="1:30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IF(Customer[[#This Row],[Churn Label]]="Yes", 1, 0)</f>
        <v>1</v>
      </c>
    </row>
    <row r="3551" spans="1:30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IF(Customer[[#This Row],[Churn Label]]="Yes", 1, 0)</f>
        <v>1</v>
      </c>
    </row>
    <row r="3552" spans="1:30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IF(Customer[[#This Row],[Churn Label]]="Yes", 1, 0)</f>
        <v>1</v>
      </c>
    </row>
    <row r="3553" spans="1:30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IF(Customer[[#This Row],[Churn Label]]="Yes", 1, 0)</f>
        <v>1</v>
      </c>
    </row>
    <row r="3554" spans="1:30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IF(Customer[[#This Row],[Churn Label]]="Yes", 1, 0)</f>
        <v>1</v>
      </c>
    </row>
    <row r="3555" spans="1:30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IF(Customer[[#This Row],[Churn Label]]="Yes", 1, 0)</f>
        <v>1</v>
      </c>
    </row>
    <row r="3556" spans="1:30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IF(Customer[[#This Row],[Churn Label]]="Yes", 1, 0)</f>
        <v>1</v>
      </c>
    </row>
    <row r="3557" spans="1:30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IF(Customer[[#This Row],[Churn Label]]="Yes", 1, 0)</f>
        <v>1</v>
      </c>
    </row>
    <row r="3558" spans="1:30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IF(Customer[[#This Row],[Churn Label]]="Yes", 1, 0)</f>
        <v>1</v>
      </c>
    </row>
    <row r="3559" spans="1:30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IF(Customer[[#This Row],[Churn Label]]="Yes", 1, 0)</f>
        <v>1</v>
      </c>
    </row>
    <row r="3560" spans="1:30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IF(Customer[[#This Row],[Churn Label]]="Yes", 1, 0)</f>
        <v>1</v>
      </c>
    </row>
    <row r="3561" spans="1:30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IF(Customer[[#This Row],[Churn Label]]="Yes", 1, 0)</f>
        <v>1</v>
      </c>
    </row>
    <row r="3562" spans="1:30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IF(Customer[[#This Row],[Churn Label]]="Yes", 1, 0)</f>
        <v>1</v>
      </c>
    </row>
    <row r="3563" spans="1:30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IF(Customer[[#This Row],[Churn Label]]="Yes", 1, 0)</f>
        <v>1</v>
      </c>
    </row>
    <row r="3564" spans="1:30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IF(Customer[[#This Row],[Churn Label]]="Yes", 1, 0)</f>
        <v>1</v>
      </c>
    </row>
    <row r="3565" spans="1:30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IF(Customer[[#This Row],[Churn Label]]="Yes", 1, 0)</f>
        <v>1</v>
      </c>
    </row>
    <row r="3566" spans="1:30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IF(Customer[[#This Row],[Churn Label]]="Yes", 1, 0)</f>
        <v>1</v>
      </c>
    </row>
    <row r="3567" spans="1:30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IF(Customer[[#This Row],[Churn Label]]="Yes", 1, 0)</f>
        <v>1</v>
      </c>
    </row>
    <row r="3568" spans="1:30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IF(Customer[[#This Row],[Churn Label]]="Yes", 1, 0)</f>
        <v>1</v>
      </c>
    </row>
    <row r="3569" spans="1:30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IF(Customer[[#This Row],[Churn Label]]="Yes", 1, 0)</f>
        <v>1</v>
      </c>
    </row>
    <row r="3570" spans="1:30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IF(Customer[[#This Row],[Churn Label]]="Yes", 1, 0)</f>
        <v>1</v>
      </c>
    </row>
    <row r="3571" spans="1:30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IF(Customer[[#This Row],[Churn Label]]="Yes", 1, 0)</f>
        <v>1</v>
      </c>
    </row>
    <row r="3572" spans="1:30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IF(Customer[[#This Row],[Churn Label]]="Yes", 1, 0)</f>
        <v>1</v>
      </c>
    </row>
    <row r="3573" spans="1:30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IF(Customer[[#This Row],[Churn Label]]="Yes", 1, 0)</f>
        <v>1</v>
      </c>
    </row>
    <row r="3574" spans="1:30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IF(Customer[[#This Row],[Churn Label]]="Yes", 1, 0)</f>
        <v>1</v>
      </c>
    </row>
    <row r="3575" spans="1:30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IF(Customer[[#This Row],[Churn Label]]="Yes", 1, 0)</f>
        <v>1</v>
      </c>
    </row>
    <row r="3576" spans="1:30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IF(Customer[[#This Row],[Churn Label]]="Yes", 1, 0)</f>
        <v>1</v>
      </c>
    </row>
    <row r="3577" spans="1:30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IF(Customer[[#This Row],[Churn Label]]="Yes", 1, 0)</f>
        <v>1</v>
      </c>
    </row>
    <row r="3578" spans="1:30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IF(Customer[[#This Row],[Churn Label]]="Yes", 1, 0)</f>
        <v>1</v>
      </c>
    </row>
    <row r="3579" spans="1:30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IF(Customer[[#This Row],[Churn Label]]="Yes", 1, 0)</f>
        <v>1</v>
      </c>
    </row>
    <row r="3580" spans="1:30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IF(Customer[[#This Row],[Churn Label]]="Yes", 1, 0)</f>
        <v>1</v>
      </c>
    </row>
    <row r="3581" spans="1:30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IF(Customer[[#This Row],[Churn Label]]="Yes", 1, 0)</f>
        <v>1</v>
      </c>
    </row>
    <row r="3582" spans="1:30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IF(Customer[[#This Row],[Churn Label]]="Yes", 1, 0)</f>
        <v>1</v>
      </c>
    </row>
    <row r="3583" spans="1:30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IF(Customer[[#This Row],[Churn Label]]="Yes", 1, 0)</f>
        <v>1</v>
      </c>
    </row>
    <row r="3584" spans="1:30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IF(Customer[[#This Row],[Churn Label]]="Yes", 1, 0)</f>
        <v>1</v>
      </c>
    </row>
    <row r="3585" spans="1:30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IF(Customer[[#This Row],[Churn Label]]="Yes", 1, 0)</f>
        <v>1</v>
      </c>
    </row>
    <row r="3586" spans="1:30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IF(Customer[[#This Row],[Churn Label]]="Yes", 1, 0)</f>
        <v>1</v>
      </c>
    </row>
    <row r="3587" spans="1:30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IF(Customer[[#This Row],[Churn Label]]="Yes", 1, 0)</f>
        <v>1</v>
      </c>
    </row>
    <row r="3588" spans="1:30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IF(Customer[[#This Row],[Churn Label]]="Yes", 1, 0)</f>
        <v>1</v>
      </c>
    </row>
    <row r="3589" spans="1:30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IF(Customer[[#This Row],[Churn Label]]="Yes", 1, 0)</f>
        <v>1</v>
      </c>
    </row>
    <row r="3590" spans="1:30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IF(Customer[[#This Row],[Churn Label]]="Yes", 1, 0)</f>
        <v>1</v>
      </c>
    </row>
    <row r="3591" spans="1:30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IF(Customer[[#This Row],[Churn Label]]="Yes", 1, 0)</f>
        <v>1</v>
      </c>
    </row>
    <row r="3592" spans="1:30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IF(Customer[[#This Row],[Churn Label]]="Yes", 1, 0)</f>
        <v>1</v>
      </c>
    </row>
    <row r="3593" spans="1:30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IF(Customer[[#This Row],[Churn Label]]="Yes", 1, 0)</f>
        <v>1</v>
      </c>
    </row>
    <row r="3594" spans="1:30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IF(Customer[[#This Row],[Churn Label]]="Yes", 1, 0)</f>
        <v>1</v>
      </c>
    </row>
    <row r="3595" spans="1:30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IF(Customer[[#This Row],[Churn Label]]="Yes", 1, 0)</f>
        <v>1</v>
      </c>
    </row>
    <row r="3596" spans="1:30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IF(Customer[[#This Row],[Churn Label]]="Yes", 1, 0)</f>
        <v>1</v>
      </c>
    </row>
    <row r="3597" spans="1:30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IF(Customer[[#This Row],[Churn Label]]="Yes", 1, 0)</f>
        <v>1</v>
      </c>
    </row>
    <row r="3598" spans="1:30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IF(Customer[[#This Row],[Churn Label]]="Yes", 1, 0)</f>
        <v>1</v>
      </c>
    </row>
    <row r="3599" spans="1:30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IF(Customer[[#This Row],[Churn Label]]="Yes", 1, 0)</f>
        <v>1</v>
      </c>
    </row>
    <row r="3600" spans="1:30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IF(Customer[[#This Row],[Churn Label]]="Yes", 1, 0)</f>
        <v>1</v>
      </c>
    </row>
    <row r="3601" spans="1:30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IF(Customer[[#This Row],[Churn Label]]="Yes", 1, 0)</f>
        <v>1</v>
      </c>
    </row>
    <row r="3602" spans="1:30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IF(Customer[[#This Row],[Churn Label]]="Yes", 1, 0)</f>
        <v>1</v>
      </c>
    </row>
    <row r="3603" spans="1:30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IF(Customer[[#This Row],[Churn Label]]="Yes", 1, 0)</f>
        <v>1</v>
      </c>
    </row>
    <row r="3604" spans="1:30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IF(Customer[[#This Row],[Churn Label]]="Yes", 1, 0)</f>
        <v>1</v>
      </c>
    </row>
    <row r="3605" spans="1:30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IF(Customer[[#This Row],[Churn Label]]="Yes", 1, 0)</f>
        <v>1</v>
      </c>
    </row>
    <row r="3606" spans="1:30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IF(Customer[[#This Row],[Churn Label]]="Yes", 1, 0)</f>
        <v>1</v>
      </c>
    </row>
    <row r="3607" spans="1:30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IF(Customer[[#This Row],[Churn Label]]="Yes", 1, 0)</f>
        <v>1</v>
      </c>
    </row>
    <row r="3608" spans="1:30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IF(Customer[[#This Row],[Churn Label]]="Yes", 1, 0)</f>
        <v>1</v>
      </c>
    </row>
    <row r="3609" spans="1:30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IF(Customer[[#This Row],[Churn Label]]="Yes", 1, 0)</f>
        <v>1</v>
      </c>
    </row>
    <row r="3610" spans="1:30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IF(Customer[[#This Row],[Churn Label]]="Yes", 1, 0)</f>
        <v>1</v>
      </c>
    </row>
    <row r="3611" spans="1:30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IF(Customer[[#This Row],[Churn Label]]="Yes", 1, 0)</f>
        <v>1</v>
      </c>
    </row>
    <row r="3612" spans="1:30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IF(Customer[[#This Row],[Churn Label]]="Yes", 1, 0)</f>
        <v>1</v>
      </c>
    </row>
    <row r="3613" spans="1:30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IF(Customer[[#This Row],[Churn Label]]="Yes", 1, 0)</f>
        <v>1</v>
      </c>
    </row>
    <row r="3614" spans="1:30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IF(Customer[[#This Row],[Churn Label]]="Yes", 1, 0)</f>
        <v>1</v>
      </c>
    </row>
    <row r="3615" spans="1:30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IF(Customer[[#This Row],[Churn Label]]="Yes", 1, 0)</f>
        <v>1</v>
      </c>
    </row>
    <row r="3616" spans="1:30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IF(Customer[[#This Row],[Churn Label]]="Yes", 1, 0)</f>
        <v>1</v>
      </c>
    </row>
    <row r="3617" spans="1:30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IF(Customer[[#This Row],[Churn Label]]="Yes", 1, 0)</f>
        <v>1</v>
      </c>
    </row>
    <row r="3618" spans="1:30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IF(Customer[[#This Row],[Churn Label]]="Yes", 1, 0)</f>
        <v>1</v>
      </c>
    </row>
    <row r="3619" spans="1:30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IF(Customer[[#This Row],[Churn Label]]="Yes", 1, 0)</f>
        <v>1</v>
      </c>
    </row>
    <row r="3620" spans="1:30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IF(Customer[[#This Row],[Churn Label]]="Yes", 1, 0)</f>
        <v>1</v>
      </c>
    </row>
    <row r="3621" spans="1:30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IF(Customer[[#This Row],[Churn Label]]="Yes", 1, 0)</f>
        <v>1</v>
      </c>
    </row>
    <row r="3622" spans="1:30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IF(Customer[[#This Row],[Churn Label]]="Yes", 1, 0)</f>
        <v>1</v>
      </c>
    </row>
    <row r="3623" spans="1:30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IF(Customer[[#This Row],[Churn Label]]="Yes", 1, 0)</f>
        <v>1</v>
      </c>
    </row>
    <row r="3624" spans="1:30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IF(Customer[[#This Row],[Churn Label]]="Yes", 1, 0)</f>
        <v>1</v>
      </c>
    </row>
    <row r="3625" spans="1:30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IF(Customer[[#This Row],[Churn Label]]="Yes", 1, 0)</f>
        <v>1</v>
      </c>
    </row>
    <row r="3626" spans="1:30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IF(Customer[[#This Row],[Churn Label]]="Yes", 1, 0)</f>
        <v>1</v>
      </c>
    </row>
    <row r="3627" spans="1:30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IF(Customer[[#This Row],[Churn Label]]="Yes", 1, 0)</f>
        <v>1</v>
      </c>
    </row>
    <row r="3628" spans="1:30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IF(Customer[[#This Row],[Churn Label]]="Yes", 1, 0)</f>
        <v>1</v>
      </c>
    </row>
    <row r="3629" spans="1:30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IF(Customer[[#This Row],[Churn Label]]="Yes", 1, 0)</f>
        <v>1</v>
      </c>
    </row>
    <row r="3630" spans="1:30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IF(Customer[[#This Row],[Churn Label]]="Yes", 1, 0)</f>
        <v>1</v>
      </c>
    </row>
    <row r="3631" spans="1:30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IF(Customer[[#This Row],[Churn Label]]="Yes", 1, 0)</f>
        <v>1</v>
      </c>
    </row>
    <row r="3632" spans="1:30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IF(Customer[[#This Row],[Churn Label]]="Yes", 1, 0)</f>
        <v>1</v>
      </c>
    </row>
    <row r="3633" spans="1:30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IF(Customer[[#This Row],[Churn Label]]="Yes", 1, 0)</f>
        <v>1</v>
      </c>
    </row>
    <row r="3634" spans="1:30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IF(Customer[[#This Row],[Churn Label]]="Yes", 1, 0)</f>
        <v>1</v>
      </c>
    </row>
    <row r="3635" spans="1:30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IF(Customer[[#This Row],[Churn Label]]="Yes", 1, 0)</f>
        <v>1</v>
      </c>
    </row>
    <row r="3636" spans="1:30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IF(Customer[[#This Row],[Churn Label]]="Yes", 1, 0)</f>
        <v>1</v>
      </c>
    </row>
    <row r="3637" spans="1:30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IF(Customer[[#This Row],[Churn Label]]="Yes", 1, 0)</f>
        <v>1</v>
      </c>
    </row>
    <row r="3638" spans="1:30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IF(Customer[[#This Row],[Churn Label]]="Yes", 1, 0)</f>
        <v>1</v>
      </c>
    </row>
    <row r="3639" spans="1:30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IF(Customer[[#This Row],[Churn Label]]="Yes", 1, 0)</f>
        <v>1</v>
      </c>
    </row>
    <row r="3640" spans="1:30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IF(Customer[[#This Row],[Churn Label]]="Yes", 1, 0)</f>
        <v>1</v>
      </c>
    </row>
    <row r="3641" spans="1:30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IF(Customer[[#This Row],[Churn Label]]="Yes", 1, 0)</f>
        <v>1</v>
      </c>
    </row>
    <row r="3642" spans="1:30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IF(Customer[[#This Row],[Churn Label]]="Yes", 1, 0)</f>
        <v>1</v>
      </c>
    </row>
    <row r="3643" spans="1:30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IF(Customer[[#This Row],[Churn Label]]="Yes", 1, 0)</f>
        <v>1</v>
      </c>
    </row>
    <row r="3644" spans="1:30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IF(Customer[[#This Row],[Churn Label]]="Yes", 1, 0)</f>
        <v>1</v>
      </c>
    </row>
    <row r="3645" spans="1:30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IF(Customer[[#This Row],[Churn Label]]="Yes", 1, 0)</f>
        <v>1</v>
      </c>
    </row>
    <row r="3646" spans="1:30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IF(Customer[[#This Row],[Churn Label]]="Yes", 1, 0)</f>
        <v>1</v>
      </c>
    </row>
    <row r="3647" spans="1:30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IF(Customer[[#This Row],[Churn Label]]="Yes", 1, 0)</f>
        <v>1</v>
      </c>
    </row>
    <row r="3648" spans="1:30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IF(Customer[[#This Row],[Churn Label]]="Yes", 1, 0)</f>
        <v>1</v>
      </c>
    </row>
    <row r="3649" spans="1:30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IF(Customer[[#This Row],[Churn Label]]="Yes", 1, 0)</f>
        <v>1</v>
      </c>
    </row>
    <row r="3650" spans="1:30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IF(Customer[[#This Row],[Churn Label]]="Yes", 1, 0)</f>
        <v>1</v>
      </c>
    </row>
    <row r="3651" spans="1:30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IF(Customer[[#This Row],[Churn Label]]="Yes", 1, 0)</f>
        <v>1</v>
      </c>
    </row>
    <row r="3652" spans="1:30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IF(Customer[[#This Row],[Churn Label]]="Yes", 1, 0)</f>
        <v>1</v>
      </c>
    </row>
    <row r="3653" spans="1:30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IF(Customer[[#This Row],[Churn Label]]="Yes", 1, 0)</f>
        <v>1</v>
      </c>
    </row>
    <row r="3654" spans="1:30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IF(Customer[[#This Row],[Churn Label]]="Yes", 1, 0)</f>
        <v>1</v>
      </c>
    </row>
    <row r="3655" spans="1:30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IF(Customer[[#This Row],[Churn Label]]="Yes", 1, 0)</f>
        <v>1</v>
      </c>
    </row>
    <row r="3656" spans="1:30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IF(Customer[[#This Row],[Churn Label]]="Yes", 1, 0)</f>
        <v>1</v>
      </c>
    </row>
    <row r="3657" spans="1:30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IF(Customer[[#This Row],[Churn Label]]="Yes", 1, 0)</f>
        <v>1</v>
      </c>
    </row>
    <row r="3658" spans="1:30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IF(Customer[[#This Row],[Churn Label]]="Yes", 1, 0)</f>
        <v>1</v>
      </c>
    </row>
    <row r="3659" spans="1:30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IF(Customer[[#This Row],[Churn Label]]="Yes", 1, 0)</f>
        <v>1</v>
      </c>
    </row>
    <row r="3660" spans="1:30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IF(Customer[[#This Row],[Churn Label]]="Yes", 1, 0)</f>
        <v>1</v>
      </c>
    </row>
    <row r="3661" spans="1:30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IF(Customer[[#This Row],[Churn Label]]="Yes", 1, 0)</f>
        <v>1</v>
      </c>
    </row>
    <row r="3662" spans="1:30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IF(Customer[[#This Row],[Churn Label]]="Yes", 1, 0)</f>
        <v>1</v>
      </c>
    </row>
    <row r="3663" spans="1:30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IF(Customer[[#This Row],[Churn Label]]="Yes", 1, 0)</f>
        <v>1</v>
      </c>
    </row>
    <row r="3664" spans="1:30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IF(Customer[[#This Row],[Churn Label]]="Yes", 1, 0)</f>
        <v>1</v>
      </c>
    </row>
    <row r="3665" spans="1:30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IF(Customer[[#This Row],[Churn Label]]="Yes", 1, 0)</f>
        <v>1</v>
      </c>
    </row>
    <row r="3666" spans="1:30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IF(Customer[[#This Row],[Churn Label]]="Yes", 1, 0)</f>
        <v>1</v>
      </c>
    </row>
    <row r="3667" spans="1:30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IF(Customer[[#This Row],[Churn Label]]="Yes", 1, 0)</f>
        <v>1</v>
      </c>
    </row>
    <row r="3668" spans="1:30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IF(Customer[[#This Row],[Churn Label]]="Yes", 1, 0)</f>
        <v>1</v>
      </c>
    </row>
    <row r="3669" spans="1:30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IF(Customer[[#This Row],[Churn Label]]="Yes", 1, 0)</f>
        <v>1</v>
      </c>
    </row>
    <row r="3670" spans="1:30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IF(Customer[[#This Row],[Churn Label]]="Yes", 1, 0)</f>
        <v>1</v>
      </c>
    </row>
    <row r="3671" spans="1:30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IF(Customer[[#This Row],[Churn Label]]="Yes", 1, 0)</f>
        <v>1</v>
      </c>
    </row>
    <row r="3672" spans="1:30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IF(Customer[[#This Row],[Churn Label]]="Yes", 1, 0)</f>
        <v>1</v>
      </c>
    </row>
    <row r="3673" spans="1:30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IF(Customer[[#This Row],[Churn Label]]="Yes", 1, 0)</f>
        <v>1</v>
      </c>
    </row>
    <row r="3674" spans="1:30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IF(Customer[[#This Row],[Churn Label]]="Yes", 1, 0)</f>
        <v>1</v>
      </c>
    </row>
    <row r="3675" spans="1:30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IF(Customer[[#This Row],[Churn Label]]="Yes", 1, 0)</f>
        <v>1</v>
      </c>
    </row>
    <row r="3676" spans="1:30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IF(Customer[[#This Row],[Churn Label]]="Yes", 1, 0)</f>
        <v>1</v>
      </c>
    </row>
    <row r="3677" spans="1:30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IF(Customer[[#This Row],[Churn Label]]="Yes", 1, 0)</f>
        <v>1</v>
      </c>
    </row>
    <row r="3678" spans="1:30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IF(Customer[[#This Row],[Churn Label]]="Yes", 1, 0)</f>
        <v>1</v>
      </c>
    </row>
    <row r="3679" spans="1:30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IF(Customer[[#This Row],[Churn Label]]="Yes", 1, 0)</f>
        <v>1</v>
      </c>
    </row>
    <row r="3680" spans="1:30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IF(Customer[[#This Row],[Churn Label]]="Yes", 1, 0)</f>
        <v>1</v>
      </c>
    </row>
    <row r="3681" spans="1:30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IF(Customer[[#This Row],[Churn Label]]="Yes", 1, 0)</f>
        <v>1</v>
      </c>
    </row>
    <row r="3682" spans="1:30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IF(Customer[[#This Row],[Churn Label]]="Yes", 1, 0)</f>
        <v>1</v>
      </c>
    </row>
    <row r="3683" spans="1:30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IF(Customer[[#This Row],[Churn Label]]="Yes", 1, 0)</f>
        <v>1</v>
      </c>
    </row>
    <row r="3684" spans="1:30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IF(Customer[[#This Row],[Churn Label]]="Yes", 1, 0)</f>
        <v>1</v>
      </c>
    </row>
    <row r="3685" spans="1:30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IF(Customer[[#This Row],[Churn Label]]="Yes", 1, 0)</f>
        <v>1</v>
      </c>
    </row>
    <row r="3686" spans="1:30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IF(Customer[[#This Row],[Churn Label]]="Yes", 1, 0)</f>
        <v>1</v>
      </c>
    </row>
    <row r="3687" spans="1:30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IF(Customer[[#This Row],[Churn Label]]="Yes", 1, 0)</f>
        <v>1</v>
      </c>
    </row>
    <row r="3688" spans="1:30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IF(Customer[[#This Row],[Churn Label]]="Yes", 1, 0)</f>
        <v>1</v>
      </c>
    </row>
    <row r="3689" spans="1:30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IF(Customer[[#This Row],[Churn Label]]="Yes", 1, 0)</f>
        <v>1</v>
      </c>
    </row>
    <row r="3690" spans="1:30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IF(Customer[[#This Row],[Churn Label]]="Yes", 1, 0)</f>
        <v>1</v>
      </c>
    </row>
    <row r="3691" spans="1:30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IF(Customer[[#This Row],[Churn Label]]="Yes", 1, 0)</f>
        <v>1</v>
      </c>
    </row>
    <row r="3692" spans="1:30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IF(Customer[[#This Row],[Churn Label]]="Yes", 1, 0)</f>
        <v>1</v>
      </c>
    </row>
    <row r="3693" spans="1:30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IF(Customer[[#This Row],[Churn Label]]="Yes", 1, 0)</f>
        <v>1</v>
      </c>
    </row>
    <row r="3694" spans="1:30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IF(Customer[[#This Row],[Churn Label]]="Yes", 1, 0)</f>
        <v>1</v>
      </c>
    </row>
    <row r="3695" spans="1:30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IF(Customer[[#This Row],[Churn Label]]="Yes", 1, 0)</f>
        <v>1</v>
      </c>
    </row>
    <row r="3696" spans="1:30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IF(Customer[[#This Row],[Churn Label]]="Yes", 1, 0)</f>
        <v>1</v>
      </c>
    </row>
    <row r="3697" spans="1:30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IF(Customer[[#This Row],[Churn Label]]="Yes", 1, 0)</f>
        <v>1</v>
      </c>
    </row>
    <row r="3698" spans="1:30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IF(Customer[[#This Row],[Churn Label]]="Yes", 1, 0)</f>
        <v>1</v>
      </c>
    </row>
    <row r="3699" spans="1:30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IF(Customer[[#This Row],[Churn Label]]="Yes", 1, 0)</f>
        <v>1</v>
      </c>
    </row>
    <row r="3700" spans="1:30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IF(Customer[[#This Row],[Churn Label]]="Yes", 1, 0)</f>
        <v>1</v>
      </c>
    </row>
    <row r="3701" spans="1:30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IF(Customer[[#This Row],[Churn Label]]="Yes", 1, 0)</f>
        <v>1</v>
      </c>
    </row>
    <row r="3702" spans="1:30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IF(Customer[[#This Row],[Churn Label]]="Yes", 1, 0)</f>
        <v>1</v>
      </c>
    </row>
    <row r="3703" spans="1:30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IF(Customer[[#This Row],[Churn Label]]="Yes", 1, 0)</f>
        <v>1</v>
      </c>
    </row>
    <row r="3704" spans="1:30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IF(Customer[[#This Row],[Churn Label]]="Yes", 1, 0)</f>
        <v>1</v>
      </c>
    </row>
    <row r="3705" spans="1:30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IF(Customer[[#This Row],[Churn Label]]="Yes", 1, 0)</f>
        <v>1</v>
      </c>
    </row>
    <row r="3706" spans="1:30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IF(Customer[[#This Row],[Churn Label]]="Yes", 1, 0)</f>
        <v>1</v>
      </c>
    </row>
    <row r="3707" spans="1:30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IF(Customer[[#This Row],[Churn Label]]="Yes", 1, 0)</f>
        <v>1</v>
      </c>
    </row>
    <row r="3708" spans="1:30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IF(Customer[[#This Row],[Churn Label]]="Yes", 1, 0)</f>
        <v>1</v>
      </c>
    </row>
    <row r="3709" spans="1:30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IF(Customer[[#This Row],[Churn Label]]="Yes", 1, 0)</f>
        <v>1</v>
      </c>
    </row>
    <row r="3710" spans="1:30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IF(Customer[[#This Row],[Churn Label]]="Yes", 1, 0)</f>
        <v>1</v>
      </c>
    </row>
    <row r="3711" spans="1:30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IF(Customer[[#This Row],[Churn Label]]="Yes", 1, 0)</f>
        <v>1</v>
      </c>
    </row>
    <row r="3712" spans="1:30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IF(Customer[[#This Row],[Churn Label]]="Yes", 1, 0)</f>
        <v>1</v>
      </c>
    </row>
    <row r="3713" spans="1:30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IF(Customer[[#This Row],[Churn Label]]="Yes", 1, 0)</f>
        <v>1</v>
      </c>
    </row>
    <row r="3714" spans="1:30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IF(Customer[[#This Row],[Churn Label]]="Yes", 1, 0)</f>
        <v>1</v>
      </c>
    </row>
    <row r="3715" spans="1:30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IF(Customer[[#This Row],[Churn Label]]="Yes", 1, 0)</f>
        <v>1</v>
      </c>
    </row>
    <row r="3716" spans="1:30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IF(Customer[[#This Row],[Churn Label]]="Yes", 1, 0)</f>
        <v>1</v>
      </c>
    </row>
    <row r="3717" spans="1:30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IF(Customer[[#This Row],[Churn Label]]="Yes", 1, 0)</f>
        <v>1</v>
      </c>
    </row>
    <row r="3718" spans="1:30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IF(Customer[[#This Row],[Churn Label]]="Yes", 1, 0)</f>
        <v>1</v>
      </c>
    </row>
    <row r="3719" spans="1:30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IF(Customer[[#This Row],[Churn Label]]="Yes", 1, 0)</f>
        <v>1</v>
      </c>
    </row>
    <row r="3720" spans="1:30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IF(Customer[[#This Row],[Churn Label]]="Yes", 1, 0)</f>
        <v>1</v>
      </c>
    </row>
    <row r="3721" spans="1:30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IF(Customer[[#This Row],[Churn Label]]="Yes", 1, 0)</f>
        <v>1</v>
      </c>
    </row>
    <row r="3722" spans="1:30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IF(Customer[[#This Row],[Churn Label]]="Yes", 1, 0)</f>
        <v>1</v>
      </c>
    </row>
    <row r="3723" spans="1:30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IF(Customer[[#This Row],[Churn Label]]="Yes", 1, 0)</f>
        <v>1</v>
      </c>
    </row>
    <row r="3724" spans="1:30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IF(Customer[[#This Row],[Churn Label]]="Yes", 1, 0)</f>
        <v>1</v>
      </c>
    </row>
    <row r="3725" spans="1:30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IF(Customer[[#This Row],[Churn Label]]="Yes", 1, 0)</f>
        <v>1</v>
      </c>
    </row>
    <row r="3726" spans="1:30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IF(Customer[[#This Row],[Churn Label]]="Yes", 1, 0)</f>
        <v>1</v>
      </c>
    </row>
    <row r="3727" spans="1:30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IF(Customer[[#This Row],[Churn Label]]="Yes", 1, 0)</f>
        <v>1</v>
      </c>
    </row>
    <row r="3728" spans="1:30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IF(Customer[[#This Row],[Churn Label]]="Yes", 1, 0)</f>
        <v>1</v>
      </c>
    </row>
    <row r="3729" spans="1:30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IF(Customer[[#This Row],[Churn Label]]="Yes", 1, 0)</f>
        <v>1</v>
      </c>
    </row>
    <row r="3730" spans="1:30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IF(Customer[[#This Row],[Churn Label]]="Yes", 1, 0)</f>
        <v>1</v>
      </c>
    </row>
    <row r="3731" spans="1:30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IF(Customer[[#This Row],[Churn Label]]="Yes", 1, 0)</f>
        <v>1</v>
      </c>
    </row>
    <row r="3732" spans="1:30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IF(Customer[[#This Row],[Churn Label]]="Yes", 1, 0)</f>
        <v>1</v>
      </c>
    </row>
    <row r="3733" spans="1:30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IF(Customer[[#This Row],[Churn Label]]="Yes", 1, 0)</f>
        <v>1</v>
      </c>
    </row>
    <row r="3734" spans="1:30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IF(Customer[[#This Row],[Churn Label]]="Yes", 1, 0)</f>
        <v>1</v>
      </c>
    </row>
    <row r="3735" spans="1:30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IF(Customer[[#This Row],[Churn Label]]="Yes", 1, 0)</f>
        <v>1</v>
      </c>
    </row>
    <row r="3736" spans="1:30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IF(Customer[[#This Row],[Churn Label]]="Yes", 1, 0)</f>
        <v>1</v>
      </c>
    </row>
    <row r="3737" spans="1:30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IF(Customer[[#This Row],[Churn Label]]="Yes", 1, 0)</f>
        <v>1</v>
      </c>
    </row>
    <row r="3738" spans="1:30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IF(Customer[[#This Row],[Churn Label]]="Yes", 1, 0)</f>
        <v>1</v>
      </c>
    </row>
    <row r="3739" spans="1:30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IF(Customer[[#This Row],[Churn Label]]="Yes", 1, 0)</f>
        <v>1</v>
      </c>
    </row>
    <row r="3740" spans="1:30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IF(Customer[[#This Row],[Churn Label]]="Yes", 1, 0)</f>
        <v>1</v>
      </c>
    </row>
    <row r="3741" spans="1:30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IF(Customer[[#This Row],[Churn Label]]="Yes", 1, 0)</f>
        <v>1</v>
      </c>
    </row>
    <row r="3742" spans="1:30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IF(Customer[[#This Row],[Churn Label]]="Yes", 1, 0)</f>
        <v>1</v>
      </c>
    </row>
    <row r="3743" spans="1:30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IF(Customer[[#This Row],[Churn Label]]="Yes", 1, 0)</f>
        <v>1</v>
      </c>
    </row>
    <row r="3744" spans="1:30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IF(Customer[[#This Row],[Churn Label]]="Yes", 1, 0)</f>
        <v>1</v>
      </c>
    </row>
    <row r="3745" spans="1:30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IF(Customer[[#This Row],[Churn Label]]="Yes", 1, 0)</f>
        <v>1</v>
      </c>
    </row>
    <row r="3746" spans="1:30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IF(Customer[[#This Row],[Churn Label]]="Yes", 1, 0)</f>
        <v>1</v>
      </c>
    </row>
    <row r="3747" spans="1:30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IF(Customer[[#This Row],[Churn Label]]="Yes", 1, 0)</f>
        <v>1</v>
      </c>
    </row>
    <row r="3748" spans="1:30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IF(Customer[[#This Row],[Churn Label]]="Yes", 1, 0)</f>
        <v>1</v>
      </c>
    </row>
    <row r="3749" spans="1:30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IF(Customer[[#This Row],[Churn Label]]="Yes", 1, 0)</f>
        <v>1</v>
      </c>
    </row>
    <row r="3750" spans="1:30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IF(Customer[[#This Row],[Churn Label]]="Yes", 1, 0)</f>
        <v>1</v>
      </c>
    </row>
    <row r="3751" spans="1:30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IF(Customer[[#This Row],[Churn Label]]="Yes", 1, 0)</f>
        <v>1</v>
      </c>
    </row>
    <row r="3752" spans="1:30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IF(Customer[[#This Row],[Churn Label]]="Yes", 1, 0)</f>
        <v>1</v>
      </c>
    </row>
    <row r="3753" spans="1:30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IF(Customer[[#This Row],[Churn Label]]="Yes", 1, 0)</f>
        <v>1</v>
      </c>
    </row>
    <row r="3754" spans="1:30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IF(Customer[[#This Row],[Churn Label]]="Yes", 1, 0)</f>
        <v>1</v>
      </c>
    </row>
    <row r="3755" spans="1:30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IF(Customer[[#This Row],[Churn Label]]="Yes", 1, 0)</f>
        <v>1</v>
      </c>
    </row>
    <row r="3756" spans="1:30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IF(Customer[[#This Row],[Churn Label]]="Yes", 1, 0)</f>
        <v>1</v>
      </c>
    </row>
    <row r="3757" spans="1:30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IF(Customer[[#This Row],[Churn Label]]="Yes", 1, 0)</f>
        <v>1</v>
      </c>
    </row>
    <row r="3758" spans="1:30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IF(Customer[[#This Row],[Churn Label]]="Yes", 1, 0)</f>
        <v>1</v>
      </c>
    </row>
    <row r="3759" spans="1:30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IF(Customer[[#This Row],[Churn Label]]="Yes", 1, 0)</f>
        <v>1</v>
      </c>
    </row>
    <row r="3760" spans="1:30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IF(Customer[[#This Row],[Churn Label]]="Yes", 1, 0)</f>
        <v>1</v>
      </c>
    </row>
    <row r="3761" spans="1:30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IF(Customer[[#This Row],[Churn Label]]="Yes", 1, 0)</f>
        <v>1</v>
      </c>
    </row>
    <row r="3762" spans="1:30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IF(Customer[[#This Row],[Churn Label]]="Yes", 1, 0)</f>
        <v>1</v>
      </c>
    </row>
    <row r="3763" spans="1:30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IF(Customer[[#This Row],[Churn Label]]="Yes", 1, 0)</f>
        <v>1</v>
      </c>
    </row>
    <row r="3764" spans="1:30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IF(Customer[[#This Row],[Churn Label]]="Yes", 1, 0)</f>
        <v>1</v>
      </c>
    </row>
    <row r="3765" spans="1:30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IF(Customer[[#This Row],[Churn Label]]="Yes", 1, 0)</f>
        <v>1</v>
      </c>
    </row>
    <row r="3766" spans="1:30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IF(Customer[[#This Row],[Churn Label]]="Yes", 1, 0)</f>
        <v>1</v>
      </c>
    </row>
    <row r="3767" spans="1:30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IF(Customer[[#This Row],[Churn Label]]="Yes", 1, 0)</f>
        <v>1</v>
      </c>
    </row>
    <row r="3768" spans="1:30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IF(Customer[[#This Row],[Churn Label]]="Yes", 1, 0)</f>
        <v>1</v>
      </c>
    </row>
    <row r="3769" spans="1:30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IF(Customer[[#This Row],[Churn Label]]="Yes", 1, 0)</f>
        <v>1</v>
      </c>
    </row>
    <row r="3770" spans="1:30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IF(Customer[[#This Row],[Churn Label]]="Yes", 1, 0)</f>
        <v>1</v>
      </c>
    </row>
    <row r="3771" spans="1:30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IF(Customer[[#This Row],[Churn Label]]="Yes", 1, 0)</f>
        <v>1</v>
      </c>
    </row>
    <row r="3772" spans="1:30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IF(Customer[[#This Row],[Churn Label]]="Yes", 1, 0)</f>
        <v>1</v>
      </c>
    </row>
    <row r="3773" spans="1:30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IF(Customer[[#This Row],[Churn Label]]="Yes", 1, 0)</f>
        <v>1</v>
      </c>
    </row>
    <row r="3774" spans="1:30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IF(Customer[[#This Row],[Churn Label]]="Yes", 1, 0)</f>
        <v>1</v>
      </c>
    </row>
    <row r="3775" spans="1:30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IF(Customer[[#This Row],[Churn Label]]="Yes", 1, 0)</f>
        <v>1</v>
      </c>
    </row>
    <row r="3776" spans="1:30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IF(Customer[[#This Row],[Churn Label]]="Yes", 1, 0)</f>
        <v>1</v>
      </c>
    </row>
    <row r="3777" spans="1:30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IF(Customer[[#This Row],[Churn Label]]="Yes", 1, 0)</f>
        <v>1</v>
      </c>
    </row>
    <row r="3778" spans="1:30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IF(Customer[[#This Row],[Churn Label]]="Yes", 1, 0)</f>
        <v>1</v>
      </c>
    </row>
    <row r="3779" spans="1:30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IF(Customer[[#This Row],[Churn Label]]="Yes", 1, 0)</f>
        <v>1</v>
      </c>
    </row>
    <row r="3780" spans="1:30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IF(Customer[[#This Row],[Churn Label]]="Yes", 1, 0)</f>
        <v>1</v>
      </c>
    </row>
    <row r="3781" spans="1:30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IF(Customer[[#This Row],[Churn Label]]="Yes", 1, 0)</f>
        <v>1</v>
      </c>
    </row>
    <row r="3782" spans="1:30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IF(Customer[[#This Row],[Churn Label]]="Yes", 1, 0)</f>
        <v>1</v>
      </c>
    </row>
    <row r="3783" spans="1:30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IF(Customer[[#This Row],[Churn Label]]="Yes", 1, 0)</f>
        <v>1</v>
      </c>
    </row>
    <row r="3784" spans="1:30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IF(Customer[[#This Row],[Churn Label]]="Yes", 1, 0)</f>
        <v>1</v>
      </c>
    </row>
    <row r="3785" spans="1:30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IF(Customer[[#This Row],[Churn Label]]="Yes", 1, 0)</f>
        <v>1</v>
      </c>
    </row>
    <row r="3786" spans="1:30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IF(Customer[[#This Row],[Churn Label]]="Yes", 1, 0)</f>
        <v>1</v>
      </c>
    </row>
    <row r="3787" spans="1:30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IF(Customer[[#This Row],[Churn Label]]="Yes", 1, 0)</f>
        <v>1</v>
      </c>
    </row>
    <row r="3788" spans="1:30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IF(Customer[[#This Row],[Churn Label]]="Yes", 1, 0)</f>
        <v>1</v>
      </c>
    </row>
    <row r="3789" spans="1:30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IF(Customer[[#This Row],[Churn Label]]="Yes", 1, 0)</f>
        <v>1</v>
      </c>
    </row>
    <row r="3790" spans="1:30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IF(Customer[[#This Row],[Churn Label]]="Yes", 1, 0)</f>
        <v>1</v>
      </c>
    </row>
    <row r="3791" spans="1:30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IF(Customer[[#This Row],[Churn Label]]="Yes", 1, 0)</f>
        <v>1</v>
      </c>
    </row>
    <row r="3792" spans="1:30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IF(Customer[[#This Row],[Churn Label]]="Yes", 1, 0)</f>
        <v>1</v>
      </c>
    </row>
    <row r="3793" spans="1:30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IF(Customer[[#This Row],[Churn Label]]="Yes", 1, 0)</f>
        <v>1</v>
      </c>
    </row>
    <row r="3794" spans="1:30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IF(Customer[[#This Row],[Churn Label]]="Yes", 1, 0)</f>
        <v>1</v>
      </c>
    </row>
    <row r="3795" spans="1:30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IF(Customer[[#This Row],[Churn Label]]="Yes", 1, 0)</f>
        <v>1</v>
      </c>
    </row>
    <row r="3796" spans="1:30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IF(Customer[[#This Row],[Churn Label]]="Yes", 1, 0)</f>
        <v>1</v>
      </c>
    </row>
    <row r="3797" spans="1:30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IF(Customer[[#This Row],[Churn Label]]="Yes", 1, 0)</f>
        <v>1</v>
      </c>
    </row>
    <row r="3798" spans="1:30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IF(Customer[[#This Row],[Churn Label]]="Yes", 1, 0)</f>
        <v>1</v>
      </c>
    </row>
    <row r="3799" spans="1:30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IF(Customer[[#This Row],[Churn Label]]="Yes", 1, 0)</f>
        <v>1</v>
      </c>
    </row>
    <row r="3800" spans="1:30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IF(Customer[[#This Row],[Churn Label]]="Yes", 1, 0)</f>
        <v>1</v>
      </c>
    </row>
    <row r="3801" spans="1:30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IF(Customer[[#This Row],[Churn Label]]="Yes", 1, 0)</f>
        <v>1</v>
      </c>
    </row>
    <row r="3802" spans="1:30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IF(Customer[[#This Row],[Churn Label]]="Yes", 1, 0)</f>
        <v>1</v>
      </c>
    </row>
    <row r="3803" spans="1:30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IF(Customer[[#This Row],[Churn Label]]="Yes", 1, 0)</f>
        <v>1</v>
      </c>
    </row>
    <row r="3804" spans="1:30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IF(Customer[[#This Row],[Churn Label]]="Yes", 1, 0)</f>
        <v>1</v>
      </c>
    </row>
    <row r="3805" spans="1:30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IF(Customer[[#This Row],[Churn Label]]="Yes", 1, 0)</f>
        <v>1</v>
      </c>
    </row>
    <row r="3806" spans="1:30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IF(Customer[[#This Row],[Churn Label]]="Yes", 1, 0)</f>
        <v>1</v>
      </c>
    </row>
    <row r="3807" spans="1:30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IF(Customer[[#This Row],[Churn Label]]="Yes", 1, 0)</f>
        <v>1</v>
      </c>
    </row>
    <row r="3808" spans="1:30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IF(Customer[[#This Row],[Churn Label]]="Yes", 1, 0)</f>
        <v>1</v>
      </c>
    </row>
    <row r="3809" spans="1:30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IF(Customer[[#This Row],[Churn Label]]="Yes", 1, 0)</f>
        <v>1</v>
      </c>
    </row>
    <row r="3810" spans="1:30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IF(Customer[[#This Row],[Churn Label]]="Yes", 1, 0)</f>
        <v>1</v>
      </c>
    </row>
    <row r="3811" spans="1:30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IF(Customer[[#This Row],[Churn Label]]="Yes", 1, 0)</f>
        <v>1</v>
      </c>
    </row>
    <row r="3812" spans="1:30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IF(Customer[[#This Row],[Churn Label]]="Yes", 1, 0)</f>
        <v>1</v>
      </c>
    </row>
    <row r="3813" spans="1:30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IF(Customer[[#This Row],[Churn Label]]="Yes", 1, 0)</f>
        <v>1</v>
      </c>
    </row>
    <row r="3814" spans="1:30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IF(Customer[[#This Row],[Churn Label]]="Yes", 1, 0)</f>
        <v>1</v>
      </c>
    </row>
    <row r="3815" spans="1:30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IF(Customer[[#This Row],[Churn Label]]="Yes", 1, 0)</f>
        <v>1</v>
      </c>
    </row>
    <row r="3816" spans="1:30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IF(Customer[[#This Row],[Churn Label]]="Yes", 1, 0)</f>
        <v>1</v>
      </c>
    </row>
    <row r="3817" spans="1:30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IF(Customer[[#This Row],[Churn Label]]="Yes", 1, 0)</f>
        <v>1</v>
      </c>
    </row>
    <row r="3818" spans="1:30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IF(Customer[[#This Row],[Churn Label]]="Yes", 1, 0)</f>
        <v>1</v>
      </c>
    </row>
    <row r="3819" spans="1:30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IF(Customer[[#This Row],[Churn Label]]="Yes", 1, 0)</f>
        <v>1</v>
      </c>
    </row>
    <row r="3820" spans="1:30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IF(Customer[[#This Row],[Churn Label]]="Yes", 1, 0)</f>
        <v>1</v>
      </c>
    </row>
    <row r="3821" spans="1:30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IF(Customer[[#This Row],[Churn Label]]="Yes", 1, 0)</f>
        <v>1</v>
      </c>
    </row>
    <row r="3822" spans="1:30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IF(Customer[[#This Row],[Churn Label]]="Yes", 1, 0)</f>
        <v>1</v>
      </c>
    </row>
    <row r="3823" spans="1:30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IF(Customer[[#This Row],[Churn Label]]="Yes", 1, 0)</f>
        <v>1</v>
      </c>
    </row>
    <row r="3824" spans="1:30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IF(Customer[[#This Row],[Churn Label]]="Yes", 1, 0)</f>
        <v>1</v>
      </c>
    </row>
    <row r="3825" spans="1:30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IF(Customer[[#This Row],[Churn Label]]="Yes", 1, 0)</f>
        <v>1</v>
      </c>
    </row>
    <row r="3826" spans="1:30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IF(Customer[[#This Row],[Churn Label]]="Yes", 1, 0)</f>
        <v>1</v>
      </c>
    </row>
    <row r="3827" spans="1:30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IF(Customer[[#This Row],[Churn Label]]="Yes", 1, 0)</f>
        <v>1</v>
      </c>
    </row>
    <row r="3828" spans="1:30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IF(Customer[[#This Row],[Churn Label]]="Yes", 1, 0)</f>
        <v>1</v>
      </c>
    </row>
    <row r="3829" spans="1:30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IF(Customer[[#This Row],[Churn Label]]="Yes", 1, 0)</f>
        <v>1</v>
      </c>
    </row>
    <row r="3830" spans="1:30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IF(Customer[[#This Row],[Churn Label]]="Yes", 1, 0)</f>
        <v>1</v>
      </c>
    </row>
    <row r="3831" spans="1:30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IF(Customer[[#This Row],[Churn Label]]="Yes", 1, 0)</f>
        <v>1</v>
      </c>
    </row>
    <row r="3832" spans="1:30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IF(Customer[[#This Row],[Churn Label]]="Yes", 1, 0)</f>
        <v>1</v>
      </c>
    </row>
    <row r="3833" spans="1:30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IF(Customer[[#This Row],[Churn Label]]="Yes", 1, 0)</f>
        <v>1</v>
      </c>
    </row>
    <row r="3834" spans="1:30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IF(Customer[[#This Row],[Churn Label]]="Yes", 1, 0)</f>
        <v>1</v>
      </c>
    </row>
    <row r="3835" spans="1:30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IF(Customer[[#This Row],[Churn Label]]="Yes", 1, 0)</f>
        <v>1</v>
      </c>
    </row>
    <row r="3836" spans="1:30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IF(Customer[[#This Row],[Churn Label]]="Yes", 1, 0)</f>
        <v>1</v>
      </c>
    </row>
    <row r="3837" spans="1:30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IF(Customer[[#This Row],[Churn Label]]="Yes", 1, 0)</f>
        <v>1</v>
      </c>
    </row>
    <row r="3838" spans="1:30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IF(Customer[[#This Row],[Churn Label]]="Yes", 1, 0)</f>
        <v>1</v>
      </c>
    </row>
    <row r="3839" spans="1:30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IF(Customer[[#This Row],[Churn Label]]="Yes", 1, 0)</f>
        <v>1</v>
      </c>
    </row>
    <row r="3840" spans="1:30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IF(Customer[[#This Row],[Churn Label]]="Yes", 1, 0)</f>
        <v>1</v>
      </c>
    </row>
    <row r="3841" spans="1:30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IF(Customer[[#This Row],[Churn Label]]="Yes", 1, 0)</f>
        <v>1</v>
      </c>
    </row>
    <row r="3842" spans="1:30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IF(Customer[[#This Row],[Churn Label]]="Yes", 1, 0)</f>
        <v>1</v>
      </c>
    </row>
    <row r="3843" spans="1:30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IF(Customer[[#This Row],[Churn Label]]="Yes", 1, 0)</f>
        <v>1</v>
      </c>
    </row>
    <row r="3844" spans="1:30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IF(Customer[[#This Row],[Churn Label]]="Yes", 1, 0)</f>
        <v>1</v>
      </c>
    </row>
    <row r="3845" spans="1:30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IF(Customer[[#This Row],[Churn Label]]="Yes", 1, 0)</f>
        <v>1</v>
      </c>
    </row>
    <row r="3846" spans="1:30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IF(Customer[[#This Row],[Churn Label]]="Yes", 1, 0)</f>
        <v>1</v>
      </c>
    </row>
    <row r="3847" spans="1:30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IF(Customer[[#This Row],[Churn Label]]="Yes", 1, 0)</f>
        <v>1</v>
      </c>
    </row>
    <row r="3848" spans="1:30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IF(Customer[[#This Row],[Churn Label]]="Yes", 1, 0)</f>
        <v>1</v>
      </c>
    </row>
    <row r="3849" spans="1:30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IF(Customer[[#This Row],[Churn Label]]="Yes", 1, 0)</f>
        <v>1</v>
      </c>
    </row>
    <row r="3850" spans="1:30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IF(Customer[[#This Row],[Churn Label]]="Yes", 1, 0)</f>
        <v>1</v>
      </c>
    </row>
    <row r="3851" spans="1:30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IF(Customer[[#This Row],[Churn Label]]="Yes", 1, 0)</f>
        <v>1</v>
      </c>
    </row>
    <row r="3852" spans="1:30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IF(Customer[[#This Row],[Churn Label]]="Yes", 1, 0)</f>
        <v>1</v>
      </c>
    </row>
    <row r="3853" spans="1:30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IF(Customer[[#This Row],[Churn Label]]="Yes", 1, 0)</f>
        <v>1</v>
      </c>
    </row>
    <row r="3854" spans="1:30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IF(Customer[[#This Row],[Churn Label]]="Yes", 1, 0)</f>
        <v>1</v>
      </c>
    </row>
    <row r="3855" spans="1:30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IF(Customer[[#This Row],[Churn Label]]="Yes", 1, 0)</f>
        <v>1</v>
      </c>
    </row>
    <row r="3856" spans="1:30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IF(Customer[[#This Row],[Churn Label]]="Yes", 1, 0)</f>
        <v>1</v>
      </c>
    </row>
    <row r="3857" spans="1:30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IF(Customer[[#This Row],[Churn Label]]="Yes", 1, 0)</f>
        <v>1</v>
      </c>
    </row>
    <row r="3858" spans="1:30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IF(Customer[[#This Row],[Churn Label]]="Yes", 1, 0)</f>
        <v>1</v>
      </c>
    </row>
    <row r="3859" spans="1:30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IF(Customer[[#This Row],[Churn Label]]="Yes", 1, 0)</f>
        <v>1</v>
      </c>
    </row>
    <row r="3860" spans="1:30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IF(Customer[[#This Row],[Churn Label]]="Yes", 1, 0)</f>
        <v>1</v>
      </c>
    </row>
    <row r="3861" spans="1:30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IF(Customer[[#This Row],[Churn Label]]="Yes", 1, 0)</f>
        <v>1</v>
      </c>
    </row>
    <row r="3862" spans="1:30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IF(Customer[[#This Row],[Churn Label]]="Yes", 1, 0)</f>
        <v>1</v>
      </c>
    </row>
    <row r="3863" spans="1:30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IF(Customer[[#This Row],[Churn Label]]="Yes", 1, 0)</f>
        <v>1</v>
      </c>
    </row>
    <row r="3864" spans="1:30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IF(Customer[[#This Row],[Churn Label]]="Yes", 1, 0)</f>
        <v>1</v>
      </c>
    </row>
    <row r="3865" spans="1:30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IF(Customer[[#This Row],[Churn Label]]="Yes", 1, 0)</f>
        <v>1</v>
      </c>
    </row>
    <row r="3866" spans="1:30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IF(Customer[[#This Row],[Churn Label]]="Yes", 1, 0)</f>
        <v>1</v>
      </c>
    </row>
    <row r="3867" spans="1:30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IF(Customer[[#This Row],[Churn Label]]="Yes", 1, 0)</f>
        <v>1</v>
      </c>
    </row>
    <row r="3868" spans="1:30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IF(Customer[[#This Row],[Churn Label]]="Yes", 1, 0)</f>
        <v>1</v>
      </c>
    </row>
    <row r="3869" spans="1:30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IF(Customer[[#This Row],[Churn Label]]="Yes", 1, 0)</f>
        <v>1</v>
      </c>
    </row>
    <row r="3870" spans="1:30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IF(Customer[[#This Row],[Churn Label]]="Yes", 1, 0)</f>
        <v>1</v>
      </c>
    </row>
    <row r="3871" spans="1:30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IF(Customer[[#This Row],[Churn Label]]="Yes", 1, 0)</f>
        <v>1</v>
      </c>
    </row>
    <row r="3872" spans="1:30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IF(Customer[[#This Row],[Churn Label]]="Yes", 1, 0)</f>
        <v>1</v>
      </c>
    </row>
    <row r="3873" spans="1:30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IF(Customer[[#This Row],[Churn Label]]="Yes", 1, 0)</f>
        <v>1</v>
      </c>
    </row>
    <row r="3874" spans="1:30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IF(Customer[[#This Row],[Churn Label]]="Yes", 1, 0)</f>
        <v>1</v>
      </c>
    </row>
    <row r="3875" spans="1:30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IF(Customer[[#This Row],[Churn Label]]="Yes", 1, 0)</f>
        <v>1</v>
      </c>
    </row>
    <row r="3876" spans="1:30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IF(Customer[[#This Row],[Churn Label]]="Yes", 1, 0)</f>
        <v>1</v>
      </c>
    </row>
    <row r="3877" spans="1:30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IF(Customer[[#This Row],[Churn Label]]="Yes", 1, 0)</f>
        <v>1</v>
      </c>
    </row>
    <row r="3878" spans="1:30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IF(Customer[[#This Row],[Churn Label]]="Yes", 1, 0)</f>
        <v>1</v>
      </c>
    </row>
    <row r="3879" spans="1:30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IF(Customer[[#This Row],[Churn Label]]="Yes", 1, 0)</f>
        <v>1</v>
      </c>
    </row>
    <row r="3880" spans="1:30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IF(Customer[[#This Row],[Churn Label]]="Yes", 1, 0)</f>
        <v>1</v>
      </c>
    </row>
    <row r="3881" spans="1:30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IF(Customer[[#This Row],[Churn Label]]="Yes", 1, 0)</f>
        <v>1</v>
      </c>
    </row>
    <row r="3882" spans="1:30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IF(Customer[[#This Row],[Churn Label]]="Yes", 1, 0)</f>
        <v>1</v>
      </c>
    </row>
    <row r="3883" spans="1:30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IF(Customer[[#This Row],[Churn Label]]="Yes", 1, 0)</f>
        <v>1</v>
      </c>
    </row>
    <row r="3884" spans="1:30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IF(Customer[[#This Row],[Churn Label]]="Yes", 1, 0)</f>
        <v>1</v>
      </c>
    </row>
    <row r="3885" spans="1:30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IF(Customer[[#This Row],[Churn Label]]="Yes", 1, 0)</f>
        <v>1</v>
      </c>
    </row>
    <row r="3886" spans="1:30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IF(Customer[[#This Row],[Churn Label]]="Yes", 1, 0)</f>
        <v>1</v>
      </c>
    </row>
    <row r="3887" spans="1:30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IF(Customer[[#This Row],[Churn Label]]="Yes", 1, 0)</f>
        <v>1</v>
      </c>
    </row>
    <row r="3888" spans="1:30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IF(Customer[[#This Row],[Churn Label]]="Yes", 1, 0)</f>
        <v>1</v>
      </c>
    </row>
    <row r="3889" spans="1:30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IF(Customer[[#This Row],[Churn Label]]="Yes", 1, 0)</f>
        <v>1</v>
      </c>
    </row>
    <row r="3890" spans="1:30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IF(Customer[[#This Row],[Churn Label]]="Yes", 1, 0)</f>
        <v>1</v>
      </c>
    </row>
    <row r="3891" spans="1:30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IF(Customer[[#This Row],[Churn Label]]="Yes", 1, 0)</f>
        <v>1</v>
      </c>
    </row>
    <row r="3892" spans="1:30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IF(Customer[[#This Row],[Churn Label]]="Yes", 1, 0)</f>
        <v>1</v>
      </c>
    </row>
    <row r="3893" spans="1:30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IF(Customer[[#This Row],[Churn Label]]="Yes", 1, 0)</f>
        <v>1</v>
      </c>
    </row>
    <row r="3894" spans="1:30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IF(Customer[[#This Row],[Churn Label]]="Yes", 1, 0)</f>
        <v>1</v>
      </c>
    </row>
    <row r="3895" spans="1:30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IF(Customer[[#This Row],[Churn Label]]="Yes", 1, 0)</f>
        <v>1</v>
      </c>
    </row>
    <row r="3896" spans="1:30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IF(Customer[[#This Row],[Churn Label]]="Yes", 1, 0)</f>
        <v>1</v>
      </c>
    </row>
    <row r="3897" spans="1:30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IF(Customer[[#This Row],[Churn Label]]="Yes", 1, 0)</f>
        <v>1</v>
      </c>
    </row>
    <row r="3898" spans="1:30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IF(Customer[[#This Row],[Churn Label]]="Yes", 1, 0)</f>
        <v>1</v>
      </c>
    </row>
    <row r="3899" spans="1:30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IF(Customer[[#This Row],[Churn Label]]="Yes", 1, 0)</f>
        <v>1</v>
      </c>
    </row>
    <row r="3900" spans="1:30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IF(Customer[[#This Row],[Churn Label]]="Yes", 1, 0)</f>
        <v>1</v>
      </c>
    </row>
    <row r="3901" spans="1:30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IF(Customer[[#This Row],[Churn Label]]="Yes", 1, 0)</f>
        <v>1</v>
      </c>
    </row>
    <row r="3902" spans="1:30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IF(Customer[[#This Row],[Churn Label]]="Yes", 1, 0)</f>
        <v>1</v>
      </c>
    </row>
    <row r="3903" spans="1:30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IF(Customer[[#This Row],[Churn Label]]="Yes", 1, 0)</f>
        <v>1</v>
      </c>
    </row>
    <row r="3904" spans="1:30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IF(Customer[[#This Row],[Churn Label]]="Yes", 1, 0)</f>
        <v>1</v>
      </c>
    </row>
    <row r="3905" spans="1:30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IF(Customer[[#This Row],[Churn Label]]="Yes", 1, 0)</f>
        <v>1</v>
      </c>
    </row>
    <row r="3906" spans="1:30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IF(Customer[[#This Row],[Churn Label]]="Yes", 1, 0)</f>
        <v>1</v>
      </c>
    </row>
    <row r="3907" spans="1:30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IF(Customer[[#This Row],[Churn Label]]="Yes", 1, 0)</f>
        <v>1</v>
      </c>
    </row>
    <row r="3908" spans="1:30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IF(Customer[[#This Row],[Churn Label]]="Yes", 1, 0)</f>
        <v>1</v>
      </c>
    </row>
    <row r="3909" spans="1:30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IF(Customer[[#This Row],[Churn Label]]="Yes", 1, 0)</f>
        <v>1</v>
      </c>
    </row>
    <row r="3910" spans="1:30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IF(Customer[[#This Row],[Churn Label]]="Yes", 1, 0)</f>
        <v>1</v>
      </c>
    </row>
    <row r="3911" spans="1:30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IF(Customer[[#This Row],[Churn Label]]="Yes", 1, 0)</f>
        <v>1</v>
      </c>
    </row>
    <row r="3912" spans="1:30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IF(Customer[[#This Row],[Churn Label]]="Yes", 1, 0)</f>
        <v>1</v>
      </c>
    </row>
    <row r="3913" spans="1:30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IF(Customer[[#This Row],[Churn Label]]="Yes", 1, 0)</f>
        <v>1</v>
      </c>
    </row>
    <row r="3914" spans="1:30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IF(Customer[[#This Row],[Churn Label]]="Yes", 1, 0)</f>
        <v>1</v>
      </c>
    </row>
    <row r="3915" spans="1:30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IF(Customer[[#This Row],[Churn Label]]="Yes", 1, 0)</f>
        <v>1</v>
      </c>
    </row>
    <row r="3916" spans="1:30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IF(Customer[[#This Row],[Churn Label]]="Yes", 1, 0)</f>
        <v>1</v>
      </c>
    </row>
    <row r="3917" spans="1:30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IF(Customer[[#This Row],[Churn Label]]="Yes", 1, 0)</f>
        <v>1</v>
      </c>
    </row>
    <row r="3918" spans="1:30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IF(Customer[[#This Row],[Churn Label]]="Yes", 1, 0)</f>
        <v>1</v>
      </c>
    </row>
    <row r="3919" spans="1:30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IF(Customer[[#This Row],[Churn Label]]="Yes", 1, 0)</f>
        <v>1</v>
      </c>
    </row>
    <row r="3920" spans="1:30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IF(Customer[[#This Row],[Churn Label]]="Yes", 1, 0)</f>
        <v>1</v>
      </c>
    </row>
    <row r="3921" spans="1:30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IF(Customer[[#This Row],[Churn Label]]="Yes", 1, 0)</f>
        <v>1</v>
      </c>
    </row>
    <row r="3922" spans="1:30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IF(Customer[[#This Row],[Churn Label]]="Yes", 1, 0)</f>
        <v>1</v>
      </c>
    </row>
    <row r="3923" spans="1:30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IF(Customer[[#This Row],[Churn Label]]="Yes", 1, 0)</f>
        <v>1</v>
      </c>
    </row>
    <row r="3924" spans="1:30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IF(Customer[[#This Row],[Churn Label]]="Yes", 1, 0)</f>
        <v>1</v>
      </c>
    </row>
    <row r="3925" spans="1:30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IF(Customer[[#This Row],[Churn Label]]="Yes", 1, 0)</f>
        <v>1</v>
      </c>
    </row>
    <row r="3926" spans="1:30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IF(Customer[[#This Row],[Churn Label]]="Yes", 1, 0)</f>
        <v>1</v>
      </c>
    </row>
    <row r="3927" spans="1:30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IF(Customer[[#This Row],[Churn Label]]="Yes", 1, 0)</f>
        <v>1</v>
      </c>
    </row>
    <row r="3928" spans="1:30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IF(Customer[[#This Row],[Churn Label]]="Yes", 1, 0)</f>
        <v>1</v>
      </c>
    </row>
    <row r="3929" spans="1:30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IF(Customer[[#This Row],[Churn Label]]="Yes", 1, 0)</f>
        <v>1</v>
      </c>
    </row>
    <row r="3930" spans="1:30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IF(Customer[[#This Row],[Churn Label]]="Yes", 1, 0)</f>
        <v>1</v>
      </c>
    </row>
    <row r="3931" spans="1:30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IF(Customer[[#This Row],[Churn Label]]="Yes", 1, 0)</f>
        <v>1</v>
      </c>
    </row>
    <row r="3932" spans="1:30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IF(Customer[[#This Row],[Churn Label]]="Yes", 1, 0)</f>
        <v>1</v>
      </c>
    </row>
    <row r="3933" spans="1:30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IF(Customer[[#This Row],[Churn Label]]="Yes", 1, 0)</f>
        <v>1</v>
      </c>
    </row>
    <row r="3934" spans="1:30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IF(Customer[[#This Row],[Churn Label]]="Yes", 1, 0)</f>
        <v>1</v>
      </c>
    </row>
    <row r="3935" spans="1:30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IF(Customer[[#This Row],[Churn Label]]="Yes", 1, 0)</f>
        <v>1</v>
      </c>
    </row>
    <row r="3936" spans="1:30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IF(Customer[[#This Row],[Churn Label]]="Yes", 1, 0)</f>
        <v>1</v>
      </c>
    </row>
    <row r="3937" spans="1:30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IF(Customer[[#This Row],[Churn Label]]="Yes", 1, 0)</f>
        <v>1</v>
      </c>
    </row>
    <row r="3938" spans="1:30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IF(Customer[[#This Row],[Churn Label]]="Yes", 1, 0)</f>
        <v>1</v>
      </c>
    </row>
    <row r="3939" spans="1:30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IF(Customer[[#This Row],[Churn Label]]="Yes", 1, 0)</f>
        <v>1</v>
      </c>
    </row>
    <row r="3940" spans="1:30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IF(Customer[[#This Row],[Churn Label]]="Yes", 1, 0)</f>
        <v>1</v>
      </c>
    </row>
    <row r="3941" spans="1:30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IF(Customer[[#This Row],[Churn Label]]="Yes", 1, 0)</f>
        <v>1</v>
      </c>
    </row>
    <row r="3942" spans="1:30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IF(Customer[[#This Row],[Churn Label]]="Yes", 1, 0)</f>
        <v>1</v>
      </c>
    </row>
    <row r="3943" spans="1:30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IF(Customer[[#This Row],[Churn Label]]="Yes", 1, 0)</f>
        <v>1</v>
      </c>
    </row>
    <row r="3944" spans="1:30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IF(Customer[[#This Row],[Churn Label]]="Yes", 1, 0)</f>
        <v>1</v>
      </c>
    </row>
    <row r="3945" spans="1:30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IF(Customer[[#This Row],[Churn Label]]="Yes", 1, 0)</f>
        <v>1</v>
      </c>
    </row>
    <row r="3946" spans="1:30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IF(Customer[[#This Row],[Churn Label]]="Yes", 1, 0)</f>
        <v>1</v>
      </c>
    </row>
    <row r="3947" spans="1:30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IF(Customer[[#This Row],[Churn Label]]="Yes", 1, 0)</f>
        <v>1</v>
      </c>
    </row>
    <row r="3948" spans="1:30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IF(Customer[[#This Row],[Churn Label]]="Yes", 1, 0)</f>
        <v>1</v>
      </c>
    </row>
    <row r="3949" spans="1:30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IF(Customer[[#This Row],[Churn Label]]="Yes", 1, 0)</f>
        <v>1</v>
      </c>
    </row>
    <row r="3950" spans="1:30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IF(Customer[[#This Row],[Churn Label]]="Yes", 1, 0)</f>
        <v>1</v>
      </c>
    </row>
    <row r="3951" spans="1:30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IF(Customer[[#This Row],[Churn Label]]="Yes", 1, 0)</f>
        <v>1</v>
      </c>
    </row>
    <row r="3952" spans="1:30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IF(Customer[[#This Row],[Churn Label]]="Yes", 1, 0)</f>
        <v>1</v>
      </c>
    </row>
    <row r="3953" spans="1:30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IF(Customer[[#This Row],[Churn Label]]="Yes", 1, 0)</f>
        <v>1</v>
      </c>
    </row>
    <row r="3954" spans="1:30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IF(Customer[[#This Row],[Churn Label]]="Yes", 1, 0)</f>
        <v>1</v>
      </c>
    </row>
    <row r="3955" spans="1:30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IF(Customer[[#This Row],[Churn Label]]="Yes", 1, 0)</f>
        <v>1</v>
      </c>
    </row>
    <row r="3956" spans="1:30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IF(Customer[[#This Row],[Churn Label]]="Yes", 1, 0)</f>
        <v>1</v>
      </c>
    </row>
    <row r="3957" spans="1:30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IF(Customer[[#This Row],[Churn Label]]="Yes", 1, 0)</f>
        <v>1</v>
      </c>
    </row>
    <row r="3958" spans="1:30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IF(Customer[[#This Row],[Churn Label]]="Yes", 1, 0)</f>
        <v>1</v>
      </c>
    </row>
    <row r="3959" spans="1:30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IF(Customer[[#This Row],[Churn Label]]="Yes", 1, 0)</f>
        <v>1</v>
      </c>
    </row>
    <row r="3960" spans="1:30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IF(Customer[[#This Row],[Churn Label]]="Yes", 1, 0)</f>
        <v>1</v>
      </c>
    </row>
    <row r="3961" spans="1:30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IF(Customer[[#This Row],[Churn Label]]="Yes", 1, 0)</f>
        <v>1</v>
      </c>
    </row>
    <row r="3962" spans="1:30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IF(Customer[[#This Row],[Churn Label]]="Yes", 1, 0)</f>
        <v>1</v>
      </c>
    </row>
    <row r="3963" spans="1:30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IF(Customer[[#This Row],[Churn Label]]="Yes", 1, 0)</f>
        <v>1</v>
      </c>
    </row>
    <row r="3964" spans="1:30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IF(Customer[[#This Row],[Churn Label]]="Yes", 1, 0)</f>
        <v>1</v>
      </c>
    </row>
    <row r="3965" spans="1:30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IF(Customer[[#This Row],[Churn Label]]="Yes", 1, 0)</f>
        <v>1</v>
      </c>
    </row>
    <row r="3966" spans="1:30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IF(Customer[[#This Row],[Churn Label]]="Yes", 1, 0)</f>
        <v>1</v>
      </c>
    </row>
    <row r="3967" spans="1:30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IF(Customer[[#This Row],[Churn Label]]="Yes", 1, 0)</f>
        <v>1</v>
      </c>
    </row>
    <row r="3968" spans="1:30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IF(Customer[[#This Row],[Churn Label]]="Yes", 1, 0)</f>
        <v>1</v>
      </c>
    </row>
    <row r="3969" spans="1:30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IF(Customer[[#This Row],[Churn Label]]="Yes", 1, 0)</f>
        <v>1</v>
      </c>
    </row>
    <row r="3970" spans="1:30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IF(Customer[[#This Row],[Churn Label]]="Yes", 1, 0)</f>
        <v>1</v>
      </c>
    </row>
    <row r="3971" spans="1:30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IF(Customer[[#This Row],[Churn Label]]="Yes", 1, 0)</f>
        <v>1</v>
      </c>
    </row>
    <row r="3972" spans="1:30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IF(Customer[[#This Row],[Churn Label]]="Yes", 1, 0)</f>
        <v>1</v>
      </c>
    </row>
    <row r="3973" spans="1:30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IF(Customer[[#This Row],[Churn Label]]="Yes", 1, 0)</f>
        <v>1</v>
      </c>
    </row>
    <row r="3974" spans="1:30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IF(Customer[[#This Row],[Churn Label]]="Yes", 1, 0)</f>
        <v>1</v>
      </c>
    </row>
    <row r="3975" spans="1:30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IF(Customer[[#This Row],[Churn Label]]="Yes", 1, 0)</f>
        <v>1</v>
      </c>
    </row>
    <row r="3976" spans="1:30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IF(Customer[[#This Row],[Churn Label]]="Yes", 1, 0)</f>
        <v>1</v>
      </c>
    </row>
    <row r="3977" spans="1:30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IF(Customer[[#This Row],[Churn Label]]="Yes", 1, 0)</f>
        <v>1</v>
      </c>
    </row>
    <row r="3978" spans="1:30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IF(Customer[[#This Row],[Churn Label]]="Yes", 1, 0)</f>
        <v>1</v>
      </c>
    </row>
    <row r="3979" spans="1:30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IF(Customer[[#This Row],[Churn Label]]="Yes", 1, 0)</f>
        <v>1</v>
      </c>
    </row>
    <row r="3980" spans="1:30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IF(Customer[[#This Row],[Churn Label]]="Yes", 1, 0)</f>
        <v>1</v>
      </c>
    </row>
    <row r="3981" spans="1:30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IF(Customer[[#This Row],[Churn Label]]="Yes", 1, 0)</f>
        <v>1</v>
      </c>
    </row>
    <row r="3982" spans="1:30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IF(Customer[[#This Row],[Churn Label]]="Yes", 1, 0)</f>
        <v>1</v>
      </c>
    </row>
    <row r="3983" spans="1:30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IF(Customer[[#This Row],[Churn Label]]="Yes", 1, 0)</f>
        <v>1</v>
      </c>
    </row>
    <row r="3984" spans="1:30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IF(Customer[[#This Row],[Churn Label]]="Yes", 1, 0)</f>
        <v>1</v>
      </c>
    </row>
    <row r="3985" spans="1:30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IF(Customer[[#This Row],[Churn Label]]="Yes", 1, 0)</f>
        <v>1</v>
      </c>
    </row>
    <row r="3986" spans="1:30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IF(Customer[[#This Row],[Churn Label]]="Yes", 1, 0)</f>
        <v>1</v>
      </c>
    </row>
    <row r="3987" spans="1:30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IF(Customer[[#This Row],[Churn Label]]="Yes", 1, 0)</f>
        <v>1</v>
      </c>
    </row>
    <row r="3988" spans="1:30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IF(Customer[[#This Row],[Churn Label]]="Yes", 1, 0)</f>
        <v>1</v>
      </c>
    </row>
    <row r="3989" spans="1:30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IF(Customer[[#This Row],[Churn Label]]="Yes", 1, 0)</f>
        <v>1</v>
      </c>
    </row>
    <row r="3990" spans="1:30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IF(Customer[[#This Row],[Churn Label]]="Yes", 1, 0)</f>
        <v>1</v>
      </c>
    </row>
    <row r="3991" spans="1:30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IF(Customer[[#This Row],[Churn Label]]="Yes", 1, 0)</f>
        <v>1</v>
      </c>
    </row>
    <row r="3992" spans="1:30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IF(Customer[[#This Row],[Churn Label]]="Yes", 1, 0)</f>
        <v>1</v>
      </c>
    </row>
    <row r="3993" spans="1:30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IF(Customer[[#This Row],[Churn Label]]="Yes", 1, 0)</f>
        <v>1</v>
      </c>
    </row>
    <row r="3994" spans="1:30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IF(Customer[[#This Row],[Churn Label]]="Yes", 1, 0)</f>
        <v>1</v>
      </c>
    </row>
    <row r="3995" spans="1:30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IF(Customer[[#This Row],[Churn Label]]="Yes", 1, 0)</f>
        <v>1</v>
      </c>
    </row>
    <row r="3996" spans="1:30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IF(Customer[[#This Row],[Churn Label]]="Yes", 1, 0)</f>
        <v>1</v>
      </c>
    </row>
    <row r="3997" spans="1:30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IF(Customer[[#This Row],[Churn Label]]="Yes", 1, 0)</f>
        <v>1</v>
      </c>
    </row>
    <row r="3998" spans="1:30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IF(Customer[[#This Row],[Churn Label]]="Yes", 1, 0)</f>
        <v>1</v>
      </c>
    </row>
    <row r="3999" spans="1:30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IF(Customer[[#This Row],[Churn Label]]="Yes", 1, 0)</f>
        <v>1</v>
      </c>
    </row>
    <row r="4000" spans="1:30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IF(Customer[[#This Row],[Churn Label]]="Yes", 1, 0)</f>
        <v>1</v>
      </c>
    </row>
    <row r="4001" spans="1:30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IF(Customer[[#This Row],[Churn Label]]="Yes", 1, 0)</f>
        <v>1</v>
      </c>
    </row>
    <row r="4002" spans="1:30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IF(Customer[[#This Row],[Churn Label]]="Yes", 1, 0)</f>
        <v>1</v>
      </c>
    </row>
    <row r="4003" spans="1:30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IF(Customer[[#This Row],[Churn Label]]="Yes", 1, 0)</f>
        <v>1</v>
      </c>
    </row>
    <row r="4004" spans="1:30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IF(Customer[[#This Row],[Churn Label]]="Yes", 1, 0)</f>
        <v>1</v>
      </c>
    </row>
    <row r="4005" spans="1:30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IF(Customer[[#This Row],[Churn Label]]="Yes", 1, 0)</f>
        <v>1</v>
      </c>
    </row>
    <row r="4006" spans="1:30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IF(Customer[[#This Row],[Churn Label]]="Yes", 1, 0)</f>
        <v>1</v>
      </c>
    </row>
    <row r="4007" spans="1:30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IF(Customer[[#This Row],[Churn Label]]="Yes", 1, 0)</f>
        <v>1</v>
      </c>
    </row>
    <row r="4008" spans="1:30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IF(Customer[[#This Row],[Churn Label]]="Yes", 1, 0)</f>
        <v>1</v>
      </c>
    </row>
    <row r="4009" spans="1:30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IF(Customer[[#This Row],[Churn Label]]="Yes", 1, 0)</f>
        <v>1</v>
      </c>
    </row>
    <row r="4010" spans="1:30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IF(Customer[[#This Row],[Churn Label]]="Yes", 1, 0)</f>
        <v>1</v>
      </c>
    </row>
    <row r="4011" spans="1:30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IF(Customer[[#This Row],[Churn Label]]="Yes", 1, 0)</f>
        <v>1</v>
      </c>
    </row>
    <row r="4012" spans="1:30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IF(Customer[[#This Row],[Churn Label]]="Yes", 1, 0)</f>
        <v>1</v>
      </c>
    </row>
    <row r="4013" spans="1:30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IF(Customer[[#This Row],[Churn Label]]="Yes", 1, 0)</f>
        <v>1</v>
      </c>
    </row>
    <row r="4014" spans="1:30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IF(Customer[[#This Row],[Churn Label]]="Yes", 1, 0)</f>
        <v>1</v>
      </c>
    </row>
    <row r="4015" spans="1:30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IF(Customer[[#This Row],[Churn Label]]="Yes", 1, 0)</f>
        <v>1</v>
      </c>
    </row>
    <row r="4016" spans="1:30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IF(Customer[[#This Row],[Churn Label]]="Yes", 1, 0)</f>
        <v>1</v>
      </c>
    </row>
    <row r="4017" spans="1:30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IF(Customer[[#This Row],[Churn Label]]="Yes", 1, 0)</f>
        <v>1</v>
      </c>
    </row>
    <row r="4018" spans="1:30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IF(Customer[[#This Row],[Churn Label]]="Yes", 1, 0)</f>
        <v>1</v>
      </c>
    </row>
    <row r="4019" spans="1:30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IF(Customer[[#This Row],[Churn Label]]="Yes", 1, 0)</f>
        <v>1</v>
      </c>
    </row>
    <row r="4020" spans="1:30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IF(Customer[[#This Row],[Churn Label]]="Yes", 1, 0)</f>
        <v>1</v>
      </c>
    </row>
    <row r="4021" spans="1:30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IF(Customer[[#This Row],[Churn Label]]="Yes", 1, 0)</f>
        <v>1</v>
      </c>
    </row>
    <row r="4022" spans="1:30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IF(Customer[[#This Row],[Churn Label]]="Yes", 1, 0)</f>
        <v>1</v>
      </c>
    </row>
    <row r="4023" spans="1:30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IF(Customer[[#This Row],[Churn Label]]="Yes", 1, 0)</f>
        <v>1</v>
      </c>
    </row>
    <row r="4024" spans="1:30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IF(Customer[[#This Row],[Churn Label]]="Yes", 1, 0)</f>
        <v>1</v>
      </c>
    </row>
    <row r="4025" spans="1:30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IF(Customer[[#This Row],[Churn Label]]="Yes", 1, 0)</f>
        <v>1</v>
      </c>
    </row>
    <row r="4026" spans="1:30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IF(Customer[[#This Row],[Churn Label]]="Yes", 1, 0)</f>
        <v>1</v>
      </c>
    </row>
    <row r="4027" spans="1:30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IF(Customer[[#This Row],[Churn Label]]="Yes", 1, 0)</f>
        <v>1</v>
      </c>
    </row>
    <row r="4028" spans="1:30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IF(Customer[[#This Row],[Churn Label]]="Yes", 1, 0)</f>
        <v>1</v>
      </c>
    </row>
    <row r="4029" spans="1:30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IF(Customer[[#This Row],[Churn Label]]="Yes", 1, 0)</f>
        <v>1</v>
      </c>
    </row>
    <row r="4030" spans="1:30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IF(Customer[[#This Row],[Churn Label]]="Yes", 1, 0)</f>
        <v>1</v>
      </c>
    </row>
    <row r="4031" spans="1:30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IF(Customer[[#This Row],[Churn Label]]="Yes", 1, 0)</f>
        <v>1</v>
      </c>
    </row>
    <row r="4032" spans="1:30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IF(Customer[[#This Row],[Churn Label]]="Yes", 1, 0)</f>
        <v>1</v>
      </c>
    </row>
    <row r="4033" spans="1:30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IF(Customer[[#This Row],[Churn Label]]="Yes", 1, 0)</f>
        <v>1</v>
      </c>
    </row>
    <row r="4034" spans="1:30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IF(Customer[[#This Row],[Churn Label]]="Yes", 1, 0)</f>
        <v>1</v>
      </c>
    </row>
    <row r="4035" spans="1:30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IF(Customer[[#This Row],[Churn Label]]="Yes", 1, 0)</f>
        <v>1</v>
      </c>
    </row>
    <row r="4036" spans="1:30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IF(Customer[[#This Row],[Churn Label]]="Yes", 1, 0)</f>
        <v>1</v>
      </c>
    </row>
    <row r="4037" spans="1:30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IF(Customer[[#This Row],[Churn Label]]="Yes", 1, 0)</f>
        <v>1</v>
      </c>
    </row>
    <row r="4038" spans="1:30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IF(Customer[[#This Row],[Churn Label]]="Yes", 1, 0)</f>
        <v>1</v>
      </c>
    </row>
    <row r="4039" spans="1:30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IF(Customer[[#This Row],[Churn Label]]="Yes", 1, 0)</f>
        <v>1</v>
      </c>
    </row>
    <row r="4040" spans="1:30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IF(Customer[[#This Row],[Churn Label]]="Yes", 1, 0)</f>
        <v>1</v>
      </c>
    </row>
    <row r="4041" spans="1:30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IF(Customer[[#This Row],[Churn Label]]="Yes", 1, 0)</f>
        <v>1</v>
      </c>
    </row>
    <row r="4042" spans="1:30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IF(Customer[[#This Row],[Churn Label]]="Yes", 1, 0)</f>
        <v>1</v>
      </c>
    </row>
    <row r="4043" spans="1:30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IF(Customer[[#This Row],[Churn Label]]="Yes", 1, 0)</f>
        <v>1</v>
      </c>
    </row>
    <row r="4044" spans="1:30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IF(Customer[[#This Row],[Churn Label]]="Yes", 1, 0)</f>
        <v>1</v>
      </c>
    </row>
    <row r="4045" spans="1:30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IF(Customer[[#This Row],[Churn Label]]="Yes", 1, 0)</f>
        <v>1</v>
      </c>
    </row>
    <row r="4046" spans="1:30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IF(Customer[[#This Row],[Churn Label]]="Yes", 1, 0)</f>
        <v>1</v>
      </c>
    </row>
    <row r="4047" spans="1:30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IF(Customer[[#This Row],[Churn Label]]="Yes", 1, 0)</f>
        <v>1</v>
      </c>
    </row>
    <row r="4048" spans="1:30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IF(Customer[[#This Row],[Churn Label]]="Yes", 1, 0)</f>
        <v>1</v>
      </c>
    </row>
    <row r="4049" spans="1:30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IF(Customer[[#This Row],[Churn Label]]="Yes", 1, 0)</f>
        <v>1</v>
      </c>
    </row>
    <row r="4050" spans="1:30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IF(Customer[[#This Row],[Churn Label]]="Yes", 1, 0)</f>
        <v>1</v>
      </c>
    </row>
    <row r="4051" spans="1:30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IF(Customer[[#This Row],[Churn Label]]="Yes", 1, 0)</f>
        <v>1</v>
      </c>
    </row>
    <row r="4052" spans="1:30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IF(Customer[[#This Row],[Churn Label]]="Yes", 1, 0)</f>
        <v>1</v>
      </c>
    </row>
    <row r="4053" spans="1:30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IF(Customer[[#This Row],[Churn Label]]="Yes", 1, 0)</f>
        <v>1</v>
      </c>
    </row>
    <row r="4054" spans="1:30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IF(Customer[[#This Row],[Churn Label]]="Yes", 1, 0)</f>
        <v>1</v>
      </c>
    </row>
    <row r="4055" spans="1:30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IF(Customer[[#This Row],[Churn Label]]="Yes", 1, 0)</f>
        <v>1</v>
      </c>
    </row>
    <row r="4056" spans="1:30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IF(Customer[[#This Row],[Churn Label]]="Yes", 1, 0)</f>
        <v>1</v>
      </c>
    </row>
    <row r="4057" spans="1:30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IF(Customer[[#This Row],[Churn Label]]="Yes", 1, 0)</f>
        <v>1</v>
      </c>
    </row>
    <row r="4058" spans="1:30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IF(Customer[[#This Row],[Churn Label]]="Yes", 1, 0)</f>
        <v>1</v>
      </c>
    </row>
    <row r="4059" spans="1:30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IF(Customer[[#This Row],[Churn Label]]="Yes", 1, 0)</f>
        <v>1</v>
      </c>
    </row>
    <row r="4060" spans="1:30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IF(Customer[[#This Row],[Churn Label]]="Yes", 1, 0)</f>
        <v>1</v>
      </c>
    </row>
    <row r="4061" spans="1:30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IF(Customer[[#This Row],[Churn Label]]="Yes", 1, 0)</f>
        <v>1</v>
      </c>
    </row>
    <row r="4062" spans="1:30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IF(Customer[[#This Row],[Churn Label]]="Yes", 1, 0)</f>
        <v>1</v>
      </c>
    </row>
    <row r="4063" spans="1:30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IF(Customer[[#This Row],[Churn Label]]="Yes", 1, 0)</f>
        <v>1</v>
      </c>
    </row>
    <row r="4064" spans="1:30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IF(Customer[[#This Row],[Churn Label]]="Yes", 1, 0)</f>
        <v>1</v>
      </c>
    </row>
    <row r="4065" spans="1:30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IF(Customer[[#This Row],[Churn Label]]="Yes", 1, 0)</f>
        <v>1</v>
      </c>
    </row>
    <row r="4066" spans="1:30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IF(Customer[[#This Row],[Churn Label]]="Yes", 1, 0)</f>
        <v>1</v>
      </c>
    </row>
    <row r="4067" spans="1:30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IF(Customer[[#This Row],[Churn Label]]="Yes", 1, 0)</f>
        <v>1</v>
      </c>
    </row>
    <row r="4068" spans="1:30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IF(Customer[[#This Row],[Churn Label]]="Yes", 1, 0)</f>
        <v>1</v>
      </c>
    </row>
    <row r="4069" spans="1:30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IF(Customer[[#This Row],[Churn Label]]="Yes", 1, 0)</f>
        <v>1</v>
      </c>
    </row>
    <row r="4070" spans="1:30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IF(Customer[[#This Row],[Churn Label]]="Yes", 1, 0)</f>
        <v>1</v>
      </c>
    </row>
    <row r="4071" spans="1:30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IF(Customer[[#This Row],[Churn Label]]="Yes", 1, 0)</f>
        <v>1</v>
      </c>
    </row>
    <row r="4072" spans="1:30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IF(Customer[[#This Row],[Churn Label]]="Yes", 1, 0)</f>
        <v>1</v>
      </c>
    </row>
    <row r="4073" spans="1:30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IF(Customer[[#This Row],[Churn Label]]="Yes", 1, 0)</f>
        <v>1</v>
      </c>
    </row>
    <row r="4074" spans="1:30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IF(Customer[[#This Row],[Churn Label]]="Yes", 1, 0)</f>
        <v>1</v>
      </c>
    </row>
    <row r="4075" spans="1:30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IF(Customer[[#This Row],[Churn Label]]="Yes", 1, 0)</f>
        <v>1</v>
      </c>
    </row>
    <row r="4076" spans="1:30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IF(Customer[[#This Row],[Churn Label]]="Yes", 1, 0)</f>
        <v>1</v>
      </c>
    </row>
    <row r="4077" spans="1:30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IF(Customer[[#This Row],[Churn Label]]="Yes", 1, 0)</f>
        <v>1</v>
      </c>
    </row>
    <row r="4078" spans="1:30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IF(Customer[[#This Row],[Churn Label]]="Yes", 1, 0)</f>
        <v>1</v>
      </c>
    </row>
    <row r="4079" spans="1:30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IF(Customer[[#This Row],[Churn Label]]="Yes", 1, 0)</f>
        <v>1</v>
      </c>
    </row>
    <row r="4080" spans="1:30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IF(Customer[[#This Row],[Churn Label]]="Yes", 1, 0)</f>
        <v>1</v>
      </c>
    </row>
    <row r="4081" spans="1:30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IF(Customer[[#This Row],[Churn Label]]="Yes", 1, 0)</f>
        <v>1</v>
      </c>
    </row>
    <row r="4082" spans="1:30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IF(Customer[[#This Row],[Churn Label]]="Yes", 1, 0)</f>
        <v>1</v>
      </c>
    </row>
    <row r="4083" spans="1:30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IF(Customer[[#This Row],[Churn Label]]="Yes", 1, 0)</f>
        <v>1</v>
      </c>
    </row>
    <row r="4084" spans="1:30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IF(Customer[[#This Row],[Churn Label]]="Yes", 1, 0)</f>
        <v>1</v>
      </c>
    </row>
    <row r="4085" spans="1:30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IF(Customer[[#This Row],[Churn Label]]="Yes", 1, 0)</f>
        <v>1</v>
      </c>
    </row>
    <row r="4086" spans="1:30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IF(Customer[[#This Row],[Churn Label]]="Yes", 1, 0)</f>
        <v>1</v>
      </c>
    </row>
    <row r="4087" spans="1:30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IF(Customer[[#This Row],[Churn Label]]="Yes", 1, 0)</f>
        <v>1</v>
      </c>
    </row>
    <row r="4088" spans="1:30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IF(Customer[[#This Row],[Churn Label]]="Yes", 1, 0)</f>
        <v>1</v>
      </c>
    </row>
    <row r="4089" spans="1:30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IF(Customer[[#This Row],[Churn Label]]="Yes", 1, 0)</f>
        <v>1</v>
      </c>
    </row>
    <row r="4090" spans="1:30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IF(Customer[[#This Row],[Churn Label]]="Yes", 1, 0)</f>
        <v>1</v>
      </c>
    </row>
    <row r="4091" spans="1:30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IF(Customer[[#This Row],[Churn Label]]="Yes", 1, 0)</f>
        <v>1</v>
      </c>
    </row>
    <row r="4092" spans="1:30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IF(Customer[[#This Row],[Churn Label]]="Yes", 1, 0)</f>
        <v>1</v>
      </c>
    </row>
    <row r="4093" spans="1:30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IF(Customer[[#This Row],[Churn Label]]="Yes", 1, 0)</f>
        <v>1</v>
      </c>
    </row>
    <row r="4094" spans="1:30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IF(Customer[[#This Row],[Churn Label]]="Yes", 1, 0)</f>
        <v>1</v>
      </c>
    </row>
    <row r="4095" spans="1:30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IF(Customer[[#This Row],[Churn Label]]="Yes", 1, 0)</f>
        <v>1</v>
      </c>
    </row>
    <row r="4096" spans="1:30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IF(Customer[[#This Row],[Churn Label]]="Yes", 1, 0)</f>
        <v>1</v>
      </c>
    </row>
    <row r="4097" spans="1:30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IF(Customer[[#This Row],[Churn Label]]="Yes", 1, 0)</f>
        <v>1</v>
      </c>
    </row>
    <row r="4098" spans="1:30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IF(Customer[[#This Row],[Churn Label]]="Yes", 1, 0)</f>
        <v>1</v>
      </c>
    </row>
    <row r="4099" spans="1:30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IF(Customer[[#This Row],[Churn Label]]="Yes", 1, 0)</f>
        <v>1</v>
      </c>
    </row>
    <row r="4100" spans="1:30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IF(Customer[[#This Row],[Churn Label]]="Yes", 1, 0)</f>
        <v>1</v>
      </c>
    </row>
    <row r="4101" spans="1:30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IF(Customer[[#This Row],[Churn Label]]="Yes", 1, 0)</f>
        <v>1</v>
      </c>
    </row>
    <row r="4102" spans="1:30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IF(Customer[[#This Row],[Churn Label]]="Yes", 1, 0)</f>
        <v>1</v>
      </c>
    </row>
    <row r="4103" spans="1:30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IF(Customer[[#This Row],[Churn Label]]="Yes", 1, 0)</f>
        <v>1</v>
      </c>
    </row>
    <row r="4104" spans="1:30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IF(Customer[[#This Row],[Churn Label]]="Yes", 1, 0)</f>
        <v>1</v>
      </c>
    </row>
    <row r="4105" spans="1:30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IF(Customer[[#This Row],[Churn Label]]="Yes", 1, 0)</f>
        <v>1</v>
      </c>
    </row>
    <row r="4106" spans="1:30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IF(Customer[[#This Row],[Churn Label]]="Yes", 1, 0)</f>
        <v>1</v>
      </c>
    </row>
    <row r="4107" spans="1:30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IF(Customer[[#This Row],[Churn Label]]="Yes", 1, 0)</f>
        <v>1</v>
      </c>
    </row>
    <row r="4108" spans="1:30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IF(Customer[[#This Row],[Churn Label]]="Yes", 1, 0)</f>
        <v>1</v>
      </c>
    </row>
    <row r="4109" spans="1:30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IF(Customer[[#This Row],[Churn Label]]="Yes", 1, 0)</f>
        <v>1</v>
      </c>
    </row>
    <row r="4110" spans="1:30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IF(Customer[[#This Row],[Churn Label]]="Yes", 1, 0)</f>
        <v>1</v>
      </c>
    </row>
    <row r="4111" spans="1:30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IF(Customer[[#This Row],[Churn Label]]="Yes", 1, 0)</f>
        <v>1</v>
      </c>
    </row>
    <row r="4112" spans="1:30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IF(Customer[[#This Row],[Churn Label]]="Yes", 1, 0)</f>
        <v>1</v>
      </c>
    </row>
    <row r="4113" spans="1:30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IF(Customer[[#This Row],[Churn Label]]="Yes", 1, 0)</f>
        <v>1</v>
      </c>
    </row>
    <row r="4114" spans="1:30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IF(Customer[[#This Row],[Churn Label]]="Yes", 1, 0)</f>
        <v>1</v>
      </c>
    </row>
    <row r="4115" spans="1:30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IF(Customer[[#This Row],[Churn Label]]="Yes", 1, 0)</f>
        <v>1</v>
      </c>
    </row>
    <row r="4116" spans="1:30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IF(Customer[[#This Row],[Churn Label]]="Yes", 1, 0)</f>
        <v>1</v>
      </c>
    </row>
    <row r="4117" spans="1:30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IF(Customer[[#This Row],[Churn Label]]="Yes", 1, 0)</f>
        <v>1</v>
      </c>
    </row>
    <row r="4118" spans="1:30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IF(Customer[[#This Row],[Churn Label]]="Yes", 1, 0)</f>
        <v>1</v>
      </c>
    </row>
    <row r="4119" spans="1:30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IF(Customer[[#This Row],[Churn Label]]="Yes", 1, 0)</f>
        <v>1</v>
      </c>
    </row>
    <row r="4120" spans="1:30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IF(Customer[[#This Row],[Churn Label]]="Yes", 1, 0)</f>
        <v>1</v>
      </c>
    </row>
    <row r="4121" spans="1:30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IF(Customer[[#This Row],[Churn Label]]="Yes", 1, 0)</f>
        <v>1</v>
      </c>
    </row>
    <row r="4122" spans="1:30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IF(Customer[[#This Row],[Churn Label]]="Yes", 1, 0)</f>
        <v>1</v>
      </c>
    </row>
    <row r="4123" spans="1:30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IF(Customer[[#This Row],[Churn Label]]="Yes", 1, 0)</f>
        <v>1</v>
      </c>
    </row>
    <row r="4124" spans="1:30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IF(Customer[[#This Row],[Churn Label]]="Yes", 1, 0)</f>
        <v>1</v>
      </c>
    </row>
    <row r="4125" spans="1:30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IF(Customer[[#This Row],[Churn Label]]="Yes", 1, 0)</f>
        <v>1</v>
      </c>
    </row>
    <row r="4126" spans="1:30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IF(Customer[[#This Row],[Churn Label]]="Yes", 1, 0)</f>
        <v>1</v>
      </c>
    </row>
    <row r="4127" spans="1:30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IF(Customer[[#This Row],[Churn Label]]="Yes", 1, 0)</f>
        <v>1</v>
      </c>
    </row>
    <row r="4128" spans="1:30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IF(Customer[[#This Row],[Churn Label]]="Yes", 1, 0)</f>
        <v>1</v>
      </c>
    </row>
    <row r="4129" spans="1:30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IF(Customer[[#This Row],[Churn Label]]="Yes", 1, 0)</f>
        <v>1</v>
      </c>
    </row>
    <row r="4130" spans="1:30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IF(Customer[[#This Row],[Churn Label]]="Yes", 1, 0)</f>
        <v>1</v>
      </c>
    </row>
    <row r="4131" spans="1:30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IF(Customer[[#This Row],[Churn Label]]="Yes", 1, 0)</f>
        <v>1</v>
      </c>
    </row>
    <row r="4132" spans="1:30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IF(Customer[[#This Row],[Churn Label]]="Yes", 1, 0)</f>
        <v>1</v>
      </c>
    </row>
    <row r="4133" spans="1:30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IF(Customer[[#This Row],[Churn Label]]="Yes", 1, 0)</f>
        <v>1</v>
      </c>
    </row>
    <row r="4134" spans="1:30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IF(Customer[[#This Row],[Churn Label]]="Yes", 1, 0)</f>
        <v>1</v>
      </c>
    </row>
    <row r="4135" spans="1:30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IF(Customer[[#This Row],[Churn Label]]="Yes", 1, 0)</f>
        <v>1</v>
      </c>
    </row>
    <row r="4136" spans="1:30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IF(Customer[[#This Row],[Churn Label]]="Yes", 1, 0)</f>
        <v>1</v>
      </c>
    </row>
    <row r="4137" spans="1:30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IF(Customer[[#This Row],[Churn Label]]="Yes", 1, 0)</f>
        <v>1</v>
      </c>
    </row>
    <row r="4138" spans="1:30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IF(Customer[[#This Row],[Churn Label]]="Yes", 1, 0)</f>
        <v>1</v>
      </c>
    </row>
    <row r="4139" spans="1:30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IF(Customer[[#This Row],[Churn Label]]="Yes", 1, 0)</f>
        <v>1</v>
      </c>
    </row>
    <row r="4140" spans="1:30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IF(Customer[[#This Row],[Churn Label]]="Yes", 1, 0)</f>
        <v>1</v>
      </c>
    </row>
    <row r="4141" spans="1:30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IF(Customer[[#This Row],[Churn Label]]="Yes", 1, 0)</f>
        <v>1</v>
      </c>
    </row>
    <row r="4142" spans="1:30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IF(Customer[[#This Row],[Churn Label]]="Yes", 1, 0)</f>
        <v>1</v>
      </c>
    </row>
    <row r="4143" spans="1:30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IF(Customer[[#This Row],[Churn Label]]="Yes", 1, 0)</f>
        <v>1</v>
      </c>
    </row>
    <row r="4144" spans="1:30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IF(Customer[[#This Row],[Churn Label]]="Yes", 1, 0)</f>
        <v>1</v>
      </c>
    </row>
    <row r="4145" spans="1:30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IF(Customer[[#This Row],[Churn Label]]="Yes", 1, 0)</f>
        <v>1</v>
      </c>
    </row>
    <row r="4146" spans="1:30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IF(Customer[[#This Row],[Churn Label]]="Yes", 1, 0)</f>
        <v>1</v>
      </c>
    </row>
    <row r="4147" spans="1:30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IF(Customer[[#This Row],[Churn Label]]="Yes", 1, 0)</f>
        <v>1</v>
      </c>
    </row>
    <row r="4148" spans="1:30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IF(Customer[[#This Row],[Churn Label]]="Yes", 1, 0)</f>
        <v>1</v>
      </c>
    </row>
    <row r="4149" spans="1:30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IF(Customer[[#This Row],[Churn Label]]="Yes", 1, 0)</f>
        <v>1</v>
      </c>
    </row>
    <row r="4150" spans="1:30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IF(Customer[[#This Row],[Churn Label]]="Yes", 1, 0)</f>
        <v>1</v>
      </c>
    </row>
    <row r="4151" spans="1:30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IF(Customer[[#This Row],[Churn Label]]="Yes", 1, 0)</f>
        <v>1</v>
      </c>
    </row>
    <row r="4152" spans="1:30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IF(Customer[[#This Row],[Churn Label]]="Yes", 1, 0)</f>
        <v>1</v>
      </c>
    </row>
    <row r="4153" spans="1:30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IF(Customer[[#This Row],[Churn Label]]="Yes", 1, 0)</f>
        <v>1</v>
      </c>
    </row>
    <row r="4154" spans="1:30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IF(Customer[[#This Row],[Churn Label]]="Yes", 1, 0)</f>
        <v>1</v>
      </c>
    </row>
    <row r="4155" spans="1:30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IF(Customer[[#This Row],[Churn Label]]="Yes", 1, 0)</f>
        <v>1</v>
      </c>
    </row>
    <row r="4156" spans="1:30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IF(Customer[[#This Row],[Churn Label]]="Yes", 1, 0)</f>
        <v>1</v>
      </c>
    </row>
    <row r="4157" spans="1:30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IF(Customer[[#This Row],[Churn Label]]="Yes", 1, 0)</f>
        <v>1</v>
      </c>
    </row>
    <row r="4158" spans="1:30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IF(Customer[[#This Row],[Churn Label]]="Yes", 1, 0)</f>
        <v>1</v>
      </c>
    </row>
    <row r="4159" spans="1:30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IF(Customer[[#This Row],[Churn Label]]="Yes", 1, 0)</f>
        <v>1</v>
      </c>
    </row>
    <row r="4160" spans="1:30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IF(Customer[[#This Row],[Churn Label]]="Yes", 1, 0)</f>
        <v>1</v>
      </c>
    </row>
    <row r="4161" spans="1:30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IF(Customer[[#This Row],[Churn Label]]="Yes", 1, 0)</f>
        <v>1</v>
      </c>
    </row>
    <row r="4162" spans="1:30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IF(Customer[[#This Row],[Churn Label]]="Yes", 1, 0)</f>
        <v>1</v>
      </c>
    </row>
    <row r="4163" spans="1:30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IF(Customer[[#This Row],[Churn Label]]="Yes", 1, 0)</f>
        <v>1</v>
      </c>
    </row>
    <row r="4164" spans="1:30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IF(Customer[[#This Row],[Churn Label]]="Yes", 1, 0)</f>
        <v>1</v>
      </c>
    </row>
    <row r="4165" spans="1:30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IF(Customer[[#This Row],[Churn Label]]="Yes", 1, 0)</f>
        <v>1</v>
      </c>
    </row>
    <row r="4166" spans="1:30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IF(Customer[[#This Row],[Churn Label]]="Yes", 1, 0)</f>
        <v>1</v>
      </c>
    </row>
    <row r="4167" spans="1:30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IF(Customer[[#This Row],[Churn Label]]="Yes", 1, 0)</f>
        <v>1</v>
      </c>
    </row>
    <row r="4168" spans="1:30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IF(Customer[[#This Row],[Churn Label]]="Yes", 1, 0)</f>
        <v>1</v>
      </c>
    </row>
    <row r="4169" spans="1:30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IF(Customer[[#This Row],[Churn Label]]="Yes", 1, 0)</f>
        <v>1</v>
      </c>
    </row>
    <row r="4170" spans="1:30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IF(Customer[[#This Row],[Churn Label]]="Yes", 1, 0)</f>
        <v>1</v>
      </c>
    </row>
    <row r="4171" spans="1:30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IF(Customer[[#This Row],[Churn Label]]="Yes", 1, 0)</f>
        <v>1</v>
      </c>
    </row>
    <row r="4172" spans="1:30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IF(Customer[[#This Row],[Churn Label]]="Yes", 1, 0)</f>
        <v>1</v>
      </c>
    </row>
    <row r="4173" spans="1:30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IF(Customer[[#This Row],[Churn Label]]="Yes", 1, 0)</f>
        <v>1</v>
      </c>
    </row>
    <row r="4174" spans="1:30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IF(Customer[[#This Row],[Churn Label]]="Yes", 1, 0)</f>
        <v>1</v>
      </c>
    </row>
    <row r="4175" spans="1:30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IF(Customer[[#This Row],[Churn Label]]="Yes", 1, 0)</f>
        <v>1</v>
      </c>
    </row>
    <row r="4176" spans="1:30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IF(Customer[[#This Row],[Churn Label]]="Yes", 1, 0)</f>
        <v>1</v>
      </c>
    </row>
    <row r="4177" spans="1:30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IF(Customer[[#This Row],[Churn Label]]="Yes", 1, 0)</f>
        <v>1</v>
      </c>
    </row>
    <row r="4178" spans="1:30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IF(Customer[[#This Row],[Churn Label]]="Yes", 1, 0)</f>
        <v>1</v>
      </c>
    </row>
    <row r="4179" spans="1:30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IF(Customer[[#This Row],[Churn Label]]="Yes", 1, 0)</f>
        <v>1</v>
      </c>
    </row>
    <row r="4180" spans="1:30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IF(Customer[[#This Row],[Churn Label]]="Yes", 1, 0)</f>
        <v>1</v>
      </c>
    </row>
    <row r="4181" spans="1:30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IF(Customer[[#This Row],[Churn Label]]="Yes", 1, 0)</f>
        <v>1</v>
      </c>
    </row>
    <row r="4182" spans="1:30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IF(Customer[[#This Row],[Churn Label]]="Yes", 1, 0)</f>
        <v>1</v>
      </c>
    </row>
    <row r="4183" spans="1:30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IF(Customer[[#This Row],[Churn Label]]="Yes", 1, 0)</f>
        <v>1</v>
      </c>
    </row>
    <row r="4184" spans="1:30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IF(Customer[[#This Row],[Churn Label]]="Yes", 1, 0)</f>
        <v>1</v>
      </c>
    </row>
    <row r="4185" spans="1:30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IF(Customer[[#This Row],[Churn Label]]="Yes", 1, 0)</f>
        <v>1</v>
      </c>
    </row>
    <row r="4186" spans="1:30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IF(Customer[[#This Row],[Churn Label]]="Yes", 1, 0)</f>
        <v>1</v>
      </c>
    </row>
    <row r="4187" spans="1:30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IF(Customer[[#This Row],[Churn Label]]="Yes", 1, 0)</f>
        <v>1</v>
      </c>
    </row>
    <row r="4188" spans="1:30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IF(Customer[[#This Row],[Churn Label]]="Yes", 1, 0)</f>
        <v>1</v>
      </c>
    </row>
    <row r="4189" spans="1:30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IF(Customer[[#This Row],[Churn Label]]="Yes", 1, 0)</f>
        <v>1</v>
      </c>
    </row>
    <row r="4190" spans="1:30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IF(Customer[[#This Row],[Churn Label]]="Yes", 1, 0)</f>
        <v>1</v>
      </c>
    </row>
    <row r="4191" spans="1:30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IF(Customer[[#This Row],[Churn Label]]="Yes", 1, 0)</f>
        <v>1</v>
      </c>
    </row>
    <row r="4192" spans="1:30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IF(Customer[[#This Row],[Churn Label]]="Yes", 1, 0)</f>
        <v>1</v>
      </c>
    </row>
    <row r="4193" spans="1:30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IF(Customer[[#This Row],[Churn Label]]="Yes", 1, 0)</f>
        <v>1</v>
      </c>
    </row>
    <row r="4194" spans="1:30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IF(Customer[[#This Row],[Churn Label]]="Yes", 1, 0)</f>
        <v>1</v>
      </c>
    </row>
    <row r="4195" spans="1:30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IF(Customer[[#This Row],[Churn Label]]="Yes", 1, 0)</f>
        <v>1</v>
      </c>
    </row>
    <row r="4196" spans="1:30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IF(Customer[[#This Row],[Churn Label]]="Yes", 1, 0)</f>
        <v>1</v>
      </c>
    </row>
    <row r="4197" spans="1:30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IF(Customer[[#This Row],[Churn Label]]="Yes", 1, 0)</f>
        <v>1</v>
      </c>
    </row>
    <row r="4198" spans="1:30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IF(Customer[[#This Row],[Churn Label]]="Yes", 1, 0)</f>
        <v>1</v>
      </c>
    </row>
    <row r="4199" spans="1:30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IF(Customer[[#This Row],[Churn Label]]="Yes", 1, 0)</f>
        <v>1</v>
      </c>
    </row>
    <row r="4200" spans="1:30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IF(Customer[[#This Row],[Churn Label]]="Yes", 1, 0)</f>
        <v>1</v>
      </c>
    </row>
    <row r="4201" spans="1:30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IF(Customer[[#This Row],[Churn Label]]="Yes", 1, 0)</f>
        <v>1</v>
      </c>
    </row>
    <row r="4202" spans="1:30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IF(Customer[[#This Row],[Churn Label]]="Yes", 1, 0)</f>
        <v>1</v>
      </c>
    </row>
    <row r="4203" spans="1:30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IF(Customer[[#This Row],[Churn Label]]="Yes", 1, 0)</f>
        <v>1</v>
      </c>
    </row>
    <row r="4204" spans="1:30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IF(Customer[[#This Row],[Churn Label]]="Yes", 1, 0)</f>
        <v>1</v>
      </c>
    </row>
    <row r="4205" spans="1:30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IF(Customer[[#This Row],[Churn Label]]="Yes", 1, 0)</f>
        <v>1</v>
      </c>
    </row>
    <row r="4206" spans="1:30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IF(Customer[[#This Row],[Churn Label]]="Yes", 1, 0)</f>
        <v>1</v>
      </c>
    </row>
    <row r="4207" spans="1:30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IF(Customer[[#This Row],[Churn Label]]="Yes", 1, 0)</f>
        <v>1</v>
      </c>
    </row>
    <row r="4208" spans="1:30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IF(Customer[[#This Row],[Churn Label]]="Yes", 1, 0)</f>
        <v>1</v>
      </c>
    </row>
    <row r="4209" spans="1:30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IF(Customer[[#This Row],[Churn Label]]="Yes", 1, 0)</f>
        <v>1</v>
      </c>
    </row>
    <row r="4210" spans="1:30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IF(Customer[[#This Row],[Churn Label]]="Yes", 1, 0)</f>
        <v>1</v>
      </c>
    </row>
    <row r="4211" spans="1:30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IF(Customer[[#This Row],[Churn Label]]="Yes", 1, 0)</f>
        <v>1</v>
      </c>
    </row>
    <row r="4212" spans="1:30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IF(Customer[[#This Row],[Churn Label]]="Yes", 1, 0)</f>
        <v>1</v>
      </c>
    </row>
    <row r="4213" spans="1:30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IF(Customer[[#This Row],[Churn Label]]="Yes", 1, 0)</f>
        <v>1</v>
      </c>
    </row>
    <row r="4214" spans="1:30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IF(Customer[[#This Row],[Churn Label]]="Yes", 1, 0)</f>
        <v>1</v>
      </c>
    </row>
    <row r="4215" spans="1:30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IF(Customer[[#This Row],[Churn Label]]="Yes", 1, 0)</f>
        <v>1</v>
      </c>
    </row>
    <row r="4216" spans="1:30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IF(Customer[[#This Row],[Churn Label]]="Yes", 1, 0)</f>
        <v>1</v>
      </c>
    </row>
    <row r="4217" spans="1:30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IF(Customer[[#This Row],[Churn Label]]="Yes", 1, 0)</f>
        <v>1</v>
      </c>
    </row>
    <row r="4218" spans="1:30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IF(Customer[[#This Row],[Churn Label]]="Yes", 1, 0)</f>
        <v>1</v>
      </c>
    </row>
    <row r="4219" spans="1:30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IF(Customer[[#This Row],[Churn Label]]="Yes", 1, 0)</f>
        <v>1</v>
      </c>
    </row>
    <row r="4220" spans="1:30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IF(Customer[[#This Row],[Churn Label]]="Yes", 1, 0)</f>
        <v>1</v>
      </c>
    </row>
    <row r="4221" spans="1:30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IF(Customer[[#This Row],[Churn Label]]="Yes", 1, 0)</f>
        <v>1</v>
      </c>
    </row>
    <row r="4222" spans="1:30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IF(Customer[[#This Row],[Churn Label]]="Yes", 1, 0)</f>
        <v>1</v>
      </c>
    </row>
    <row r="4223" spans="1:30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IF(Customer[[#This Row],[Churn Label]]="Yes", 1, 0)</f>
        <v>1</v>
      </c>
    </row>
    <row r="4224" spans="1:30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IF(Customer[[#This Row],[Churn Label]]="Yes", 1, 0)</f>
        <v>1</v>
      </c>
    </row>
    <row r="4225" spans="1:30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IF(Customer[[#This Row],[Churn Label]]="Yes", 1, 0)</f>
        <v>1</v>
      </c>
    </row>
    <row r="4226" spans="1:30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IF(Customer[[#This Row],[Churn Label]]="Yes", 1, 0)</f>
        <v>1</v>
      </c>
    </row>
    <row r="4227" spans="1:30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IF(Customer[[#This Row],[Churn Label]]="Yes", 1, 0)</f>
        <v>1</v>
      </c>
    </row>
    <row r="4228" spans="1:30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IF(Customer[[#This Row],[Churn Label]]="Yes", 1, 0)</f>
        <v>1</v>
      </c>
    </row>
    <row r="4229" spans="1:30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IF(Customer[[#This Row],[Churn Label]]="Yes", 1, 0)</f>
        <v>1</v>
      </c>
    </row>
    <row r="4230" spans="1:30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IF(Customer[[#This Row],[Churn Label]]="Yes", 1, 0)</f>
        <v>1</v>
      </c>
    </row>
    <row r="4231" spans="1:30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IF(Customer[[#This Row],[Churn Label]]="Yes", 1, 0)</f>
        <v>1</v>
      </c>
    </row>
    <row r="4232" spans="1:30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IF(Customer[[#This Row],[Churn Label]]="Yes", 1, 0)</f>
        <v>1</v>
      </c>
    </row>
    <row r="4233" spans="1:30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IF(Customer[[#This Row],[Churn Label]]="Yes", 1, 0)</f>
        <v>1</v>
      </c>
    </row>
    <row r="4234" spans="1:30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IF(Customer[[#This Row],[Churn Label]]="Yes", 1, 0)</f>
        <v>1</v>
      </c>
    </row>
    <row r="4235" spans="1:30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IF(Customer[[#This Row],[Churn Label]]="Yes", 1, 0)</f>
        <v>1</v>
      </c>
    </row>
    <row r="4236" spans="1:30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IF(Customer[[#This Row],[Churn Label]]="Yes", 1, 0)</f>
        <v>1</v>
      </c>
    </row>
    <row r="4237" spans="1:30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IF(Customer[[#This Row],[Churn Label]]="Yes", 1, 0)</f>
        <v>1</v>
      </c>
    </row>
    <row r="4238" spans="1:30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IF(Customer[[#This Row],[Churn Label]]="Yes", 1, 0)</f>
        <v>1</v>
      </c>
    </row>
    <row r="4239" spans="1:30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IF(Customer[[#This Row],[Churn Label]]="Yes", 1, 0)</f>
        <v>1</v>
      </c>
    </row>
    <row r="4240" spans="1:30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IF(Customer[[#This Row],[Churn Label]]="Yes", 1, 0)</f>
        <v>1</v>
      </c>
    </row>
    <row r="4241" spans="1:30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IF(Customer[[#This Row],[Churn Label]]="Yes", 1, 0)</f>
        <v>1</v>
      </c>
    </row>
    <row r="4242" spans="1:30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IF(Customer[[#This Row],[Churn Label]]="Yes", 1, 0)</f>
        <v>1</v>
      </c>
    </row>
    <row r="4243" spans="1:30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IF(Customer[[#This Row],[Churn Label]]="Yes", 1, 0)</f>
        <v>1</v>
      </c>
    </row>
    <row r="4244" spans="1:30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IF(Customer[[#This Row],[Churn Label]]="Yes", 1, 0)</f>
        <v>1</v>
      </c>
    </row>
    <row r="4245" spans="1:30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IF(Customer[[#This Row],[Churn Label]]="Yes", 1, 0)</f>
        <v>1</v>
      </c>
    </row>
    <row r="4246" spans="1:30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IF(Customer[[#This Row],[Churn Label]]="Yes", 1, 0)</f>
        <v>1</v>
      </c>
    </row>
    <row r="4247" spans="1:30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IF(Customer[[#This Row],[Churn Label]]="Yes", 1, 0)</f>
        <v>1</v>
      </c>
    </row>
    <row r="4248" spans="1:30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IF(Customer[[#This Row],[Churn Label]]="Yes", 1, 0)</f>
        <v>1</v>
      </c>
    </row>
    <row r="4249" spans="1:30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IF(Customer[[#This Row],[Churn Label]]="Yes", 1, 0)</f>
        <v>1</v>
      </c>
    </row>
    <row r="4250" spans="1:30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IF(Customer[[#This Row],[Churn Label]]="Yes", 1, 0)</f>
        <v>1</v>
      </c>
    </row>
    <row r="4251" spans="1:30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IF(Customer[[#This Row],[Churn Label]]="Yes", 1, 0)</f>
        <v>1</v>
      </c>
    </row>
    <row r="4252" spans="1:30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IF(Customer[[#This Row],[Churn Label]]="Yes", 1, 0)</f>
        <v>1</v>
      </c>
    </row>
    <row r="4253" spans="1:30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IF(Customer[[#This Row],[Churn Label]]="Yes", 1, 0)</f>
        <v>1</v>
      </c>
    </row>
    <row r="4254" spans="1:30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IF(Customer[[#This Row],[Churn Label]]="Yes", 1, 0)</f>
        <v>1</v>
      </c>
    </row>
    <row r="4255" spans="1:30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IF(Customer[[#This Row],[Churn Label]]="Yes", 1, 0)</f>
        <v>1</v>
      </c>
    </row>
    <row r="4256" spans="1:30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IF(Customer[[#This Row],[Churn Label]]="Yes", 1, 0)</f>
        <v>1</v>
      </c>
    </row>
    <row r="4257" spans="1:30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IF(Customer[[#This Row],[Churn Label]]="Yes", 1, 0)</f>
        <v>1</v>
      </c>
    </row>
    <row r="4258" spans="1:30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IF(Customer[[#This Row],[Churn Label]]="Yes", 1, 0)</f>
        <v>1</v>
      </c>
    </row>
    <row r="4259" spans="1:30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IF(Customer[[#This Row],[Churn Label]]="Yes", 1, 0)</f>
        <v>1</v>
      </c>
    </row>
    <row r="4260" spans="1:30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IF(Customer[[#This Row],[Churn Label]]="Yes", 1, 0)</f>
        <v>1</v>
      </c>
    </row>
    <row r="4261" spans="1:30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IF(Customer[[#This Row],[Churn Label]]="Yes", 1, 0)</f>
        <v>1</v>
      </c>
    </row>
    <row r="4262" spans="1:30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IF(Customer[[#This Row],[Churn Label]]="Yes", 1, 0)</f>
        <v>1</v>
      </c>
    </row>
    <row r="4263" spans="1:30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IF(Customer[[#This Row],[Churn Label]]="Yes", 1, 0)</f>
        <v>1</v>
      </c>
    </row>
    <row r="4264" spans="1:30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IF(Customer[[#This Row],[Churn Label]]="Yes", 1, 0)</f>
        <v>1</v>
      </c>
    </row>
    <row r="4265" spans="1:30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IF(Customer[[#This Row],[Churn Label]]="Yes", 1, 0)</f>
        <v>1</v>
      </c>
    </row>
    <row r="4266" spans="1:30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IF(Customer[[#This Row],[Churn Label]]="Yes", 1, 0)</f>
        <v>1</v>
      </c>
    </row>
    <row r="4267" spans="1:30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IF(Customer[[#This Row],[Churn Label]]="Yes", 1, 0)</f>
        <v>1</v>
      </c>
    </row>
    <row r="4268" spans="1:30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IF(Customer[[#This Row],[Churn Label]]="Yes", 1, 0)</f>
        <v>1</v>
      </c>
    </row>
    <row r="4269" spans="1:30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IF(Customer[[#This Row],[Churn Label]]="Yes", 1, 0)</f>
        <v>1</v>
      </c>
    </row>
    <row r="4270" spans="1:30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IF(Customer[[#This Row],[Churn Label]]="Yes", 1, 0)</f>
        <v>1</v>
      </c>
    </row>
    <row r="4271" spans="1:30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IF(Customer[[#This Row],[Churn Label]]="Yes", 1, 0)</f>
        <v>1</v>
      </c>
    </row>
    <row r="4272" spans="1:30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IF(Customer[[#This Row],[Churn Label]]="Yes", 1, 0)</f>
        <v>1</v>
      </c>
    </row>
    <row r="4273" spans="1:30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IF(Customer[[#This Row],[Churn Label]]="Yes", 1, 0)</f>
        <v>1</v>
      </c>
    </row>
    <row r="4274" spans="1:30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IF(Customer[[#This Row],[Churn Label]]="Yes", 1, 0)</f>
        <v>1</v>
      </c>
    </row>
    <row r="4275" spans="1:30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IF(Customer[[#This Row],[Churn Label]]="Yes", 1, 0)</f>
        <v>1</v>
      </c>
    </row>
    <row r="4276" spans="1:30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IF(Customer[[#This Row],[Churn Label]]="Yes", 1, 0)</f>
        <v>1</v>
      </c>
    </row>
    <row r="4277" spans="1:30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IF(Customer[[#This Row],[Churn Label]]="Yes", 1, 0)</f>
        <v>1</v>
      </c>
    </row>
    <row r="4278" spans="1:30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IF(Customer[[#This Row],[Churn Label]]="Yes", 1, 0)</f>
        <v>1</v>
      </c>
    </row>
    <row r="4279" spans="1:30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IF(Customer[[#This Row],[Churn Label]]="Yes", 1, 0)</f>
        <v>1</v>
      </c>
    </row>
    <row r="4280" spans="1:30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IF(Customer[[#This Row],[Churn Label]]="Yes", 1, 0)</f>
        <v>1</v>
      </c>
    </row>
    <row r="4281" spans="1:30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IF(Customer[[#This Row],[Churn Label]]="Yes", 1, 0)</f>
        <v>1</v>
      </c>
    </row>
    <row r="4282" spans="1:30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IF(Customer[[#This Row],[Churn Label]]="Yes", 1, 0)</f>
        <v>1</v>
      </c>
    </row>
    <row r="4283" spans="1:30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IF(Customer[[#This Row],[Churn Label]]="Yes", 1, 0)</f>
        <v>1</v>
      </c>
    </row>
    <row r="4284" spans="1:30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IF(Customer[[#This Row],[Churn Label]]="Yes", 1, 0)</f>
        <v>1</v>
      </c>
    </row>
    <row r="4285" spans="1:30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IF(Customer[[#This Row],[Churn Label]]="Yes", 1, 0)</f>
        <v>1</v>
      </c>
    </row>
    <row r="4286" spans="1:30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IF(Customer[[#This Row],[Churn Label]]="Yes", 1, 0)</f>
        <v>1</v>
      </c>
    </row>
    <row r="4287" spans="1:30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IF(Customer[[#This Row],[Churn Label]]="Yes", 1, 0)</f>
        <v>1</v>
      </c>
    </row>
    <row r="4288" spans="1:30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IF(Customer[[#This Row],[Churn Label]]="Yes", 1, 0)</f>
        <v>1</v>
      </c>
    </row>
    <row r="4289" spans="1:30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IF(Customer[[#This Row],[Churn Label]]="Yes", 1, 0)</f>
        <v>1</v>
      </c>
    </row>
    <row r="4290" spans="1:30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IF(Customer[[#This Row],[Churn Label]]="Yes", 1, 0)</f>
        <v>1</v>
      </c>
    </row>
    <row r="4291" spans="1:30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IF(Customer[[#This Row],[Churn Label]]="Yes", 1, 0)</f>
        <v>1</v>
      </c>
    </row>
    <row r="4292" spans="1:30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IF(Customer[[#This Row],[Churn Label]]="Yes", 1, 0)</f>
        <v>1</v>
      </c>
    </row>
    <row r="4293" spans="1:30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IF(Customer[[#This Row],[Churn Label]]="Yes", 1, 0)</f>
        <v>1</v>
      </c>
    </row>
    <row r="4294" spans="1:30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IF(Customer[[#This Row],[Churn Label]]="Yes", 1, 0)</f>
        <v>1</v>
      </c>
    </row>
    <row r="4295" spans="1:30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IF(Customer[[#This Row],[Churn Label]]="Yes", 1, 0)</f>
        <v>1</v>
      </c>
    </row>
    <row r="4296" spans="1:30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IF(Customer[[#This Row],[Churn Label]]="Yes", 1, 0)</f>
        <v>1</v>
      </c>
    </row>
    <row r="4297" spans="1:30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IF(Customer[[#This Row],[Churn Label]]="Yes", 1, 0)</f>
        <v>1</v>
      </c>
    </row>
    <row r="4298" spans="1:30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IF(Customer[[#This Row],[Churn Label]]="Yes", 1, 0)</f>
        <v>1</v>
      </c>
    </row>
    <row r="4299" spans="1:30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IF(Customer[[#This Row],[Churn Label]]="Yes", 1, 0)</f>
        <v>1</v>
      </c>
    </row>
    <row r="4300" spans="1:30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IF(Customer[[#This Row],[Churn Label]]="Yes", 1, 0)</f>
        <v>1</v>
      </c>
    </row>
    <row r="4301" spans="1:30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IF(Customer[[#This Row],[Churn Label]]="Yes", 1, 0)</f>
        <v>1</v>
      </c>
    </row>
    <row r="4302" spans="1:30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IF(Customer[[#This Row],[Churn Label]]="Yes", 1, 0)</f>
        <v>1</v>
      </c>
    </row>
    <row r="4303" spans="1:30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IF(Customer[[#This Row],[Churn Label]]="Yes", 1, 0)</f>
        <v>1</v>
      </c>
    </row>
    <row r="4304" spans="1:30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IF(Customer[[#This Row],[Churn Label]]="Yes", 1, 0)</f>
        <v>1</v>
      </c>
    </row>
    <row r="4305" spans="1:30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IF(Customer[[#This Row],[Churn Label]]="Yes", 1, 0)</f>
        <v>1</v>
      </c>
    </row>
    <row r="4306" spans="1:30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IF(Customer[[#This Row],[Churn Label]]="Yes", 1, 0)</f>
        <v>1</v>
      </c>
    </row>
    <row r="4307" spans="1:30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IF(Customer[[#This Row],[Churn Label]]="Yes", 1, 0)</f>
        <v>1</v>
      </c>
    </row>
    <row r="4308" spans="1:30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IF(Customer[[#This Row],[Churn Label]]="Yes", 1, 0)</f>
        <v>1</v>
      </c>
    </row>
    <row r="4309" spans="1:30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IF(Customer[[#This Row],[Churn Label]]="Yes", 1, 0)</f>
        <v>1</v>
      </c>
    </row>
    <row r="4310" spans="1:30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IF(Customer[[#This Row],[Churn Label]]="Yes", 1, 0)</f>
        <v>1</v>
      </c>
    </row>
    <row r="4311" spans="1:30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IF(Customer[[#This Row],[Churn Label]]="Yes", 1, 0)</f>
        <v>1</v>
      </c>
    </row>
    <row r="4312" spans="1:30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IF(Customer[[#This Row],[Churn Label]]="Yes", 1, 0)</f>
        <v>1</v>
      </c>
    </row>
    <row r="4313" spans="1:30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IF(Customer[[#This Row],[Churn Label]]="Yes", 1, 0)</f>
        <v>1</v>
      </c>
    </row>
    <row r="4314" spans="1:30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IF(Customer[[#This Row],[Churn Label]]="Yes", 1, 0)</f>
        <v>1</v>
      </c>
    </row>
    <row r="4315" spans="1:30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IF(Customer[[#This Row],[Churn Label]]="Yes", 1, 0)</f>
        <v>1</v>
      </c>
    </row>
    <row r="4316" spans="1:30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IF(Customer[[#This Row],[Churn Label]]="Yes", 1, 0)</f>
        <v>1</v>
      </c>
    </row>
    <row r="4317" spans="1:30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IF(Customer[[#This Row],[Churn Label]]="Yes", 1, 0)</f>
        <v>1</v>
      </c>
    </row>
    <row r="4318" spans="1:30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IF(Customer[[#This Row],[Churn Label]]="Yes", 1, 0)</f>
        <v>1</v>
      </c>
    </row>
    <row r="4319" spans="1:30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IF(Customer[[#This Row],[Churn Label]]="Yes", 1, 0)</f>
        <v>1</v>
      </c>
    </row>
    <row r="4320" spans="1:30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IF(Customer[[#This Row],[Churn Label]]="Yes", 1, 0)</f>
        <v>1</v>
      </c>
    </row>
    <row r="4321" spans="1:30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IF(Customer[[#This Row],[Churn Label]]="Yes", 1, 0)</f>
        <v>1</v>
      </c>
    </row>
    <row r="4322" spans="1:30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IF(Customer[[#This Row],[Churn Label]]="Yes", 1, 0)</f>
        <v>1</v>
      </c>
    </row>
    <row r="4323" spans="1:30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IF(Customer[[#This Row],[Churn Label]]="Yes", 1, 0)</f>
        <v>1</v>
      </c>
    </row>
    <row r="4324" spans="1:30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IF(Customer[[#This Row],[Churn Label]]="Yes", 1, 0)</f>
        <v>1</v>
      </c>
    </row>
    <row r="4325" spans="1:30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IF(Customer[[#This Row],[Churn Label]]="Yes", 1, 0)</f>
        <v>1</v>
      </c>
    </row>
    <row r="4326" spans="1:30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IF(Customer[[#This Row],[Churn Label]]="Yes", 1, 0)</f>
        <v>1</v>
      </c>
    </row>
    <row r="4327" spans="1:30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IF(Customer[[#This Row],[Churn Label]]="Yes", 1, 0)</f>
        <v>1</v>
      </c>
    </row>
    <row r="4328" spans="1:30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IF(Customer[[#This Row],[Churn Label]]="Yes", 1, 0)</f>
        <v>1</v>
      </c>
    </row>
    <row r="4329" spans="1:30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IF(Customer[[#This Row],[Churn Label]]="Yes", 1, 0)</f>
        <v>1</v>
      </c>
    </row>
    <row r="4330" spans="1:30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IF(Customer[[#This Row],[Churn Label]]="Yes", 1, 0)</f>
        <v>1</v>
      </c>
    </row>
    <row r="4331" spans="1:30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IF(Customer[[#This Row],[Churn Label]]="Yes", 1, 0)</f>
        <v>1</v>
      </c>
    </row>
    <row r="4332" spans="1:30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IF(Customer[[#This Row],[Churn Label]]="Yes", 1, 0)</f>
        <v>1</v>
      </c>
    </row>
    <row r="4333" spans="1:30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IF(Customer[[#This Row],[Churn Label]]="Yes", 1, 0)</f>
        <v>1</v>
      </c>
    </row>
    <row r="4334" spans="1:30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IF(Customer[[#This Row],[Churn Label]]="Yes", 1, 0)</f>
        <v>1</v>
      </c>
    </row>
    <row r="4335" spans="1:30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IF(Customer[[#This Row],[Churn Label]]="Yes", 1, 0)</f>
        <v>1</v>
      </c>
    </row>
    <row r="4336" spans="1:30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IF(Customer[[#This Row],[Churn Label]]="Yes", 1, 0)</f>
        <v>1</v>
      </c>
    </row>
    <row r="4337" spans="1:30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IF(Customer[[#This Row],[Churn Label]]="Yes", 1, 0)</f>
        <v>1</v>
      </c>
    </row>
    <row r="4338" spans="1:30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IF(Customer[[#This Row],[Churn Label]]="Yes", 1, 0)</f>
        <v>1</v>
      </c>
    </row>
    <row r="4339" spans="1:30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IF(Customer[[#This Row],[Churn Label]]="Yes", 1, 0)</f>
        <v>1</v>
      </c>
    </row>
    <row r="4340" spans="1:30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IF(Customer[[#This Row],[Churn Label]]="Yes", 1, 0)</f>
        <v>1</v>
      </c>
    </row>
    <row r="4341" spans="1:30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IF(Customer[[#This Row],[Churn Label]]="Yes", 1, 0)</f>
        <v>1</v>
      </c>
    </row>
    <row r="4342" spans="1:30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IF(Customer[[#This Row],[Churn Label]]="Yes", 1, 0)</f>
        <v>1</v>
      </c>
    </row>
    <row r="4343" spans="1:30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IF(Customer[[#This Row],[Churn Label]]="Yes", 1, 0)</f>
        <v>1</v>
      </c>
    </row>
    <row r="4344" spans="1:30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IF(Customer[[#This Row],[Churn Label]]="Yes", 1, 0)</f>
        <v>1</v>
      </c>
    </row>
    <row r="4345" spans="1:30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IF(Customer[[#This Row],[Churn Label]]="Yes", 1, 0)</f>
        <v>1</v>
      </c>
    </row>
    <row r="4346" spans="1:30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IF(Customer[[#This Row],[Churn Label]]="Yes", 1, 0)</f>
        <v>1</v>
      </c>
    </row>
    <row r="4347" spans="1:30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IF(Customer[[#This Row],[Churn Label]]="Yes", 1, 0)</f>
        <v>1</v>
      </c>
    </row>
    <row r="4348" spans="1:30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IF(Customer[[#This Row],[Churn Label]]="Yes", 1, 0)</f>
        <v>1</v>
      </c>
    </row>
    <row r="4349" spans="1:30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IF(Customer[[#This Row],[Churn Label]]="Yes", 1, 0)</f>
        <v>1</v>
      </c>
    </row>
    <row r="4350" spans="1:30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IF(Customer[[#This Row],[Churn Label]]="Yes", 1, 0)</f>
        <v>1</v>
      </c>
    </row>
    <row r="4351" spans="1:30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IF(Customer[[#This Row],[Churn Label]]="Yes", 1, 0)</f>
        <v>1</v>
      </c>
    </row>
    <row r="4352" spans="1:30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IF(Customer[[#This Row],[Churn Label]]="Yes", 1, 0)</f>
        <v>1</v>
      </c>
    </row>
    <row r="4353" spans="1:30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IF(Customer[[#This Row],[Churn Label]]="Yes", 1, 0)</f>
        <v>1</v>
      </c>
    </row>
    <row r="4354" spans="1:30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IF(Customer[[#This Row],[Churn Label]]="Yes", 1, 0)</f>
        <v>1</v>
      </c>
    </row>
    <row r="4355" spans="1:30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IF(Customer[[#This Row],[Churn Label]]="Yes", 1, 0)</f>
        <v>1</v>
      </c>
    </row>
    <row r="4356" spans="1:30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IF(Customer[[#This Row],[Churn Label]]="Yes", 1, 0)</f>
        <v>1</v>
      </c>
    </row>
    <row r="4357" spans="1:30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IF(Customer[[#This Row],[Churn Label]]="Yes", 1, 0)</f>
        <v>1</v>
      </c>
    </row>
    <row r="4358" spans="1:30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IF(Customer[[#This Row],[Churn Label]]="Yes", 1, 0)</f>
        <v>1</v>
      </c>
    </row>
    <row r="4359" spans="1:30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IF(Customer[[#This Row],[Churn Label]]="Yes", 1, 0)</f>
        <v>1</v>
      </c>
    </row>
    <row r="4360" spans="1:30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IF(Customer[[#This Row],[Churn Label]]="Yes", 1, 0)</f>
        <v>1</v>
      </c>
    </row>
    <row r="4361" spans="1:30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IF(Customer[[#This Row],[Churn Label]]="Yes", 1, 0)</f>
        <v>1</v>
      </c>
    </row>
    <row r="4362" spans="1:30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IF(Customer[[#This Row],[Churn Label]]="Yes", 1, 0)</f>
        <v>1</v>
      </c>
    </row>
    <row r="4363" spans="1:30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IF(Customer[[#This Row],[Churn Label]]="Yes", 1, 0)</f>
        <v>1</v>
      </c>
    </row>
    <row r="4364" spans="1:30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IF(Customer[[#This Row],[Churn Label]]="Yes", 1, 0)</f>
        <v>1</v>
      </c>
    </row>
    <row r="4365" spans="1:30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IF(Customer[[#This Row],[Churn Label]]="Yes", 1, 0)</f>
        <v>1</v>
      </c>
    </row>
    <row r="4366" spans="1:30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IF(Customer[[#This Row],[Churn Label]]="Yes", 1, 0)</f>
        <v>1</v>
      </c>
    </row>
    <row r="4367" spans="1:30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IF(Customer[[#This Row],[Churn Label]]="Yes", 1, 0)</f>
        <v>1</v>
      </c>
    </row>
    <row r="4368" spans="1:30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IF(Customer[[#This Row],[Churn Label]]="Yes", 1, 0)</f>
        <v>1</v>
      </c>
    </row>
    <row r="4369" spans="1:30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IF(Customer[[#This Row],[Churn Label]]="Yes", 1, 0)</f>
        <v>1</v>
      </c>
    </row>
    <row r="4370" spans="1:30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IF(Customer[[#This Row],[Churn Label]]="Yes", 1, 0)</f>
        <v>1</v>
      </c>
    </row>
    <row r="4371" spans="1:30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IF(Customer[[#This Row],[Churn Label]]="Yes", 1, 0)</f>
        <v>1</v>
      </c>
    </row>
    <row r="4372" spans="1:30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IF(Customer[[#This Row],[Churn Label]]="Yes", 1, 0)</f>
        <v>1</v>
      </c>
    </row>
    <row r="4373" spans="1:30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IF(Customer[[#This Row],[Churn Label]]="Yes", 1, 0)</f>
        <v>1</v>
      </c>
    </row>
    <row r="4374" spans="1:30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IF(Customer[[#This Row],[Churn Label]]="Yes", 1, 0)</f>
        <v>1</v>
      </c>
    </row>
    <row r="4375" spans="1:30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IF(Customer[[#This Row],[Churn Label]]="Yes", 1, 0)</f>
        <v>1</v>
      </c>
    </row>
    <row r="4376" spans="1:30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IF(Customer[[#This Row],[Churn Label]]="Yes", 1, 0)</f>
        <v>1</v>
      </c>
    </row>
    <row r="4377" spans="1:30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IF(Customer[[#This Row],[Churn Label]]="Yes", 1, 0)</f>
        <v>1</v>
      </c>
    </row>
    <row r="4378" spans="1:30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IF(Customer[[#This Row],[Churn Label]]="Yes", 1, 0)</f>
        <v>1</v>
      </c>
    </row>
    <row r="4379" spans="1:30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IF(Customer[[#This Row],[Churn Label]]="Yes", 1, 0)</f>
        <v>1</v>
      </c>
    </row>
    <row r="4380" spans="1:30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IF(Customer[[#This Row],[Churn Label]]="Yes", 1, 0)</f>
        <v>1</v>
      </c>
    </row>
    <row r="4381" spans="1:30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IF(Customer[[#This Row],[Churn Label]]="Yes", 1, 0)</f>
        <v>1</v>
      </c>
    </row>
    <row r="4382" spans="1:30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IF(Customer[[#This Row],[Churn Label]]="Yes", 1, 0)</f>
        <v>1</v>
      </c>
    </row>
    <row r="4383" spans="1:30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IF(Customer[[#This Row],[Churn Label]]="Yes", 1, 0)</f>
        <v>1</v>
      </c>
    </row>
    <row r="4384" spans="1:30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IF(Customer[[#This Row],[Churn Label]]="Yes", 1, 0)</f>
        <v>1</v>
      </c>
    </row>
    <row r="4385" spans="1:30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IF(Customer[[#This Row],[Churn Label]]="Yes", 1, 0)</f>
        <v>1</v>
      </c>
    </row>
    <row r="4386" spans="1:30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IF(Customer[[#This Row],[Churn Label]]="Yes", 1, 0)</f>
        <v>1</v>
      </c>
    </row>
    <row r="4387" spans="1:30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IF(Customer[[#This Row],[Churn Label]]="Yes", 1, 0)</f>
        <v>1</v>
      </c>
    </row>
    <row r="4388" spans="1:30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IF(Customer[[#This Row],[Churn Label]]="Yes", 1, 0)</f>
        <v>1</v>
      </c>
    </row>
    <row r="4389" spans="1:30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IF(Customer[[#This Row],[Churn Label]]="Yes", 1, 0)</f>
        <v>1</v>
      </c>
    </row>
    <row r="4390" spans="1:30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IF(Customer[[#This Row],[Churn Label]]="Yes", 1, 0)</f>
        <v>1</v>
      </c>
    </row>
    <row r="4391" spans="1:30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IF(Customer[[#This Row],[Churn Label]]="Yes", 1, 0)</f>
        <v>1</v>
      </c>
    </row>
    <row r="4392" spans="1:30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IF(Customer[[#This Row],[Churn Label]]="Yes", 1, 0)</f>
        <v>1</v>
      </c>
    </row>
    <row r="4393" spans="1:30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IF(Customer[[#This Row],[Churn Label]]="Yes", 1, 0)</f>
        <v>1</v>
      </c>
    </row>
    <row r="4394" spans="1:30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IF(Customer[[#This Row],[Churn Label]]="Yes", 1, 0)</f>
        <v>1</v>
      </c>
    </row>
    <row r="4395" spans="1:30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IF(Customer[[#This Row],[Churn Label]]="Yes", 1, 0)</f>
        <v>1</v>
      </c>
    </row>
    <row r="4396" spans="1:30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IF(Customer[[#This Row],[Churn Label]]="Yes", 1, 0)</f>
        <v>1</v>
      </c>
    </row>
    <row r="4397" spans="1:30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IF(Customer[[#This Row],[Churn Label]]="Yes", 1, 0)</f>
        <v>1</v>
      </c>
    </row>
    <row r="4398" spans="1:30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IF(Customer[[#This Row],[Churn Label]]="Yes", 1, 0)</f>
        <v>1</v>
      </c>
    </row>
    <row r="4399" spans="1:30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IF(Customer[[#This Row],[Churn Label]]="Yes", 1, 0)</f>
        <v>1</v>
      </c>
    </row>
    <row r="4400" spans="1:30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IF(Customer[[#This Row],[Churn Label]]="Yes", 1, 0)</f>
        <v>1</v>
      </c>
    </row>
    <row r="4401" spans="1:30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IF(Customer[[#This Row],[Churn Label]]="Yes", 1, 0)</f>
        <v>1</v>
      </c>
    </row>
    <row r="4402" spans="1:30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IF(Customer[[#This Row],[Churn Label]]="Yes", 1, 0)</f>
        <v>1</v>
      </c>
    </row>
    <row r="4403" spans="1:30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IF(Customer[[#This Row],[Churn Label]]="Yes", 1, 0)</f>
        <v>1</v>
      </c>
    </row>
    <row r="4404" spans="1:30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IF(Customer[[#This Row],[Churn Label]]="Yes", 1, 0)</f>
        <v>1</v>
      </c>
    </row>
    <row r="4405" spans="1:30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IF(Customer[[#This Row],[Churn Label]]="Yes", 1, 0)</f>
        <v>1</v>
      </c>
    </row>
    <row r="4406" spans="1:30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IF(Customer[[#This Row],[Churn Label]]="Yes", 1, 0)</f>
        <v>1</v>
      </c>
    </row>
    <row r="4407" spans="1:30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IF(Customer[[#This Row],[Churn Label]]="Yes", 1, 0)</f>
        <v>1</v>
      </c>
    </row>
    <row r="4408" spans="1:30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IF(Customer[[#This Row],[Churn Label]]="Yes", 1, 0)</f>
        <v>1</v>
      </c>
    </row>
    <row r="4409" spans="1:30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IF(Customer[[#This Row],[Churn Label]]="Yes", 1, 0)</f>
        <v>1</v>
      </c>
    </row>
    <row r="4410" spans="1:30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IF(Customer[[#This Row],[Churn Label]]="Yes", 1, 0)</f>
        <v>1</v>
      </c>
    </row>
    <row r="4411" spans="1:30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IF(Customer[[#This Row],[Churn Label]]="Yes", 1, 0)</f>
        <v>1</v>
      </c>
    </row>
    <row r="4412" spans="1:30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IF(Customer[[#This Row],[Churn Label]]="Yes", 1, 0)</f>
        <v>1</v>
      </c>
    </row>
    <row r="4413" spans="1:30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IF(Customer[[#This Row],[Churn Label]]="Yes", 1, 0)</f>
        <v>1</v>
      </c>
    </row>
    <row r="4414" spans="1:30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IF(Customer[[#This Row],[Churn Label]]="Yes", 1, 0)</f>
        <v>1</v>
      </c>
    </row>
    <row r="4415" spans="1:30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IF(Customer[[#This Row],[Churn Label]]="Yes", 1, 0)</f>
        <v>1</v>
      </c>
    </row>
    <row r="4416" spans="1:30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IF(Customer[[#This Row],[Churn Label]]="Yes", 1, 0)</f>
        <v>1</v>
      </c>
    </row>
    <row r="4417" spans="1:30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IF(Customer[[#This Row],[Churn Label]]="Yes", 1, 0)</f>
        <v>1</v>
      </c>
    </row>
    <row r="4418" spans="1:30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IF(Customer[[#This Row],[Churn Label]]="Yes", 1, 0)</f>
        <v>1</v>
      </c>
    </row>
    <row r="4419" spans="1:30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IF(Customer[[#This Row],[Churn Label]]="Yes", 1, 0)</f>
        <v>1</v>
      </c>
    </row>
    <row r="4420" spans="1:30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IF(Customer[[#This Row],[Churn Label]]="Yes", 1, 0)</f>
        <v>1</v>
      </c>
    </row>
    <row r="4421" spans="1:30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IF(Customer[[#This Row],[Churn Label]]="Yes", 1, 0)</f>
        <v>1</v>
      </c>
    </row>
    <row r="4422" spans="1:30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IF(Customer[[#This Row],[Churn Label]]="Yes", 1, 0)</f>
        <v>1</v>
      </c>
    </row>
    <row r="4423" spans="1:30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IF(Customer[[#This Row],[Churn Label]]="Yes", 1, 0)</f>
        <v>1</v>
      </c>
    </row>
    <row r="4424" spans="1:30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IF(Customer[[#This Row],[Churn Label]]="Yes", 1, 0)</f>
        <v>1</v>
      </c>
    </row>
    <row r="4425" spans="1:30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IF(Customer[[#This Row],[Churn Label]]="Yes", 1, 0)</f>
        <v>1</v>
      </c>
    </row>
    <row r="4426" spans="1:30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IF(Customer[[#This Row],[Churn Label]]="Yes", 1, 0)</f>
        <v>1</v>
      </c>
    </row>
    <row r="4427" spans="1:30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IF(Customer[[#This Row],[Churn Label]]="Yes", 1, 0)</f>
        <v>1</v>
      </c>
    </row>
    <row r="4428" spans="1:30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IF(Customer[[#This Row],[Churn Label]]="Yes", 1, 0)</f>
        <v>1</v>
      </c>
    </row>
    <row r="4429" spans="1:30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IF(Customer[[#This Row],[Churn Label]]="Yes", 1, 0)</f>
        <v>1</v>
      </c>
    </row>
    <row r="4430" spans="1:30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IF(Customer[[#This Row],[Churn Label]]="Yes", 1, 0)</f>
        <v>1</v>
      </c>
    </row>
    <row r="4431" spans="1:30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IF(Customer[[#This Row],[Churn Label]]="Yes", 1, 0)</f>
        <v>1</v>
      </c>
    </row>
    <row r="4432" spans="1:30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IF(Customer[[#This Row],[Churn Label]]="Yes", 1, 0)</f>
        <v>1</v>
      </c>
    </row>
    <row r="4433" spans="1:30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IF(Customer[[#This Row],[Churn Label]]="Yes", 1, 0)</f>
        <v>1</v>
      </c>
    </row>
    <row r="4434" spans="1:30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IF(Customer[[#This Row],[Churn Label]]="Yes", 1, 0)</f>
        <v>1</v>
      </c>
    </row>
    <row r="4435" spans="1:30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IF(Customer[[#This Row],[Churn Label]]="Yes", 1, 0)</f>
        <v>1</v>
      </c>
    </row>
    <row r="4436" spans="1:30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IF(Customer[[#This Row],[Churn Label]]="Yes", 1, 0)</f>
        <v>1</v>
      </c>
    </row>
    <row r="4437" spans="1:30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IF(Customer[[#This Row],[Churn Label]]="Yes", 1, 0)</f>
        <v>1</v>
      </c>
    </row>
    <row r="4438" spans="1:30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IF(Customer[[#This Row],[Churn Label]]="Yes", 1, 0)</f>
        <v>1</v>
      </c>
    </row>
    <row r="4439" spans="1:30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IF(Customer[[#This Row],[Churn Label]]="Yes", 1, 0)</f>
        <v>1</v>
      </c>
    </row>
    <row r="4440" spans="1:30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IF(Customer[[#This Row],[Churn Label]]="Yes", 1, 0)</f>
        <v>1</v>
      </c>
    </row>
    <row r="4441" spans="1:30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IF(Customer[[#This Row],[Churn Label]]="Yes", 1, 0)</f>
        <v>1</v>
      </c>
    </row>
    <row r="4442" spans="1:30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IF(Customer[[#This Row],[Churn Label]]="Yes", 1, 0)</f>
        <v>1</v>
      </c>
    </row>
    <row r="4443" spans="1:30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IF(Customer[[#This Row],[Churn Label]]="Yes", 1, 0)</f>
        <v>1</v>
      </c>
    </row>
    <row r="4444" spans="1:30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IF(Customer[[#This Row],[Churn Label]]="Yes", 1, 0)</f>
        <v>1</v>
      </c>
    </row>
    <row r="4445" spans="1:30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IF(Customer[[#This Row],[Churn Label]]="Yes", 1, 0)</f>
        <v>1</v>
      </c>
    </row>
    <row r="4446" spans="1:30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IF(Customer[[#This Row],[Churn Label]]="Yes", 1, 0)</f>
        <v>1</v>
      </c>
    </row>
    <row r="4447" spans="1:30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IF(Customer[[#This Row],[Churn Label]]="Yes", 1, 0)</f>
        <v>1</v>
      </c>
    </row>
    <row r="4448" spans="1:30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IF(Customer[[#This Row],[Churn Label]]="Yes", 1, 0)</f>
        <v>1</v>
      </c>
    </row>
    <row r="4449" spans="1:30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IF(Customer[[#This Row],[Churn Label]]="Yes", 1, 0)</f>
        <v>1</v>
      </c>
    </row>
    <row r="4450" spans="1:30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IF(Customer[[#This Row],[Churn Label]]="Yes", 1, 0)</f>
        <v>1</v>
      </c>
    </row>
    <row r="4451" spans="1:30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IF(Customer[[#This Row],[Churn Label]]="Yes", 1, 0)</f>
        <v>1</v>
      </c>
    </row>
    <row r="4452" spans="1:30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IF(Customer[[#This Row],[Churn Label]]="Yes", 1, 0)</f>
        <v>1</v>
      </c>
    </row>
    <row r="4453" spans="1:30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IF(Customer[[#This Row],[Churn Label]]="Yes", 1, 0)</f>
        <v>1</v>
      </c>
    </row>
    <row r="4454" spans="1:30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IF(Customer[[#This Row],[Churn Label]]="Yes", 1, 0)</f>
        <v>1</v>
      </c>
    </row>
    <row r="4455" spans="1:30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IF(Customer[[#This Row],[Churn Label]]="Yes", 1, 0)</f>
        <v>1</v>
      </c>
    </row>
    <row r="4456" spans="1:30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IF(Customer[[#This Row],[Churn Label]]="Yes", 1, 0)</f>
        <v>1</v>
      </c>
    </row>
    <row r="4457" spans="1:30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IF(Customer[[#This Row],[Churn Label]]="Yes", 1, 0)</f>
        <v>1</v>
      </c>
    </row>
    <row r="4458" spans="1:30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IF(Customer[[#This Row],[Churn Label]]="Yes", 1, 0)</f>
        <v>1</v>
      </c>
    </row>
    <row r="4459" spans="1:30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IF(Customer[[#This Row],[Churn Label]]="Yes", 1, 0)</f>
        <v>1</v>
      </c>
    </row>
    <row r="4460" spans="1:30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IF(Customer[[#This Row],[Churn Label]]="Yes", 1, 0)</f>
        <v>1</v>
      </c>
    </row>
    <row r="4461" spans="1:30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IF(Customer[[#This Row],[Churn Label]]="Yes", 1, 0)</f>
        <v>1</v>
      </c>
    </row>
    <row r="4462" spans="1:30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IF(Customer[[#This Row],[Churn Label]]="Yes", 1, 0)</f>
        <v>1</v>
      </c>
    </row>
    <row r="4463" spans="1:30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IF(Customer[[#This Row],[Churn Label]]="Yes", 1, 0)</f>
        <v>1</v>
      </c>
    </row>
    <row r="4464" spans="1:30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IF(Customer[[#This Row],[Churn Label]]="Yes", 1, 0)</f>
        <v>1</v>
      </c>
    </row>
    <row r="4465" spans="1:30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IF(Customer[[#This Row],[Churn Label]]="Yes", 1, 0)</f>
        <v>1</v>
      </c>
    </row>
    <row r="4466" spans="1:30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IF(Customer[[#This Row],[Churn Label]]="Yes", 1, 0)</f>
        <v>1</v>
      </c>
    </row>
    <row r="4467" spans="1:30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IF(Customer[[#This Row],[Churn Label]]="Yes", 1, 0)</f>
        <v>1</v>
      </c>
    </row>
    <row r="4468" spans="1:30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IF(Customer[[#This Row],[Churn Label]]="Yes", 1, 0)</f>
        <v>1</v>
      </c>
    </row>
    <row r="4469" spans="1:30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IF(Customer[[#This Row],[Churn Label]]="Yes", 1, 0)</f>
        <v>1</v>
      </c>
    </row>
    <row r="4470" spans="1:30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IF(Customer[[#This Row],[Churn Label]]="Yes", 1, 0)</f>
        <v>1</v>
      </c>
    </row>
    <row r="4471" spans="1:30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IF(Customer[[#This Row],[Churn Label]]="Yes", 1, 0)</f>
        <v>1</v>
      </c>
    </row>
    <row r="4472" spans="1:30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IF(Customer[[#This Row],[Churn Label]]="Yes", 1, 0)</f>
        <v>1</v>
      </c>
    </row>
    <row r="4473" spans="1:30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IF(Customer[[#This Row],[Churn Label]]="Yes", 1, 0)</f>
        <v>1</v>
      </c>
    </row>
    <row r="4474" spans="1:30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IF(Customer[[#This Row],[Churn Label]]="Yes", 1, 0)</f>
        <v>1</v>
      </c>
    </row>
    <row r="4475" spans="1:30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IF(Customer[[#This Row],[Churn Label]]="Yes", 1, 0)</f>
        <v>1</v>
      </c>
    </row>
    <row r="4476" spans="1:30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IF(Customer[[#This Row],[Churn Label]]="Yes", 1, 0)</f>
        <v>1</v>
      </c>
    </row>
    <row r="4477" spans="1:30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IF(Customer[[#This Row],[Churn Label]]="Yes", 1, 0)</f>
        <v>1</v>
      </c>
    </row>
    <row r="4478" spans="1:30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IF(Customer[[#This Row],[Churn Label]]="Yes", 1, 0)</f>
        <v>1</v>
      </c>
    </row>
    <row r="4479" spans="1:30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IF(Customer[[#This Row],[Churn Label]]="Yes", 1, 0)</f>
        <v>1</v>
      </c>
    </row>
    <row r="4480" spans="1:30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IF(Customer[[#This Row],[Churn Label]]="Yes", 1, 0)</f>
        <v>1</v>
      </c>
    </row>
    <row r="4481" spans="1:30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IF(Customer[[#This Row],[Churn Label]]="Yes", 1, 0)</f>
        <v>1</v>
      </c>
    </row>
    <row r="4482" spans="1:30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IF(Customer[[#This Row],[Churn Label]]="Yes", 1, 0)</f>
        <v>1</v>
      </c>
    </row>
    <row r="4483" spans="1:30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IF(Customer[[#This Row],[Churn Label]]="Yes", 1, 0)</f>
        <v>1</v>
      </c>
    </row>
    <row r="4484" spans="1:30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IF(Customer[[#This Row],[Churn Label]]="Yes", 1, 0)</f>
        <v>1</v>
      </c>
    </row>
    <row r="4485" spans="1:30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IF(Customer[[#This Row],[Churn Label]]="Yes", 1, 0)</f>
        <v>1</v>
      </c>
    </row>
    <row r="4486" spans="1:30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IF(Customer[[#This Row],[Churn Label]]="Yes", 1, 0)</f>
        <v>1</v>
      </c>
    </row>
    <row r="4487" spans="1:30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IF(Customer[[#This Row],[Churn Label]]="Yes", 1, 0)</f>
        <v>1</v>
      </c>
    </row>
    <row r="4488" spans="1:30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IF(Customer[[#This Row],[Churn Label]]="Yes", 1, 0)</f>
        <v>1</v>
      </c>
    </row>
    <row r="4489" spans="1:30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IF(Customer[[#This Row],[Churn Label]]="Yes", 1, 0)</f>
        <v>1</v>
      </c>
    </row>
    <row r="4490" spans="1:30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IF(Customer[[#This Row],[Churn Label]]="Yes", 1, 0)</f>
        <v>1</v>
      </c>
    </row>
    <row r="4491" spans="1:30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IF(Customer[[#This Row],[Churn Label]]="Yes", 1, 0)</f>
        <v>1</v>
      </c>
    </row>
    <row r="4492" spans="1:30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IF(Customer[[#This Row],[Churn Label]]="Yes", 1, 0)</f>
        <v>1</v>
      </c>
    </row>
    <row r="4493" spans="1:30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IF(Customer[[#This Row],[Churn Label]]="Yes", 1, 0)</f>
        <v>1</v>
      </c>
    </row>
    <row r="4494" spans="1:30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IF(Customer[[#This Row],[Churn Label]]="Yes", 1, 0)</f>
        <v>1</v>
      </c>
    </row>
    <row r="4495" spans="1:30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IF(Customer[[#This Row],[Churn Label]]="Yes", 1, 0)</f>
        <v>1</v>
      </c>
    </row>
    <row r="4496" spans="1:30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IF(Customer[[#This Row],[Churn Label]]="Yes", 1, 0)</f>
        <v>1</v>
      </c>
    </row>
    <row r="4497" spans="1:30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IF(Customer[[#This Row],[Churn Label]]="Yes", 1, 0)</f>
        <v>1</v>
      </c>
    </row>
    <row r="4498" spans="1:30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IF(Customer[[#This Row],[Churn Label]]="Yes", 1, 0)</f>
        <v>1</v>
      </c>
    </row>
    <row r="4499" spans="1:30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IF(Customer[[#This Row],[Churn Label]]="Yes", 1, 0)</f>
        <v>1</v>
      </c>
    </row>
    <row r="4500" spans="1:30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IF(Customer[[#This Row],[Churn Label]]="Yes", 1, 0)</f>
        <v>1</v>
      </c>
    </row>
    <row r="4501" spans="1:30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IF(Customer[[#This Row],[Churn Label]]="Yes", 1, 0)</f>
        <v>1</v>
      </c>
    </row>
    <row r="4502" spans="1:30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IF(Customer[[#This Row],[Churn Label]]="Yes", 1, 0)</f>
        <v>1</v>
      </c>
    </row>
    <row r="4503" spans="1:30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IF(Customer[[#This Row],[Churn Label]]="Yes", 1, 0)</f>
        <v>1</v>
      </c>
    </row>
    <row r="4504" spans="1:30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IF(Customer[[#This Row],[Churn Label]]="Yes", 1, 0)</f>
        <v>1</v>
      </c>
    </row>
    <row r="4505" spans="1:30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IF(Customer[[#This Row],[Churn Label]]="Yes", 1, 0)</f>
        <v>1</v>
      </c>
    </row>
    <row r="4506" spans="1:30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IF(Customer[[#This Row],[Churn Label]]="Yes", 1, 0)</f>
        <v>1</v>
      </c>
    </row>
    <row r="4507" spans="1:30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IF(Customer[[#This Row],[Churn Label]]="Yes", 1, 0)</f>
        <v>1</v>
      </c>
    </row>
    <row r="4508" spans="1:30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IF(Customer[[#This Row],[Churn Label]]="Yes", 1, 0)</f>
        <v>1</v>
      </c>
    </row>
    <row r="4509" spans="1:30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IF(Customer[[#This Row],[Churn Label]]="Yes", 1, 0)</f>
        <v>1</v>
      </c>
    </row>
    <row r="4510" spans="1:30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IF(Customer[[#This Row],[Churn Label]]="Yes", 1, 0)</f>
        <v>1</v>
      </c>
    </row>
    <row r="4511" spans="1:30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IF(Customer[[#This Row],[Churn Label]]="Yes", 1, 0)</f>
        <v>1</v>
      </c>
    </row>
    <row r="4512" spans="1:30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IF(Customer[[#This Row],[Churn Label]]="Yes", 1, 0)</f>
        <v>1</v>
      </c>
    </row>
    <row r="4513" spans="1:30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IF(Customer[[#This Row],[Churn Label]]="Yes", 1, 0)</f>
        <v>1</v>
      </c>
    </row>
    <row r="4514" spans="1:30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IF(Customer[[#This Row],[Churn Label]]="Yes", 1, 0)</f>
        <v>1</v>
      </c>
    </row>
    <row r="4515" spans="1:30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IF(Customer[[#This Row],[Churn Label]]="Yes", 1, 0)</f>
        <v>1</v>
      </c>
    </row>
    <row r="4516" spans="1:30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IF(Customer[[#This Row],[Churn Label]]="Yes", 1, 0)</f>
        <v>1</v>
      </c>
    </row>
    <row r="4517" spans="1:30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IF(Customer[[#This Row],[Churn Label]]="Yes", 1, 0)</f>
        <v>1</v>
      </c>
    </row>
    <row r="4518" spans="1:30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IF(Customer[[#This Row],[Churn Label]]="Yes", 1, 0)</f>
        <v>1</v>
      </c>
    </row>
    <row r="4519" spans="1:30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IF(Customer[[#This Row],[Churn Label]]="Yes", 1, 0)</f>
        <v>1</v>
      </c>
    </row>
    <row r="4520" spans="1:30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IF(Customer[[#This Row],[Churn Label]]="Yes", 1, 0)</f>
        <v>1</v>
      </c>
    </row>
    <row r="4521" spans="1:30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IF(Customer[[#This Row],[Churn Label]]="Yes", 1, 0)</f>
        <v>1</v>
      </c>
    </row>
    <row r="4522" spans="1:30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IF(Customer[[#This Row],[Churn Label]]="Yes", 1, 0)</f>
        <v>1</v>
      </c>
    </row>
    <row r="4523" spans="1:30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IF(Customer[[#This Row],[Churn Label]]="Yes", 1, 0)</f>
        <v>1</v>
      </c>
    </row>
    <row r="4524" spans="1:30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IF(Customer[[#This Row],[Churn Label]]="Yes", 1, 0)</f>
        <v>1</v>
      </c>
    </row>
    <row r="4525" spans="1:30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IF(Customer[[#This Row],[Churn Label]]="Yes", 1, 0)</f>
        <v>1</v>
      </c>
    </row>
    <row r="4526" spans="1:30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IF(Customer[[#This Row],[Churn Label]]="Yes", 1, 0)</f>
        <v>1</v>
      </c>
    </row>
    <row r="4527" spans="1:30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IF(Customer[[#This Row],[Churn Label]]="Yes", 1, 0)</f>
        <v>1</v>
      </c>
    </row>
    <row r="4528" spans="1:30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IF(Customer[[#This Row],[Churn Label]]="Yes", 1, 0)</f>
        <v>1</v>
      </c>
    </row>
    <row r="4529" spans="1:30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IF(Customer[[#This Row],[Churn Label]]="Yes", 1, 0)</f>
        <v>1</v>
      </c>
    </row>
    <row r="4530" spans="1:30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IF(Customer[[#This Row],[Churn Label]]="Yes", 1, 0)</f>
        <v>1</v>
      </c>
    </row>
    <row r="4531" spans="1:30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IF(Customer[[#This Row],[Churn Label]]="Yes", 1, 0)</f>
        <v>1</v>
      </c>
    </row>
    <row r="4532" spans="1:30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IF(Customer[[#This Row],[Churn Label]]="Yes", 1, 0)</f>
        <v>1</v>
      </c>
    </row>
    <row r="4533" spans="1:30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IF(Customer[[#This Row],[Churn Label]]="Yes", 1, 0)</f>
        <v>1</v>
      </c>
    </row>
    <row r="4534" spans="1:30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IF(Customer[[#This Row],[Churn Label]]="Yes", 1, 0)</f>
        <v>1</v>
      </c>
    </row>
    <row r="4535" spans="1:30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IF(Customer[[#This Row],[Churn Label]]="Yes", 1, 0)</f>
        <v>1</v>
      </c>
    </row>
    <row r="4536" spans="1:30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IF(Customer[[#This Row],[Churn Label]]="Yes", 1, 0)</f>
        <v>1</v>
      </c>
    </row>
    <row r="4537" spans="1:30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IF(Customer[[#This Row],[Churn Label]]="Yes", 1, 0)</f>
        <v>1</v>
      </c>
    </row>
    <row r="4538" spans="1:30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IF(Customer[[#This Row],[Churn Label]]="Yes", 1, 0)</f>
        <v>1</v>
      </c>
    </row>
    <row r="4539" spans="1:30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IF(Customer[[#This Row],[Churn Label]]="Yes", 1, 0)</f>
        <v>1</v>
      </c>
    </row>
    <row r="4540" spans="1:30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IF(Customer[[#This Row],[Churn Label]]="Yes", 1, 0)</f>
        <v>1</v>
      </c>
    </row>
    <row r="4541" spans="1:30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IF(Customer[[#This Row],[Churn Label]]="Yes", 1, 0)</f>
        <v>1</v>
      </c>
    </row>
    <row r="4542" spans="1:30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IF(Customer[[#This Row],[Churn Label]]="Yes", 1, 0)</f>
        <v>1</v>
      </c>
    </row>
    <row r="4543" spans="1:30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IF(Customer[[#This Row],[Churn Label]]="Yes", 1, 0)</f>
        <v>1</v>
      </c>
    </row>
    <row r="4544" spans="1:30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IF(Customer[[#This Row],[Churn Label]]="Yes", 1, 0)</f>
        <v>1</v>
      </c>
    </row>
    <row r="4545" spans="1:30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IF(Customer[[#This Row],[Churn Label]]="Yes", 1, 0)</f>
        <v>1</v>
      </c>
    </row>
    <row r="4546" spans="1:30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IF(Customer[[#This Row],[Churn Label]]="Yes", 1, 0)</f>
        <v>1</v>
      </c>
    </row>
    <row r="4547" spans="1:30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IF(Customer[[#This Row],[Churn Label]]="Yes", 1, 0)</f>
        <v>1</v>
      </c>
    </row>
    <row r="4548" spans="1:30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IF(Customer[[#This Row],[Churn Label]]="Yes", 1, 0)</f>
        <v>1</v>
      </c>
    </row>
    <row r="4549" spans="1:30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IF(Customer[[#This Row],[Churn Label]]="Yes", 1, 0)</f>
        <v>1</v>
      </c>
    </row>
    <row r="4550" spans="1:30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IF(Customer[[#This Row],[Churn Label]]="Yes", 1, 0)</f>
        <v>1</v>
      </c>
    </row>
    <row r="4551" spans="1:30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IF(Customer[[#This Row],[Churn Label]]="Yes", 1, 0)</f>
        <v>1</v>
      </c>
    </row>
    <row r="4552" spans="1:30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IF(Customer[[#This Row],[Churn Label]]="Yes", 1, 0)</f>
        <v>1</v>
      </c>
    </row>
    <row r="4553" spans="1:30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IF(Customer[[#This Row],[Churn Label]]="Yes", 1, 0)</f>
        <v>1</v>
      </c>
    </row>
    <row r="4554" spans="1:30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IF(Customer[[#This Row],[Churn Label]]="Yes", 1, 0)</f>
        <v>1</v>
      </c>
    </row>
    <row r="4555" spans="1:30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IF(Customer[[#This Row],[Churn Label]]="Yes", 1, 0)</f>
        <v>1</v>
      </c>
    </row>
    <row r="4556" spans="1:30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IF(Customer[[#This Row],[Churn Label]]="Yes", 1, 0)</f>
        <v>1</v>
      </c>
    </row>
    <row r="4557" spans="1:30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IF(Customer[[#This Row],[Churn Label]]="Yes", 1, 0)</f>
        <v>1</v>
      </c>
    </row>
    <row r="4558" spans="1:30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IF(Customer[[#This Row],[Churn Label]]="Yes", 1, 0)</f>
        <v>1</v>
      </c>
    </row>
    <row r="4559" spans="1:30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IF(Customer[[#This Row],[Churn Label]]="Yes", 1, 0)</f>
        <v>1</v>
      </c>
    </row>
    <row r="4560" spans="1:30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IF(Customer[[#This Row],[Churn Label]]="Yes", 1, 0)</f>
        <v>1</v>
      </c>
    </row>
    <row r="4561" spans="1:30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IF(Customer[[#This Row],[Churn Label]]="Yes", 1, 0)</f>
        <v>1</v>
      </c>
    </row>
    <row r="4562" spans="1:30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IF(Customer[[#This Row],[Churn Label]]="Yes", 1, 0)</f>
        <v>1</v>
      </c>
    </row>
    <row r="4563" spans="1:30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IF(Customer[[#This Row],[Churn Label]]="Yes", 1, 0)</f>
        <v>1</v>
      </c>
    </row>
    <row r="4564" spans="1:30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IF(Customer[[#This Row],[Churn Label]]="Yes", 1, 0)</f>
        <v>1</v>
      </c>
    </row>
    <row r="4565" spans="1:30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IF(Customer[[#This Row],[Churn Label]]="Yes", 1, 0)</f>
        <v>1</v>
      </c>
    </row>
    <row r="4566" spans="1:30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IF(Customer[[#This Row],[Churn Label]]="Yes", 1, 0)</f>
        <v>1</v>
      </c>
    </row>
    <row r="4567" spans="1:30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IF(Customer[[#This Row],[Churn Label]]="Yes", 1, 0)</f>
        <v>1</v>
      </c>
    </row>
    <row r="4568" spans="1:30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IF(Customer[[#This Row],[Churn Label]]="Yes", 1, 0)</f>
        <v>1</v>
      </c>
    </row>
    <row r="4569" spans="1:30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IF(Customer[[#This Row],[Churn Label]]="Yes", 1, 0)</f>
        <v>1</v>
      </c>
    </row>
    <row r="4570" spans="1:30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IF(Customer[[#This Row],[Churn Label]]="Yes", 1, 0)</f>
        <v>1</v>
      </c>
    </row>
    <row r="4571" spans="1:30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IF(Customer[[#This Row],[Churn Label]]="Yes", 1, 0)</f>
        <v>1</v>
      </c>
    </row>
    <row r="4572" spans="1:30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IF(Customer[[#This Row],[Churn Label]]="Yes", 1, 0)</f>
        <v>1</v>
      </c>
    </row>
    <row r="4573" spans="1:30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IF(Customer[[#This Row],[Churn Label]]="Yes", 1, 0)</f>
        <v>1</v>
      </c>
    </row>
    <row r="4574" spans="1:30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IF(Customer[[#This Row],[Churn Label]]="Yes", 1, 0)</f>
        <v>1</v>
      </c>
    </row>
    <row r="4575" spans="1:30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IF(Customer[[#This Row],[Churn Label]]="Yes", 1, 0)</f>
        <v>1</v>
      </c>
    </row>
    <row r="4576" spans="1:30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IF(Customer[[#This Row],[Churn Label]]="Yes", 1, 0)</f>
        <v>1</v>
      </c>
    </row>
    <row r="4577" spans="1:30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IF(Customer[[#This Row],[Churn Label]]="Yes", 1, 0)</f>
        <v>1</v>
      </c>
    </row>
    <row r="4578" spans="1:30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IF(Customer[[#This Row],[Churn Label]]="Yes", 1, 0)</f>
        <v>1</v>
      </c>
    </row>
    <row r="4579" spans="1:30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IF(Customer[[#This Row],[Churn Label]]="Yes", 1, 0)</f>
        <v>1</v>
      </c>
    </row>
    <row r="4580" spans="1:30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IF(Customer[[#This Row],[Churn Label]]="Yes", 1, 0)</f>
        <v>1</v>
      </c>
    </row>
    <row r="4581" spans="1:30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IF(Customer[[#This Row],[Churn Label]]="Yes", 1, 0)</f>
        <v>1</v>
      </c>
    </row>
    <row r="4582" spans="1:30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IF(Customer[[#This Row],[Churn Label]]="Yes", 1, 0)</f>
        <v>1</v>
      </c>
    </row>
    <row r="4583" spans="1:30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IF(Customer[[#This Row],[Churn Label]]="Yes", 1, 0)</f>
        <v>1</v>
      </c>
    </row>
    <row r="4584" spans="1:30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IF(Customer[[#This Row],[Churn Label]]="Yes", 1, 0)</f>
        <v>1</v>
      </c>
    </row>
    <row r="4585" spans="1:30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IF(Customer[[#This Row],[Churn Label]]="Yes", 1, 0)</f>
        <v>1</v>
      </c>
    </row>
    <row r="4586" spans="1:30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IF(Customer[[#This Row],[Churn Label]]="Yes", 1, 0)</f>
        <v>1</v>
      </c>
    </row>
    <row r="4587" spans="1:30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IF(Customer[[#This Row],[Churn Label]]="Yes", 1, 0)</f>
        <v>1</v>
      </c>
    </row>
    <row r="4588" spans="1:30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IF(Customer[[#This Row],[Churn Label]]="Yes", 1, 0)</f>
        <v>1</v>
      </c>
    </row>
    <row r="4589" spans="1:30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IF(Customer[[#This Row],[Churn Label]]="Yes", 1, 0)</f>
        <v>1</v>
      </c>
    </row>
    <row r="4590" spans="1:30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IF(Customer[[#This Row],[Churn Label]]="Yes", 1, 0)</f>
        <v>1</v>
      </c>
    </row>
    <row r="4591" spans="1:30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IF(Customer[[#This Row],[Churn Label]]="Yes", 1, 0)</f>
        <v>1</v>
      </c>
    </row>
    <row r="4592" spans="1:30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IF(Customer[[#This Row],[Churn Label]]="Yes", 1, 0)</f>
        <v>1</v>
      </c>
    </row>
    <row r="4593" spans="1:30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IF(Customer[[#This Row],[Churn Label]]="Yes", 1, 0)</f>
        <v>1</v>
      </c>
    </row>
    <row r="4594" spans="1:30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IF(Customer[[#This Row],[Churn Label]]="Yes", 1, 0)</f>
        <v>1</v>
      </c>
    </row>
    <row r="4595" spans="1:30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IF(Customer[[#This Row],[Churn Label]]="Yes", 1, 0)</f>
        <v>1</v>
      </c>
    </row>
    <row r="4596" spans="1:30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IF(Customer[[#This Row],[Churn Label]]="Yes", 1, 0)</f>
        <v>1</v>
      </c>
    </row>
    <row r="4597" spans="1:30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IF(Customer[[#This Row],[Churn Label]]="Yes", 1, 0)</f>
        <v>1</v>
      </c>
    </row>
    <row r="4598" spans="1:30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IF(Customer[[#This Row],[Churn Label]]="Yes", 1, 0)</f>
        <v>1</v>
      </c>
    </row>
    <row r="4599" spans="1:30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IF(Customer[[#This Row],[Churn Label]]="Yes", 1, 0)</f>
        <v>1</v>
      </c>
    </row>
    <row r="4600" spans="1:30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IF(Customer[[#This Row],[Churn Label]]="Yes", 1, 0)</f>
        <v>1</v>
      </c>
    </row>
    <row r="4601" spans="1:30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IF(Customer[[#This Row],[Churn Label]]="Yes", 1, 0)</f>
        <v>1</v>
      </c>
    </row>
    <row r="4602" spans="1:30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IF(Customer[[#This Row],[Churn Label]]="Yes", 1, 0)</f>
        <v>1</v>
      </c>
    </row>
    <row r="4603" spans="1:30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IF(Customer[[#This Row],[Churn Label]]="Yes", 1, 0)</f>
        <v>1</v>
      </c>
    </row>
    <row r="4604" spans="1:30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IF(Customer[[#This Row],[Churn Label]]="Yes", 1, 0)</f>
        <v>1</v>
      </c>
    </row>
    <row r="4605" spans="1:30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IF(Customer[[#This Row],[Churn Label]]="Yes", 1, 0)</f>
        <v>1</v>
      </c>
    </row>
    <row r="4606" spans="1:30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IF(Customer[[#This Row],[Churn Label]]="Yes", 1, 0)</f>
        <v>1</v>
      </c>
    </row>
    <row r="4607" spans="1:30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IF(Customer[[#This Row],[Churn Label]]="Yes", 1, 0)</f>
        <v>1</v>
      </c>
    </row>
    <row r="4608" spans="1:30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IF(Customer[[#This Row],[Churn Label]]="Yes", 1, 0)</f>
        <v>1</v>
      </c>
    </row>
    <row r="4609" spans="1:30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IF(Customer[[#This Row],[Churn Label]]="Yes", 1, 0)</f>
        <v>1</v>
      </c>
    </row>
    <row r="4610" spans="1:30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IF(Customer[[#This Row],[Churn Label]]="Yes", 1, 0)</f>
        <v>1</v>
      </c>
    </row>
    <row r="4611" spans="1:30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IF(Customer[[#This Row],[Churn Label]]="Yes", 1, 0)</f>
        <v>1</v>
      </c>
    </row>
    <row r="4612" spans="1:30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IF(Customer[[#This Row],[Churn Label]]="Yes", 1, 0)</f>
        <v>1</v>
      </c>
    </row>
    <row r="4613" spans="1:30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IF(Customer[[#This Row],[Churn Label]]="Yes", 1, 0)</f>
        <v>1</v>
      </c>
    </row>
    <row r="4614" spans="1:30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IF(Customer[[#This Row],[Churn Label]]="Yes", 1, 0)</f>
        <v>1</v>
      </c>
    </row>
    <row r="4615" spans="1:30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IF(Customer[[#This Row],[Churn Label]]="Yes", 1, 0)</f>
        <v>1</v>
      </c>
    </row>
    <row r="4616" spans="1:30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IF(Customer[[#This Row],[Churn Label]]="Yes", 1, 0)</f>
        <v>1</v>
      </c>
    </row>
    <row r="4617" spans="1:30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IF(Customer[[#This Row],[Churn Label]]="Yes", 1, 0)</f>
        <v>1</v>
      </c>
    </row>
    <row r="4618" spans="1:30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IF(Customer[[#This Row],[Churn Label]]="Yes", 1, 0)</f>
        <v>1</v>
      </c>
    </row>
    <row r="4619" spans="1:30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IF(Customer[[#This Row],[Churn Label]]="Yes", 1, 0)</f>
        <v>1</v>
      </c>
    </row>
    <row r="4620" spans="1:30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IF(Customer[[#This Row],[Churn Label]]="Yes", 1, 0)</f>
        <v>1</v>
      </c>
    </row>
    <row r="4621" spans="1:30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IF(Customer[[#This Row],[Churn Label]]="Yes", 1, 0)</f>
        <v>1</v>
      </c>
    </row>
    <row r="4622" spans="1:30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IF(Customer[[#This Row],[Churn Label]]="Yes", 1, 0)</f>
        <v>1</v>
      </c>
    </row>
    <row r="4623" spans="1:30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IF(Customer[[#This Row],[Churn Label]]="Yes", 1, 0)</f>
        <v>1</v>
      </c>
    </row>
    <row r="4624" spans="1:30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IF(Customer[[#This Row],[Churn Label]]="Yes", 1, 0)</f>
        <v>1</v>
      </c>
    </row>
    <row r="4625" spans="1:30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IF(Customer[[#This Row],[Churn Label]]="Yes", 1, 0)</f>
        <v>1</v>
      </c>
    </row>
    <row r="4626" spans="1:30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IF(Customer[[#This Row],[Churn Label]]="Yes", 1, 0)</f>
        <v>1</v>
      </c>
    </row>
    <row r="4627" spans="1:30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IF(Customer[[#This Row],[Churn Label]]="Yes", 1, 0)</f>
        <v>1</v>
      </c>
    </row>
    <row r="4628" spans="1:30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IF(Customer[[#This Row],[Churn Label]]="Yes", 1, 0)</f>
        <v>1</v>
      </c>
    </row>
    <row r="4629" spans="1:30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IF(Customer[[#This Row],[Churn Label]]="Yes", 1, 0)</f>
        <v>1</v>
      </c>
    </row>
    <row r="4630" spans="1:30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IF(Customer[[#This Row],[Churn Label]]="Yes", 1, 0)</f>
        <v>1</v>
      </c>
    </row>
    <row r="4631" spans="1:30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IF(Customer[[#This Row],[Churn Label]]="Yes", 1, 0)</f>
        <v>1</v>
      </c>
    </row>
    <row r="4632" spans="1:30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IF(Customer[[#This Row],[Churn Label]]="Yes", 1, 0)</f>
        <v>1</v>
      </c>
    </row>
    <row r="4633" spans="1:30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IF(Customer[[#This Row],[Churn Label]]="Yes", 1, 0)</f>
        <v>1</v>
      </c>
    </row>
    <row r="4634" spans="1:30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IF(Customer[[#This Row],[Churn Label]]="Yes", 1, 0)</f>
        <v>1</v>
      </c>
    </row>
    <row r="4635" spans="1:30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IF(Customer[[#This Row],[Churn Label]]="Yes", 1, 0)</f>
        <v>1</v>
      </c>
    </row>
    <row r="4636" spans="1:30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IF(Customer[[#This Row],[Churn Label]]="Yes", 1, 0)</f>
        <v>1</v>
      </c>
    </row>
    <row r="4637" spans="1:30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IF(Customer[[#This Row],[Churn Label]]="Yes", 1, 0)</f>
        <v>1</v>
      </c>
    </row>
    <row r="4638" spans="1:30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IF(Customer[[#This Row],[Churn Label]]="Yes", 1, 0)</f>
        <v>1</v>
      </c>
    </row>
    <row r="4639" spans="1:30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IF(Customer[[#This Row],[Churn Label]]="Yes", 1, 0)</f>
        <v>1</v>
      </c>
    </row>
    <row r="4640" spans="1:30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IF(Customer[[#This Row],[Churn Label]]="Yes", 1, 0)</f>
        <v>1</v>
      </c>
    </row>
    <row r="4641" spans="1:30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IF(Customer[[#This Row],[Churn Label]]="Yes", 1, 0)</f>
        <v>1</v>
      </c>
    </row>
    <row r="4642" spans="1:30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IF(Customer[[#This Row],[Churn Label]]="Yes", 1, 0)</f>
        <v>1</v>
      </c>
    </row>
    <row r="4643" spans="1:30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IF(Customer[[#This Row],[Churn Label]]="Yes", 1, 0)</f>
        <v>1</v>
      </c>
    </row>
    <row r="4644" spans="1:30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IF(Customer[[#This Row],[Churn Label]]="Yes", 1, 0)</f>
        <v>1</v>
      </c>
    </row>
    <row r="4645" spans="1:30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IF(Customer[[#This Row],[Churn Label]]="Yes", 1, 0)</f>
        <v>1</v>
      </c>
    </row>
    <row r="4646" spans="1:30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IF(Customer[[#This Row],[Churn Label]]="Yes", 1, 0)</f>
        <v>1</v>
      </c>
    </row>
    <row r="4647" spans="1:30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IF(Customer[[#This Row],[Churn Label]]="Yes", 1, 0)</f>
        <v>1</v>
      </c>
    </row>
    <row r="4648" spans="1:30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IF(Customer[[#This Row],[Churn Label]]="Yes", 1, 0)</f>
        <v>1</v>
      </c>
    </row>
    <row r="4649" spans="1:30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IF(Customer[[#This Row],[Churn Label]]="Yes", 1, 0)</f>
        <v>1</v>
      </c>
    </row>
    <row r="4650" spans="1:30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IF(Customer[[#This Row],[Churn Label]]="Yes", 1, 0)</f>
        <v>1</v>
      </c>
    </row>
    <row r="4651" spans="1:30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IF(Customer[[#This Row],[Churn Label]]="Yes", 1, 0)</f>
        <v>1</v>
      </c>
    </row>
    <row r="4652" spans="1:30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IF(Customer[[#This Row],[Churn Label]]="Yes", 1, 0)</f>
        <v>1</v>
      </c>
    </row>
    <row r="4653" spans="1:30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IF(Customer[[#This Row],[Churn Label]]="Yes", 1, 0)</f>
        <v>1</v>
      </c>
    </row>
    <row r="4654" spans="1:30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IF(Customer[[#This Row],[Churn Label]]="Yes", 1, 0)</f>
        <v>1</v>
      </c>
    </row>
    <row r="4655" spans="1:30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IF(Customer[[#This Row],[Churn Label]]="Yes", 1, 0)</f>
        <v>1</v>
      </c>
    </row>
    <row r="4656" spans="1:30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IF(Customer[[#This Row],[Churn Label]]="Yes", 1, 0)</f>
        <v>1</v>
      </c>
    </row>
    <row r="4657" spans="1:30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IF(Customer[[#This Row],[Churn Label]]="Yes", 1, 0)</f>
        <v>1</v>
      </c>
    </row>
    <row r="4658" spans="1:30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IF(Customer[[#This Row],[Churn Label]]="Yes", 1, 0)</f>
        <v>1</v>
      </c>
    </row>
    <row r="4659" spans="1:30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IF(Customer[[#This Row],[Churn Label]]="Yes", 1, 0)</f>
        <v>1</v>
      </c>
    </row>
    <row r="4660" spans="1:30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IF(Customer[[#This Row],[Churn Label]]="Yes", 1, 0)</f>
        <v>1</v>
      </c>
    </row>
    <row r="4661" spans="1:30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IF(Customer[[#This Row],[Churn Label]]="Yes", 1, 0)</f>
        <v>1</v>
      </c>
    </row>
    <row r="4662" spans="1:30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IF(Customer[[#This Row],[Churn Label]]="Yes", 1, 0)</f>
        <v>1</v>
      </c>
    </row>
    <row r="4663" spans="1:30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IF(Customer[[#This Row],[Churn Label]]="Yes", 1, 0)</f>
        <v>1</v>
      </c>
    </row>
    <row r="4664" spans="1:30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IF(Customer[[#This Row],[Churn Label]]="Yes", 1, 0)</f>
        <v>1</v>
      </c>
    </row>
    <row r="4665" spans="1:30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IF(Customer[[#This Row],[Churn Label]]="Yes", 1, 0)</f>
        <v>1</v>
      </c>
    </row>
    <row r="4666" spans="1:30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IF(Customer[[#This Row],[Churn Label]]="Yes", 1, 0)</f>
        <v>1</v>
      </c>
    </row>
    <row r="4667" spans="1:30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IF(Customer[[#This Row],[Churn Label]]="Yes", 1, 0)</f>
        <v>1</v>
      </c>
    </row>
    <row r="4668" spans="1:30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IF(Customer[[#This Row],[Churn Label]]="Yes", 1, 0)</f>
        <v>1</v>
      </c>
    </row>
    <row r="4669" spans="1:30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IF(Customer[[#This Row],[Churn Label]]="Yes", 1, 0)</f>
        <v>1</v>
      </c>
    </row>
    <row r="4670" spans="1:30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IF(Customer[[#This Row],[Churn Label]]="Yes", 1, 0)</f>
        <v>1</v>
      </c>
    </row>
    <row r="4671" spans="1:30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IF(Customer[[#This Row],[Churn Label]]="Yes", 1, 0)</f>
        <v>1</v>
      </c>
    </row>
    <row r="4672" spans="1:30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IF(Customer[[#This Row],[Churn Label]]="Yes", 1, 0)</f>
        <v>1</v>
      </c>
    </row>
    <row r="4673" spans="1:30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IF(Customer[[#This Row],[Churn Label]]="Yes", 1, 0)</f>
        <v>1</v>
      </c>
    </row>
    <row r="4674" spans="1:30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IF(Customer[[#This Row],[Churn Label]]="Yes", 1, 0)</f>
        <v>1</v>
      </c>
    </row>
    <row r="4675" spans="1:30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IF(Customer[[#This Row],[Churn Label]]="Yes", 1, 0)</f>
        <v>1</v>
      </c>
    </row>
    <row r="4676" spans="1:30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IF(Customer[[#This Row],[Churn Label]]="Yes", 1, 0)</f>
        <v>1</v>
      </c>
    </row>
    <row r="4677" spans="1:30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IF(Customer[[#This Row],[Churn Label]]="Yes", 1, 0)</f>
        <v>1</v>
      </c>
    </row>
    <row r="4678" spans="1:30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IF(Customer[[#This Row],[Churn Label]]="Yes", 1, 0)</f>
        <v>1</v>
      </c>
    </row>
    <row r="4679" spans="1:30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IF(Customer[[#This Row],[Churn Label]]="Yes", 1, 0)</f>
        <v>1</v>
      </c>
    </row>
    <row r="4680" spans="1:30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IF(Customer[[#This Row],[Churn Label]]="Yes", 1, 0)</f>
        <v>1</v>
      </c>
    </row>
    <row r="4681" spans="1:30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IF(Customer[[#This Row],[Churn Label]]="Yes", 1, 0)</f>
        <v>1</v>
      </c>
    </row>
    <row r="4682" spans="1:30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IF(Customer[[#This Row],[Churn Label]]="Yes", 1, 0)</f>
        <v>1</v>
      </c>
    </row>
    <row r="4683" spans="1:30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IF(Customer[[#This Row],[Churn Label]]="Yes", 1, 0)</f>
        <v>1</v>
      </c>
    </row>
    <row r="4684" spans="1:30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IF(Customer[[#This Row],[Churn Label]]="Yes", 1, 0)</f>
        <v>1</v>
      </c>
    </row>
    <row r="4685" spans="1:30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IF(Customer[[#This Row],[Churn Label]]="Yes", 1, 0)</f>
        <v>1</v>
      </c>
    </row>
    <row r="4686" spans="1:30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IF(Customer[[#This Row],[Churn Label]]="Yes", 1, 0)</f>
        <v>1</v>
      </c>
    </row>
    <row r="4687" spans="1:30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IF(Customer[[#This Row],[Churn Label]]="Yes", 1, 0)</f>
        <v>1</v>
      </c>
    </row>
    <row r="4688" spans="1:30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IF(Customer[[#This Row],[Churn Label]]="Yes", 1, 0)</f>
        <v>1</v>
      </c>
    </row>
    <row r="4689" spans="1:30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IF(Customer[[#This Row],[Churn Label]]="Yes", 1, 0)</f>
        <v>1</v>
      </c>
    </row>
    <row r="4690" spans="1:30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IF(Customer[[#This Row],[Churn Label]]="Yes", 1, 0)</f>
        <v>1</v>
      </c>
    </row>
    <row r="4691" spans="1:30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IF(Customer[[#This Row],[Churn Label]]="Yes", 1, 0)</f>
        <v>1</v>
      </c>
    </row>
    <row r="4692" spans="1:30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IF(Customer[[#This Row],[Churn Label]]="Yes", 1, 0)</f>
        <v>1</v>
      </c>
    </row>
    <row r="4693" spans="1:30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IF(Customer[[#This Row],[Churn Label]]="Yes", 1, 0)</f>
        <v>1</v>
      </c>
    </row>
    <row r="4694" spans="1:30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IF(Customer[[#This Row],[Churn Label]]="Yes", 1, 0)</f>
        <v>1</v>
      </c>
    </row>
    <row r="4695" spans="1:30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IF(Customer[[#This Row],[Churn Label]]="Yes", 1, 0)</f>
        <v>1</v>
      </c>
    </row>
    <row r="4696" spans="1:30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IF(Customer[[#This Row],[Churn Label]]="Yes", 1, 0)</f>
        <v>1</v>
      </c>
    </row>
    <row r="4697" spans="1:30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IF(Customer[[#This Row],[Churn Label]]="Yes", 1, 0)</f>
        <v>1</v>
      </c>
    </row>
    <row r="4698" spans="1:30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IF(Customer[[#This Row],[Churn Label]]="Yes", 1, 0)</f>
        <v>1</v>
      </c>
    </row>
    <row r="4699" spans="1:30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IF(Customer[[#This Row],[Churn Label]]="Yes", 1, 0)</f>
        <v>1</v>
      </c>
    </row>
    <row r="4700" spans="1:30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IF(Customer[[#This Row],[Churn Label]]="Yes", 1, 0)</f>
        <v>1</v>
      </c>
    </row>
    <row r="4701" spans="1:30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IF(Customer[[#This Row],[Churn Label]]="Yes", 1, 0)</f>
        <v>1</v>
      </c>
    </row>
    <row r="4702" spans="1:30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IF(Customer[[#This Row],[Churn Label]]="Yes", 1, 0)</f>
        <v>1</v>
      </c>
    </row>
    <row r="4703" spans="1:30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IF(Customer[[#This Row],[Churn Label]]="Yes", 1, 0)</f>
        <v>1</v>
      </c>
    </row>
    <row r="4704" spans="1:30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IF(Customer[[#This Row],[Churn Label]]="Yes", 1, 0)</f>
        <v>1</v>
      </c>
    </row>
    <row r="4705" spans="1:30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IF(Customer[[#This Row],[Churn Label]]="Yes", 1, 0)</f>
        <v>1</v>
      </c>
    </row>
    <row r="4706" spans="1:30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IF(Customer[[#This Row],[Churn Label]]="Yes", 1, 0)</f>
        <v>1</v>
      </c>
    </row>
    <row r="4707" spans="1:30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IF(Customer[[#This Row],[Churn Label]]="Yes", 1, 0)</f>
        <v>1</v>
      </c>
    </row>
    <row r="4708" spans="1:30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IF(Customer[[#This Row],[Churn Label]]="Yes", 1, 0)</f>
        <v>1</v>
      </c>
    </row>
    <row r="4709" spans="1:30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IF(Customer[[#This Row],[Churn Label]]="Yes", 1, 0)</f>
        <v>1</v>
      </c>
    </row>
    <row r="4710" spans="1:30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IF(Customer[[#This Row],[Churn Label]]="Yes", 1, 0)</f>
        <v>1</v>
      </c>
    </row>
    <row r="4711" spans="1:30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IF(Customer[[#This Row],[Churn Label]]="Yes", 1, 0)</f>
        <v>1</v>
      </c>
    </row>
    <row r="4712" spans="1:30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IF(Customer[[#This Row],[Churn Label]]="Yes", 1, 0)</f>
        <v>1</v>
      </c>
    </row>
    <row r="4713" spans="1:30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IF(Customer[[#This Row],[Churn Label]]="Yes", 1, 0)</f>
        <v>1</v>
      </c>
    </row>
    <row r="4714" spans="1:30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IF(Customer[[#This Row],[Churn Label]]="Yes", 1, 0)</f>
        <v>1</v>
      </c>
    </row>
    <row r="4715" spans="1:30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IF(Customer[[#This Row],[Churn Label]]="Yes", 1, 0)</f>
        <v>1</v>
      </c>
    </row>
    <row r="4716" spans="1:30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IF(Customer[[#This Row],[Churn Label]]="Yes", 1, 0)</f>
        <v>1</v>
      </c>
    </row>
    <row r="4717" spans="1:30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IF(Customer[[#This Row],[Churn Label]]="Yes", 1, 0)</f>
        <v>1</v>
      </c>
    </row>
    <row r="4718" spans="1:30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IF(Customer[[#This Row],[Churn Label]]="Yes", 1, 0)</f>
        <v>1</v>
      </c>
    </row>
    <row r="4719" spans="1:30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IF(Customer[[#This Row],[Churn Label]]="Yes", 1, 0)</f>
        <v>1</v>
      </c>
    </row>
    <row r="4720" spans="1:30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IF(Customer[[#This Row],[Churn Label]]="Yes", 1, 0)</f>
        <v>1</v>
      </c>
    </row>
    <row r="4721" spans="1:30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IF(Customer[[#This Row],[Churn Label]]="Yes", 1, 0)</f>
        <v>1</v>
      </c>
    </row>
    <row r="4722" spans="1:30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IF(Customer[[#This Row],[Churn Label]]="Yes", 1, 0)</f>
        <v>1</v>
      </c>
    </row>
    <row r="4723" spans="1:30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IF(Customer[[#This Row],[Churn Label]]="Yes", 1, 0)</f>
        <v>1</v>
      </c>
    </row>
    <row r="4724" spans="1:30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IF(Customer[[#This Row],[Churn Label]]="Yes", 1, 0)</f>
        <v>1</v>
      </c>
    </row>
    <row r="4725" spans="1:30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IF(Customer[[#This Row],[Churn Label]]="Yes", 1, 0)</f>
        <v>1</v>
      </c>
    </row>
    <row r="4726" spans="1:30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IF(Customer[[#This Row],[Churn Label]]="Yes", 1, 0)</f>
        <v>1</v>
      </c>
    </row>
    <row r="4727" spans="1:30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IF(Customer[[#This Row],[Churn Label]]="Yes", 1, 0)</f>
        <v>1</v>
      </c>
    </row>
    <row r="4728" spans="1:30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IF(Customer[[#This Row],[Churn Label]]="Yes", 1, 0)</f>
        <v>1</v>
      </c>
    </row>
    <row r="4729" spans="1:30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IF(Customer[[#This Row],[Churn Label]]="Yes", 1, 0)</f>
        <v>1</v>
      </c>
    </row>
    <row r="4730" spans="1:30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IF(Customer[[#This Row],[Churn Label]]="Yes", 1, 0)</f>
        <v>1</v>
      </c>
    </row>
    <row r="4731" spans="1:30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IF(Customer[[#This Row],[Churn Label]]="Yes", 1, 0)</f>
        <v>1</v>
      </c>
    </row>
    <row r="4732" spans="1:30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IF(Customer[[#This Row],[Churn Label]]="Yes", 1, 0)</f>
        <v>1</v>
      </c>
    </row>
    <row r="4733" spans="1:30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IF(Customer[[#This Row],[Churn Label]]="Yes", 1, 0)</f>
        <v>1</v>
      </c>
    </row>
    <row r="4734" spans="1:30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IF(Customer[[#This Row],[Churn Label]]="Yes", 1, 0)</f>
        <v>1</v>
      </c>
    </row>
    <row r="4735" spans="1:30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IF(Customer[[#This Row],[Churn Label]]="Yes", 1, 0)</f>
        <v>1</v>
      </c>
    </row>
    <row r="4736" spans="1:30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IF(Customer[[#This Row],[Churn Label]]="Yes", 1, 0)</f>
        <v>1</v>
      </c>
    </row>
    <row r="4737" spans="1:30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IF(Customer[[#This Row],[Churn Label]]="Yes", 1, 0)</f>
        <v>1</v>
      </c>
    </row>
    <row r="4738" spans="1:30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IF(Customer[[#This Row],[Churn Label]]="Yes", 1, 0)</f>
        <v>1</v>
      </c>
    </row>
    <row r="4739" spans="1:30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IF(Customer[[#This Row],[Churn Label]]="Yes", 1, 0)</f>
        <v>1</v>
      </c>
    </row>
    <row r="4740" spans="1:30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IF(Customer[[#This Row],[Churn Label]]="Yes", 1, 0)</f>
        <v>1</v>
      </c>
    </row>
    <row r="4741" spans="1:30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IF(Customer[[#This Row],[Churn Label]]="Yes", 1, 0)</f>
        <v>1</v>
      </c>
    </row>
    <row r="4742" spans="1:30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IF(Customer[[#This Row],[Churn Label]]="Yes", 1, 0)</f>
        <v>1</v>
      </c>
    </row>
    <row r="4743" spans="1:30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IF(Customer[[#This Row],[Churn Label]]="Yes", 1, 0)</f>
        <v>1</v>
      </c>
    </row>
    <row r="4744" spans="1:30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IF(Customer[[#This Row],[Churn Label]]="Yes", 1, 0)</f>
        <v>1</v>
      </c>
    </row>
    <row r="4745" spans="1:30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IF(Customer[[#This Row],[Churn Label]]="Yes", 1, 0)</f>
        <v>1</v>
      </c>
    </row>
    <row r="4746" spans="1:30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IF(Customer[[#This Row],[Churn Label]]="Yes", 1, 0)</f>
        <v>1</v>
      </c>
    </row>
    <row r="4747" spans="1:30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IF(Customer[[#This Row],[Churn Label]]="Yes", 1, 0)</f>
        <v>1</v>
      </c>
    </row>
    <row r="4748" spans="1:30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IF(Customer[[#This Row],[Churn Label]]="Yes", 1, 0)</f>
        <v>1</v>
      </c>
    </row>
    <row r="4749" spans="1:30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IF(Customer[[#This Row],[Churn Label]]="Yes", 1, 0)</f>
        <v>1</v>
      </c>
    </row>
    <row r="4750" spans="1:30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IF(Customer[[#This Row],[Churn Label]]="Yes", 1, 0)</f>
        <v>1</v>
      </c>
    </row>
    <row r="4751" spans="1:30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IF(Customer[[#This Row],[Churn Label]]="Yes", 1, 0)</f>
        <v>1</v>
      </c>
    </row>
    <row r="4752" spans="1:30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IF(Customer[[#This Row],[Churn Label]]="Yes", 1, 0)</f>
        <v>1</v>
      </c>
    </row>
    <row r="4753" spans="1:30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IF(Customer[[#This Row],[Churn Label]]="Yes", 1, 0)</f>
        <v>1</v>
      </c>
    </row>
    <row r="4754" spans="1:30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IF(Customer[[#This Row],[Churn Label]]="Yes", 1, 0)</f>
        <v>1</v>
      </c>
    </row>
    <row r="4755" spans="1:30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IF(Customer[[#This Row],[Churn Label]]="Yes", 1, 0)</f>
        <v>1</v>
      </c>
    </row>
    <row r="4756" spans="1:30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IF(Customer[[#This Row],[Churn Label]]="Yes", 1, 0)</f>
        <v>1</v>
      </c>
    </row>
    <row r="4757" spans="1:30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IF(Customer[[#This Row],[Churn Label]]="Yes", 1, 0)</f>
        <v>1</v>
      </c>
    </row>
    <row r="4758" spans="1:30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IF(Customer[[#This Row],[Churn Label]]="Yes", 1, 0)</f>
        <v>1</v>
      </c>
    </row>
    <row r="4759" spans="1:30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IF(Customer[[#This Row],[Churn Label]]="Yes", 1, 0)</f>
        <v>1</v>
      </c>
    </row>
    <row r="4760" spans="1:30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IF(Customer[[#This Row],[Churn Label]]="Yes", 1, 0)</f>
        <v>1</v>
      </c>
    </row>
    <row r="4761" spans="1:30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IF(Customer[[#This Row],[Churn Label]]="Yes", 1, 0)</f>
        <v>1</v>
      </c>
    </row>
    <row r="4762" spans="1:30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IF(Customer[[#This Row],[Churn Label]]="Yes", 1, 0)</f>
        <v>1</v>
      </c>
    </row>
    <row r="4763" spans="1:30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IF(Customer[[#This Row],[Churn Label]]="Yes", 1, 0)</f>
        <v>1</v>
      </c>
    </row>
    <row r="4764" spans="1:30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IF(Customer[[#This Row],[Churn Label]]="Yes", 1, 0)</f>
        <v>1</v>
      </c>
    </row>
    <row r="4765" spans="1:30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IF(Customer[[#This Row],[Churn Label]]="Yes", 1, 0)</f>
        <v>1</v>
      </c>
    </row>
    <row r="4766" spans="1:30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IF(Customer[[#This Row],[Churn Label]]="Yes", 1, 0)</f>
        <v>1</v>
      </c>
    </row>
    <row r="4767" spans="1:30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IF(Customer[[#This Row],[Churn Label]]="Yes", 1, 0)</f>
        <v>1</v>
      </c>
    </row>
    <row r="4768" spans="1:30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IF(Customer[[#This Row],[Churn Label]]="Yes", 1, 0)</f>
        <v>1</v>
      </c>
    </row>
    <row r="4769" spans="1:30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IF(Customer[[#This Row],[Churn Label]]="Yes", 1, 0)</f>
        <v>1</v>
      </c>
    </row>
    <row r="4770" spans="1:30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IF(Customer[[#This Row],[Churn Label]]="Yes", 1, 0)</f>
        <v>1</v>
      </c>
    </row>
    <row r="4771" spans="1:30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IF(Customer[[#This Row],[Churn Label]]="Yes", 1, 0)</f>
        <v>1</v>
      </c>
    </row>
    <row r="4772" spans="1:30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IF(Customer[[#This Row],[Churn Label]]="Yes", 1, 0)</f>
        <v>1</v>
      </c>
    </row>
    <row r="4773" spans="1:30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IF(Customer[[#This Row],[Churn Label]]="Yes", 1, 0)</f>
        <v>1</v>
      </c>
    </row>
    <row r="4774" spans="1:30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IF(Customer[[#This Row],[Churn Label]]="Yes", 1, 0)</f>
        <v>1</v>
      </c>
    </row>
    <row r="4775" spans="1:30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IF(Customer[[#This Row],[Churn Label]]="Yes", 1, 0)</f>
        <v>1</v>
      </c>
    </row>
    <row r="4776" spans="1:30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IF(Customer[[#This Row],[Churn Label]]="Yes", 1, 0)</f>
        <v>1</v>
      </c>
    </row>
    <row r="4777" spans="1:30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IF(Customer[[#This Row],[Churn Label]]="Yes", 1, 0)</f>
        <v>1</v>
      </c>
    </row>
    <row r="4778" spans="1:30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IF(Customer[[#This Row],[Churn Label]]="Yes", 1, 0)</f>
        <v>1</v>
      </c>
    </row>
    <row r="4779" spans="1:30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IF(Customer[[#This Row],[Churn Label]]="Yes", 1, 0)</f>
        <v>1</v>
      </c>
    </row>
    <row r="4780" spans="1:30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IF(Customer[[#This Row],[Churn Label]]="Yes", 1, 0)</f>
        <v>1</v>
      </c>
    </row>
    <row r="4781" spans="1:30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IF(Customer[[#This Row],[Churn Label]]="Yes", 1, 0)</f>
        <v>1</v>
      </c>
    </row>
    <row r="4782" spans="1:30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IF(Customer[[#This Row],[Churn Label]]="Yes", 1, 0)</f>
        <v>1</v>
      </c>
    </row>
    <row r="4783" spans="1:30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IF(Customer[[#This Row],[Churn Label]]="Yes", 1, 0)</f>
        <v>1</v>
      </c>
    </row>
    <row r="4784" spans="1:30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IF(Customer[[#This Row],[Churn Label]]="Yes", 1, 0)</f>
        <v>1</v>
      </c>
    </row>
    <row r="4785" spans="1:30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IF(Customer[[#This Row],[Churn Label]]="Yes", 1, 0)</f>
        <v>1</v>
      </c>
    </row>
    <row r="4786" spans="1:30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IF(Customer[[#This Row],[Churn Label]]="Yes", 1, 0)</f>
        <v>1</v>
      </c>
    </row>
    <row r="4787" spans="1:30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IF(Customer[[#This Row],[Churn Label]]="Yes", 1, 0)</f>
        <v>1</v>
      </c>
    </row>
    <row r="4788" spans="1:30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IF(Customer[[#This Row],[Churn Label]]="Yes", 1, 0)</f>
        <v>1</v>
      </c>
    </row>
    <row r="4789" spans="1:30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IF(Customer[[#This Row],[Churn Label]]="Yes", 1, 0)</f>
        <v>1</v>
      </c>
    </row>
    <row r="4790" spans="1:30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IF(Customer[[#This Row],[Churn Label]]="Yes", 1, 0)</f>
        <v>1</v>
      </c>
    </row>
    <row r="4791" spans="1:30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IF(Customer[[#This Row],[Churn Label]]="Yes", 1, 0)</f>
        <v>1</v>
      </c>
    </row>
    <row r="4792" spans="1:30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IF(Customer[[#This Row],[Churn Label]]="Yes", 1, 0)</f>
        <v>1</v>
      </c>
    </row>
    <row r="4793" spans="1:30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IF(Customer[[#This Row],[Churn Label]]="Yes", 1, 0)</f>
        <v>1</v>
      </c>
    </row>
    <row r="4794" spans="1:30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IF(Customer[[#This Row],[Churn Label]]="Yes", 1, 0)</f>
        <v>1</v>
      </c>
    </row>
    <row r="4795" spans="1:30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IF(Customer[[#This Row],[Churn Label]]="Yes", 1, 0)</f>
        <v>1</v>
      </c>
    </row>
    <row r="4796" spans="1:30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IF(Customer[[#This Row],[Churn Label]]="Yes", 1, 0)</f>
        <v>1</v>
      </c>
    </row>
    <row r="4797" spans="1:30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IF(Customer[[#This Row],[Churn Label]]="Yes", 1, 0)</f>
        <v>1</v>
      </c>
    </row>
    <row r="4798" spans="1:30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IF(Customer[[#This Row],[Churn Label]]="Yes", 1, 0)</f>
        <v>1</v>
      </c>
    </row>
    <row r="4799" spans="1:30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IF(Customer[[#This Row],[Churn Label]]="Yes", 1, 0)</f>
        <v>1</v>
      </c>
    </row>
    <row r="4800" spans="1:30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IF(Customer[[#This Row],[Churn Label]]="Yes", 1, 0)</f>
        <v>1</v>
      </c>
    </row>
    <row r="4801" spans="1:30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IF(Customer[[#This Row],[Churn Label]]="Yes", 1, 0)</f>
        <v>1</v>
      </c>
    </row>
    <row r="4802" spans="1:30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IF(Customer[[#This Row],[Churn Label]]="Yes", 1, 0)</f>
        <v>1</v>
      </c>
    </row>
    <row r="4803" spans="1:30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IF(Customer[[#This Row],[Churn Label]]="Yes", 1, 0)</f>
        <v>1</v>
      </c>
    </row>
    <row r="4804" spans="1:30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IF(Customer[[#This Row],[Churn Label]]="Yes", 1, 0)</f>
        <v>1</v>
      </c>
    </row>
    <row r="4805" spans="1:30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IF(Customer[[#This Row],[Churn Label]]="Yes", 1, 0)</f>
        <v>1</v>
      </c>
    </row>
    <row r="4806" spans="1:30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IF(Customer[[#This Row],[Churn Label]]="Yes", 1, 0)</f>
        <v>1</v>
      </c>
    </row>
    <row r="4807" spans="1:30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IF(Customer[[#This Row],[Churn Label]]="Yes", 1, 0)</f>
        <v>1</v>
      </c>
    </row>
    <row r="4808" spans="1:30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IF(Customer[[#This Row],[Churn Label]]="Yes", 1, 0)</f>
        <v>1</v>
      </c>
    </row>
    <row r="4809" spans="1:30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IF(Customer[[#This Row],[Churn Label]]="Yes", 1, 0)</f>
        <v>1</v>
      </c>
    </row>
    <row r="4810" spans="1:30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IF(Customer[[#This Row],[Churn Label]]="Yes", 1, 0)</f>
        <v>1</v>
      </c>
    </row>
    <row r="4811" spans="1:30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IF(Customer[[#This Row],[Churn Label]]="Yes", 1, 0)</f>
        <v>1</v>
      </c>
    </row>
    <row r="4812" spans="1:30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IF(Customer[[#This Row],[Churn Label]]="Yes", 1, 0)</f>
        <v>1</v>
      </c>
    </row>
    <row r="4813" spans="1:30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IF(Customer[[#This Row],[Churn Label]]="Yes", 1, 0)</f>
        <v>1</v>
      </c>
    </row>
    <row r="4814" spans="1:30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IF(Customer[[#This Row],[Churn Label]]="Yes", 1, 0)</f>
        <v>1</v>
      </c>
    </row>
    <row r="4815" spans="1:30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IF(Customer[[#This Row],[Churn Label]]="Yes", 1, 0)</f>
        <v>1</v>
      </c>
    </row>
    <row r="4816" spans="1:30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IF(Customer[[#This Row],[Churn Label]]="Yes", 1, 0)</f>
        <v>1</v>
      </c>
    </row>
    <row r="4817" spans="1:30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IF(Customer[[#This Row],[Churn Label]]="Yes", 1, 0)</f>
        <v>1</v>
      </c>
    </row>
    <row r="4818" spans="1:30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IF(Customer[[#This Row],[Churn Label]]="Yes", 1, 0)</f>
        <v>1</v>
      </c>
    </row>
    <row r="4819" spans="1:30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IF(Customer[[#This Row],[Churn Label]]="Yes", 1, 0)</f>
        <v>1</v>
      </c>
    </row>
    <row r="4820" spans="1:30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IF(Customer[[#This Row],[Churn Label]]="Yes", 1, 0)</f>
        <v>1</v>
      </c>
    </row>
    <row r="4821" spans="1:30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IF(Customer[[#This Row],[Churn Label]]="Yes", 1, 0)</f>
        <v>1</v>
      </c>
    </row>
    <row r="4822" spans="1:30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IF(Customer[[#This Row],[Churn Label]]="Yes", 1, 0)</f>
        <v>1</v>
      </c>
    </row>
    <row r="4823" spans="1:30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IF(Customer[[#This Row],[Churn Label]]="Yes", 1, 0)</f>
        <v>1</v>
      </c>
    </row>
    <row r="4824" spans="1:30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IF(Customer[[#This Row],[Churn Label]]="Yes", 1, 0)</f>
        <v>1</v>
      </c>
    </row>
    <row r="4825" spans="1:30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IF(Customer[[#This Row],[Churn Label]]="Yes", 1, 0)</f>
        <v>1</v>
      </c>
    </row>
    <row r="4826" spans="1:30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IF(Customer[[#This Row],[Churn Label]]="Yes", 1, 0)</f>
        <v>1</v>
      </c>
    </row>
    <row r="4827" spans="1:30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IF(Customer[[#This Row],[Churn Label]]="Yes", 1, 0)</f>
        <v>1</v>
      </c>
    </row>
    <row r="4828" spans="1:30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IF(Customer[[#This Row],[Churn Label]]="Yes", 1, 0)</f>
        <v>1</v>
      </c>
    </row>
    <row r="4829" spans="1:30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IF(Customer[[#This Row],[Churn Label]]="Yes", 1, 0)</f>
        <v>1</v>
      </c>
    </row>
    <row r="4830" spans="1:30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IF(Customer[[#This Row],[Churn Label]]="Yes", 1, 0)</f>
        <v>1</v>
      </c>
    </row>
    <row r="4831" spans="1:30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IF(Customer[[#This Row],[Churn Label]]="Yes", 1, 0)</f>
        <v>1</v>
      </c>
    </row>
    <row r="4832" spans="1:30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IF(Customer[[#This Row],[Churn Label]]="Yes", 1, 0)</f>
        <v>1</v>
      </c>
    </row>
    <row r="4833" spans="1:30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IF(Customer[[#This Row],[Churn Label]]="Yes", 1, 0)</f>
        <v>1</v>
      </c>
    </row>
    <row r="4834" spans="1:30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IF(Customer[[#This Row],[Churn Label]]="Yes", 1, 0)</f>
        <v>1</v>
      </c>
    </row>
    <row r="4835" spans="1:30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IF(Customer[[#This Row],[Churn Label]]="Yes", 1, 0)</f>
        <v>1</v>
      </c>
    </row>
    <row r="4836" spans="1:30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IF(Customer[[#This Row],[Churn Label]]="Yes", 1, 0)</f>
        <v>1</v>
      </c>
    </row>
    <row r="4837" spans="1:30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IF(Customer[[#This Row],[Churn Label]]="Yes", 1, 0)</f>
        <v>1</v>
      </c>
    </row>
    <row r="4838" spans="1:30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IF(Customer[[#This Row],[Churn Label]]="Yes", 1, 0)</f>
        <v>1</v>
      </c>
    </row>
    <row r="4839" spans="1:30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IF(Customer[[#This Row],[Churn Label]]="Yes", 1, 0)</f>
        <v>1</v>
      </c>
    </row>
    <row r="4840" spans="1:30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IF(Customer[[#This Row],[Churn Label]]="Yes", 1, 0)</f>
        <v>1</v>
      </c>
    </row>
    <row r="4841" spans="1:30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IF(Customer[[#This Row],[Churn Label]]="Yes", 1, 0)</f>
        <v>1</v>
      </c>
    </row>
    <row r="4842" spans="1:30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IF(Customer[[#This Row],[Churn Label]]="Yes", 1, 0)</f>
        <v>1</v>
      </c>
    </row>
    <row r="4843" spans="1:30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IF(Customer[[#This Row],[Churn Label]]="Yes", 1, 0)</f>
        <v>1</v>
      </c>
    </row>
    <row r="4844" spans="1:30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IF(Customer[[#This Row],[Churn Label]]="Yes", 1, 0)</f>
        <v>1</v>
      </c>
    </row>
    <row r="4845" spans="1:30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IF(Customer[[#This Row],[Churn Label]]="Yes", 1, 0)</f>
        <v>1</v>
      </c>
    </row>
    <row r="4846" spans="1:30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IF(Customer[[#This Row],[Churn Label]]="Yes", 1, 0)</f>
        <v>1</v>
      </c>
    </row>
    <row r="4847" spans="1:30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IF(Customer[[#This Row],[Churn Label]]="Yes", 1, 0)</f>
        <v>1</v>
      </c>
    </row>
    <row r="4848" spans="1:30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IF(Customer[[#This Row],[Churn Label]]="Yes", 1, 0)</f>
        <v>1</v>
      </c>
    </row>
    <row r="4849" spans="1:30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IF(Customer[[#This Row],[Churn Label]]="Yes", 1, 0)</f>
        <v>1</v>
      </c>
    </row>
    <row r="4850" spans="1:30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IF(Customer[[#This Row],[Churn Label]]="Yes", 1, 0)</f>
        <v>1</v>
      </c>
    </row>
    <row r="4851" spans="1:30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IF(Customer[[#This Row],[Churn Label]]="Yes", 1, 0)</f>
        <v>1</v>
      </c>
    </row>
    <row r="4852" spans="1:30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IF(Customer[[#This Row],[Churn Label]]="Yes", 1, 0)</f>
        <v>1</v>
      </c>
    </row>
    <row r="4853" spans="1:30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IF(Customer[[#This Row],[Churn Label]]="Yes", 1, 0)</f>
        <v>1</v>
      </c>
    </row>
    <row r="4854" spans="1:30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IF(Customer[[#This Row],[Churn Label]]="Yes", 1, 0)</f>
        <v>1</v>
      </c>
    </row>
    <row r="4855" spans="1:30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IF(Customer[[#This Row],[Churn Label]]="Yes", 1, 0)</f>
        <v>1</v>
      </c>
    </row>
    <row r="4856" spans="1:30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IF(Customer[[#This Row],[Churn Label]]="Yes", 1, 0)</f>
        <v>1</v>
      </c>
    </row>
    <row r="4857" spans="1:30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IF(Customer[[#This Row],[Churn Label]]="Yes", 1, 0)</f>
        <v>1</v>
      </c>
    </row>
    <row r="4858" spans="1:30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IF(Customer[[#This Row],[Churn Label]]="Yes", 1, 0)</f>
        <v>1</v>
      </c>
    </row>
    <row r="4859" spans="1:30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IF(Customer[[#This Row],[Churn Label]]="Yes", 1, 0)</f>
        <v>1</v>
      </c>
    </row>
    <row r="4860" spans="1:30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IF(Customer[[#This Row],[Churn Label]]="Yes", 1, 0)</f>
        <v>1</v>
      </c>
    </row>
    <row r="4861" spans="1:30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IF(Customer[[#This Row],[Churn Label]]="Yes", 1, 0)</f>
        <v>1</v>
      </c>
    </row>
    <row r="4862" spans="1:30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IF(Customer[[#This Row],[Churn Label]]="Yes", 1, 0)</f>
        <v>1</v>
      </c>
    </row>
    <row r="4863" spans="1:30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IF(Customer[[#This Row],[Churn Label]]="Yes", 1, 0)</f>
        <v>1</v>
      </c>
    </row>
    <row r="4864" spans="1:30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IF(Customer[[#This Row],[Churn Label]]="Yes", 1, 0)</f>
        <v>1</v>
      </c>
    </row>
    <row r="4865" spans="1:30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IF(Customer[[#This Row],[Churn Label]]="Yes", 1, 0)</f>
        <v>1</v>
      </c>
    </row>
    <row r="4866" spans="1:30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IF(Customer[[#This Row],[Churn Label]]="Yes", 1, 0)</f>
        <v>1</v>
      </c>
    </row>
    <row r="4867" spans="1:30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IF(Customer[[#This Row],[Churn Label]]="Yes", 1, 0)</f>
        <v>1</v>
      </c>
    </row>
    <row r="4868" spans="1:30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IF(Customer[[#This Row],[Churn Label]]="Yes", 1, 0)</f>
        <v>1</v>
      </c>
    </row>
    <row r="4869" spans="1:30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IF(Customer[[#This Row],[Churn Label]]="Yes", 1, 0)</f>
        <v>1</v>
      </c>
    </row>
    <row r="4870" spans="1:30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IF(Customer[[#This Row],[Churn Label]]="Yes", 1, 0)</f>
        <v>1</v>
      </c>
    </row>
    <row r="4871" spans="1:30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IF(Customer[[#This Row],[Churn Label]]="Yes", 1, 0)</f>
        <v>1</v>
      </c>
    </row>
    <row r="4872" spans="1:30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IF(Customer[[#This Row],[Churn Label]]="Yes", 1, 0)</f>
        <v>1</v>
      </c>
    </row>
    <row r="4873" spans="1:30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IF(Customer[[#This Row],[Churn Label]]="Yes", 1, 0)</f>
        <v>1</v>
      </c>
    </row>
    <row r="4874" spans="1:30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IF(Customer[[#This Row],[Churn Label]]="Yes", 1, 0)</f>
        <v>1</v>
      </c>
    </row>
    <row r="4875" spans="1:30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IF(Customer[[#This Row],[Churn Label]]="Yes", 1, 0)</f>
        <v>1</v>
      </c>
    </row>
    <row r="4876" spans="1:30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IF(Customer[[#This Row],[Churn Label]]="Yes", 1, 0)</f>
        <v>1</v>
      </c>
    </row>
    <row r="4877" spans="1:30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IF(Customer[[#This Row],[Churn Label]]="Yes", 1, 0)</f>
        <v>1</v>
      </c>
    </row>
    <row r="4878" spans="1:30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IF(Customer[[#This Row],[Churn Label]]="Yes", 1, 0)</f>
        <v>1</v>
      </c>
    </row>
    <row r="4879" spans="1:30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IF(Customer[[#This Row],[Churn Label]]="Yes", 1, 0)</f>
        <v>1</v>
      </c>
    </row>
    <row r="4880" spans="1:30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IF(Customer[[#This Row],[Churn Label]]="Yes", 1, 0)</f>
        <v>1</v>
      </c>
    </row>
    <row r="4881" spans="1:30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IF(Customer[[#This Row],[Churn Label]]="Yes", 1, 0)</f>
        <v>1</v>
      </c>
    </row>
    <row r="4882" spans="1:30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IF(Customer[[#This Row],[Churn Label]]="Yes", 1, 0)</f>
        <v>1</v>
      </c>
    </row>
    <row r="4883" spans="1:30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IF(Customer[[#This Row],[Churn Label]]="Yes", 1, 0)</f>
        <v>1</v>
      </c>
    </row>
    <row r="4884" spans="1:30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IF(Customer[[#This Row],[Churn Label]]="Yes", 1, 0)</f>
        <v>1</v>
      </c>
    </row>
    <row r="4885" spans="1:30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IF(Customer[[#This Row],[Churn Label]]="Yes", 1, 0)</f>
        <v>1</v>
      </c>
    </row>
    <row r="4886" spans="1:30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IF(Customer[[#This Row],[Churn Label]]="Yes", 1, 0)</f>
        <v>1</v>
      </c>
    </row>
    <row r="4887" spans="1:30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IF(Customer[[#This Row],[Churn Label]]="Yes", 1, 0)</f>
        <v>1</v>
      </c>
    </row>
    <row r="4888" spans="1:30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IF(Customer[[#This Row],[Churn Label]]="Yes", 1, 0)</f>
        <v>1</v>
      </c>
    </row>
    <row r="4889" spans="1:30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IF(Customer[[#This Row],[Churn Label]]="Yes", 1, 0)</f>
        <v>1</v>
      </c>
    </row>
    <row r="4890" spans="1:30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IF(Customer[[#This Row],[Churn Label]]="Yes", 1, 0)</f>
        <v>1</v>
      </c>
    </row>
    <row r="4891" spans="1:30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IF(Customer[[#This Row],[Churn Label]]="Yes", 1, 0)</f>
        <v>1</v>
      </c>
    </row>
    <row r="4892" spans="1:30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IF(Customer[[#This Row],[Churn Label]]="Yes", 1, 0)</f>
        <v>1</v>
      </c>
    </row>
    <row r="4893" spans="1:30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IF(Customer[[#This Row],[Churn Label]]="Yes", 1, 0)</f>
        <v>1</v>
      </c>
    </row>
    <row r="4894" spans="1:30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IF(Customer[[#This Row],[Churn Label]]="Yes", 1, 0)</f>
        <v>1</v>
      </c>
    </row>
    <row r="4895" spans="1:30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IF(Customer[[#This Row],[Churn Label]]="Yes", 1, 0)</f>
        <v>1</v>
      </c>
    </row>
    <row r="4896" spans="1:30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IF(Customer[[#This Row],[Churn Label]]="Yes", 1, 0)</f>
        <v>1</v>
      </c>
    </row>
    <row r="4897" spans="1:30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IF(Customer[[#This Row],[Churn Label]]="Yes", 1, 0)</f>
        <v>1</v>
      </c>
    </row>
    <row r="4898" spans="1:30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IF(Customer[[#This Row],[Churn Label]]="Yes", 1, 0)</f>
        <v>1</v>
      </c>
    </row>
    <row r="4899" spans="1:30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IF(Customer[[#This Row],[Churn Label]]="Yes", 1, 0)</f>
        <v>1</v>
      </c>
    </row>
    <row r="4900" spans="1:30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IF(Customer[[#This Row],[Churn Label]]="Yes", 1, 0)</f>
        <v>1</v>
      </c>
    </row>
    <row r="4901" spans="1:30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IF(Customer[[#This Row],[Churn Label]]="Yes", 1, 0)</f>
        <v>1</v>
      </c>
    </row>
    <row r="4902" spans="1:30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IF(Customer[[#This Row],[Churn Label]]="Yes", 1, 0)</f>
        <v>1</v>
      </c>
    </row>
    <row r="4903" spans="1:30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IF(Customer[[#This Row],[Churn Label]]="Yes", 1, 0)</f>
        <v>1</v>
      </c>
    </row>
    <row r="4904" spans="1:30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IF(Customer[[#This Row],[Churn Label]]="Yes", 1, 0)</f>
        <v>1</v>
      </c>
    </row>
    <row r="4905" spans="1:30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IF(Customer[[#This Row],[Churn Label]]="Yes", 1, 0)</f>
        <v>1</v>
      </c>
    </row>
    <row r="4906" spans="1:30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IF(Customer[[#This Row],[Churn Label]]="Yes", 1, 0)</f>
        <v>1</v>
      </c>
    </row>
    <row r="4907" spans="1:30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IF(Customer[[#This Row],[Churn Label]]="Yes", 1, 0)</f>
        <v>1</v>
      </c>
    </row>
    <row r="4908" spans="1:30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IF(Customer[[#This Row],[Churn Label]]="Yes", 1, 0)</f>
        <v>1</v>
      </c>
    </row>
    <row r="4909" spans="1:30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IF(Customer[[#This Row],[Churn Label]]="Yes", 1, 0)</f>
        <v>1</v>
      </c>
    </row>
    <row r="4910" spans="1:30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IF(Customer[[#This Row],[Churn Label]]="Yes", 1, 0)</f>
        <v>1</v>
      </c>
    </row>
    <row r="4911" spans="1:30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IF(Customer[[#This Row],[Churn Label]]="Yes", 1, 0)</f>
        <v>1</v>
      </c>
    </row>
    <row r="4912" spans="1:30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IF(Customer[[#This Row],[Churn Label]]="Yes", 1, 0)</f>
        <v>1</v>
      </c>
    </row>
    <row r="4913" spans="1:30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IF(Customer[[#This Row],[Churn Label]]="Yes", 1, 0)</f>
        <v>1</v>
      </c>
    </row>
    <row r="4914" spans="1:30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IF(Customer[[#This Row],[Churn Label]]="Yes", 1, 0)</f>
        <v>1</v>
      </c>
    </row>
    <row r="4915" spans="1:30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IF(Customer[[#This Row],[Churn Label]]="Yes", 1, 0)</f>
        <v>1</v>
      </c>
    </row>
    <row r="4916" spans="1:30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IF(Customer[[#This Row],[Churn Label]]="Yes", 1, 0)</f>
        <v>1</v>
      </c>
    </row>
    <row r="4917" spans="1:30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IF(Customer[[#This Row],[Churn Label]]="Yes", 1, 0)</f>
        <v>1</v>
      </c>
    </row>
    <row r="4918" spans="1:30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IF(Customer[[#This Row],[Churn Label]]="Yes", 1, 0)</f>
        <v>1</v>
      </c>
    </row>
    <row r="4919" spans="1:30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IF(Customer[[#This Row],[Churn Label]]="Yes", 1, 0)</f>
        <v>1</v>
      </c>
    </row>
    <row r="4920" spans="1:30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IF(Customer[[#This Row],[Churn Label]]="Yes", 1, 0)</f>
        <v>1</v>
      </c>
    </row>
    <row r="4921" spans="1:30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IF(Customer[[#This Row],[Churn Label]]="Yes", 1, 0)</f>
        <v>1</v>
      </c>
    </row>
    <row r="4922" spans="1:30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IF(Customer[[#This Row],[Churn Label]]="Yes", 1, 0)</f>
        <v>1</v>
      </c>
    </row>
    <row r="4923" spans="1:30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IF(Customer[[#This Row],[Churn Label]]="Yes", 1, 0)</f>
        <v>1</v>
      </c>
    </row>
    <row r="4924" spans="1:30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IF(Customer[[#This Row],[Churn Label]]="Yes", 1, 0)</f>
        <v>1</v>
      </c>
    </row>
    <row r="4925" spans="1:30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IF(Customer[[#This Row],[Churn Label]]="Yes", 1, 0)</f>
        <v>1</v>
      </c>
    </row>
    <row r="4926" spans="1:30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IF(Customer[[#This Row],[Churn Label]]="Yes", 1, 0)</f>
        <v>1</v>
      </c>
    </row>
    <row r="4927" spans="1:30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IF(Customer[[#This Row],[Churn Label]]="Yes", 1, 0)</f>
        <v>1</v>
      </c>
    </row>
    <row r="4928" spans="1:30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IF(Customer[[#This Row],[Churn Label]]="Yes", 1, 0)</f>
        <v>1</v>
      </c>
    </row>
    <row r="4929" spans="1:30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IF(Customer[[#This Row],[Churn Label]]="Yes", 1, 0)</f>
        <v>1</v>
      </c>
    </row>
    <row r="4930" spans="1:30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IF(Customer[[#This Row],[Churn Label]]="Yes", 1, 0)</f>
        <v>1</v>
      </c>
    </row>
    <row r="4931" spans="1:30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IF(Customer[[#This Row],[Churn Label]]="Yes", 1, 0)</f>
        <v>1</v>
      </c>
    </row>
    <row r="4932" spans="1:30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IF(Customer[[#This Row],[Churn Label]]="Yes", 1, 0)</f>
        <v>1</v>
      </c>
    </row>
    <row r="4933" spans="1:30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IF(Customer[[#This Row],[Churn Label]]="Yes", 1, 0)</f>
        <v>1</v>
      </c>
    </row>
    <row r="4934" spans="1:30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IF(Customer[[#This Row],[Churn Label]]="Yes", 1, 0)</f>
        <v>1</v>
      </c>
    </row>
    <row r="4935" spans="1:30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IF(Customer[[#This Row],[Churn Label]]="Yes", 1, 0)</f>
        <v>1</v>
      </c>
    </row>
    <row r="4936" spans="1:30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IF(Customer[[#This Row],[Churn Label]]="Yes", 1, 0)</f>
        <v>1</v>
      </c>
    </row>
    <row r="4937" spans="1:30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IF(Customer[[#This Row],[Churn Label]]="Yes", 1, 0)</f>
        <v>1</v>
      </c>
    </row>
    <row r="4938" spans="1:30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IF(Customer[[#This Row],[Churn Label]]="Yes", 1, 0)</f>
        <v>1</v>
      </c>
    </row>
    <row r="4939" spans="1:30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IF(Customer[[#This Row],[Churn Label]]="Yes", 1, 0)</f>
        <v>1</v>
      </c>
    </row>
    <row r="4940" spans="1:30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IF(Customer[[#This Row],[Churn Label]]="Yes", 1, 0)</f>
        <v>1</v>
      </c>
    </row>
    <row r="4941" spans="1:30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IF(Customer[[#This Row],[Churn Label]]="Yes", 1, 0)</f>
        <v>1</v>
      </c>
    </row>
    <row r="4942" spans="1:30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IF(Customer[[#This Row],[Churn Label]]="Yes", 1, 0)</f>
        <v>1</v>
      </c>
    </row>
    <row r="4943" spans="1:30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IF(Customer[[#This Row],[Churn Label]]="Yes", 1, 0)</f>
        <v>1</v>
      </c>
    </row>
    <row r="4944" spans="1:30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IF(Customer[[#This Row],[Churn Label]]="Yes", 1, 0)</f>
        <v>1</v>
      </c>
    </row>
    <row r="4945" spans="1:30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IF(Customer[[#This Row],[Churn Label]]="Yes", 1, 0)</f>
        <v>1</v>
      </c>
    </row>
    <row r="4946" spans="1:30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IF(Customer[[#This Row],[Churn Label]]="Yes", 1, 0)</f>
        <v>1</v>
      </c>
    </row>
    <row r="4947" spans="1:30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IF(Customer[[#This Row],[Churn Label]]="Yes", 1, 0)</f>
        <v>1</v>
      </c>
    </row>
    <row r="4948" spans="1:30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IF(Customer[[#This Row],[Churn Label]]="Yes", 1, 0)</f>
        <v>1</v>
      </c>
    </row>
    <row r="4949" spans="1:30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IF(Customer[[#This Row],[Churn Label]]="Yes", 1, 0)</f>
        <v>1</v>
      </c>
    </row>
    <row r="4950" spans="1:30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IF(Customer[[#This Row],[Churn Label]]="Yes", 1, 0)</f>
        <v>1</v>
      </c>
    </row>
    <row r="4951" spans="1:30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IF(Customer[[#This Row],[Churn Label]]="Yes", 1, 0)</f>
        <v>1</v>
      </c>
    </row>
    <row r="4952" spans="1:30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IF(Customer[[#This Row],[Churn Label]]="Yes", 1, 0)</f>
        <v>1</v>
      </c>
    </row>
    <row r="4953" spans="1:30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IF(Customer[[#This Row],[Churn Label]]="Yes", 1, 0)</f>
        <v>1</v>
      </c>
    </row>
    <row r="4954" spans="1:30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IF(Customer[[#This Row],[Churn Label]]="Yes", 1, 0)</f>
        <v>1</v>
      </c>
    </row>
    <row r="4955" spans="1:30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IF(Customer[[#This Row],[Churn Label]]="Yes", 1, 0)</f>
        <v>1</v>
      </c>
    </row>
    <row r="4956" spans="1:30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IF(Customer[[#This Row],[Churn Label]]="Yes", 1, 0)</f>
        <v>1</v>
      </c>
    </row>
    <row r="4957" spans="1:30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IF(Customer[[#This Row],[Churn Label]]="Yes", 1, 0)</f>
        <v>1</v>
      </c>
    </row>
    <row r="4958" spans="1:30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IF(Customer[[#This Row],[Churn Label]]="Yes", 1, 0)</f>
        <v>1</v>
      </c>
    </row>
    <row r="4959" spans="1:30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IF(Customer[[#This Row],[Churn Label]]="Yes", 1, 0)</f>
        <v>1</v>
      </c>
    </row>
    <row r="4960" spans="1:30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IF(Customer[[#This Row],[Churn Label]]="Yes", 1, 0)</f>
        <v>1</v>
      </c>
    </row>
    <row r="4961" spans="1:30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IF(Customer[[#This Row],[Churn Label]]="Yes", 1, 0)</f>
        <v>1</v>
      </c>
    </row>
    <row r="4962" spans="1:30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IF(Customer[[#This Row],[Churn Label]]="Yes", 1, 0)</f>
        <v>1</v>
      </c>
    </row>
    <row r="4963" spans="1:30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IF(Customer[[#This Row],[Churn Label]]="Yes", 1, 0)</f>
        <v>1</v>
      </c>
    </row>
    <row r="4964" spans="1:30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IF(Customer[[#This Row],[Churn Label]]="Yes", 1, 0)</f>
        <v>1</v>
      </c>
    </row>
    <row r="4965" spans="1:30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IF(Customer[[#This Row],[Churn Label]]="Yes", 1, 0)</f>
        <v>1</v>
      </c>
    </row>
    <row r="4966" spans="1:30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IF(Customer[[#This Row],[Churn Label]]="Yes", 1, 0)</f>
        <v>1</v>
      </c>
    </row>
    <row r="4967" spans="1:30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IF(Customer[[#This Row],[Churn Label]]="Yes", 1, 0)</f>
        <v>1</v>
      </c>
    </row>
    <row r="4968" spans="1:30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IF(Customer[[#This Row],[Churn Label]]="Yes", 1, 0)</f>
        <v>1</v>
      </c>
    </row>
    <row r="4969" spans="1:30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IF(Customer[[#This Row],[Churn Label]]="Yes", 1, 0)</f>
        <v>1</v>
      </c>
    </row>
    <row r="4970" spans="1:30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IF(Customer[[#This Row],[Churn Label]]="Yes", 1, 0)</f>
        <v>1</v>
      </c>
    </row>
    <row r="4971" spans="1:30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IF(Customer[[#This Row],[Churn Label]]="Yes", 1, 0)</f>
        <v>1</v>
      </c>
    </row>
    <row r="4972" spans="1:30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IF(Customer[[#This Row],[Churn Label]]="Yes", 1, 0)</f>
        <v>1</v>
      </c>
    </row>
    <row r="4973" spans="1:30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IF(Customer[[#This Row],[Churn Label]]="Yes", 1, 0)</f>
        <v>1</v>
      </c>
    </row>
    <row r="4974" spans="1:30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IF(Customer[[#This Row],[Churn Label]]="Yes", 1, 0)</f>
        <v>1</v>
      </c>
    </row>
    <row r="4975" spans="1:30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IF(Customer[[#This Row],[Churn Label]]="Yes", 1, 0)</f>
        <v>1</v>
      </c>
    </row>
    <row r="4976" spans="1:30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IF(Customer[[#This Row],[Churn Label]]="Yes", 1, 0)</f>
        <v>1</v>
      </c>
    </row>
    <row r="4977" spans="1:30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IF(Customer[[#This Row],[Churn Label]]="Yes", 1, 0)</f>
        <v>1</v>
      </c>
    </row>
    <row r="4978" spans="1:30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IF(Customer[[#This Row],[Churn Label]]="Yes", 1, 0)</f>
        <v>1</v>
      </c>
    </row>
    <row r="4979" spans="1:30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IF(Customer[[#This Row],[Churn Label]]="Yes", 1, 0)</f>
        <v>1</v>
      </c>
    </row>
    <row r="4980" spans="1:30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IF(Customer[[#This Row],[Churn Label]]="Yes", 1, 0)</f>
        <v>1</v>
      </c>
    </row>
    <row r="4981" spans="1:30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IF(Customer[[#This Row],[Churn Label]]="Yes", 1, 0)</f>
        <v>1</v>
      </c>
    </row>
    <row r="4982" spans="1:30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IF(Customer[[#This Row],[Churn Label]]="Yes", 1, 0)</f>
        <v>1</v>
      </c>
    </row>
    <row r="4983" spans="1:30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IF(Customer[[#This Row],[Churn Label]]="Yes", 1, 0)</f>
        <v>1</v>
      </c>
    </row>
    <row r="4984" spans="1:30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IF(Customer[[#This Row],[Churn Label]]="Yes", 1, 0)</f>
        <v>1</v>
      </c>
    </row>
    <row r="4985" spans="1:30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IF(Customer[[#This Row],[Churn Label]]="Yes", 1, 0)</f>
        <v>1</v>
      </c>
    </row>
    <row r="4986" spans="1:30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IF(Customer[[#This Row],[Churn Label]]="Yes", 1, 0)</f>
        <v>1</v>
      </c>
    </row>
    <row r="4987" spans="1:30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IF(Customer[[#This Row],[Churn Label]]="Yes", 1, 0)</f>
        <v>1</v>
      </c>
    </row>
    <row r="4988" spans="1:30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IF(Customer[[#This Row],[Churn Label]]="Yes", 1, 0)</f>
        <v>1</v>
      </c>
    </row>
    <row r="4989" spans="1:30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IF(Customer[[#This Row],[Churn Label]]="Yes", 1, 0)</f>
        <v>1</v>
      </c>
    </row>
    <row r="4990" spans="1:30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IF(Customer[[#This Row],[Churn Label]]="Yes", 1, 0)</f>
        <v>1</v>
      </c>
    </row>
    <row r="4991" spans="1:30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IF(Customer[[#This Row],[Churn Label]]="Yes", 1, 0)</f>
        <v>1</v>
      </c>
    </row>
    <row r="4992" spans="1:30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IF(Customer[[#This Row],[Churn Label]]="Yes", 1, 0)</f>
        <v>1</v>
      </c>
    </row>
    <row r="4993" spans="1:30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IF(Customer[[#This Row],[Churn Label]]="Yes", 1, 0)</f>
        <v>1</v>
      </c>
    </row>
    <row r="4994" spans="1:30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IF(Customer[[#This Row],[Churn Label]]="Yes", 1, 0)</f>
        <v>1</v>
      </c>
    </row>
    <row r="4995" spans="1:30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IF(Customer[[#This Row],[Churn Label]]="Yes", 1, 0)</f>
        <v>1</v>
      </c>
    </row>
    <row r="4996" spans="1:30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IF(Customer[[#This Row],[Churn Label]]="Yes", 1, 0)</f>
        <v>1</v>
      </c>
    </row>
    <row r="4997" spans="1:30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IF(Customer[[#This Row],[Churn Label]]="Yes", 1, 0)</f>
        <v>1</v>
      </c>
    </row>
    <row r="4998" spans="1:30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IF(Customer[[#This Row],[Churn Label]]="Yes", 1, 0)</f>
        <v>1</v>
      </c>
    </row>
    <row r="4999" spans="1:30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IF(Customer[[#This Row],[Churn Label]]="Yes", 1, 0)</f>
        <v>1</v>
      </c>
    </row>
    <row r="5000" spans="1:30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IF(Customer[[#This Row],[Churn Label]]="Yes", 1, 0)</f>
        <v>1</v>
      </c>
    </row>
    <row r="5001" spans="1:30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IF(Customer[[#This Row],[Churn Label]]="Yes", 1, 0)</f>
        <v>1</v>
      </c>
    </row>
    <row r="5002" spans="1:30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IF(Customer[[#This Row],[Churn Label]]="Yes", 1, 0)</f>
        <v>1</v>
      </c>
    </row>
    <row r="5003" spans="1:30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IF(Customer[[#This Row],[Churn Label]]="Yes", 1, 0)</f>
        <v>1</v>
      </c>
    </row>
    <row r="5004" spans="1:30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IF(Customer[[#This Row],[Churn Label]]="Yes", 1, 0)</f>
        <v>1</v>
      </c>
    </row>
    <row r="5005" spans="1:30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IF(Customer[[#This Row],[Churn Label]]="Yes", 1, 0)</f>
        <v>1</v>
      </c>
    </row>
    <row r="5006" spans="1:30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IF(Customer[[#This Row],[Churn Label]]="Yes", 1, 0)</f>
        <v>1</v>
      </c>
    </row>
    <row r="5007" spans="1:30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IF(Customer[[#This Row],[Churn Label]]="Yes", 1, 0)</f>
        <v>1</v>
      </c>
    </row>
    <row r="5008" spans="1:30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IF(Customer[[#This Row],[Churn Label]]="Yes", 1, 0)</f>
        <v>1</v>
      </c>
    </row>
    <row r="5009" spans="1:30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IF(Customer[[#This Row],[Churn Label]]="Yes", 1, 0)</f>
        <v>1</v>
      </c>
    </row>
    <row r="5010" spans="1:30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IF(Customer[[#This Row],[Churn Label]]="Yes", 1, 0)</f>
        <v>1</v>
      </c>
    </row>
    <row r="5011" spans="1:30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IF(Customer[[#This Row],[Churn Label]]="Yes", 1, 0)</f>
        <v>1</v>
      </c>
    </row>
    <row r="5012" spans="1:30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IF(Customer[[#This Row],[Churn Label]]="Yes", 1, 0)</f>
        <v>1</v>
      </c>
    </row>
    <row r="5013" spans="1:30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IF(Customer[[#This Row],[Churn Label]]="Yes", 1, 0)</f>
        <v>1</v>
      </c>
    </row>
    <row r="5014" spans="1:30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IF(Customer[[#This Row],[Churn Label]]="Yes", 1, 0)</f>
        <v>1</v>
      </c>
    </row>
    <row r="5015" spans="1:30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IF(Customer[[#This Row],[Churn Label]]="Yes", 1, 0)</f>
        <v>1</v>
      </c>
    </row>
    <row r="5016" spans="1:30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IF(Customer[[#This Row],[Churn Label]]="Yes", 1, 0)</f>
        <v>1</v>
      </c>
    </row>
    <row r="5017" spans="1:30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IF(Customer[[#This Row],[Churn Label]]="Yes", 1, 0)</f>
        <v>1</v>
      </c>
    </row>
    <row r="5018" spans="1:30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IF(Customer[[#This Row],[Churn Label]]="Yes", 1, 0)</f>
        <v>1</v>
      </c>
    </row>
    <row r="5019" spans="1:30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IF(Customer[[#This Row],[Churn Label]]="Yes", 1, 0)</f>
        <v>1</v>
      </c>
    </row>
    <row r="5020" spans="1:30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IF(Customer[[#This Row],[Churn Label]]="Yes", 1, 0)</f>
        <v>1</v>
      </c>
    </row>
    <row r="5021" spans="1:30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IF(Customer[[#This Row],[Churn Label]]="Yes", 1, 0)</f>
        <v>1</v>
      </c>
    </row>
    <row r="5022" spans="1:30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IF(Customer[[#This Row],[Churn Label]]="Yes", 1, 0)</f>
        <v>1</v>
      </c>
    </row>
    <row r="5023" spans="1:30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IF(Customer[[#This Row],[Churn Label]]="Yes", 1, 0)</f>
        <v>1</v>
      </c>
    </row>
    <row r="5024" spans="1:30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IF(Customer[[#This Row],[Churn Label]]="Yes", 1, 0)</f>
        <v>1</v>
      </c>
    </row>
    <row r="5025" spans="1:30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IF(Customer[[#This Row],[Churn Label]]="Yes", 1, 0)</f>
        <v>1</v>
      </c>
    </row>
    <row r="5026" spans="1:30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IF(Customer[[#This Row],[Churn Label]]="Yes", 1, 0)</f>
        <v>1</v>
      </c>
    </row>
    <row r="5027" spans="1:30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IF(Customer[[#This Row],[Churn Label]]="Yes", 1, 0)</f>
        <v>1</v>
      </c>
    </row>
    <row r="5028" spans="1:30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IF(Customer[[#This Row],[Churn Label]]="Yes", 1, 0)</f>
        <v>1</v>
      </c>
    </row>
    <row r="5029" spans="1:30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IF(Customer[[#This Row],[Churn Label]]="Yes", 1, 0)</f>
        <v>1</v>
      </c>
    </row>
    <row r="5030" spans="1:30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IF(Customer[[#This Row],[Churn Label]]="Yes", 1, 0)</f>
        <v>1</v>
      </c>
    </row>
    <row r="5031" spans="1:30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IF(Customer[[#This Row],[Churn Label]]="Yes", 1, 0)</f>
        <v>1</v>
      </c>
    </row>
    <row r="5032" spans="1:30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IF(Customer[[#This Row],[Churn Label]]="Yes", 1, 0)</f>
        <v>1</v>
      </c>
    </row>
    <row r="5033" spans="1:30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IF(Customer[[#This Row],[Churn Label]]="Yes", 1, 0)</f>
        <v>1</v>
      </c>
    </row>
    <row r="5034" spans="1:30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IF(Customer[[#This Row],[Churn Label]]="Yes", 1, 0)</f>
        <v>1</v>
      </c>
    </row>
    <row r="5035" spans="1:30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IF(Customer[[#This Row],[Churn Label]]="Yes", 1, 0)</f>
        <v>1</v>
      </c>
    </row>
    <row r="5036" spans="1:30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IF(Customer[[#This Row],[Churn Label]]="Yes", 1, 0)</f>
        <v>1</v>
      </c>
    </row>
    <row r="5037" spans="1:30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IF(Customer[[#This Row],[Churn Label]]="Yes", 1, 0)</f>
        <v>1</v>
      </c>
    </row>
    <row r="5038" spans="1:30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IF(Customer[[#This Row],[Churn Label]]="Yes", 1, 0)</f>
        <v>1</v>
      </c>
    </row>
    <row r="5039" spans="1:30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IF(Customer[[#This Row],[Churn Label]]="Yes", 1, 0)</f>
        <v>1</v>
      </c>
    </row>
    <row r="5040" spans="1:30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IF(Customer[[#This Row],[Churn Label]]="Yes", 1, 0)</f>
        <v>1</v>
      </c>
    </row>
    <row r="5041" spans="1:30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IF(Customer[[#This Row],[Churn Label]]="Yes", 1, 0)</f>
        <v>1</v>
      </c>
    </row>
    <row r="5042" spans="1:30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IF(Customer[[#This Row],[Churn Label]]="Yes", 1, 0)</f>
        <v>1</v>
      </c>
    </row>
    <row r="5043" spans="1:30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IF(Customer[[#This Row],[Churn Label]]="Yes", 1, 0)</f>
        <v>1</v>
      </c>
    </row>
    <row r="5044" spans="1:30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IF(Customer[[#This Row],[Churn Label]]="Yes", 1, 0)</f>
        <v>1</v>
      </c>
    </row>
    <row r="5045" spans="1:30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IF(Customer[[#This Row],[Churn Label]]="Yes", 1, 0)</f>
        <v>1</v>
      </c>
    </row>
    <row r="5046" spans="1:30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IF(Customer[[#This Row],[Churn Label]]="Yes", 1, 0)</f>
        <v>1</v>
      </c>
    </row>
    <row r="5047" spans="1:30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IF(Customer[[#This Row],[Churn Label]]="Yes", 1, 0)</f>
        <v>1</v>
      </c>
    </row>
    <row r="5048" spans="1:30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IF(Customer[[#This Row],[Churn Label]]="Yes", 1, 0)</f>
        <v>1</v>
      </c>
    </row>
    <row r="5049" spans="1:30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IF(Customer[[#This Row],[Churn Label]]="Yes", 1, 0)</f>
        <v>1</v>
      </c>
    </row>
    <row r="5050" spans="1:30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IF(Customer[[#This Row],[Churn Label]]="Yes", 1, 0)</f>
        <v>1</v>
      </c>
    </row>
    <row r="5051" spans="1:30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IF(Customer[[#This Row],[Churn Label]]="Yes", 1, 0)</f>
        <v>1</v>
      </c>
    </row>
    <row r="5052" spans="1:30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IF(Customer[[#This Row],[Churn Label]]="Yes", 1, 0)</f>
        <v>1</v>
      </c>
    </row>
    <row r="5053" spans="1:30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IF(Customer[[#This Row],[Churn Label]]="Yes", 1, 0)</f>
        <v>1</v>
      </c>
    </row>
    <row r="5054" spans="1:30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IF(Customer[[#This Row],[Churn Label]]="Yes", 1, 0)</f>
        <v>1</v>
      </c>
    </row>
    <row r="5055" spans="1:30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IF(Customer[[#This Row],[Churn Label]]="Yes", 1, 0)</f>
        <v>1</v>
      </c>
    </row>
    <row r="5056" spans="1:30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IF(Customer[[#This Row],[Churn Label]]="Yes", 1, 0)</f>
        <v>1</v>
      </c>
    </row>
    <row r="5057" spans="1:30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IF(Customer[[#This Row],[Churn Label]]="Yes", 1, 0)</f>
        <v>1</v>
      </c>
    </row>
    <row r="5058" spans="1:30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IF(Customer[[#This Row],[Churn Label]]="Yes", 1, 0)</f>
        <v>1</v>
      </c>
    </row>
    <row r="5059" spans="1:30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IF(Customer[[#This Row],[Churn Label]]="Yes", 1, 0)</f>
        <v>1</v>
      </c>
    </row>
    <row r="5060" spans="1:30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IF(Customer[[#This Row],[Churn Label]]="Yes", 1, 0)</f>
        <v>1</v>
      </c>
    </row>
    <row r="5061" spans="1:30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IF(Customer[[#This Row],[Churn Label]]="Yes", 1, 0)</f>
        <v>1</v>
      </c>
    </row>
    <row r="5062" spans="1:30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IF(Customer[[#This Row],[Churn Label]]="Yes", 1, 0)</f>
        <v>1</v>
      </c>
    </row>
    <row r="5063" spans="1:30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IF(Customer[[#This Row],[Churn Label]]="Yes", 1, 0)</f>
        <v>1</v>
      </c>
    </row>
    <row r="5064" spans="1:30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IF(Customer[[#This Row],[Churn Label]]="Yes", 1, 0)</f>
        <v>1</v>
      </c>
    </row>
    <row r="5065" spans="1:30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IF(Customer[[#This Row],[Churn Label]]="Yes", 1, 0)</f>
        <v>1</v>
      </c>
    </row>
    <row r="5066" spans="1:30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IF(Customer[[#This Row],[Churn Label]]="Yes", 1, 0)</f>
        <v>1</v>
      </c>
    </row>
    <row r="5067" spans="1:30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IF(Customer[[#This Row],[Churn Label]]="Yes", 1, 0)</f>
        <v>1</v>
      </c>
    </row>
    <row r="5068" spans="1:30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IF(Customer[[#This Row],[Churn Label]]="Yes", 1, 0)</f>
        <v>1</v>
      </c>
    </row>
    <row r="5069" spans="1:30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IF(Customer[[#This Row],[Churn Label]]="Yes", 1, 0)</f>
        <v>1</v>
      </c>
    </row>
    <row r="5070" spans="1:30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IF(Customer[[#This Row],[Churn Label]]="Yes", 1, 0)</f>
        <v>1</v>
      </c>
    </row>
    <row r="5071" spans="1:30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IF(Customer[[#This Row],[Churn Label]]="Yes", 1, 0)</f>
        <v>1</v>
      </c>
    </row>
    <row r="5072" spans="1:30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IF(Customer[[#This Row],[Churn Label]]="Yes", 1, 0)</f>
        <v>1</v>
      </c>
    </row>
    <row r="5073" spans="1:30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IF(Customer[[#This Row],[Churn Label]]="Yes", 1, 0)</f>
        <v>1</v>
      </c>
    </row>
    <row r="5074" spans="1:30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IF(Customer[[#This Row],[Churn Label]]="Yes", 1, 0)</f>
        <v>1</v>
      </c>
    </row>
    <row r="5075" spans="1:30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IF(Customer[[#This Row],[Churn Label]]="Yes", 1, 0)</f>
        <v>1</v>
      </c>
    </row>
    <row r="5076" spans="1:30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IF(Customer[[#This Row],[Churn Label]]="Yes", 1, 0)</f>
        <v>1</v>
      </c>
    </row>
    <row r="5077" spans="1:30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IF(Customer[[#This Row],[Churn Label]]="Yes", 1, 0)</f>
        <v>1</v>
      </c>
    </row>
    <row r="5078" spans="1:30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IF(Customer[[#This Row],[Churn Label]]="Yes", 1, 0)</f>
        <v>1</v>
      </c>
    </row>
    <row r="5079" spans="1:30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IF(Customer[[#This Row],[Churn Label]]="Yes", 1, 0)</f>
        <v>1</v>
      </c>
    </row>
    <row r="5080" spans="1:30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IF(Customer[[#This Row],[Churn Label]]="Yes", 1, 0)</f>
        <v>1</v>
      </c>
    </row>
    <row r="5081" spans="1:30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IF(Customer[[#This Row],[Churn Label]]="Yes", 1, 0)</f>
        <v>1</v>
      </c>
    </row>
    <row r="5082" spans="1:30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IF(Customer[[#This Row],[Churn Label]]="Yes", 1, 0)</f>
        <v>1</v>
      </c>
    </row>
    <row r="5083" spans="1:30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IF(Customer[[#This Row],[Churn Label]]="Yes", 1, 0)</f>
        <v>1</v>
      </c>
    </row>
    <row r="5084" spans="1:30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IF(Customer[[#This Row],[Churn Label]]="Yes", 1, 0)</f>
        <v>1</v>
      </c>
    </row>
    <row r="5085" spans="1:30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IF(Customer[[#This Row],[Churn Label]]="Yes", 1, 0)</f>
        <v>1</v>
      </c>
    </row>
    <row r="5086" spans="1:30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IF(Customer[[#This Row],[Churn Label]]="Yes", 1, 0)</f>
        <v>1</v>
      </c>
    </row>
    <row r="5087" spans="1:30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IF(Customer[[#This Row],[Churn Label]]="Yes", 1, 0)</f>
        <v>1</v>
      </c>
    </row>
    <row r="5088" spans="1:30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IF(Customer[[#This Row],[Churn Label]]="Yes", 1, 0)</f>
        <v>1</v>
      </c>
    </row>
    <row r="5089" spans="1:30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IF(Customer[[#This Row],[Churn Label]]="Yes", 1, 0)</f>
        <v>1</v>
      </c>
    </row>
    <row r="5090" spans="1:30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IF(Customer[[#This Row],[Churn Label]]="Yes", 1, 0)</f>
        <v>1</v>
      </c>
    </row>
    <row r="5091" spans="1:30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IF(Customer[[#This Row],[Churn Label]]="Yes", 1, 0)</f>
        <v>1</v>
      </c>
    </row>
    <row r="5092" spans="1:30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IF(Customer[[#This Row],[Churn Label]]="Yes", 1, 0)</f>
        <v>1</v>
      </c>
    </row>
    <row r="5093" spans="1:30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IF(Customer[[#This Row],[Churn Label]]="Yes", 1, 0)</f>
        <v>1</v>
      </c>
    </row>
    <row r="5094" spans="1:30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IF(Customer[[#This Row],[Churn Label]]="Yes", 1, 0)</f>
        <v>1</v>
      </c>
    </row>
    <row r="5095" spans="1:30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IF(Customer[[#This Row],[Churn Label]]="Yes", 1, 0)</f>
        <v>1</v>
      </c>
    </row>
    <row r="5096" spans="1:30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IF(Customer[[#This Row],[Churn Label]]="Yes", 1, 0)</f>
        <v>1</v>
      </c>
    </row>
    <row r="5097" spans="1:30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IF(Customer[[#This Row],[Churn Label]]="Yes", 1, 0)</f>
        <v>1</v>
      </c>
    </row>
    <row r="5098" spans="1:30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IF(Customer[[#This Row],[Churn Label]]="Yes", 1, 0)</f>
        <v>1</v>
      </c>
    </row>
    <row r="5099" spans="1:30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IF(Customer[[#This Row],[Churn Label]]="Yes", 1, 0)</f>
        <v>1</v>
      </c>
    </row>
    <row r="5100" spans="1:30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IF(Customer[[#This Row],[Churn Label]]="Yes", 1, 0)</f>
        <v>1</v>
      </c>
    </row>
    <row r="5101" spans="1:30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IF(Customer[[#This Row],[Churn Label]]="Yes", 1, 0)</f>
        <v>1</v>
      </c>
    </row>
    <row r="5102" spans="1:30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IF(Customer[[#This Row],[Churn Label]]="Yes", 1, 0)</f>
        <v>1</v>
      </c>
    </row>
    <row r="5103" spans="1:30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IF(Customer[[#This Row],[Churn Label]]="Yes", 1, 0)</f>
        <v>1</v>
      </c>
    </row>
    <row r="5104" spans="1:30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IF(Customer[[#This Row],[Churn Label]]="Yes", 1, 0)</f>
        <v>1</v>
      </c>
    </row>
    <row r="5105" spans="1:30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IF(Customer[[#This Row],[Churn Label]]="Yes", 1, 0)</f>
        <v>1</v>
      </c>
    </row>
    <row r="5106" spans="1:30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IF(Customer[[#This Row],[Churn Label]]="Yes", 1, 0)</f>
        <v>1</v>
      </c>
    </row>
    <row r="5107" spans="1:30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IF(Customer[[#This Row],[Churn Label]]="Yes", 1, 0)</f>
        <v>1</v>
      </c>
    </row>
    <row r="5108" spans="1:30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IF(Customer[[#This Row],[Churn Label]]="Yes", 1, 0)</f>
        <v>1</v>
      </c>
    </row>
    <row r="5109" spans="1:30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IF(Customer[[#This Row],[Churn Label]]="Yes", 1, 0)</f>
        <v>1</v>
      </c>
    </row>
    <row r="5110" spans="1:30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IF(Customer[[#This Row],[Churn Label]]="Yes", 1, 0)</f>
        <v>1</v>
      </c>
    </row>
    <row r="5111" spans="1:30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IF(Customer[[#This Row],[Churn Label]]="Yes", 1, 0)</f>
        <v>1</v>
      </c>
    </row>
    <row r="5112" spans="1:30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IF(Customer[[#This Row],[Churn Label]]="Yes", 1, 0)</f>
        <v>1</v>
      </c>
    </row>
    <row r="5113" spans="1:30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IF(Customer[[#This Row],[Churn Label]]="Yes", 1, 0)</f>
        <v>1</v>
      </c>
    </row>
    <row r="5114" spans="1:30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IF(Customer[[#This Row],[Churn Label]]="Yes", 1, 0)</f>
        <v>1</v>
      </c>
    </row>
    <row r="5115" spans="1:30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IF(Customer[[#This Row],[Churn Label]]="Yes", 1, 0)</f>
        <v>1</v>
      </c>
    </row>
    <row r="5116" spans="1:30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IF(Customer[[#This Row],[Churn Label]]="Yes", 1, 0)</f>
        <v>1</v>
      </c>
    </row>
    <row r="5117" spans="1:30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IF(Customer[[#This Row],[Churn Label]]="Yes", 1, 0)</f>
        <v>1</v>
      </c>
    </row>
    <row r="5118" spans="1:30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IF(Customer[[#This Row],[Churn Label]]="Yes", 1, 0)</f>
        <v>1</v>
      </c>
    </row>
    <row r="5119" spans="1:30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IF(Customer[[#This Row],[Churn Label]]="Yes", 1, 0)</f>
        <v>1</v>
      </c>
    </row>
    <row r="5120" spans="1:30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IF(Customer[[#This Row],[Churn Label]]="Yes", 1, 0)</f>
        <v>1</v>
      </c>
    </row>
    <row r="5121" spans="1:30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IF(Customer[[#This Row],[Churn Label]]="Yes", 1, 0)</f>
        <v>1</v>
      </c>
    </row>
    <row r="5122" spans="1:30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IF(Customer[[#This Row],[Churn Label]]="Yes", 1, 0)</f>
        <v>1</v>
      </c>
    </row>
    <row r="5123" spans="1:30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IF(Customer[[#This Row],[Churn Label]]="Yes", 1, 0)</f>
        <v>1</v>
      </c>
    </row>
    <row r="5124" spans="1:30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IF(Customer[[#This Row],[Churn Label]]="Yes", 1, 0)</f>
        <v>1</v>
      </c>
    </row>
    <row r="5125" spans="1:30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IF(Customer[[#This Row],[Churn Label]]="Yes", 1, 0)</f>
        <v>1</v>
      </c>
    </row>
    <row r="5126" spans="1:30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IF(Customer[[#This Row],[Churn Label]]="Yes", 1, 0)</f>
        <v>1</v>
      </c>
    </row>
    <row r="5127" spans="1:30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IF(Customer[[#This Row],[Churn Label]]="Yes", 1, 0)</f>
        <v>1</v>
      </c>
    </row>
    <row r="5128" spans="1:30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IF(Customer[[#This Row],[Churn Label]]="Yes", 1, 0)</f>
        <v>1</v>
      </c>
    </row>
    <row r="5129" spans="1:30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IF(Customer[[#This Row],[Churn Label]]="Yes", 1, 0)</f>
        <v>1</v>
      </c>
    </row>
    <row r="5130" spans="1:30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IF(Customer[[#This Row],[Churn Label]]="Yes", 1, 0)</f>
        <v>1</v>
      </c>
    </row>
    <row r="5131" spans="1:30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IF(Customer[[#This Row],[Churn Label]]="Yes", 1, 0)</f>
        <v>1</v>
      </c>
    </row>
    <row r="5132" spans="1:30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IF(Customer[[#This Row],[Churn Label]]="Yes", 1, 0)</f>
        <v>1</v>
      </c>
    </row>
    <row r="5133" spans="1:30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IF(Customer[[#This Row],[Churn Label]]="Yes", 1, 0)</f>
        <v>1</v>
      </c>
    </row>
    <row r="5134" spans="1:30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IF(Customer[[#This Row],[Churn Label]]="Yes", 1, 0)</f>
        <v>1</v>
      </c>
    </row>
    <row r="5135" spans="1:30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IF(Customer[[#This Row],[Churn Label]]="Yes", 1, 0)</f>
        <v>1</v>
      </c>
    </row>
    <row r="5136" spans="1:30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IF(Customer[[#This Row],[Churn Label]]="Yes", 1, 0)</f>
        <v>1</v>
      </c>
    </row>
    <row r="5137" spans="1:30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IF(Customer[[#This Row],[Churn Label]]="Yes", 1, 0)</f>
        <v>1</v>
      </c>
    </row>
    <row r="5138" spans="1:30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IF(Customer[[#This Row],[Churn Label]]="Yes", 1, 0)</f>
        <v>1</v>
      </c>
    </row>
    <row r="5139" spans="1:30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IF(Customer[[#This Row],[Churn Label]]="Yes", 1, 0)</f>
        <v>1</v>
      </c>
    </row>
    <row r="5140" spans="1:30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IF(Customer[[#This Row],[Churn Label]]="Yes", 1, 0)</f>
        <v>1</v>
      </c>
    </row>
    <row r="5141" spans="1:30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IF(Customer[[#This Row],[Churn Label]]="Yes", 1, 0)</f>
        <v>1</v>
      </c>
    </row>
    <row r="5142" spans="1:30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IF(Customer[[#This Row],[Churn Label]]="Yes", 1, 0)</f>
        <v>1</v>
      </c>
    </row>
    <row r="5143" spans="1:30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IF(Customer[[#This Row],[Churn Label]]="Yes", 1, 0)</f>
        <v>1</v>
      </c>
    </row>
    <row r="5144" spans="1:30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IF(Customer[[#This Row],[Churn Label]]="Yes", 1, 0)</f>
        <v>1</v>
      </c>
    </row>
    <row r="5145" spans="1:30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IF(Customer[[#This Row],[Churn Label]]="Yes", 1, 0)</f>
        <v>1</v>
      </c>
    </row>
    <row r="5146" spans="1:30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IF(Customer[[#This Row],[Churn Label]]="Yes", 1, 0)</f>
        <v>1</v>
      </c>
    </row>
    <row r="5147" spans="1:30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IF(Customer[[#This Row],[Churn Label]]="Yes", 1, 0)</f>
        <v>1</v>
      </c>
    </row>
    <row r="5148" spans="1:30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IF(Customer[[#This Row],[Churn Label]]="Yes", 1, 0)</f>
        <v>1</v>
      </c>
    </row>
    <row r="5149" spans="1:30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IF(Customer[[#This Row],[Churn Label]]="Yes", 1, 0)</f>
        <v>1</v>
      </c>
    </row>
    <row r="5150" spans="1:30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IF(Customer[[#This Row],[Churn Label]]="Yes", 1, 0)</f>
        <v>1</v>
      </c>
    </row>
    <row r="5151" spans="1:30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IF(Customer[[#This Row],[Churn Label]]="Yes", 1, 0)</f>
        <v>1</v>
      </c>
    </row>
    <row r="5152" spans="1:30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IF(Customer[[#This Row],[Churn Label]]="Yes", 1, 0)</f>
        <v>1</v>
      </c>
    </row>
    <row r="5153" spans="1:30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IF(Customer[[#This Row],[Churn Label]]="Yes", 1, 0)</f>
        <v>1</v>
      </c>
    </row>
    <row r="5154" spans="1:30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IF(Customer[[#This Row],[Churn Label]]="Yes", 1, 0)</f>
        <v>1</v>
      </c>
    </row>
    <row r="5155" spans="1:30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IF(Customer[[#This Row],[Churn Label]]="Yes", 1, 0)</f>
        <v>1</v>
      </c>
    </row>
    <row r="5156" spans="1:30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IF(Customer[[#This Row],[Churn Label]]="Yes", 1, 0)</f>
        <v>1</v>
      </c>
    </row>
    <row r="5157" spans="1:30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IF(Customer[[#This Row],[Churn Label]]="Yes", 1, 0)</f>
        <v>1</v>
      </c>
    </row>
    <row r="5158" spans="1:30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IF(Customer[[#This Row],[Churn Label]]="Yes", 1, 0)</f>
        <v>1</v>
      </c>
    </row>
    <row r="5159" spans="1:30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IF(Customer[[#This Row],[Churn Label]]="Yes", 1, 0)</f>
        <v>1</v>
      </c>
    </row>
    <row r="5160" spans="1:30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IF(Customer[[#This Row],[Churn Label]]="Yes", 1, 0)</f>
        <v>1</v>
      </c>
    </row>
    <row r="5161" spans="1:30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IF(Customer[[#This Row],[Churn Label]]="Yes", 1, 0)</f>
        <v>1</v>
      </c>
    </row>
    <row r="5162" spans="1:30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IF(Customer[[#This Row],[Churn Label]]="Yes", 1, 0)</f>
        <v>1</v>
      </c>
    </row>
    <row r="5163" spans="1:30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IF(Customer[[#This Row],[Churn Label]]="Yes", 1, 0)</f>
        <v>1</v>
      </c>
    </row>
    <row r="5164" spans="1:30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IF(Customer[[#This Row],[Churn Label]]="Yes", 1, 0)</f>
        <v>1</v>
      </c>
    </row>
    <row r="5165" spans="1:30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IF(Customer[[#This Row],[Churn Label]]="Yes", 1, 0)</f>
        <v>1</v>
      </c>
    </row>
    <row r="5166" spans="1:30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IF(Customer[[#This Row],[Churn Label]]="Yes", 1, 0)</f>
        <v>1</v>
      </c>
    </row>
    <row r="5167" spans="1:30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IF(Customer[[#This Row],[Churn Label]]="Yes", 1, 0)</f>
        <v>1</v>
      </c>
    </row>
    <row r="5168" spans="1:30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IF(Customer[[#This Row],[Churn Label]]="Yes", 1, 0)</f>
        <v>0</v>
      </c>
    </row>
    <row r="5169" spans="1:30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IF(Customer[[#This Row],[Churn Label]]="Yes", 1, 0)</f>
        <v>0</v>
      </c>
    </row>
    <row r="5170" spans="1:30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IF(Customer[[#This Row],[Churn Label]]="Yes", 1, 0)</f>
        <v>0</v>
      </c>
    </row>
    <row r="5171" spans="1:30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IF(Customer[[#This Row],[Churn Label]]="Yes", 1, 0)</f>
        <v>0</v>
      </c>
    </row>
    <row r="5172" spans="1:30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IF(Customer[[#This Row],[Churn Label]]="Yes", 1, 0)</f>
        <v>0</v>
      </c>
    </row>
    <row r="5173" spans="1:30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IF(Customer[[#This Row],[Churn Label]]="Yes", 1, 0)</f>
        <v>0</v>
      </c>
    </row>
    <row r="5174" spans="1:30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IF(Customer[[#This Row],[Churn Label]]="Yes", 1, 0)</f>
        <v>0</v>
      </c>
    </row>
    <row r="5175" spans="1:30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IF(Customer[[#This Row],[Churn Label]]="Yes", 1, 0)</f>
        <v>0</v>
      </c>
    </row>
    <row r="5176" spans="1:30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IF(Customer[[#This Row],[Churn Label]]="Yes", 1, 0)</f>
        <v>0</v>
      </c>
    </row>
    <row r="5177" spans="1:30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IF(Customer[[#This Row],[Churn Label]]="Yes", 1, 0)</f>
        <v>0</v>
      </c>
    </row>
    <row r="5178" spans="1:30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IF(Customer[[#This Row],[Churn Label]]="Yes", 1, 0)</f>
        <v>0</v>
      </c>
    </row>
    <row r="5179" spans="1:30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IF(Customer[[#This Row],[Churn Label]]="Yes", 1, 0)</f>
        <v>0</v>
      </c>
    </row>
    <row r="5180" spans="1:30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IF(Customer[[#This Row],[Churn Label]]="Yes", 1, 0)</f>
        <v>0</v>
      </c>
    </row>
    <row r="5181" spans="1:30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IF(Customer[[#This Row],[Churn Label]]="Yes", 1, 0)</f>
        <v>0</v>
      </c>
    </row>
    <row r="5182" spans="1:30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IF(Customer[[#This Row],[Churn Label]]="Yes", 1, 0)</f>
        <v>0</v>
      </c>
    </row>
    <row r="5183" spans="1:30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IF(Customer[[#This Row],[Churn Label]]="Yes", 1, 0)</f>
        <v>0</v>
      </c>
    </row>
    <row r="5184" spans="1:30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IF(Customer[[#This Row],[Churn Label]]="Yes", 1, 0)</f>
        <v>0</v>
      </c>
    </row>
    <row r="5185" spans="1:30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IF(Customer[[#This Row],[Churn Label]]="Yes", 1, 0)</f>
        <v>0</v>
      </c>
    </row>
    <row r="5186" spans="1:30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IF(Customer[[#This Row],[Churn Label]]="Yes", 1, 0)</f>
        <v>0</v>
      </c>
    </row>
    <row r="5187" spans="1:30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IF(Customer[[#This Row],[Churn Label]]="Yes", 1, 0)</f>
        <v>0</v>
      </c>
    </row>
    <row r="5188" spans="1:30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IF(Customer[[#This Row],[Churn Label]]="Yes", 1, 0)</f>
        <v>0</v>
      </c>
    </row>
    <row r="5189" spans="1:30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IF(Customer[[#This Row],[Churn Label]]="Yes", 1, 0)</f>
        <v>0</v>
      </c>
    </row>
    <row r="5190" spans="1:30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IF(Customer[[#This Row],[Churn Label]]="Yes", 1, 0)</f>
        <v>0</v>
      </c>
    </row>
    <row r="5191" spans="1:30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IF(Customer[[#This Row],[Churn Label]]="Yes", 1, 0)</f>
        <v>0</v>
      </c>
    </row>
    <row r="5192" spans="1:30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IF(Customer[[#This Row],[Churn Label]]="Yes", 1, 0)</f>
        <v>0</v>
      </c>
    </row>
    <row r="5193" spans="1:30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IF(Customer[[#This Row],[Churn Label]]="Yes", 1, 0)</f>
        <v>0</v>
      </c>
    </row>
    <row r="5194" spans="1:30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IF(Customer[[#This Row],[Churn Label]]="Yes", 1, 0)</f>
        <v>0</v>
      </c>
    </row>
    <row r="5195" spans="1:30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IF(Customer[[#This Row],[Churn Label]]="Yes", 1, 0)</f>
        <v>0</v>
      </c>
    </row>
    <row r="5196" spans="1:30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IF(Customer[[#This Row],[Churn Label]]="Yes", 1, 0)</f>
        <v>0</v>
      </c>
    </row>
    <row r="5197" spans="1:30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IF(Customer[[#This Row],[Churn Label]]="Yes", 1, 0)</f>
        <v>0</v>
      </c>
    </row>
    <row r="5198" spans="1:30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IF(Customer[[#This Row],[Churn Label]]="Yes", 1, 0)</f>
        <v>0</v>
      </c>
    </row>
    <row r="5199" spans="1:30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IF(Customer[[#This Row],[Churn Label]]="Yes", 1, 0)</f>
        <v>0</v>
      </c>
    </row>
    <row r="5200" spans="1:30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IF(Customer[[#This Row],[Churn Label]]="Yes", 1, 0)</f>
        <v>0</v>
      </c>
    </row>
    <row r="5201" spans="1:30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IF(Customer[[#This Row],[Churn Label]]="Yes", 1, 0)</f>
        <v>0</v>
      </c>
    </row>
    <row r="5202" spans="1:30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IF(Customer[[#This Row],[Churn Label]]="Yes", 1, 0)</f>
        <v>0</v>
      </c>
    </row>
    <row r="5203" spans="1:30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IF(Customer[[#This Row],[Churn Label]]="Yes", 1, 0)</f>
        <v>0</v>
      </c>
    </row>
    <row r="5204" spans="1:30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IF(Customer[[#This Row],[Churn Label]]="Yes", 1, 0)</f>
        <v>0</v>
      </c>
    </row>
    <row r="5205" spans="1:30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IF(Customer[[#This Row],[Churn Label]]="Yes", 1, 0)</f>
        <v>0</v>
      </c>
    </row>
    <row r="5206" spans="1:30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IF(Customer[[#This Row],[Churn Label]]="Yes", 1, 0)</f>
        <v>0</v>
      </c>
    </row>
    <row r="5207" spans="1:30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IF(Customer[[#This Row],[Churn Label]]="Yes", 1, 0)</f>
        <v>0</v>
      </c>
    </row>
    <row r="5208" spans="1:30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IF(Customer[[#This Row],[Churn Label]]="Yes", 1, 0)</f>
        <v>0</v>
      </c>
    </row>
    <row r="5209" spans="1:30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IF(Customer[[#This Row],[Churn Label]]="Yes", 1, 0)</f>
        <v>0</v>
      </c>
    </row>
    <row r="5210" spans="1:30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IF(Customer[[#This Row],[Churn Label]]="Yes", 1, 0)</f>
        <v>0</v>
      </c>
    </row>
    <row r="5211" spans="1:30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IF(Customer[[#This Row],[Churn Label]]="Yes", 1, 0)</f>
        <v>0</v>
      </c>
    </row>
    <row r="5212" spans="1:30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IF(Customer[[#This Row],[Churn Label]]="Yes", 1, 0)</f>
        <v>0</v>
      </c>
    </row>
    <row r="5213" spans="1:30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IF(Customer[[#This Row],[Churn Label]]="Yes", 1, 0)</f>
        <v>0</v>
      </c>
    </row>
    <row r="5214" spans="1:30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IF(Customer[[#This Row],[Churn Label]]="Yes", 1, 0)</f>
        <v>0</v>
      </c>
    </row>
    <row r="5215" spans="1:30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IF(Customer[[#This Row],[Churn Label]]="Yes", 1, 0)</f>
        <v>0</v>
      </c>
    </row>
    <row r="5216" spans="1:30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IF(Customer[[#This Row],[Churn Label]]="Yes", 1, 0)</f>
        <v>0</v>
      </c>
    </row>
    <row r="5217" spans="1:30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IF(Customer[[#This Row],[Churn Label]]="Yes", 1, 0)</f>
        <v>0</v>
      </c>
    </row>
    <row r="5218" spans="1:30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IF(Customer[[#This Row],[Churn Label]]="Yes", 1, 0)</f>
        <v>0</v>
      </c>
    </row>
    <row r="5219" spans="1:30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IF(Customer[[#This Row],[Churn Label]]="Yes", 1, 0)</f>
        <v>0</v>
      </c>
    </row>
    <row r="5220" spans="1:30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IF(Customer[[#This Row],[Churn Label]]="Yes", 1, 0)</f>
        <v>0</v>
      </c>
    </row>
    <row r="5221" spans="1:30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IF(Customer[[#This Row],[Churn Label]]="Yes", 1, 0)</f>
        <v>0</v>
      </c>
    </row>
    <row r="5222" spans="1:30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IF(Customer[[#This Row],[Churn Label]]="Yes", 1, 0)</f>
        <v>0</v>
      </c>
    </row>
    <row r="5223" spans="1:30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IF(Customer[[#This Row],[Churn Label]]="Yes", 1, 0)</f>
        <v>0</v>
      </c>
    </row>
    <row r="5224" spans="1:30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IF(Customer[[#This Row],[Churn Label]]="Yes", 1, 0)</f>
        <v>0</v>
      </c>
    </row>
    <row r="5225" spans="1:30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IF(Customer[[#This Row],[Churn Label]]="Yes", 1, 0)</f>
        <v>0</v>
      </c>
    </row>
    <row r="5226" spans="1:30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IF(Customer[[#This Row],[Churn Label]]="Yes", 1, 0)</f>
        <v>0</v>
      </c>
    </row>
    <row r="5227" spans="1:30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IF(Customer[[#This Row],[Churn Label]]="Yes", 1, 0)</f>
        <v>0</v>
      </c>
    </row>
    <row r="5228" spans="1:30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IF(Customer[[#This Row],[Churn Label]]="Yes", 1, 0)</f>
        <v>0</v>
      </c>
    </row>
    <row r="5229" spans="1:30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IF(Customer[[#This Row],[Churn Label]]="Yes", 1, 0)</f>
        <v>0</v>
      </c>
    </row>
    <row r="5230" spans="1:30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IF(Customer[[#This Row],[Churn Label]]="Yes", 1, 0)</f>
        <v>0</v>
      </c>
    </row>
    <row r="5231" spans="1:30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IF(Customer[[#This Row],[Churn Label]]="Yes", 1, 0)</f>
        <v>0</v>
      </c>
    </row>
    <row r="5232" spans="1:30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IF(Customer[[#This Row],[Churn Label]]="Yes", 1, 0)</f>
        <v>0</v>
      </c>
    </row>
    <row r="5233" spans="1:30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IF(Customer[[#This Row],[Churn Label]]="Yes", 1, 0)</f>
        <v>0</v>
      </c>
    </row>
    <row r="5234" spans="1:30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IF(Customer[[#This Row],[Churn Label]]="Yes", 1, 0)</f>
        <v>0</v>
      </c>
    </row>
    <row r="5235" spans="1:30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IF(Customer[[#This Row],[Churn Label]]="Yes", 1, 0)</f>
        <v>0</v>
      </c>
    </row>
    <row r="5236" spans="1:30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IF(Customer[[#This Row],[Churn Label]]="Yes", 1, 0)</f>
        <v>0</v>
      </c>
    </row>
    <row r="5237" spans="1:30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IF(Customer[[#This Row],[Churn Label]]="Yes", 1, 0)</f>
        <v>0</v>
      </c>
    </row>
    <row r="5238" spans="1:30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IF(Customer[[#This Row],[Churn Label]]="Yes", 1, 0)</f>
        <v>0</v>
      </c>
    </row>
    <row r="5239" spans="1:30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IF(Customer[[#This Row],[Churn Label]]="Yes", 1, 0)</f>
        <v>0</v>
      </c>
    </row>
    <row r="5240" spans="1:30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IF(Customer[[#This Row],[Churn Label]]="Yes", 1, 0)</f>
        <v>0</v>
      </c>
    </row>
    <row r="5241" spans="1:30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IF(Customer[[#This Row],[Churn Label]]="Yes", 1, 0)</f>
        <v>0</v>
      </c>
    </row>
    <row r="5242" spans="1:30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IF(Customer[[#This Row],[Churn Label]]="Yes", 1, 0)</f>
        <v>0</v>
      </c>
    </row>
    <row r="5243" spans="1:30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IF(Customer[[#This Row],[Churn Label]]="Yes", 1, 0)</f>
        <v>0</v>
      </c>
    </row>
    <row r="5244" spans="1:30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IF(Customer[[#This Row],[Churn Label]]="Yes", 1, 0)</f>
        <v>0</v>
      </c>
    </row>
    <row r="5245" spans="1:30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IF(Customer[[#This Row],[Churn Label]]="Yes", 1, 0)</f>
        <v>0</v>
      </c>
    </row>
    <row r="5246" spans="1:30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IF(Customer[[#This Row],[Churn Label]]="Yes", 1, 0)</f>
        <v>0</v>
      </c>
    </row>
    <row r="5247" spans="1:30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IF(Customer[[#This Row],[Churn Label]]="Yes", 1, 0)</f>
        <v>0</v>
      </c>
    </row>
    <row r="5248" spans="1:30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IF(Customer[[#This Row],[Churn Label]]="Yes", 1, 0)</f>
        <v>0</v>
      </c>
    </row>
    <row r="5249" spans="1:30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IF(Customer[[#This Row],[Churn Label]]="Yes", 1, 0)</f>
        <v>0</v>
      </c>
    </row>
    <row r="5250" spans="1:30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IF(Customer[[#This Row],[Churn Label]]="Yes", 1, 0)</f>
        <v>0</v>
      </c>
    </row>
    <row r="5251" spans="1:30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IF(Customer[[#This Row],[Churn Label]]="Yes", 1, 0)</f>
        <v>0</v>
      </c>
    </row>
    <row r="5252" spans="1:30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IF(Customer[[#This Row],[Churn Label]]="Yes", 1, 0)</f>
        <v>0</v>
      </c>
    </row>
    <row r="5253" spans="1:30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IF(Customer[[#This Row],[Churn Label]]="Yes", 1, 0)</f>
        <v>0</v>
      </c>
    </row>
    <row r="5254" spans="1:30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IF(Customer[[#This Row],[Churn Label]]="Yes", 1, 0)</f>
        <v>0</v>
      </c>
    </row>
    <row r="5255" spans="1:30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IF(Customer[[#This Row],[Churn Label]]="Yes", 1, 0)</f>
        <v>0</v>
      </c>
    </row>
    <row r="5256" spans="1:30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IF(Customer[[#This Row],[Churn Label]]="Yes", 1, 0)</f>
        <v>0</v>
      </c>
    </row>
    <row r="5257" spans="1:30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IF(Customer[[#This Row],[Churn Label]]="Yes", 1, 0)</f>
        <v>0</v>
      </c>
    </row>
    <row r="5258" spans="1:30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IF(Customer[[#This Row],[Churn Label]]="Yes", 1, 0)</f>
        <v>0</v>
      </c>
    </row>
    <row r="5259" spans="1:30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IF(Customer[[#This Row],[Churn Label]]="Yes", 1, 0)</f>
        <v>0</v>
      </c>
    </row>
    <row r="5260" spans="1:30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IF(Customer[[#This Row],[Churn Label]]="Yes", 1, 0)</f>
        <v>0</v>
      </c>
    </row>
    <row r="5261" spans="1:30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IF(Customer[[#This Row],[Churn Label]]="Yes", 1, 0)</f>
        <v>0</v>
      </c>
    </row>
    <row r="5262" spans="1:30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IF(Customer[[#This Row],[Churn Label]]="Yes", 1, 0)</f>
        <v>0</v>
      </c>
    </row>
    <row r="5263" spans="1:30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IF(Customer[[#This Row],[Churn Label]]="Yes", 1, 0)</f>
        <v>0</v>
      </c>
    </row>
    <row r="5264" spans="1:30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IF(Customer[[#This Row],[Churn Label]]="Yes", 1, 0)</f>
        <v>0</v>
      </c>
    </row>
    <row r="5265" spans="1:30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IF(Customer[[#This Row],[Churn Label]]="Yes", 1, 0)</f>
        <v>0</v>
      </c>
    </row>
    <row r="5266" spans="1:30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IF(Customer[[#This Row],[Churn Label]]="Yes", 1, 0)</f>
        <v>0</v>
      </c>
    </row>
    <row r="5267" spans="1:30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IF(Customer[[#This Row],[Churn Label]]="Yes", 1, 0)</f>
        <v>0</v>
      </c>
    </row>
    <row r="5268" spans="1:30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IF(Customer[[#This Row],[Churn Label]]="Yes", 1, 0)</f>
        <v>0</v>
      </c>
    </row>
    <row r="5269" spans="1:30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IF(Customer[[#This Row],[Churn Label]]="Yes", 1, 0)</f>
        <v>0</v>
      </c>
    </row>
    <row r="5270" spans="1:30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IF(Customer[[#This Row],[Churn Label]]="Yes", 1, 0)</f>
        <v>0</v>
      </c>
    </row>
    <row r="5271" spans="1:30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IF(Customer[[#This Row],[Churn Label]]="Yes", 1, 0)</f>
        <v>0</v>
      </c>
    </row>
    <row r="5272" spans="1:30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IF(Customer[[#This Row],[Churn Label]]="Yes", 1, 0)</f>
        <v>0</v>
      </c>
    </row>
    <row r="5273" spans="1:30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IF(Customer[[#This Row],[Churn Label]]="Yes", 1, 0)</f>
        <v>0</v>
      </c>
    </row>
    <row r="5274" spans="1:30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IF(Customer[[#This Row],[Churn Label]]="Yes", 1, 0)</f>
        <v>0</v>
      </c>
    </row>
    <row r="5275" spans="1:30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IF(Customer[[#This Row],[Churn Label]]="Yes", 1, 0)</f>
        <v>0</v>
      </c>
    </row>
    <row r="5276" spans="1:30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IF(Customer[[#This Row],[Churn Label]]="Yes", 1, 0)</f>
        <v>0</v>
      </c>
    </row>
    <row r="5277" spans="1:30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IF(Customer[[#This Row],[Churn Label]]="Yes", 1, 0)</f>
        <v>0</v>
      </c>
    </row>
    <row r="5278" spans="1:30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IF(Customer[[#This Row],[Churn Label]]="Yes", 1, 0)</f>
        <v>0</v>
      </c>
    </row>
    <row r="5279" spans="1:30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IF(Customer[[#This Row],[Churn Label]]="Yes", 1, 0)</f>
        <v>0</v>
      </c>
    </row>
    <row r="5280" spans="1:30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IF(Customer[[#This Row],[Churn Label]]="Yes", 1, 0)</f>
        <v>0</v>
      </c>
    </row>
    <row r="5281" spans="1:30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IF(Customer[[#This Row],[Churn Label]]="Yes", 1, 0)</f>
        <v>0</v>
      </c>
    </row>
    <row r="5282" spans="1:30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IF(Customer[[#This Row],[Churn Label]]="Yes", 1, 0)</f>
        <v>0</v>
      </c>
    </row>
    <row r="5283" spans="1:30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IF(Customer[[#This Row],[Churn Label]]="Yes", 1, 0)</f>
        <v>0</v>
      </c>
    </row>
    <row r="5284" spans="1:30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IF(Customer[[#This Row],[Churn Label]]="Yes", 1, 0)</f>
        <v>0</v>
      </c>
    </row>
    <row r="5285" spans="1:30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IF(Customer[[#This Row],[Churn Label]]="Yes", 1, 0)</f>
        <v>0</v>
      </c>
    </row>
    <row r="5286" spans="1:30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IF(Customer[[#This Row],[Churn Label]]="Yes", 1, 0)</f>
        <v>0</v>
      </c>
    </row>
    <row r="5287" spans="1:30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IF(Customer[[#This Row],[Churn Label]]="Yes", 1, 0)</f>
        <v>0</v>
      </c>
    </row>
    <row r="5288" spans="1:30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IF(Customer[[#This Row],[Churn Label]]="Yes", 1, 0)</f>
        <v>0</v>
      </c>
    </row>
    <row r="5289" spans="1:30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IF(Customer[[#This Row],[Churn Label]]="Yes", 1, 0)</f>
        <v>0</v>
      </c>
    </row>
    <row r="5290" spans="1:30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IF(Customer[[#This Row],[Churn Label]]="Yes", 1, 0)</f>
        <v>0</v>
      </c>
    </row>
    <row r="5291" spans="1:30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IF(Customer[[#This Row],[Churn Label]]="Yes", 1, 0)</f>
        <v>0</v>
      </c>
    </row>
    <row r="5292" spans="1:30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IF(Customer[[#This Row],[Churn Label]]="Yes", 1, 0)</f>
        <v>0</v>
      </c>
    </row>
    <row r="5293" spans="1:30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IF(Customer[[#This Row],[Churn Label]]="Yes", 1, 0)</f>
        <v>0</v>
      </c>
    </row>
    <row r="5294" spans="1:30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IF(Customer[[#This Row],[Churn Label]]="Yes", 1, 0)</f>
        <v>0</v>
      </c>
    </row>
    <row r="5295" spans="1:30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IF(Customer[[#This Row],[Churn Label]]="Yes", 1, 0)</f>
        <v>0</v>
      </c>
    </row>
    <row r="5296" spans="1:30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IF(Customer[[#This Row],[Churn Label]]="Yes", 1, 0)</f>
        <v>0</v>
      </c>
    </row>
    <row r="5297" spans="1:30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IF(Customer[[#This Row],[Churn Label]]="Yes", 1, 0)</f>
        <v>0</v>
      </c>
    </row>
    <row r="5298" spans="1:30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IF(Customer[[#This Row],[Churn Label]]="Yes", 1, 0)</f>
        <v>0</v>
      </c>
    </row>
    <row r="5299" spans="1:30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IF(Customer[[#This Row],[Churn Label]]="Yes", 1, 0)</f>
        <v>0</v>
      </c>
    </row>
    <row r="5300" spans="1:30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IF(Customer[[#This Row],[Churn Label]]="Yes", 1, 0)</f>
        <v>0</v>
      </c>
    </row>
    <row r="5301" spans="1:30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IF(Customer[[#This Row],[Churn Label]]="Yes", 1, 0)</f>
        <v>0</v>
      </c>
    </row>
    <row r="5302" spans="1:30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IF(Customer[[#This Row],[Churn Label]]="Yes", 1, 0)</f>
        <v>0</v>
      </c>
    </row>
    <row r="5303" spans="1:30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IF(Customer[[#This Row],[Churn Label]]="Yes", 1, 0)</f>
        <v>0</v>
      </c>
    </row>
    <row r="5304" spans="1:30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IF(Customer[[#This Row],[Churn Label]]="Yes", 1, 0)</f>
        <v>0</v>
      </c>
    </row>
    <row r="5305" spans="1:30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IF(Customer[[#This Row],[Churn Label]]="Yes", 1, 0)</f>
        <v>0</v>
      </c>
    </row>
    <row r="5306" spans="1:30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IF(Customer[[#This Row],[Churn Label]]="Yes", 1, 0)</f>
        <v>0</v>
      </c>
    </row>
    <row r="5307" spans="1:30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IF(Customer[[#This Row],[Churn Label]]="Yes", 1, 0)</f>
        <v>0</v>
      </c>
    </row>
    <row r="5308" spans="1:30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IF(Customer[[#This Row],[Churn Label]]="Yes", 1, 0)</f>
        <v>0</v>
      </c>
    </row>
    <row r="5309" spans="1:30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IF(Customer[[#This Row],[Churn Label]]="Yes", 1, 0)</f>
        <v>0</v>
      </c>
    </row>
    <row r="5310" spans="1:30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IF(Customer[[#This Row],[Churn Label]]="Yes", 1, 0)</f>
        <v>0</v>
      </c>
    </row>
    <row r="5311" spans="1:30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IF(Customer[[#This Row],[Churn Label]]="Yes", 1, 0)</f>
        <v>0</v>
      </c>
    </row>
    <row r="5312" spans="1:30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IF(Customer[[#This Row],[Churn Label]]="Yes", 1, 0)</f>
        <v>0</v>
      </c>
    </row>
    <row r="5313" spans="1:30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IF(Customer[[#This Row],[Churn Label]]="Yes", 1, 0)</f>
        <v>0</v>
      </c>
    </row>
    <row r="5314" spans="1:30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IF(Customer[[#This Row],[Churn Label]]="Yes", 1, 0)</f>
        <v>0</v>
      </c>
    </row>
    <row r="5315" spans="1:30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IF(Customer[[#This Row],[Churn Label]]="Yes", 1, 0)</f>
        <v>0</v>
      </c>
    </row>
    <row r="5316" spans="1:30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IF(Customer[[#This Row],[Churn Label]]="Yes", 1, 0)</f>
        <v>0</v>
      </c>
    </row>
    <row r="5317" spans="1:30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IF(Customer[[#This Row],[Churn Label]]="Yes", 1, 0)</f>
        <v>0</v>
      </c>
    </row>
    <row r="5318" spans="1:30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IF(Customer[[#This Row],[Churn Label]]="Yes", 1, 0)</f>
        <v>0</v>
      </c>
    </row>
    <row r="5319" spans="1:30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IF(Customer[[#This Row],[Churn Label]]="Yes", 1, 0)</f>
        <v>0</v>
      </c>
    </row>
    <row r="5320" spans="1:30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IF(Customer[[#This Row],[Churn Label]]="Yes", 1, 0)</f>
        <v>0</v>
      </c>
    </row>
    <row r="5321" spans="1:30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IF(Customer[[#This Row],[Churn Label]]="Yes", 1, 0)</f>
        <v>0</v>
      </c>
    </row>
    <row r="5322" spans="1:30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IF(Customer[[#This Row],[Churn Label]]="Yes", 1, 0)</f>
        <v>0</v>
      </c>
    </row>
    <row r="5323" spans="1:30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IF(Customer[[#This Row],[Churn Label]]="Yes", 1, 0)</f>
        <v>0</v>
      </c>
    </row>
    <row r="5324" spans="1:30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IF(Customer[[#This Row],[Churn Label]]="Yes", 1, 0)</f>
        <v>0</v>
      </c>
    </row>
    <row r="5325" spans="1:30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IF(Customer[[#This Row],[Churn Label]]="Yes", 1, 0)</f>
        <v>0</v>
      </c>
    </row>
    <row r="5326" spans="1:30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IF(Customer[[#This Row],[Churn Label]]="Yes", 1, 0)</f>
        <v>0</v>
      </c>
    </row>
    <row r="5327" spans="1:30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IF(Customer[[#This Row],[Churn Label]]="Yes", 1, 0)</f>
        <v>0</v>
      </c>
    </row>
    <row r="5328" spans="1:30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IF(Customer[[#This Row],[Churn Label]]="Yes", 1, 0)</f>
        <v>0</v>
      </c>
    </row>
    <row r="5329" spans="1:30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IF(Customer[[#This Row],[Churn Label]]="Yes", 1, 0)</f>
        <v>0</v>
      </c>
    </row>
    <row r="5330" spans="1:30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IF(Customer[[#This Row],[Churn Label]]="Yes", 1, 0)</f>
        <v>0</v>
      </c>
    </row>
    <row r="5331" spans="1:30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IF(Customer[[#This Row],[Churn Label]]="Yes", 1, 0)</f>
        <v>0</v>
      </c>
    </row>
    <row r="5332" spans="1:30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IF(Customer[[#This Row],[Churn Label]]="Yes", 1, 0)</f>
        <v>0</v>
      </c>
    </row>
    <row r="5333" spans="1:30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IF(Customer[[#This Row],[Churn Label]]="Yes", 1, 0)</f>
        <v>0</v>
      </c>
    </row>
    <row r="5334" spans="1:30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IF(Customer[[#This Row],[Churn Label]]="Yes", 1, 0)</f>
        <v>0</v>
      </c>
    </row>
    <row r="5335" spans="1:30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IF(Customer[[#This Row],[Churn Label]]="Yes", 1, 0)</f>
        <v>0</v>
      </c>
    </row>
    <row r="5336" spans="1:30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IF(Customer[[#This Row],[Churn Label]]="Yes", 1, 0)</f>
        <v>0</v>
      </c>
    </row>
    <row r="5337" spans="1:30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IF(Customer[[#This Row],[Churn Label]]="Yes", 1, 0)</f>
        <v>0</v>
      </c>
    </row>
    <row r="5338" spans="1:30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IF(Customer[[#This Row],[Churn Label]]="Yes", 1, 0)</f>
        <v>0</v>
      </c>
    </row>
    <row r="5339" spans="1:30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IF(Customer[[#This Row],[Churn Label]]="Yes", 1, 0)</f>
        <v>0</v>
      </c>
    </row>
    <row r="5340" spans="1:30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IF(Customer[[#This Row],[Churn Label]]="Yes", 1, 0)</f>
        <v>0</v>
      </c>
    </row>
    <row r="5341" spans="1:30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IF(Customer[[#This Row],[Churn Label]]="Yes", 1, 0)</f>
        <v>0</v>
      </c>
    </row>
    <row r="5342" spans="1:30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IF(Customer[[#This Row],[Churn Label]]="Yes", 1, 0)</f>
        <v>0</v>
      </c>
    </row>
    <row r="5343" spans="1:30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IF(Customer[[#This Row],[Churn Label]]="Yes", 1, 0)</f>
        <v>0</v>
      </c>
    </row>
    <row r="5344" spans="1:30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IF(Customer[[#This Row],[Churn Label]]="Yes", 1, 0)</f>
        <v>0</v>
      </c>
    </row>
    <row r="5345" spans="1:30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IF(Customer[[#This Row],[Churn Label]]="Yes", 1, 0)</f>
        <v>0</v>
      </c>
    </row>
    <row r="5346" spans="1:30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IF(Customer[[#This Row],[Churn Label]]="Yes", 1, 0)</f>
        <v>0</v>
      </c>
    </row>
    <row r="5347" spans="1:30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IF(Customer[[#This Row],[Churn Label]]="Yes", 1, 0)</f>
        <v>0</v>
      </c>
    </row>
    <row r="5348" spans="1:30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IF(Customer[[#This Row],[Churn Label]]="Yes", 1, 0)</f>
        <v>0</v>
      </c>
    </row>
    <row r="5349" spans="1:30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IF(Customer[[#This Row],[Churn Label]]="Yes", 1, 0)</f>
        <v>0</v>
      </c>
    </row>
    <row r="5350" spans="1:30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IF(Customer[[#This Row],[Churn Label]]="Yes", 1, 0)</f>
        <v>0</v>
      </c>
    </row>
    <row r="5351" spans="1:30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IF(Customer[[#This Row],[Churn Label]]="Yes", 1, 0)</f>
        <v>0</v>
      </c>
    </row>
    <row r="5352" spans="1:30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IF(Customer[[#This Row],[Churn Label]]="Yes", 1, 0)</f>
        <v>0</v>
      </c>
    </row>
    <row r="5353" spans="1:30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IF(Customer[[#This Row],[Churn Label]]="Yes", 1, 0)</f>
        <v>0</v>
      </c>
    </row>
    <row r="5354" spans="1:30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IF(Customer[[#This Row],[Churn Label]]="Yes", 1, 0)</f>
        <v>0</v>
      </c>
    </row>
    <row r="5355" spans="1:30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IF(Customer[[#This Row],[Churn Label]]="Yes", 1, 0)</f>
        <v>0</v>
      </c>
    </row>
    <row r="5356" spans="1:30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IF(Customer[[#This Row],[Churn Label]]="Yes", 1, 0)</f>
        <v>0</v>
      </c>
    </row>
    <row r="5357" spans="1:30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IF(Customer[[#This Row],[Churn Label]]="Yes", 1, 0)</f>
        <v>0</v>
      </c>
    </row>
    <row r="5358" spans="1:30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IF(Customer[[#This Row],[Churn Label]]="Yes", 1, 0)</f>
        <v>0</v>
      </c>
    </row>
    <row r="5359" spans="1:30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IF(Customer[[#This Row],[Churn Label]]="Yes", 1, 0)</f>
        <v>0</v>
      </c>
    </row>
    <row r="5360" spans="1:30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IF(Customer[[#This Row],[Churn Label]]="Yes", 1, 0)</f>
        <v>0</v>
      </c>
    </row>
    <row r="5361" spans="1:30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IF(Customer[[#This Row],[Churn Label]]="Yes", 1, 0)</f>
        <v>0</v>
      </c>
    </row>
    <row r="5362" spans="1:30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IF(Customer[[#This Row],[Churn Label]]="Yes", 1, 0)</f>
        <v>0</v>
      </c>
    </row>
    <row r="5363" spans="1:30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IF(Customer[[#This Row],[Churn Label]]="Yes", 1, 0)</f>
        <v>0</v>
      </c>
    </row>
    <row r="5364" spans="1:30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IF(Customer[[#This Row],[Churn Label]]="Yes", 1, 0)</f>
        <v>0</v>
      </c>
    </row>
    <row r="5365" spans="1:30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IF(Customer[[#This Row],[Churn Label]]="Yes", 1, 0)</f>
        <v>0</v>
      </c>
    </row>
    <row r="5366" spans="1:30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IF(Customer[[#This Row],[Churn Label]]="Yes", 1, 0)</f>
        <v>0</v>
      </c>
    </row>
    <row r="5367" spans="1:30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IF(Customer[[#This Row],[Churn Label]]="Yes", 1, 0)</f>
        <v>0</v>
      </c>
    </row>
    <row r="5368" spans="1:30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IF(Customer[[#This Row],[Churn Label]]="Yes", 1, 0)</f>
        <v>0</v>
      </c>
    </row>
    <row r="5369" spans="1:30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IF(Customer[[#This Row],[Churn Label]]="Yes", 1, 0)</f>
        <v>0</v>
      </c>
    </row>
    <row r="5370" spans="1:30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IF(Customer[[#This Row],[Churn Label]]="Yes", 1, 0)</f>
        <v>0</v>
      </c>
    </row>
    <row r="5371" spans="1:30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IF(Customer[[#This Row],[Churn Label]]="Yes", 1, 0)</f>
        <v>0</v>
      </c>
    </row>
    <row r="5372" spans="1:30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IF(Customer[[#This Row],[Churn Label]]="Yes", 1, 0)</f>
        <v>0</v>
      </c>
    </row>
    <row r="5373" spans="1:30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IF(Customer[[#This Row],[Churn Label]]="Yes", 1, 0)</f>
        <v>0</v>
      </c>
    </row>
    <row r="5374" spans="1:30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IF(Customer[[#This Row],[Churn Label]]="Yes", 1, 0)</f>
        <v>0</v>
      </c>
    </row>
    <row r="5375" spans="1:30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IF(Customer[[#This Row],[Churn Label]]="Yes", 1, 0)</f>
        <v>0</v>
      </c>
    </row>
    <row r="5376" spans="1:30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IF(Customer[[#This Row],[Churn Label]]="Yes", 1, 0)</f>
        <v>0</v>
      </c>
    </row>
    <row r="5377" spans="1:30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IF(Customer[[#This Row],[Churn Label]]="Yes", 1, 0)</f>
        <v>0</v>
      </c>
    </row>
    <row r="5378" spans="1:30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IF(Customer[[#This Row],[Churn Label]]="Yes", 1, 0)</f>
        <v>0</v>
      </c>
    </row>
    <row r="5379" spans="1:30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IF(Customer[[#This Row],[Churn Label]]="Yes", 1, 0)</f>
        <v>0</v>
      </c>
    </row>
    <row r="5380" spans="1:30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IF(Customer[[#This Row],[Churn Label]]="Yes", 1, 0)</f>
        <v>0</v>
      </c>
    </row>
    <row r="5381" spans="1:30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IF(Customer[[#This Row],[Churn Label]]="Yes", 1, 0)</f>
        <v>0</v>
      </c>
    </row>
    <row r="5382" spans="1:30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IF(Customer[[#This Row],[Churn Label]]="Yes", 1, 0)</f>
        <v>0</v>
      </c>
    </row>
    <row r="5383" spans="1:30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IF(Customer[[#This Row],[Churn Label]]="Yes", 1, 0)</f>
        <v>0</v>
      </c>
    </row>
    <row r="5384" spans="1:30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IF(Customer[[#This Row],[Churn Label]]="Yes", 1, 0)</f>
        <v>0</v>
      </c>
    </row>
    <row r="5385" spans="1:30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IF(Customer[[#This Row],[Churn Label]]="Yes", 1, 0)</f>
        <v>0</v>
      </c>
    </row>
    <row r="5386" spans="1:30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IF(Customer[[#This Row],[Churn Label]]="Yes", 1, 0)</f>
        <v>0</v>
      </c>
    </row>
    <row r="5387" spans="1:30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IF(Customer[[#This Row],[Churn Label]]="Yes", 1, 0)</f>
        <v>0</v>
      </c>
    </row>
    <row r="5388" spans="1:30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IF(Customer[[#This Row],[Churn Label]]="Yes", 1, 0)</f>
        <v>0</v>
      </c>
    </row>
    <row r="5389" spans="1:30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IF(Customer[[#This Row],[Churn Label]]="Yes", 1, 0)</f>
        <v>0</v>
      </c>
    </row>
    <row r="5390" spans="1:30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IF(Customer[[#This Row],[Churn Label]]="Yes", 1, 0)</f>
        <v>0</v>
      </c>
    </row>
    <row r="5391" spans="1:30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IF(Customer[[#This Row],[Churn Label]]="Yes", 1, 0)</f>
        <v>0</v>
      </c>
    </row>
    <row r="5392" spans="1:30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IF(Customer[[#This Row],[Churn Label]]="Yes", 1, 0)</f>
        <v>0</v>
      </c>
    </row>
    <row r="5393" spans="1:30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IF(Customer[[#This Row],[Churn Label]]="Yes", 1, 0)</f>
        <v>0</v>
      </c>
    </row>
    <row r="5394" spans="1:30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IF(Customer[[#This Row],[Churn Label]]="Yes", 1, 0)</f>
        <v>0</v>
      </c>
    </row>
    <row r="5395" spans="1:30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IF(Customer[[#This Row],[Churn Label]]="Yes", 1, 0)</f>
        <v>0</v>
      </c>
    </row>
    <row r="5396" spans="1:30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IF(Customer[[#This Row],[Churn Label]]="Yes", 1, 0)</f>
        <v>0</v>
      </c>
    </row>
    <row r="5397" spans="1:30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IF(Customer[[#This Row],[Churn Label]]="Yes", 1, 0)</f>
        <v>0</v>
      </c>
    </row>
    <row r="5398" spans="1:30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IF(Customer[[#This Row],[Churn Label]]="Yes", 1, 0)</f>
        <v>0</v>
      </c>
    </row>
    <row r="5399" spans="1:30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IF(Customer[[#This Row],[Churn Label]]="Yes", 1, 0)</f>
        <v>0</v>
      </c>
    </row>
    <row r="5400" spans="1:30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IF(Customer[[#This Row],[Churn Label]]="Yes", 1, 0)</f>
        <v>0</v>
      </c>
    </row>
    <row r="5401" spans="1:30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IF(Customer[[#This Row],[Churn Label]]="Yes", 1, 0)</f>
        <v>0</v>
      </c>
    </row>
    <row r="5402" spans="1:30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IF(Customer[[#This Row],[Churn Label]]="Yes", 1, 0)</f>
        <v>0</v>
      </c>
    </row>
    <row r="5403" spans="1:30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IF(Customer[[#This Row],[Churn Label]]="Yes", 1, 0)</f>
        <v>0</v>
      </c>
    </row>
    <row r="5404" spans="1:30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IF(Customer[[#This Row],[Churn Label]]="Yes", 1, 0)</f>
        <v>0</v>
      </c>
    </row>
    <row r="5405" spans="1:30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IF(Customer[[#This Row],[Churn Label]]="Yes", 1, 0)</f>
        <v>0</v>
      </c>
    </row>
    <row r="5406" spans="1:30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IF(Customer[[#This Row],[Churn Label]]="Yes", 1, 0)</f>
        <v>0</v>
      </c>
    </row>
    <row r="5407" spans="1:30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IF(Customer[[#This Row],[Churn Label]]="Yes", 1, 0)</f>
        <v>0</v>
      </c>
    </row>
    <row r="5408" spans="1:30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IF(Customer[[#This Row],[Churn Label]]="Yes", 1, 0)</f>
        <v>0</v>
      </c>
    </row>
    <row r="5409" spans="1:30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IF(Customer[[#This Row],[Churn Label]]="Yes", 1, 0)</f>
        <v>0</v>
      </c>
    </row>
    <row r="5410" spans="1:30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IF(Customer[[#This Row],[Churn Label]]="Yes", 1, 0)</f>
        <v>0</v>
      </c>
    </row>
    <row r="5411" spans="1:30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IF(Customer[[#This Row],[Churn Label]]="Yes", 1, 0)</f>
        <v>0</v>
      </c>
    </row>
    <row r="5412" spans="1:30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IF(Customer[[#This Row],[Churn Label]]="Yes", 1, 0)</f>
        <v>0</v>
      </c>
    </row>
    <row r="5413" spans="1:30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IF(Customer[[#This Row],[Churn Label]]="Yes", 1, 0)</f>
        <v>0</v>
      </c>
    </row>
    <row r="5414" spans="1:30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IF(Customer[[#This Row],[Churn Label]]="Yes", 1, 0)</f>
        <v>0</v>
      </c>
    </row>
    <row r="5415" spans="1:30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IF(Customer[[#This Row],[Churn Label]]="Yes", 1, 0)</f>
        <v>0</v>
      </c>
    </row>
    <row r="5416" spans="1:30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IF(Customer[[#This Row],[Churn Label]]="Yes", 1, 0)</f>
        <v>0</v>
      </c>
    </row>
    <row r="5417" spans="1:30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IF(Customer[[#This Row],[Churn Label]]="Yes", 1, 0)</f>
        <v>0</v>
      </c>
    </row>
    <row r="5418" spans="1:30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IF(Customer[[#This Row],[Churn Label]]="Yes", 1, 0)</f>
        <v>0</v>
      </c>
    </row>
    <row r="5419" spans="1:30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IF(Customer[[#This Row],[Churn Label]]="Yes", 1, 0)</f>
        <v>0</v>
      </c>
    </row>
    <row r="5420" spans="1:30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IF(Customer[[#This Row],[Churn Label]]="Yes", 1, 0)</f>
        <v>0</v>
      </c>
    </row>
    <row r="5421" spans="1:30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IF(Customer[[#This Row],[Churn Label]]="Yes", 1, 0)</f>
        <v>0</v>
      </c>
    </row>
    <row r="5422" spans="1:30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IF(Customer[[#This Row],[Churn Label]]="Yes", 1, 0)</f>
        <v>0</v>
      </c>
    </row>
    <row r="5423" spans="1:30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IF(Customer[[#This Row],[Churn Label]]="Yes", 1, 0)</f>
        <v>0</v>
      </c>
    </row>
    <row r="5424" spans="1:30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IF(Customer[[#This Row],[Churn Label]]="Yes", 1, 0)</f>
        <v>0</v>
      </c>
    </row>
    <row r="5425" spans="1:30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IF(Customer[[#This Row],[Churn Label]]="Yes", 1, 0)</f>
        <v>0</v>
      </c>
    </row>
    <row r="5426" spans="1:30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IF(Customer[[#This Row],[Churn Label]]="Yes", 1, 0)</f>
        <v>0</v>
      </c>
    </row>
    <row r="5427" spans="1:30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IF(Customer[[#This Row],[Churn Label]]="Yes", 1, 0)</f>
        <v>0</v>
      </c>
    </row>
    <row r="5428" spans="1:30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IF(Customer[[#This Row],[Churn Label]]="Yes", 1, 0)</f>
        <v>0</v>
      </c>
    </row>
    <row r="5429" spans="1:30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IF(Customer[[#This Row],[Churn Label]]="Yes", 1, 0)</f>
        <v>0</v>
      </c>
    </row>
    <row r="5430" spans="1:30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IF(Customer[[#This Row],[Churn Label]]="Yes", 1, 0)</f>
        <v>0</v>
      </c>
    </row>
    <row r="5431" spans="1:30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IF(Customer[[#This Row],[Churn Label]]="Yes", 1, 0)</f>
        <v>0</v>
      </c>
    </row>
    <row r="5432" spans="1:30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IF(Customer[[#This Row],[Churn Label]]="Yes", 1, 0)</f>
        <v>0</v>
      </c>
    </row>
    <row r="5433" spans="1:30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IF(Customer[[#This Row],[Churn Label]]="Yes", 1, 0)</f>
        <v>0</v>
      </c>
    </row>
    <row r="5434" spans="1:30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IF(Customer[[#This Row],[Churn Label]]="Yes", 1, 0)</f>
        <v>0</v>
      </c>
    </row>
    <row r="5435" spans="1:30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IF(Customer[[#This Row],[Churn Label]]="Yes", 1, 0)</f>
        <v>0</v>
      </c>
    </row>
    <row r="5436" spans="1:30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IF(Customer[[#This Row],[Churn Label]]="Yes", 1, 0)</f>
        <v>0</v>
      </c>
    </row>
    <row r="5437" spans="1:30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IF(Customer[[#This Row],[Churn Label]]="Yes", 1, 0)</f>
        <v>0</v>
      </c>
    </row>
    <row r="5438" spans="1:30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IF(Customer[[#This Row],[Churn Label]]="Yes", 1, 0)</f>
        <v>0</v>
      </c>
    </row>
    <row r="5439" spans="1:30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IF(Customer[[#This Row],[Churn Label]]="Yes", 1, 0)</f>
        <v>0</v>
      </c>
    </row>
    <row r="5440" spans="1:30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IF(Customer[[#This Row],[Churn Label]]="Yes", 1, 0)</f>
        <v>0</v>
      </c>
    </row>
    <row r="5441" spans="1:30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IF(Customer[[#This Row],[Churn Label]]="Yes", 1, 0)</f>
        <v>0</v>
      </c>
    </row>
    <row r="5442" spans="1:30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IF(Customer[[#This Row],[Churn Label]]="Yes", 1, 0)</f>
        <v>0</v>
      </c>
    </row>
    <row r="5443" spans="1:30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IF(Customer[[#This Row],[Churn Label]]="Yes", 1, 0)</f>
        <v>0</v>
      </c>
    </row>
    <row r="5444" spans="1:30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IF(Customer[[#This Row],[Churn Label]]="Yes", 1, 0)</f>
        <v>0</v>
      </c>
    </row>
    <row r="5445" spans="1:30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IF(Customer[[#This Row],[Churn Label]]="Yes", 1, 0)</f>
        <v>0</v>
      </c>
    </row>
    <row r="5446" spans="1:30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IF(Customer[[#This Row],[Churn Label]]="Yes", 1, 0)</f>
        <v>0</v>
      </c>
    </row>
    <row r="5447" spans="1:30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IF(Customer[[#This Row],[Churn Label]]="Yes", 1, 0)</f>
        <v>0</v>
      </c>
    </row>
    <row r="5448" spans="1:30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IF(Customer[[#This Row],[Churn Label]]="Yes", 1, 0)</f>
        <v>0</v>
      </c>
    </row>
    <row r="5449" spans="1:30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IF(Customer[[#This Row],[Churn Label]]="Yes", 1, 0)</f>
        <v>0</v>
      </c>
    </row>
    <row r="5450" spans="1:30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IF(Customer[[#This Row],[Churn Label]]="Yes", 1, 0)</f>
        <v>0</v>
      </c>
    </row>
    <row r="5451" spans="1:30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IF(Customer[[#This Row],[Churn Label]]="Yes", 1, 0)</f>
        <v>0</v>
      </c>
    </row>
    <row r="5452" spans="1:30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IF(Customer[[#This Row],[Churn Label]]="Yes", 1, 0)</f>
        <v>0</v>
      </c>
    </row>
    <row r="5453" spans="1:30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IF(Customer[[#This Row],[Churn Label]]="Yes", 1, 0)</f>
        <v>0</v>
      </c>
    </row>
    <row r="5454" spans="1:30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IF(Customer[[#This Row],[Churn Label]]="Yes", 1, 0)</f>
        <v>0</v>
      </c>
    </row>
    <row r="5455" spans="1:30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IF(Customer[[#This Row],[Churn Label]]="Yes", 1, 0)</f>
        <v>0</v>
      </c>
    </row>
    <row r="5456" spans="1:30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IF(Customer[[#This Row],[Churn Label]]="Yes", 1, 0)</f>
        <v>0</v>
      </c>
    </row>
    <row r="5457" spans="1:30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IF(Customer[[#This Row],[Churn Label]]="Yes", 1, 0)</f>
        <v>0</v>
      </c>
    </row>
    <row r="5458" spans="1:30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IF(Customer[[#This Row],[Churn Label]]="Yes", 1, 0)</f>
        <v>0</v>
      </c>
    </row>
    <row r="5459" spans="1:30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IF(Customer[[#This Row],[Churn Label]]="Yes", 1, 0)</f>
        <v>0</v>
      </c>
    </row>
    <row r="5460" spans="1:30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IF(Customer[[#This Row],[Churn Label]]="Yes", 1, 0)</f>
        <v>0</v>
      </c>
    </row>
    <row r="5461" spans="1:30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IF(Customer[[#This Row],[Churn Label]]="Yes", 1, 0)</f>
        <v>0</v>
      </c>
    </row>
    <row r="5462" spans="1:30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IF(Customer[[#This Row],[Churn Label]]="Yes", 1, 0)</f>
        <v>0</v>
      </c>
    </row>
    <row r="5463" spans="1:30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IF(Customer[[#This Row],[Churn Label]]="Yes", 1, 0)</f>
        <v>0</v>
      </c>
    </row>
    <row r="5464" spans="1:30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IF(Customer[[#This Row],[Churn Label]]="Yes", 1, 0)</f>
        <v>0</v>
      </c>
    </row>
    <row r="5465" spans="1:30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IF(Customer[[#This Row],[Churn Label]]="Yes", 1, 0)</f>
        <v>0</v>
      </c>
    </row>
    <row r="5466" spans="1:30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IF(Customer[[#This Row],[Churn Label]]="Yes", 1, 0)</f>
        <v>0</v>
      </c>
    </row>
    <row r="5467" spans="1:30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IF(Customer[[#This Row],[Churn Label]]="Yes", 1, 0)</f>
        <v>0</v>
      </c>
    </row>
    <row r="5468" spans="1:30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IF(Customer[[#This Row],[Churn Label]]="Yes", 1, 0)</f>
        <v>0</v>
      </c>
    </row>
    <row r="5469" spans="1:30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IF(Customer[[#This Row],[Churn Label]]="Yes", 1, 0)</f>
        <v>0</v>
      </c>
    </row>
    <row r="5470" spans="1:30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IF(Customer[[#This Row],[Churn Label]]="Yes", 1, 0)</f>
        <v>0</v>
      </c>
    </row>
    <row r="5471" spans="1:30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IF(Customer[[#This Row],[Churn Label]]="Yes", 1, 0)</f>
        <v>0</v>
      </c>
    </row>
    <row r="5472" spans="1:30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IF(Customer[[#This Row],[Churn Label]]="Yes", 1, 0)</f>
        <v>0</v>
      </c>
    </row>
    <row r="5473" spans="1:30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IF(Customer[[#This Row],[Churn Label]]="Yes", 1, 0)</f>
        <v>0</v>
      </c>
    </row>
    <row r="5474" spans="1:30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IF(Customer[[#This Row],[Churn Label]]="Yes", 1, 0)</f>
        <v>0</v>
      </c>
    </row>
    <row r="5475" spans="1:30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IF(Customer[[#This Row],[Churn Label]]="Yes", 1, 0)</f>
        <v>0</v>
      </c>
    </row>
    <row r="5476" spans="1:30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IF(Customer[[#This Row],[Churn Label]]="Yes", 1, 0)</f>
        <v>0</v>
      </c>
    </row>
    <row r="5477" spans="1:30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IF(Customer[[#This Row],[Churn Label]]="Yes", 1, 0)</f>
        <v>0</v>
      </c>
    </row>
    <row r="5478" spans="1:30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IF(Customer[[#This Row],[Churn Label]]="Yes", 1, 0)</f>
        <v>0</v>
      </c>
    </row>
    <row r="5479" spans="1:30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IF(Customer[[#This Row],[Churn Label]]="Yes", 1, 0)</f>
        <v>0</v>
      </c>
    </row>
    <row r="5480" spans="1:30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IF(Customer[[#This Row],[Churn Label]]="Yes", 1, 0)</f>
        <v>0</v>
      </c>
    </row>
    <row r="5481" spans="1:30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IF(Customer[[#This Row],[Churn Label]]="Yes", 1, 0)</f>
        <v>0</v>
      </c>
    </row>
    <row r="5482" spans="1:30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IF(Customer[[#This Row],[Churn Label]]="Yes", 1, 0)</f>
        <v>0</v>
      </c>
    </row>
    <row r="5483" spans="1:30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IF(Customer[[#This Row],[Churn Label]]="Yes", 1, 0)</f>
        <v>0</v>
      </c>
    </row>
    <row r="5484" spans="1:30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IF(Customer[[#This Row],[Churn Label]]="Yes", 1, 0)</f>
        <v>0</v>
      </c>
    </row>
    <row r="5485" spans="1:30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IF(Customer[[#This Row],[Churn Label]]="Yes", 1, 0)</f>
        <v>0</v>
      </c>
    </row>
    <row r="5486" spans="1:30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IF(Customer[[#This Row],[Churn Label]]="Yes", 1, 0)</f>
        <v>0</v>
      </c>
    </row>
    <row r="5487" spans="1:30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IF(Customer[[#This Row],[Churn Label]]="Yes", 1, 0)</f>
        <v>0</v>
      </c>
    </row>
    <row r="5488" spans="1:30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IF(Customer[[#This Row],[Churn Label]]="Yes", 1, 0)</f>
        <v>0</v>
      </c>
    </row>
    <row r="5489" spans="1:30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IF(Customer[[#This Row],[Churn Label]]="Yes", 1, 0)</f>
        <v>0</v>
      </c>
    </row>
    <row r="5490" spans="1:30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IF(Customer[[#This Row],[Churn Label]]="Yes", 1, 0)</f>
        <v>0</v>
      </c>
    </row>
    <row r="5491" spans="1:30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IF(Customer[[#This Row],[Churn Label]]="Yes", 1, 0)</f>
        <v>0</v>
      </c>
    </row>
    <row r="5492" spans="1:30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IF(Customer[[#This Row],[Churn Label]]="Yes", 1, 0)</f>
        <v>0</v>
      </c>
    </row>
    <row r="5493" spans="1:30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IF(Customer[[#This Row],[Churn Label]]="Yes", 1, 0)</f>
        <v>0</v>
      </c>
    </row>
    <row r="5494" spans="1:30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IF(Customer[[#This Row],[Churn Label]]="Yes", 1, 0)</f>
        <v>0</v>
      </c>
    </row>
    <row r="5495" spans="1:30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IF(Customer[[#This Row],[Churn Label]]="Yes", 1, 0)</f>
        <v>0</v>
      </c>
    </row>
    <row r="5496" spans="1:30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IF(Customer[[#This Row],[Churn Label]]="Yes", 1, 0)</f>
        <v>0</v>
      </c>
    </row>
    <row r="5497" spans="1:30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IF(Customer[[#This Row],[Churn Label]]="Yes", 1, 0)</f>
        <v>0</v>
      </c>
    </row>
    <row r="5498" spans="1:30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IF(Customer[[#This Row],[Churn Label]]="Yes", 1, 0)</f>
        <v>0</v>
      </c>
    </row>
    <row r="5499" spans="1:30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IF(Customer[[#This Row],[Churn Label]]="Yes", 1, 0)</f>
        <v>0</v>
      </c>
    </row>
    <row r="5500" spans="1:30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IF(Customer[[#This Row],[Churn Label]]="Yes", 1, 0)</f>
        <v>0</v>
      </c>
    </row>
    <row r="5501" spans="1:30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IF(Customer[[#This Row],[Churn Label]]="Yes", 1, 0)</f>
        <v>0</v>
      </c>
    </row>
    <row r="5502" spans="1:30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IF(Customer[[#This Row],[Churn Label]]="Yes", 1, 0)</f>
        <v>0</v>
      </c>
    </row>
    <row r="5503" spans="1:30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IF(Customer[[#This Row],[Churn Label]]="Yes", 1, 0)</f>
        <v>0</v>
      </c>
    </row>
    <row r="5504" spans="1:30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IF(Customer[[#This Row],[Churn Label]]="Yes", 1, 0)</f>
        <v>0</v>
      </c>
    </row>
    <row r="5505" spans="1:30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IF(Customer[[#This Row],[Churn Label]]="Yes", 1, 0)</f>
        <v>0</v>
      </c>
    </row>
    <row r="5506" spans="1:30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IF(Customer[[#This Row],[Churn Label]]="Yes", 1, 0)</f>
        <v>0</v>
      </c>
    </row>
    <row r="5507" spans="1:30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IF(Customer[[#This Row],[Churn Label]]="Yes", 1, 0)</f>
        <v>0</v>
      </c>
    </row>
    <row r="5508" spans="1:30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IF(Customer[[#This Row],[Churn Label]]="Yes", 1, 0)</f>
        <v>0</v>
      </c>
    </row>
    <row r="5509" spans="1:30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IF(Customer[[#This Row],[Churn Label]]="Yes", 1, 0)</f>
        <v>0</v>
      </c>
    </row>
    <row r="5510" spans="1:30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IF(Customer[[#This Row],[Churn Label]]="Yes", 1, 0)</f>
        <v>0</v>
      </c>
    </row>
    <row r="5511" spans="1:30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IF(Customer[[#This Row],[Churn Label]]="Yes", 1, 0)</f>
        <v>0</v>
      </c>
    </row>
    <row r="5512" spans="1:30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IF(Customer[[#This Row],[Churn Label]]="Yes", 1, 0)</f>
        <v>0</v>
      </c>
    </row>
    <row r="5513" spans="1:30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IF(Customer[[#This Row],[Churn Label]]="Yes", 1, 0)</f>
        <v>0</v>
      </c>
    </row>
    <row r="5514" spans="1:30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IF(Customer[[#This Row],[Churn Label]]="Yes", 1, 0)</f>
        <v>0</v>
      </c>
    </row>
    <row r="5515" spans="1:30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IF(Customer[[#This Row],[Churn Label]]="Yes", 1, 0)</f>
        <v>0</v>
      </c>
    </row>
    <row r="5516" spans="1:30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IF(Customer[[#This Row],[Churn Label]]="Yes", 1, 0)</f>
        <v>0</v>
      </c>
    </row>
    <row r="5517" spans="1:30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IF(Customer[[#This Row],[Churn Label]]="Yes", 1, 0)</f>
        <v>0</v>
      </c>
    </row>
    <row r="5518" spans="1:30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IF(Customer[[#This Row],[Churn Label]]="Yes", 1, 0)</f>
        <v>0</v>
      </c>
    </row>
    <row r="5519" spans="1:30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IF(Customer[[#This Row],[Churn Label]]="Yes", 1, 0)</f>
        <v>0</v>
      </c>
    </row>
    <row r="5520" spans="1:30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IF(Customer[[#This Row],[Churn Label]]="Yes", 1, 0)</f>
        <v>0</v>
      </c>
    </row>
    <row r="5521" spans="1:30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IF(Customer[[#This Row],[Churn Label]]="Yes", 1, 0)</f>
        <v>0</v>
      </c>
    </row>
    <row r="5522" spans="1:30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IF(Customer[[#This Row],[Churn Label]]="Yes", 1, 0)</f>
        <v>0</v>
      </c>
    </row>
    <row r="5523" spans="1:30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IF(Customer[[#This Row],[Churn Label]]="Yes", 1, 0)</f>
        <v>0</v>
      </c>
    </row>
    <row r="5524" spans="1:30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IF(Customer[[#This Row],[Churn Label]]="Yes", 1, 0)</f>
        <v>0</v>
      </c>
    </row>
    <row r="5525" spans="1:30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IF(Customer[[#This Row],[Churn Label]]="Yes", 1, 0)</f>
        <v>0</v>
      </c>
    </row>
    <row r="5526" spans="1:30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IF(Customer[[#This Row],[Churn Label]]="Yes", 1, 0)</f>
        <v>0</v>
      </c>
    </row>
    <row r="5527" spans="1:30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IF(Customer[[#This Row],[Churn Label]]="Yes", 1, 0)</f>
        <v>0</v>
      </c>
    </row>
    <row r="5528" spans="1:30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IF(Customer[[#This Row],[Churn Label]]="Yes", 1, 0)</f>
        <v>0</v>
      </c>
    </row>
    <row r="5529" spans="1:30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IF(Customer[[#This Row],[Churn Label]]="Yes", 1, 0)</f>
        <v>0</v>
      </c>
    </row>
    <row r="5530" spans="1:30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IF(Customer[[#This Row],[Churn Label]]="Yes", 1, 0)</f>
        <v>0</v>
      </c>
    </row>
    <row r="5531" spans="1:30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IF(Customer[[#This Row],[Churn Label]]="Yes", 1, 0)</f>
        <v>0</v>
      </c>
    </row>
    <row r="5532" spans="1:30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IF(Customer[[#This Row],[Churn Label]]="Yes", 1, 0)</f>
        <v>0</v>
      </c>
    </row>
    <row r="5533" spans="1:30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IF(Customer[[#This Row],[Churn Label]]="Yes", 1, 0)</f>
        <v>0</v>
      </c>
    </row>
    <row r="5534" spans="1:30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IF(Customer[[#This Row],[Churn Label]]="Yes", 1, 0)</f>
        <v>0</v>
      </c>
    </row>
    <row r="5535" spans="1:30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IF(Customer[[#This Row],[Churn Label]]="Yes", 1, 0)</f>
        <v>0</v>
      </c>
    </row>
    <row r="5536" spans="1:30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IF(Customer[[#This Row],[Churn Label]]="Yes", 1, 0)</f>
        <v>0</v>
      </c>
    </row>
    <row r="5537" spans="1:30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IF(Customer[[#This Row],[Churn Label]]="Yes", 1, 0)</f>
        <v>0</v>
      </c>
    </row>
    <row r="5538" spans="1:30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IF(Customer[[#This Row],[Churn Label]]="Yes", 1, 0)</f>
        <v>0</v>
      </c>
    </row>
    <row r="5539" spans="1:30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IF(Customer[[#This Row],[Churn Label]]="Yes", 1, 0)</f>
        <v>0</v>
      </c>
    </row>
    <row r="5540" spans="1:30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IF(Customer[[#This Row],[Churn Label]]="Yes", 1, 0)</f>
        <v>0</v>
      </c>
    </row>
    <row r="5541" spans="1:30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IF(Customer[[#This Row],[Churn Label]]="Yes", 1, 0)</f>
        <v>0</v>
      </c>
    </row>
    <row r="5542" spans="1:30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IF(Customer[[#This Row],[Churn Label]]="Yes", 1, 0)</f>
        <v>0</v>
      </c>
    </row>
    <row r="5543" spans="1:30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IF(Customer[[#This Row],[Churn Label]]="Yes", 1, 0)</f>
        <v>0</v>
      </c>
    </row>
    <row r="5544" spans="1:30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IF(Customer[[#This Row],[Churn Label]]="Yes", 1, 0)</f>
        <v>0</v>
      </c>
    </row>
    <row r="5545" spans="1:30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IF(Customer[[#This Row],[Churn Label]]="Yes", 1, 0)</f>
        <v>0</v>
      </c>
    </row>
    <row r="5546" spans="1:30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IF(Customer[[#This Row],[Churn Label]]="Yes", 1, 0)</f>
        <v>0</v>
      </c>
    </row>
    <row r="5547" spans="1:30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IF(Customer[[#This Row],[Churn Label]]="Yes", 1, 0)</f>
        <v>0</v>
      </c>
    </row>
    <row r="5548" spans="1:30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IF(Customer[[#This Row],[Churn Label]]="Yes", 1, 0)</f>
        <v>0</v>
      </c>
    </row>
    <row r="5549" spans="1:30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IF(Customer[[#This Row],[Churn Label]]="Yes", 1, 0)</f>
        <v>0</v>
      </c>
    </row>
    <row r="5550" spans="1:30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IF(Customer[[#This Row],[Churn Label]]="Yes", 1, 0)</f>
        <v>0</v>
      </c>
    </row>
    <row r="5551" spans="1:30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IF(Customer[[#This Row],[Churn Label]]="Yes", 1, 0)</f>
        <v>0</v>
      </c>
    </row>
    <row r="5552" spans="1:30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IF(Customer[[#This Row],[Churn Label]]="Yes", 1, 0)</f>
        <v>0</v>
      </c>
    </row>
    <row r="5553" spans="1:30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IF(Customer[[#This Row],[Churn Label]]="Yes", 1, 0)</f>
        <v>0</v>
      </c>
    </row>
    <row r="5554" spans="1:30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IF(Customer[[#This Row],[Churn Label]]="Yes", 1, 0)</f>
        <v>0</v>
      </c>
    </row>
    <row r="5555" spans="1:30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IF(Customer[[#This Row],[Churn Label]]="Yes", 1, 0)</f>
        <v>0</v>
      </c>
    </row>
    <row r="5556" spans="1:30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IF(Customer[[#This Row],[Churn Label]]="Yes", 1, 0)</f>
        <v>0</v>
      </c>
    </row>
    <row r="5557" spans="1:30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IF(Customer[[#This Row],[Churn Label]]="Yes", 1, 0)</f>
        <v>0</v>
      </c>
    </row>
    <row r="5558" spans="1:30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IF(Customer[[#This Row],[Churn Label]]="Yes", 1, 0)</f>
        <v>0</v>
      </c>
    </row>
    <row r="5559" spans="1:30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IF(Customer[[#This Row],[Churn Label]]="Yes", 1, 0)</f>
        <v>0</v>
      </c>
    </row>
    <row r="5560" spans="1:30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IF(Customer[[#This Row],[Churn Label]]="Yes", 1, 0)</f>
        <v>0</v>
      </c>
    </row>
    <row r="5561" spans="1:30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IF(Customer[[#This Row],[Churn Label]]="Yes", 1, 0)</f>
        <v>0</v>
      </c>
    </row>
    <row r="5562" spans="1:30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IF(Customer[[#This Row],[Churn Label]]="Yes", 1, 0)</f>
        <v>0</v>
      </c>
    </row>
    <row r="5563" spans="1:30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IF(Customer[[#This Row],[Churn Label]]="Yes", 1, 0)</f>
        <v>0</v>
      </c>
    </row>
    <row r="5564" spans="1:30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IF(Customer[[#This Row],[Churn Label]]="Yes", 1, 0)</f>
        <v>0</v>
      </c>
    </row>
    <row r="5565" spans="1:30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IF(Customer[[#This Row],[Churn Label]]="Yes", 1, 0)</f>
        <v>0</v>
      </c>
    </row>
    <row r="5566" spans="1:30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IF(Customer[[#This Row],[Churn Label]]="Yes", 1, 0)</f>
        <v>0</v>
      </c>
    </row>
    <row r="5567" spans="1:30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IF(Customer[[#This Row],[Churn Label]]="Yes", 1, 0)</f>
        <v>0</v>
      </c>
    </row>
    <row r="5568" spans="1:30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IF(Customer[[#This Row],[Churn Label]]="Yes", 1, 0)</f>
        <v>0</v>
      </c>
    </row>
    <row r="5569" spans="1:30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IF(Customer[[#This Row],[Churn Label]]="Yes", 1, 0)</f>
        <v>0</v>
      </c>
    </row>
    <row r="5570" spans="1:30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IF(Customer[[#This Row],[Churn Label]]="Yes", 1, 0)</f>
        <v>0</v>
      </c>
    </row>
    <row r="5571" spans="1:30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IF(Customer[[#This Row],[Churn Label]]="Yes", 1, 0)</f>
        <v>0</v>
      </c>
    </row>
    <row r="5572" spans="1:30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IF(Customer[[#This Row],[Churn Label]]="Yes", 1, 0)</f>
        <v>0</v>
      </c>
    </row>
    <row r="5573" spans="1:30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IF(Customer[[#This Row],[Churn Label]]="Yes", 1, 0)</f>
        <v>0</v>
      </c>
    </row>
    <row r="5574" spans="1:30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IF(Customer[[#This Row],[Churn Label]]="Yes", 1, 0)</f>
        <v>0</v>
      </c>
    </row>
    <row r="5575" spans="1:30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IF(Customer[[#This Row],[Churn Label]]="Yes", 1, 0)</f>
        <v>0</v>
      </c>
    </row>
    <row r="5576" spans="1:30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IF(Customer[[#This Row],[Churn Label]]="Yes", 1, 0)</f>
        <v>0</v>
      </c>
    </row>
    <row r="5577" spans="1:30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IF(Customer[[#This Row],[Churn Label]]="Yes", 1, 0)</f>
        <v>0</v>
      </c>
    </row>
    <row r="5578" spans="1:30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IF(Customer[[#This Row],[Churn Label]]="Yes", 1, 0)</f>
        <v>0</v>
      </c>
    </row>
    <row r="5579" spans="1:30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IF(Customer[[#This Row],[Churn Label]]="Yes", 1, 0)</f>
        <v>0</v>
      </c>
    </row>
    <row r="5580" spans="1:30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IF(Customer[[#This Row],[Churn Label]]="Yes", 1, 0)</f>
        <v>0</v>
      </c>
    </row>
    <row r="5581" spans="1:30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IF(Customer[[#This Row],[Churn Label]]="Yes", 1, 0)</f>
        <v>0</v>
      </c>
    </row>
    <row r="5582" spans="1:30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IF(Customer[[#This Row],[Churn Label]]="Yes", 1, 0)</f>
        <v>0</v>
      </c>
    </row>
    <row r="5583" spans="1:30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IF(Customer[[#This Row],[Churn Label]]="Yes", 1, 0)</f>
        <v>0</v>
      </c>
    </row>
    <row r="5584" spans="1:30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IF(Customer[[#This Row],[Churn Label]]="Yes", 1, 0)</f>
        <v>0</v>
      </c>
    </row>
    <row r="5585" spans="1:30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IF(Customer[[#This Row],[Churn Label]]="Yes", 1, 0)</f>
        <v>0</v>
      </c>
    </row>
    <row r="5586" spans="1:30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IF(Customer[[#This Row],[Churn Label]]="Yes", 1, 0)</f>
        <v>0</v>
      </c>
    </row>
    <row r="5587" spans="1:30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IF(Customer[[#This Row],[Churn Label]]="Yes", 1, 0)</f>
        <v>0</v>
      </c>
    </row>
    <row r="5588" spans="1:30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IF(Customer[[#This Row],[Churn Label]]="Yes", 1, 0)</f>
        <v>0</v>
      </c>
    </row>
    <row r="5589" spans="1:30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IF(Customer[[#This Row],[Churn Label]]="Yes", 1, 0)</f>
        <v>0</v>
      </c>
    </row>
    <row r="5590" spans="1:30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IF(Customer[[#This Row],[Churn Label]]="Yes", 1, 0)</f>
        <v>0</v>
      </c>
    </row>
    <row r="5591" spans="1:30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IF(Customer[[#This Row],[Churn Label]]="Yes", 1, 0)</f>
        <v>0</v>
      </c>
    </row>
    <row r="5592" spans="1:30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IF(Customer[[#This Row],[Churn Label]]="Yes", 1, 0)</f>
        <v>0</v>
      </c>
    </row>
    <row r="5593" spans="1:30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IF(Customer[[#This Row],[Churn Label]]="Yes", 1, 0)</f>
        <v>0</v>
      </c>
    </row>
    <row r="5594" spans="1:30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IF(Customer[[#This Row],[Churn Label]]="Yes", 1, 0)</f>
        <v>0</v>
      </c>
    </row>
    <row r="5595" spans="1:30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IF(Customer[[#This Row],[Churn Label]]="Yes", 1, 0)</f>
        <v>0</v>
      </c>
    </row>
    <row r="5596" spans="1:30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IF(Customer[[#This Row],[Churn Label]]="Yes", 1, 0)</f>
        <v>0</v>
      </c>
    </row>
    <row r="5597" spans="1:30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IF(Customer[[#This Row],[Churn Label]]="Yes", 1, 0)</f>
        <v>0</v>
      </c>
    </row>
    <row r="5598" spans="1:30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IF(Customer[[#This Row],[Churn Label]]="Yes", 1, 0)</f>
        <v>0</v>
      </c>
    </row>
    <row r="5599" spans="1:30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IF(Customer[[#This Row],[Churn Label]]="Yes", 1, 0)</f>
        <v>0</v>
      </c>
    </row>
    <row r="5600" spans="1:30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IF(Customer[[#This Row],[Churn Label]]="Yes", 1, 0)</f>
        <v>0</v>
      </c>
    </row>
    <row r="5601" spans="1:30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IF(Customer[[#This Row],[Churn Label]]="Yes", 1, 0)</f>
        <v>0</v>
      </c>
    </row>
    <row r="5602" spans="1:30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IF(Customer[[#This Row],[Churn Label]]="Yes", 1, 0)</f>
        <v>0</v>
      </c>
    </row>
    <row r="5603" spans="1:30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IF(Customer[[#This Row],[Churn Label]]="Yes", 1, 0)</f>
        <v>0</v>
      </c>
    </row>
    <row r="5604" spans="1:30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IF(Customer[[#This Row],[Churn Label]]="Yes", 1, 0)</f>
        <v>0</v>
      </c>
    </row>
    <row r="5605" spans="1:30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IF(Customer[[#This Row],[Churn Label]]="Yes", 1, 0)</f>
        <v>0</v>
      </c>
    </row>
    <row r="5606" spans="1:30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IF(Customer[[#This Row],[Churn Label]]="Yes", 1, 0)</f>
        <v>0</v>
      </c>
    </row>
    <row r="5607" spans="1:30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IF(Customer[[#This Row],[Churn Label]]="Yes", 1, 0)</f>
        <v>0</v>
      </c>
    </row>
    <row r="5608" spans="1:30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IF(Customer[[#This Row],[Churn Label]]="Yes", 1, 0)</f>
        <v>0</v>
      </c>
    </row>
    <row r="5609" spans="1:30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IF(Customer[[#This Row],[Churn Label]]="Yes", 1, 0)</f>
        <v>0</v>
      </c>
    </row>
    <row r="5610" spans="1:30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IF(Customer[[#This Row],[Churn Label]]="Yes", 1, 0)</f>
        <v>0</v>
      </c>
    </row>
    <row r="5611" spans="1:30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IF(Customer[[#This Row],[Churn Label]]="Yes", 1, 0)</f>
        <v>0</v>
      </c>
    </row>
    <row r="5612" spans="1:30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IF(Customer[[#This Row],[Churn Label]]="Yes", 1, 0)</f>
        <v>0</v>
      </c>
    </row>
    <row r="5613" spans="1:30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IF(Customer[[#This Row],[Churn Label]]="Yes", 1, 0)</f>
        <v>0</v>
      </c>
    </row>
    <row r="5614" spans="1:30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IF(Customer[[#This Row],[Churn Label]]="Yes", 1, 0)</f>
        <v>0</v>
      </c>
    </row>
    <row r="5615" spans="1:30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IF(Customer[[#This Row],[Churn Label]]="Yes", 1, 0)</f>
        <v>0</v>
      </c>
    </row>
    <row r="5616" spans="1:30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IF(Customer[[#This Row],[Churn Label]]="Yes", 1, 0)</f>
        <v>0</v>
      </c>
    </row>
    <row r="5617" spans="1:30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IF(Customer[[#This Row],[Churn Label]]="Yes", 1, 0)</f>
        <v>0</v>
      </c>
    </row>
    <row r="5618" spans="1:30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IF(Customer[[#This Row],[Churn Label]]="Yes", 1, 0)</f>
        <v>0</v>
      </c>
    </row>
    <row r="5619" spans="1:30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IF(Customer[[#This Row],[Churn Label]]="Yes", 1, 0)</f>
        <v>0</v>
      </c>
    </row>
    <row r="5620" spans="1:30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IF(Customer[[#This Row],[Churn Label]]="Yes", 1, 0)</f>
        <v>0</v>
      </c>
    </row>
    <row r="5621" spans="1:30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IF(Customer[[#This Row],[Churn Label]]="Yes", 1, 0)</f>
        <v>0</v>
      </c>
    </row>
    <row r="5622" spans="1:30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IF(Customer[[#This Row],[Churn Label]]="Yes", 1, 0)</f>
        <v>0</v>
      </c>
    </row>
    <row r="5623" spans="1:30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IF(Customer[[#This Row],[Churn Label]]="Yes", 1, 0)</f>
        <v>0</v>
      </c>
    </row>
    <row r="5624" spans="1:30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IF(Customer[[#This Row],[Churn Label]]="Yes", 1, 0)</f>
        <v>0</v>
      </c>
    </row>
    <row r="5625" spans="1:30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IF(Customer[[#This Row],[Churn Label]]="Yes", 1, 0)</f>
        <v>0</v>
      </c>
    </row>
    <row r="5626" spans="1:30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IF(Customer[[#This Row],[Churn Label]]="Yes", 1, 0)</f>
        <v>0</v>
      </c>
    </row>
    <row r="5627" spans="1:30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IF(Customer[[#This Row],[Churn Label]]="Yes", 1, 0)</f>
        <v>0</v>
      </c>
    </row>
    <row r="5628" spans="1:30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IF(Customer[[#This Row],[Churn Label]]="Yes", 1, 0)</f>
        <v>0</v>
      </c>
    </row>
    <row r="5629" spans="1:30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IF(Customer[[#This Row],[Churn Label]]="Yes", 1, 0)</f>
        <v>0</v>
      </c>
    </row>
    <row r="5630" spans="1:30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IF(Customer[[#This Row],[Churn Label]]="Yes", 1, 0)</f>
        <v>0</v>
      </c>
    </row>
    <row r="5631" spans="1:30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IF(Customer[[#This Row],[Churn Label]]="Yes", 1, 0)</f>
        <v>0</v>
      </c>
    </row>
    <row r="5632" spans="1:30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IF(Customer[[#This Row],[Churn Label]]="Yes", 1, 0)</f>
        <v>0</v>
      </c>
    </row>
    <row r="5633" spans="1:30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IF(Customer[[#This Row],[Churn Label]]="Yes", 1, 0)</f>
        <v>0</v>
      </c>
    </row>
    <row r="5634" spans="1:30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IF(Customer[[#This Row],[Churn Label]]="Yes", 1, 0)</f>
        <v>0</v>
      </c>
    </row>
    <row r="5635" spans="1:30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IF(Customer[[#This Row],[Churn Label]]="Yes", 1, 0)</f>
        <v>0</v>
      </c>
    </row>
    <row r="5636" spans="1:30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IF(Customer[[#This Row],[Churn Label]]="Yes", 1, 0)</f>
        <v>0</v>
      </c>
    </row>
    <row r="5637" spans="1:30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IF(Customer[[#This Row],[Churn Label]]="Yes", 1, 0)</f>
        <v>0</v>
      </c>
    </row>
    <row r="5638" spans="1:30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IF(Customer[[#This Row],[Churn Label]]="Yes", 1, 0)</f>
        <v>0</v>
      </c>
    </row>
    <row r="5639" spans="1:30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IF(Customer[[#This Row],[Churn Label]]="Yes", 1, 0)</f>
        <v>0</v>
      </c>
    </row>
    <row r="5640" spans="1:30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IF(Customer[[#This Row],[Churn Label]]="Yes", 1, 0)</f>
        <v>0</v>
      </c>
    </row>
    <row r="5641" spans="1:30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IF(Customer[[#This Row],[Churn Label]]="Yes", 1, 0)</f>
        <v>0</v>
      </c>
    </row>
    <row r="5642" spans="1:30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IF(Customer[[#This Row],[Churn Label]]="Yes", 1, 0)</f>
        <v>0</v>
      </c>
    </row>
    <row r="5643" spans="1:30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IF(Customer[[#This Row],[Churn Label]]="Yes", 1, 0)</f>
        <v>0</v>
      </c>
    </row>
    <row r="5644" spans="1:30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IF(Customer[[#This Row],[Churn Label]]="Yes", 1, 0)</f>
        <v>0</v>
      </c>
    </row>
    <row r="5645" spans="1:30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IF(Customer[[#This Row],[Churn Label]]="Yes", 1, 0)</f>
        <v>0</v>
      </c>
    </row>
    <row r="5646" spans="1:30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IF(Customer[[#This Row],[Churn Label]]="Yes", 1, 0)</f>
        <v>0</v>
      </c>
    </row>
    <row r="5647" spans="1:30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IF(Customer[[#This Row],[Churn Label]]="Yes", 1, 0)</f>
        <v>0</v>
      </c>
    </row>
    <row r="5648" spans="1:30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IF(Customer[[#This Row],[Churn Label]]="Yes", 1, 0)</f>
        <v>0</v>
      </c>
    </row>
    <row r="5649" spans="1:30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IF(Customer[[#This Row],[Churn Label]]="Yes", 1, 0)</f>
        <v>0</v>
      </c>
    </row>
    <row r="5650" spans="1:30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IF(Customer[[#This Row],[Churn Label]]="Yes", 1, 0)</f>
        <v>0</v>
      </c>
    </row>
    <row r="5651" spans="1:30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IF(Customer[[#This Row],[Churn Label]]="Yes", 1, 0)</f>
        <v>0</v>
      </c>
    </row>
    <row r="5652" spans="1:30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IF(Customer[[#This Row],[Churn Label]]="Yes", 1, 0)</f>
        <v>0</v>
      </c>
    </row>
    <row r="5653" spans="1:30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IF(Customer[[#This Row],[Churn Label]]="Yes", 1, 0)</f>
        <v>0</v>
      </c>
    </row>
    <row r="5654" spans="1:30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IF(Customer[[#This Row],[Churn Label]]="Yes", 1, 0)</f>
        <v>0</v>
      </c>
    </row>
    <row r="5655" spans="1:30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IF(Customer[[#This Row],[Churn Label]]="Yes", 1, 0)</f>
        <v>0</v>
      </c>
    </row>
    <row r="5656" spans="1:30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IF(Customer[[#This Row],[Churn Label]]="Yes", 1, 0)</f>
        <v>0</v>
      </c>
    </row>
    <row r="5657" spans="1:30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IF(Customer[[#This Row],[Churn Label]]="Yes", 1, 0)</f>
        <v>0</v>
      </c>
    </row>
    <row r="5658" spans="1:30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IF(Customer[[#This Row],[Churn Label]]="Yes", 1, 0)</f>
        <v>0</v>
      </c>
    </row>
    <row r="5659" spans="1:30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IF(Customer[[#This Row],[Churn Label]]="Yes", 1, 0)</f>
        <v>0</v>
      </c>
    </row>
    <row r="5660" spans="1:30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IF(Customer[[#This Row],[Churn Label]]="Yes", 1, 0)</f>
        <v>0</v>
      </c>
    </row>
    <row r="5661" spans="1:30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IF(Customer[[#This Row],[Churn Label]]="Yes", 1, 0)</f>
        <v>0</v>
      </c>
    </row>
    <row r="5662" spans="1:30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IF(Customer[[#This Row],[Churn Label]]="Yes", 1, 0)</f>
        <v>0</v>
      </c>
    </row>
    <row r="5663" spans="1:30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IF(Customer[[#This Row],[Churn Label]]="Yes", 1, 0)</f>
        <v>0</v>
      </c>
    </row>
    <row r="5664" spans="1:30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IF(Customer[[#This Row],[Churn Label]]="Yes", 1, 0)</f>
        <v>0</v>
      </c>
    </row>
    <row r="5665" spans="1:30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IF(Customer[[#This Row],[Churn Label]]="Yes", 1, 0)</f>
        <v>0</v>
      </c>
    </row>
    <row r="5666" spans="1:30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IF(Customer[[#This Row],[Churn Label]]="Yes", 1, 0)</f>
        <v>0</v>
      </c>
    </row>
    <row r="5667" spans="1:30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IF(Customer[[#This Row],[Churn Label]]="Yes", 1, 0)</f>
        <v>0</v>
      </c>
    </row>
    <row r="5668" spans="1:30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IF(Customer[[#This Row],[Churn Label]]="Yes", 1, 0)</f>
        <v>0</v>
      </c>
    </row>
    <row r="5669" spans="1:30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IF(Customer[[#This Row],[Churn Label]]="Yes", 1, 0)</f>
        <v>0</v>
      </c>
    </row>
    <row r="5670" spans="1:30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IF(Customer[[#This Row],[Churn Label]]="Yes", 1, 0)</f>
        <v>0</v>
      </c>
    </row>
    <row r="5671" spans="1:30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IF(Customer[[#This Row],[Churn Label]]="Yes", 1, 0)</f>
        <v>0</v>
      </c>
    </row>
    <row r="5672" spans="1:30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IF(Customer[[#This Row],[Churn Label]]="Yes", 1, 0)</f>
        <v>0</v>
      </c>
    </row>
    <row r="5673" spans="1:30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IF(Customer[[#This Row],[Churn Label]]="Yes", 1, 0)</f>
        <v>0</v>
      </c>
    </row>
    <row r="5674" spans="1:30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IF(Customer[[#This Row],[Churn Label]]="Yes", 1, 0)</f>
        <v>0</v>
      </c>
    </row>
    <row r="5675" spans="1:30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IF(Customer[[#This Row],[Churn Label]]="Yes", 1, 0)</f>
        <v>0</v>
      </c>
    </row>
    <row r="5676" spans="1:30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IF(Customer[[#This Row],[Churn Label]]="Yes", 1, 0)</f>
        <v>0</v>
      </c>
    </row>
    <row r="5677" spans="1:30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IF(Customer[[#This Row],[Churn Label]]="Yes", 1, 0)</f>
        <v>0</v>
      </c>
    </row>
    <row r="5678" spans="1:30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IF(Customer[[#This Row],[Churn Label]]="Yes", 1, 0)</f>
        <v>0</v>
      </c>
    </row>
    <row r="5679" spans="1:30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IF(Customer[[#This Row],[Churn Label]]="Yes", 1, 0)</f>
        <v>0</v>
      </c>
    </row>
    <row r="5680" spans="1:30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IF(Customer[[#This Row],[Churn Label]]="Yes", 1, 0)</f>
        <v>0</v>
      </c>
    </row>
    <row r="5681" spans="1:30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IF(Customer[[#This Row],[Churn Label]]="Yes", 1, 0)</f>
        <v>0</v>
      </c>
    </row>
    <row r="5682" spans="1:30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IF(Customer[[#This Row],[Churn Label]]="Yes", 1, 0)</f>
        <v>0</v>
      </c>
    </row>
    <row r="5683" spans="1:30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IF(Customer[[#This Row],[Churn Label]]="Yes", 1, 0)</f>
        <v>0</v>
      </c>
    </row>
    <row r="5684" spans="1:30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IF(Customer[[#This Row],[Churn Label]]="Yes", 1, 0)</f>
        <v>0</v>
      </c>
    </row>
    <row r="5685" spans="1:30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IF(Customer[[#This Row],[Churn Label]]="Yes", 1, 0)</f>
        <v>0</v>
      </c>
    </row>
    <row r="5686" spans="1:30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IF(Customer[[#This Row],[Churn Label]]="Yes", 1, 0)</f>
        <v>0</v>
      </c>
    </row>
    <row r="5687" spans="1:30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IF(Customer[[#This Row],[Churn Label]]="Yes", 1, 0)</f>
        <v>0</v>
      </c>
    </row>
    <row r="5688" spans="1:30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IF(Customer[[#This Row],[Churn Label]]="Yes", 1, 0)</f>
        <v>0</v>
      </c>
    </row>
    <row r="5689" spans="1:30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IF(Customer[[#This Row],[Churn Label]]="Yes", 1, 0)</f>
        <v>0</v>
      </c>
    </row>
    <row r="5690" spans="1:30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IF(Customer[[#This Row],[Churn Label]]="Yes", 1, 0)</f>
        <v>0</v>
      </c>
    </row>
    <row r="5691" spans="1:30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IF(Customer[[#This Row],[Churn Label]]="Yes", 1, 0)</f>
        <v>0</v>
      </c>
    </row>
    <row r="5692" spans="1:30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IF(Customer[[#This Row],[Churn Label]]="Yes", 1, 0)</f>
        <v>0</v>
      </c>
    </row>
    <row r="5693" spans="1:30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IF(Customer[[#This Row],[Churn Label]]="Yes", 1, 0)</f>
        <v>0</v>
      </c>
    </row>
    <row r="5694" spans="1:30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IF(Customer[[#This Row],[Churn Label]]="Yes", 1, 0)</f>
        <v>0</v>
      </c>
    </row>
    <row r="5695" spans="1:30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IF(Customer[[#This Row],[Churn Label]]="Yes", 1, 0)</f>
        <v>0</v>
      </c>
    </row>
    <row r="5696" spans="1:30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IF(Customer[[#This Row],[Churn Label]]="Yes", 1, 0)</f>
        <v>0</v>
      </c>
    </row>
    <row r="5697" spans="1:30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IF(Customer[[#This Row],[Churn Label]]="Yes", 1, 0)</f>
        <v>0</v>
      </c>
    </row>
    <row r="5698" spans="1:30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IF(Customer[[#This Row],[Churn Label]]="Yes", 1, 0)</f>
        <v>0</v>
      </c>
    </row>
    <row r="5699" spans="1:30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IF(Customer[[#This Row],[Churn Label]]="Yes", 1, 0)</f>
        <v>0</v>
      </c>
    </row>
    <row r="5700" spans="1:30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IF(Customer[[#This Row],[Churn Label]]="Yes", 1, 0)</f>
        <v>0</v>
      </c>
    </row>
    <row r="5701" spans="1:30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IF(Customer[[#This Row],[Churn Label]]="Yes", 1, 0)</f>
        <v>0</v>
      </c>
    </row>
    <row r="5702" spans="1:30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IF(Customer[[#This Row],[Churn Label]]="Yes", 1, 0)</f>
        <v>0</v>
      </c>
    </row>
    <row r="5703" spans="1:30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IF(Customer[[#This Row],[Churn Label]]="Yes", 1, 0)</f>
        <v>0</v>
      </c>
    </row>
    <row r="5704" spans="1:30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IF(Customer[[#This Row],[Churn Label]]="Yes", 1, 0)</f>
        <v>0</v>
      </c>
    </row>
    <row r="5705" spans="1:30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IF(Customer[[#This Row],[Churn Label]]="Yes", 1, 0)</f>
        <v>0</v>
      </c>
    </row>
    <row r="5706" spans="1:30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IF(Customer[[#This Row],[Churn Label]]="Yes", 1, 0)</f>
        <v>0</v>
      </c>
    </row>
    <row r="5707" spans="1:30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IF(Customer[[#This Row],[Churn Label]]="Yes", 1, 0)</f>
        <v>0</v>
      </c>
    </row>
    <row r="5708" spans="1:30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IF(Customer[[#This Row],[Churn Label]]="Yes", 1, 0)</f>
        <v>0</v>
      </c>
    </row>
    <row r="5709" spans="1:30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IF(Customer[[#This Row],[Churn Label]]="Yes", 1, 0)</f>
        <v>0</v>
      </c>
    </row>
    <row r="5710" spans="1:30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IF(Customer[[#This Row],[Churn Label]]="Yes", 1, 0)</f>
        <v>0</v>
      </c>
    </row>
    <row r="5711" spans="1:30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IF(Customer[[#This Row],[Churn Label]]="Yes", 1, 0)</f>
        <v>0</v>
      </c>
    </row>
    <row r="5712" spans="1:30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IF(Customer[[#This Row],[Churn Label]]="Yes", 1, 0)</f>
        <v>0</v>
      </c>
    </row>
    <row r="5713" spans="1:30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IF(Customer[[#This Row],[Churn Label]]="Yes", 1, 0)</f>
        <v>0</v>
      </c>
    </row>
    <row r="5714" spans="1:30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IF(Customer[[#This Row],[Churn Label]]="Yes", 1, 0)</f>
        <v>0</v>
      </c>
    </row>
    <row r="5715" spans="1:30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IF(Customer[[#This Row],[Churn Label]]="Yes", 1, 0)</f>
        <v>0</v>
      </c>
    </row>
    <row r="5716" spans="1:30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IF(Customer[[#This Row],[Churn Label]]="Yes", 1, 0)</f>
        <v>0</v>
      </c>
    </row>
    <row r="5717" spans="1:30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IF(Customer[[#This Row],[Churn Label]]="Yes", 1, 0)</f>
        <v>0</v>
      </c>
    </row>
    <row r="5718" spans="1:30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IF(Customer[[#This Row],[Churn Label]]="Yes", 1, 0)</f>
        <v>0</v>
      </c>
    </row>
    <row r="5719" spans="1:30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IF(Customer[[#This Row],[Churn Label]]="Yes", 1, 0)</f>
        <v>0</v>
      </c>
    </row>
    <row r="5720" spans="1:30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IF(Customer[[#This Row],[Churn Label]]="Yes", 1, 0)</f>
        <v>0</v>
      </c>
    </row>
    <row r="5721" spans="1:30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IF(Customer[[#This Row],[Churn Label]]="Yes", 1, 0)</f>
        <v>0</v>
      </c>
    </row>
    <row r="5722" spans="1:30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IF(Customer[[#This Row],[Churn Label]]="Yes", 1, 0)</f>
        <v>0</v>
      </c>
    </row>
    <row r="5723" spans="1:30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IF(Customer[[#This Row],[Churn Label]]="Yes", 1, 0)</f>
        <v>0</v>
      </c>
    </row>
    <row r="5724" spans="1:30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IF(Customer[[#This Row],[Churn Label]]="Yes", 1, 0)</f>
        <v>0</v>
      </c>
    </row>
    <row r="5725" spans="1:30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IF(Customer[[#This Row],[Churn Label]]="Yes", 1, 0)</f>
        <v>0</v>
      </c>
    </row>
    <row r="5726" spans="1:30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IF(Customer[[#This Row],[Churn Label]]="Yes", 1, 0)</f>
        <v>0</v>
      </c>
    </row>
    <row r="5727" spans="1:30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IF(Customer[[#This Row],[Churn Label]]="Yes", 1, 0)</f>
        <v>0</v>
      </c>
    </row>
    <row r="5728" spans="1:30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IF(Customer[[#This Row],[Churn Label]]="Yes", 1, 0)</f>
        <v>0</v>
      </c>
    </row>
    <row r="5729" spans="1:30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IF(Customer[[#This Row],[Churn Label]]="Yes", 1, 0)</f>
        <v>0</v>
      </c>
    </row>
    <row r="5730" spans="1:30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IF(Customer[[#This Row],[Churn Label]]="Yes", 1, 0)</f>
        <v>0</v>
      </c>
    </row>
    <row r="5731" spans="1:30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IF(Customer[[#This Row],[Churn Label]]="Yes", 1, 0)</f>
        <v>0</v>
      </c>
    </row>
    <row r="5732" spans="1:30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IF(Customer[[#This Row],[Churn Label]]="Yes", 1, 0)</f>
        <v>0</v>
      </c>
    </row>
    <row r="5733" spans="1:30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IF(Customer[[#This Row],[Churn Label]]="Yes", 1, 0)</f>
        <v>0</v>
      </c>
    </row>
    <row r="5734" spans="1:30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IF(Customer[[#This Row],[Churn Label]]="Yes", 1, 0)</f>
        <v>0</v>
      </c>
    </row>
    <row r="5735" spans="1:30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IF(Customer[[#This Row],[Churn Label]]="Yes", 1, 0)</f>
        <v>0</v>
      </c>
    </row>
    <row r="5736" spans="1:30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IF(Customer[[#This Row],[Churn Label]]="Yes", 1, 0)</f>
        <v>0</v>
      </c>
    </row>
    <row r="5737" spans="1:30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IF(Customer[[#This Row],[Churn Label]]="Yes", 1, 0)</f>
        <v>0</v>
      </c>
    </row>
    <row r="5738" spans="1:30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IF(Customer[[#This Row],[Churn Label]]="Yes", 1, 0)</f>
        <v>0</v>
      </c>
    </row>
    <row r="5739" spans="1:30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IF(Customer[[#This Row],[Churn Label]]="Yes", 1, 0)</f>
        <v>0</v>
      </c>
    </row>
    <row r="5740" spans="1:30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IF(Customer[[#This Row],[Churn Label]]="Yes", 1, 0)</f>
        <v>0</v>
      </c>
    </row>
    <row r="5741" spans="1:30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IF(Customer[[#This Row],[Churn Label]]="Yes", 1, 0)</f>
        <v>0</v>
      </c>
    </row>
    <row r="5742" spans="1:30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IF(Customer[[#This Row],[Churn Label]]="Yes", 1, 0)</f>
        <v>0</v>
      </c>
    </row>
    <row r="5743" spans="1:30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IF(Customer[[#This Row],[Churn Label]]="Yes", 1, 0)</f>
        <v>0</v>
      </c>
    </row>
    <row r="5744" spans="1:30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IF(Customer[[#This Row],[Churn Label]]="Yes", 1, 0)</f>
        <v>0</v>
      </c>
    </row>
    <row r="5745" spans="1:30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IF(Customer[[#This Row],[Churn Label]]="Yes", 1, 0)</f>
        <v>0</v>
      </c>
    </row>
    <row r="5746" spans="1:30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IF(Customer[[#This Row],[Churn Label]]="Yes", 1, 0)</f>
        <v>0</v>
      </c>
    </row>
    <row r="5747" spans="1:30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IF(Customer[[#This Row],[Churn Label]]="Yes", 1, 0)</f>
        <v>0</v>
      </c>
    </row>
    <row r="5748" spans="1:30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IF(Customer[[#This Row],[Churn Label]]="Yes", 1, 0)</f>
        <v>0</v>
      </c>
    </row>
    <row r="5749" spans="1:30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IF(Customer[[#This Row],[Churn Label]]="Yes", 1, 0)</f>
        <v>0</v>
      </c>
    </row>
    <row r="5750" spans="1:30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IF(Customer[[#This Row],[Churn Label]]="Yes", 1, 0)</f>
        <v>0</v>
      </c>
    </row>
    <row r="5751" spans="1:30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IF(Customer[[#This Row],[Churn Label]]="Yes", 1, 0)</f>
        <v>0</v>
      </c>
    </row>
    <row r="5752" spans="1:30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IF(Customer[[#This Row],[Churn Label]]="Yes", 1, 0)</f>
        <v>0</v>
      </c>
    </row>
    <row r="5753" spans="1:30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IF(Customer[[#This Row],[Churn Label]]="Yes", 1, 0)</f>
        <v>0</v>
      </c>
    </row>
    <row r="5754" spans="1:30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IF(Customer[[#This Row],[Churn Label]]="Yes", 1, 0)</f>
        <v>0</v>
      </c>
    </row>
    <row r="5755" spans="1:30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IF(Customer[[#This Row],[Churn Label]]="Yes", 1, 0)</f>
        <v>0</v>
      </c>
    </row>
    <row r="5756" spans="1:30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IF(Customer[[#This Row],[Churn Label]]="Yes", 1, 0)</f>
        <v>0</v>
      </c>
    </row>
    <row r="5757" spans="1:30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IF(Customer[[#This Row],[Churn Label]]="Yes", 1, 0)</f>
        <v>0</v>
      </c>
    </row>
    <row r="5758" spans="1:30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IF(Customer[[#This Row],[Churn Label]]="Yes", 1, 0)</f>
        <v>0</v>
      </c>
    </row>
    <row r="5759" spans="1:30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IF(Customer[[#This Row],[Churn Label]]="Yes", 1, 0)</f>
        <v>0</v>
      </c>
    </row>
    <row r="5760" spans="1:30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IF(Customer[[#This Row],[Churn Label]]="Yes", 1, 0)</f>
        <v>0</v>
      </c>
    </row>
    <row r="5761" spans="1:30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IF(Customer[[#This Row],[Churn Label]]="Yes", 1, 0)</f>
        <v>0</v>
      </c>
    </row>
    <row r="5762" spans="1:30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IF(Customer[[#This Row],[Churn Label]]="Yes", 1, 0)</f>
        <v>0</v>
      </c>
    </row>
    <row r="5763" spans="1:30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IF(Customer[[#This Row],[Churn Label]]="Yes", 1, 0)</f>
        <v>0</v>
      </c>
    </row>
    <row r="5764" spans="1:30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IF(Customer[[#This Row],[Churn Label]]="Yes", 1, 0)</f>
        <v>0</v>
      </c>
    </row>
    <row r="5765" spans="1:30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IF(Customer[[#This Row],[Churn Label]]="Yes", 1, 0)</f>
        <v>0</v>
      </c>
    </row>
    <row r="5766" spans="1:30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IF(Customer[[#This Row],[Churn Label]]="Yes", 1, 0)</f>
        <v>0</v>
      </c>
    </row>
    <row r="5767" spans="1:30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IF(Customer[[#This Row],[Churn Label]]="Yes", 1, 0)</f>
        <v>0</v>
      </c>
    </row>
    <row r="5768" spans="1:30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IF(Customer[[#This Row],[Churn Label]]="Yes", 1, 0)</f>
        <v>0</v>
      </c>
    </row>
    <row r="5769" spans="1:30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IF(Customer[[#This Row],[Churn Label]]="Yes", 1, 0)</f>
        <v>0</v>
      </c>
    </row>
    <row r="5770" spans="1:30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IF(Customer[[#This Row],[Churn Label]]="Yes", 1, 0)</f>
        <v>0</v>
      </c>
    </row>
    <row r="5771" spans="1:30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IF(Customer[[#This Row],[Churn Label]]="Yes", 1, 0)</f>
        <v>0</v>
      </c>
    </row>
    <row r="5772" spans="1:30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IF(Customer[[#This Row],[Churn Label]]="Yes", 1, 0)</f>
        <v>0</v>
      </c>
    </row>
    <row r="5773" spans="1:30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IF(Customer[[#This Row],[Churn Label]]="Yes", 1, 0)</f>
        <v>0</v>
      </c>
    </row>
    <row r="5774" spans="1:30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IF(Customer[[#This Row],[Churn Label]]="Yes", 1, 0)</f>
        <v>0</v>
      </c>
    </row>
    <row r="5775" spans="1:30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IF(Customer[[#This Row],[Churn Label]]="Yes", 1, 0)</f>
        <v>0</v>
      </c>
    </row>
    <row r="5776" spans="1:30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IF(Customer[[#This Row],[Churn Label]]="Yes", 1, 0)</f>
        <v>0</v>
      </c>
    </row>
    <row r="5777" spans="1:30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IF(Customer[[#This Row],[Churn Label]]="Yes", 1, 0)</f>
        <v>0</v>
      </c>
    </row>
    <row r="5778" spans="1:30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IF(Customer[[#This Row],[Churn Label]]="Yes", 1, 0)</f>
        <v>0</v>
      </c>
    </row>
    <row r="5779" spans="1:30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IF(Customer[[#This Row],[Churn Label]]="Yes", 1, 0)</f>
        <v>0</v>
      </c>
    </row>
    <row r="5780" spans="1:30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IF(Customer[[#This Row],[Churn Label]]="Yes", 1, 0)</f>
        <v>0</v>
      </c>
    </row>
    <row r="5781" spans="1:30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IF(Customer[[#This Row],[Churn Label]]="Yes", 1, 0)</f>
        <v>0</v>
      </c>
    </row>
    <row r="5782" spans="1:30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IF(Customer[[#This Row],[Churn Label]]="Yes", 1, 0)</f>
        <v>0</v>
      </c>
    </row>
    <row r="5783" spans="1:30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IF(Customer[[#This Row],[Churn Label]]="Yes", 1, 0)</f>
        <v>0</v>
      </c>
    </row>
    <row r="5784" spans="1:30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IF(Customer[[#This Row],[Churn Label]]="Yes", 1, 0)</f>
        <v>0</v>
      </c>
    </row>
    <row r="5785" spans="1:30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IF(Customer[[#This Row],[Churn Label]]="Yes", 1, 0)</f>
        <v>0</v>
      </c>
    </row>
    <row r="5786" spans="1:30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IF(Customer[[#This Row],[Churn Label]]="Yes", 1, 0)</f>
        <v>0</v>
      </c>
    </row>
    <row r="5787" spans="1:30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IF(Customer[[#This Row],[Churn Label]]="Yes", 1, 0)</f>
        <v>0</v>
      </c>
    </row>
    <row r="5788" spans="1:30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IF(Customer[[#This Row],[Churn Label]]="Yes", 1, 0)</f>
        <v>0</v>
      </c>
    </row>
    <row r="5789" spans="1:30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IF(Customer[[#This Row],[Churn Label]]="Yes", 1, 0)</f>
        <v>0</v>
      </c>
    </row>
    <row r="5790" spans="1:30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IF(Customer[[#This Row],[Churn Label]]="Yes", 1, 0)</f>
        <v>0</v>
      </c>
    </row>
    <row r="5791" spans="1:30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IF(Customer[[#This Row],[Churn Label]]="Yes", 1, 0)</f>
        <v>0</v>
      </c>
    </row>
    <row r="5792" spans="1:30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IF(Customer[[#This Row],[Churn Label]]="Yes", 1, 0)</f>
        <v>0</v>
      </c>
    </row>
    <row r="5793" spans="1:30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IF(Customer[[#This Row],[Churn Label]]="Yes", 1, 0)</f>
        <v>0</v>
      </c>
    </row>
    <row r="5794" spans="1:30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IF(Customer[[#This Row],[Churn Label]]="Yes", 1, 0)</f>
        <v>0</v>
      </c>
    </row>
    <row r="5795" spans="1:30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IF(Customer[[#This Row],[Churn Label]]="Yes", 1, 0)</f>
        <v>0</v>
      </c>
    </row>
    <row r="5796" spans="1:30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IF(Customer[[#This Row],[Churn Label]]="Yes", 1, 0)</f>
        <v>0</v>
      </c>
    </row>
    <row r="5797" spans="1:30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IF(Customer[[#This Row],[Churn Label]]="Yes", 1, 0)</f>
        <v>0</v>
      </c>
    </row>
    <row r="5798" spans="1:30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IF(Customer[[#This Row],[Churn Label]]="Yes", 1, 0)</f>
        <v>0</v>
      </c>
    </row>
    <row r="5799" spans="1:30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IF(Customer[[#This Row],[Churn Label]]="Yes", 1, 0)</f>
        <v>0</v>
      </c>
    </row>
    <row r="5800" spans="1:30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IF(Customer[[#This Row],[Churn Label]]="Yes", 1, 0)</f>
        <v>0</v>
      </c>
    </row>
    <row r="5801" spans="1:30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IF(Customer[[#This Row],[Churn Label]]="Yes", 1, 0)</f>
        <v>0</v>
      </c>
    </row>
    <row r="5802" spans="1:30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IF(Customer[[#This Row],[Churn Label]]="Yes", 1, 0)</f>
        <v>0</v>
      </c>
    </row>
    <row r="5803" spans="1:30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IF(Customer[[#This Row],[Churn Label]]="Yes", 1, 0)</f>
        <v>0</v>
      </c>
    </row>
    <row r="5804" spans="1:30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IF(Customer[[#This Row],[Churn Label]]="Yes", 1, 0)</f>
        <v>0</v>
      </c>
    </row>
    <row r="5805" spans="1:30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IF(Customer[[#This Row],[Churn Label]]="Yes", 1, 0)</f>
        <v>0</v>
      </c>
    </row>
    <row r="5806" spans="1:30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IF(Customer[[#This Row],[Churn Label]]="Yes", 1, 0)</f>
        <v>0</v>
      </c>
    </row>
    <row r="5807" spans="1:30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IF(Customer[[#This Row],[Churn Label]]="Yes", 1, 0)</f>
        <v>0</v>
      </c>
    </row>
    <row r="5808" spans="1:30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IF(Customer[[#This Row],[Churn Label]]="Yes", 1, 0)</f>
        <v>0</v>
      </c>
    </row>
    <row r="5809" spans="1:30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IF(Customer[[#This Row],[Churn Label]]="Yes", 1, 0)</f>
        <v>0</v>
      </c>
    </row>
    <row r="5810" spans="1:30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IF(Customer[[#This Row],[Churn Label]]="Yes", 1, 0)</f>
        <v>0</v>
      </c>
    </row>
    <row r="5811" spans="1:30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IF(Customer[[#This Row],[Churn Label]]="Yes", 1, 0)</f>
        <v>0</v>
      </c>
    </row>
    <row r="5812" spans="1:30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IF(Customer[[#This Row],[Churn Label]]="Yes", 1, 0)</f>
        <v>0</v>
      </c>
    </row>
    <row r="5813" spans="1:30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IF(Customer[[#This Row],[Churn Label]]="Yes", 1, 0)</f>
        <v>0</v>
      </c>
    </row>
    <row r="5814" spans="1:30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IF(Customer[[#This Row],[Churn Label]]="Yes", 1, 0)</f>
        <v>0</v>
      </c>
    </row>
    <row r="5815" spans="1:30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IF(Customer[[#This Row],[Churn Label]]="Yes", 1, 0)</f>
        <v>0</v>
      </c>
    </row>
    <row r="5816" spans="1:30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IF(Customer[[#This Row],[Churn Label]]="Yes", 1, 0)</f>
        <v>0</v>
      </c>
    </row>
    <row r="5817" spans="1:30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IF(Customer[[#This Row],[Churn Label]]="Yes", 1, 0)</f>
        <v>0</v>
      </c>
    </row>
    <row r="5818" spans="1:30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IF(Customer[[#This Row],[Churn Label]]="Yes", 1, 0)</f>
        <v>0</v>
      </c>
    </row>
    <row r="5819" spans="1:30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IF(Customer[[#This Row],[Churn Label]]="Yes", 1, 0)</f>
        <v>0</v>
      </c>
    </row>
    <row r="5820" spans="1:30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IF(Customer[[#This Row],[Churn Label]]="Yes", 1, 0)</f>
        <v>0</v>
      </c>
    </row>
    <row r="5821" spans="1:30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IF(Customer[[#This Row],[Churn Label]]="Yes", 1, 0)</f>
        <v>0</v>
      </c>
    </row>
    <row r="5822" spans="1:30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IF(Customer[[#This Row],[Churn Label]]="Yes", 1, 0)</f>
        <v>0</v>
      </c>
    </row>
    <row r="5823" spans="1:30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IF(Customer[[#This Row],[Churn Label]]="Yes", 1, 0)</f>
        <v>0</v>
      </c>
    </row>
    <row r="5824" spans="1:30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IF(Customer[[#This Row],[Churn Label]]="Yes", 1, 0)</f>
        <v>0</v>
      </c>
    </row>
    <row r="5825" spans="1:30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IF(Customer[[#This Row],[Churn Label]]="Yes", 1, 0)</f>
        <v>0</v>
      </c>
    </row>
    <row r="5826" spans="1:30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IF(Customer[[#This Row],[Churn Label]]="Yes", 1, 0)</f>
        <v>0</v>
      </c>
    </row>
    <row r="5827" spans="1:30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IF(Customer[[#This Row],[Churn Label]]="Yes", 1, 0)</f>
        <v>0</v>
      </c>
    </row>
    <row r="5828" spans="1:30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IF(Customer[[#This Row],[Churn Label]]="Yes", 1, 0)</f>
        <v>0</v>
      </c>
    </row>
    <row r="5829" spans="1:30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IF(Customer[[#This Row],[Churn Label]]="Yes", 1, 0)</f>
        <v>0</v>
      </c>
    </row>
    <row r="5830" spans="1:30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IF(Customer[[#This Row],[Churn Label]]="Yes", 1, 0)</f>
        <v>0</v>
      </c>
    </row>
    <row r="5831" spans="1:30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IF(Customer[[#This Row],[Churn Label]]="Yes", 1, 0)</f>
        <v>0</v>
      </c>
    </row>
    <row r="5832" spans="1:30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IF(Customer[[#This Row],[Churn Label]]="Yes", 1, 0)</f>
        <v>0</v>
      </c>
    </row>
    <row r="5833" spans="1:30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IF(Customer[[#This Row],[Churn Label]]="Yes", 1, 0)</f>
        <v>0</v>
      </c>
    </row>
    <row r="5834" spans="1:30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IF(Customer[[#This Row],[Churn Label]]="Yes", 1, 0)</f>
        <v>0</v>
      </c>
    </row>
    <row r="5835" spans="1:30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IF(Customer[[#This Row],[Churn Label]]="Yes", 1, 0)</f>
        <v>0</v>
      </c>
    </row>
    <row r="5836" spans="1:30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IF(Customer[[#This Row],[Churn Label]]="Yes", 1, 0)</f>
        <v>0</v>
      </c>
    </row>
    <row r="5837" spans="1:30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IF(Customer[[#This Row],[Churn Label]]="Yes", 1, 0)</f>
        <v>0</v>
      </c>
    </row>
    <row r="5838" spans="1:30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IF(Customer[[#This Row],[Churn Label]]="Yes", 1, 0)</f>
        <v>0</v>
      </c>
    </row>
    <row r="5839" spans="1:30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IF(Customer[[#This Row],[Churn Label]]="Yes", 1, 0)</f>
        <v>0</v>
      </c>
    </row>
    <row r="5840" spans="1:30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IF(Customer[[#This Row],[Churn Label]]="Yes", 1, 0)</f>
        <v>0</v>
      </c>
    </row>
    <row r="5841" spans="1:30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IF(Customer[[#This Row],[Churn Label]]="Yes", 1, 0)</f>
        <v>0</v>
      </c>
    </row>
    <row r="5842" spans="1:30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IF(Customer[[#This Row],[Churn Label]]="Yes", 1, 0)</f>
        <v>0</v>
      </c>
    </row>
    <row r="5843" spans="1:30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IF(Customer[[#This Row],[Churn Label]]="Yes", 1, 0)</f>
        <v>0</v>
      </c>
    </row>
    <row r="5844" spans="1:30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IF(Customer[[#This Row],[Churn Label]]="Yes", 1, 0)</f>
        <v>0</v>
      </c>
    </row>
    <row r="5845" spans="1:30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IF(Customer[[#This Row],[Churn Label]]="Yes", 1, 0)</f>
        <v>0</v>
      </c>
    </row>
    <row r="5846" spans="1:30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IF(Customer[[#This Row],[Churn Label]]="Yes", 1, 0)</f>
        <v>0</v>
      </c>
    </row>
    <row r="5847" spans="1:30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IF(Customer[[#This Row],[Churn Label]]="Yes", 1, 0)</f>
        <v>0</v>
      </c>
    </row>
    <row r="5848" spans="1:30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IF(Customer[[#This Row],[Churn Label]]="Yes", 1, 0)</f>
        <v>0</v>
      </c>
    </row>
    <row r="5849" spans="1:30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IF(Customer[[#This Row],[Churn Label]]="Yes", 1, 0)</f>
        <v>0</v>
      </c>
    </row>
    <row r="5850" spans="1:30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IF(Customer[[#This Row],[Churn Label]]="Yes", 1, 0)</f>
        <v>0</v>
      </c>
    </row>
    <row r="5851" spans="1:30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IF(Customer[[#This Row],[Churn Label]]="Yes", 1, 0)</f>
        <v>0</v>
      </c>
    </row>
    <row r="5852" spans="1:30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IF(Customer[[#This Row],[Churn Label]]="Yes", 1, 0)</f>
        <v>0</v>
      </c>
    </row>
    <row r="5853" spans="1:30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IF(Customer[[#This Row],[Churn Label]]="Yes", 1, 0)</f>
        <v>0</v>
      </c>
    </row>
    <row r="5854" spans="1:30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IF(Customer[[#This Row],[Churn Label]]="Yes", 1, 0)</f>
        <v>0</v>
      </c>
    </row>
    <row r="5855" spans="1:30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IF(Customer[[#This Row],[Churn Label]]="Yes", 1, 0)</f>
        <v>0</v>
      </c>
    </row>
    <row r="5856" spans="1:30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IF(Customer[[#This Row],[Churn Label]]="Yes", 1, 0)</f>
        <v>0</v>
      </c>
    </row>
    <row r="5857" spans="1:30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IF(Customer[[#This Row],[Churn Label]]="Yes", 1, 0)</f>
        <v>0</v>
      </c>
    </row>
    <row r="5858" spans="1:30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IF(Customer[[#This Row],[Churn Label]]="Yes", 1, 0)</f>
        <v>0</v>
      </c>
    </row>
    <row r="5859" spans="1:30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IF(Customer[[#This Row],[Churn Label]]="Yes", 1, 0)</f>
        <v>0</v>
      </c>
    </row>
    <row r="5860" spans="1:30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IF(Customer[[#This Row],[Churn Label]]="Yes", 1, 0)</f>
        <v>0</v>
      </c>
    </row>
    <row r="5861" spans="1:30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IF(Customer[[#This Row],[Churn Label]]="Yes", 1, 0)</f>
        <v>0</v>
      </c>
    </row>
    <row r="5862" spans="1:30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IF(Customer[[#This Row],[Churn Label]]="Yes", 1, 0)</f>
        <v>0</v>
      </c>
    </row>
    <row r="5863" spans="1:30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IF(Customer[[#This Row],[Churn Label]]="Yes", 1, 0)</f>
        <v>0</v>
      </c>
    </row>
    <row r="5864" spans="1:30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IF(Customer[[#This Row],[Churn Label]]="Yes", 1, 0)</f>
        <v>0</v>
      </c>
    </row>
    <row r="5865" spans="1:30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IF(Customer[[#This Row],[Churn Label]]="Yes", 1, 0)</f>
        <v>0</v>
      </c>
    </row>
    <row r="5866" spans="1:30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IF(Customer[[#This Row],[Churn Label]]="Yes", 1, 0)</f>
        <v>0</v>
      </c>
    </row>
    <row r="5867" spans="1:30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IF(Customer[[#This Row],[Churn Label]]="Yes", 1, 0)</f>
        <v>0</v>
      </c>
    </row>
    <row r="5868" spans="1:30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IF(Customer[[#This Row],[Churn Label]]="Yes", 1, 0)</f>
        <v>0</v>
      </c>
    </row>
    <row r="5869" spans="1:30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IF(Customer[[#This Row],[Churn Label]]="Yes", 1, 0)</f>
        <v>0</v>
      </c>
    </row>
    <row r="5870" spans="1:30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IF(Customer[[#This Row],[Churn Label]]="Yes", 1, 0)</f>
        <v>0</v>
      </c>
    </row>
    <row r="5871" spans="1:30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IF(Customer[[#This Row],[Churn Label]]="Yes", 1, 0)</f>
        <v>0</v>
      </c>
    </row>
    <row r="5872" spans="1:30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IF(Customer[[#This Row],[Churn Label]]="Yes", 1, 0)</f>
        <v>0</v>
      </c>
    </row>
    <row r="5873" spans="1:30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IF(Customer[[#This Row],[Churn Label]]="Yes", 1, 0)</f>
        <v>0</v>
      </c>
    </row>
    <row r="5874" spans="1:30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IF(Customer[[#This Row],[Churn Label]]="Yes", 1, 0)</f>
        <v>0</v>
      </c>
    </row>
    <row r="5875" spans="1:30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IF(Customer[[#This Row],[Churn Label]]="Yes", 1, 0)</f>
        <v>0</v>
      </c>
    </row>
    <row r="5876" spans="1:30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IF(Customer[[#This Row],[Churn Label]]="Yes", 1, 0)</f>
        <v>0</v>
      </c>
    </row>
    <row r="5877" spans="1:30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IF(Customer[[#This Row],[Churn Label]]="Yes", 1, 0)</f>
        <v>0</v>
      </c>
    </row>
    <row r="5878" spans="1:30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IF(Customer[[#This Row],[Churn Label]]="Yes", 1, 0)</f>
        <v>0</v>
      </c>
    </row>
    <row r="5879" spans="1:30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IF(Customer[[#This Row],[Churn Label]]="Yes", 1, 0)</f>
        <v>0</v>
      </c>
    </row>
    <row r="5880" spans="1:30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IF(Customer[[#This Row],[Churn Label]]="Yes", 1, 0)</f>
        <v>0</v>
      </c>
    </row>
    <row r="5881" spans="1:30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IF(Customer[[#This Row],[Churn Label]]="Yes", 1, 0)</f>
        <v>0</v>
      </c>
    </row>
    <row r="5882" spans="1:30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IF(Customer[[#This Row],[Churn Label]]="Yes", 1, 0)</f>
        <v>0</v>
      </c>
    </row>
    <row r="5883" spans="1:30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IF(Customer[[#This Row],[Churn Label]]="Yes", 1, 0)</f>
        <v>0</v>
      </c>
    </row>
    <row r="5884" spans="1:30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IF(Customer[[#This Row],[Churn Label]]="Yes", 1, 0)</f>
        <v>0</v>
      </c>
    </row>
    <row r="5885" spans="1:30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IF(Customer[[#This Row],[Churn Label]]="Yes", 1, 0)</f>
        <v>0</v>
      </c>
    </row>
    <row r="5886" spans="1:30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IF(Customer[[#This Row],[Churn Label]]="Yes", 1, 0)</f>
        <v>0</v>
      </c>
    </row>
    <row r="5887" spans="1:30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IF(Customer[[#This Row],[Churn Label]]="Yes", 1, 0)</f>
        <v>0</v>
      </c>
    </row>
    <row r="5888" spans="1:30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IF(Customer[[#This Row],[Churn Label]]="Yes", 1, 0)</f>
        <v>0</v>
      </c>
    </row>
    <row r="5889" spans="1:30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IF(Customer[[#This Row],[Churn Label]]="Yes", 1, 0)</f>
        <v>0</v>
      </c>
    </row>
    <row r="5890" spans="1:30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IF(Customer[[#This Row],[Churn Label]]="Yes", 1, 0)</f>
        <v>0</v>
      </c>
    </row>
    <row r="5891" spans="1:30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IF(Customer[[#This Row],[Churn Label]]="Yes", 1, 0)</f>
        <v>0</v>
      </c>
    </row>
    <row r="5892" spans="1:30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IF(Customer[[#This Row],[Churn Label]]="Yes", 1, 0)</f>
        <v>0</v>
      </c>
    </row>
    <row r="5893" spans="1:30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IF(Customer[[#This Row],[Churn Label]]="Yes", 1, 0)</f>
        <v>0</v>
      </c>
    </row>
    <row r="5894" spans="1:30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IF(Customer[[#This Row],[Churn Label]]="Yes", 1, 0)</f>
        <v>0</v>
      </c>
    </row>
    <row r="5895" spans="1:30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IF(Customer[[#This Row],[Churn Label]]="Yes", 1, 0)</f>
        <v>0</v>
      </c>
    </row>
    <row r="5896" spans="1:30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IF(Customer[[#This Row],[Churn Label]]="Yes", 1, 0)</f>
        <v>0</v>
      </c>
    </row>
    <row r="5897" spans="1:30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IF(Customer[[#This Row],[Churn Label]]="Yes", 1, 0)</f>
        <v>0</v>
      </c>
    </row>
    <row r="5898" spans="1:30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IF(Customer[[#This Row],[Churn Label]]="Yes", 1, 0)</f>
        <v>0</v>
      </c>
    </row>
    <row r="5899" spans="1:30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IF(Customer[[#This Row],[Churn Label]]="Yes", 1, 0)</f>
        <v>0</v>
      </c>
    </row>
    <row r="5900" spans="1:30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IF(Customer[[#This Row],[Churn Label]]="Yes", 1, 0)</f>
        <v>0</v>
      </c>
    </row>
    <row r="5901" spans="1:30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IF(Customer[[#This Row],[Churn Label]]="Yes", 1, 0)</f>
        <v>0</v>
      </c>
    </row>
    <row r="5902" spans="1:30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IF(Customer[[#This Row],[Churn Label]]="Yes", 1, 0)</f>
        <v>0</v>
      </c>
    </row>
    <row r="5903" spans="1:30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IF(Customer[[#This Row],[Churn Label]]="Yes", 1, 0)</f>
        <v>0</v>
      </c>
    </row>
    <row r="5904" spans="1:30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IF(Customer[[#This Row],[Churn Label]]="Yes", 1, 0)</f>
        <v>0</v>
      </c>
    </row>
    <row r="5905" spans="1:30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IF(Customer[[#This Row],[Churn Label]]="Yes", 1, 0)</f>
        <v>0</v>
      </c>
    </row>
    <row r="5906" spans="1:30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IF(Customer[[#This Row],[Churn Label]]="Yes", 1, 0)</f>
        <v>0</v>
      </c>
    </row>
    <row r="5907" spans="1:30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IF(Customer[[#This Row],[Churn Label]]="Yes", 1, 0)</f>
        <v>0</v>
      </c>
    </row>
    <row r="5908" spans="1:30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IF(Customer[[#This Row],[Churn Label]]="Yes", 1, 0)</f>
        <v>0</v>
      </c>
    </row>
    <row r="5909" spans="1:30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IF(Customer[[#This Row],[Churn Label]]="Yes", 1, 0)</f>
        <v>0</v>
      </c>
    </row>
    <row r="5910" spans="1:30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IF(Customer[[#This Row],[Churn Label]]="Yes", 1, 0)</f>
        <v>0</v>
      </c>
    </row>
    <row r="5911" spans="1:30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IF(Customer[[#This Row],[Churn Label]]="Yes", 1, 0)</f>
        <v>0</v>
      </c>
    </row>
    <row r="5912" spans="1:30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IF(Customer[[#This Row],[Churn Label]]="Yes", 1, 0)</f>
        <v>0</v>
      </c>
    </row>
    <row r="5913" spans="1:30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IF(Customer[[#This Row],[Churn Label]]="Yes", 1, 0)</f>
        <v>0</v>
      </c>
    </row>
    <row r="5914" spans="1:30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IF(Customer[[#This Row],[Churn Label]]="Yes", 1, 0)</f>
        <v>0</v>
      </c>
    </row>
    <row r="5915" spans="1:30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IF(Customer[[#This Row],[Churn Label]]="Yes", 1, 0)</f>
        <v>0</v>
      </c>
    </row>
    <row r="5916" spans="1:30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IF(Customer[[#This Row],[Churn Label]]="Yes", 1, 0)</f>
        <v>0</v>
      </c>
    </row>
    <row r="5917" spans="1:30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IF(Customer[[#This Row],[Churn Label]]="Yes", 1, 0)</f>
        <v>0</v>
      </c>
    </row>
    <row r="5918" spans="1:30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IF(Customer[[#This Row],[Churn Label]]="Yes", 1, 0)</f>
        <v>0</v>
      </c>
    </row>
    <row r="5919" spans="1:30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IF(Customer[[#This Row],[Churn Label]]="Yes", 1, 0)</f>
        <v>0</v>
      </c>
    </row>
    <row r="5920" spans="1:30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IF(Customer[[#This Row],[Churn Label]]="Yes", 1, 0)</f>
        <v>0</v>
      </c>
    </row>
    <row r="5921" spans="1:30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IF(Customer[[#This Row],[Churn Label]]="Yes", 1, 0)</f>
        <v>0</v>
      </c>
    </row>
    <row r="5922" spans="1:30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IF(Customer[[#This Row],[Churn Label]]="Yes", 1, 0)</f>
        <v>0</v>
      </c>
    </row>
    <row r="5923" spans="1:30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IF(Customer[[#This Row],[Churn Label]]="Yes", 1, 0)</f>
        <v>0</v>
      </c>
    </row>
    <row r="5924" spans="1:30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IF(Customer[[#This Row],[Churn Label]]="Yes", 1, 0)</f>
        <v>0</v>
      </c>
    </row>
    <row r="5925" spans="1:30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IF(Customer[[#This Row],[Churn Label]]="Yes", 1, 0)</f>
        <v>0</v>
      </c>
    </row>
    <row r="5926" spans="1:30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IF(Customer[[#This Row],[Churn Label]]="Yes", 1, 0)</f>
        <v>0</v>
      </c>
    </row>
    <row r="5927" spans="1:30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IF(Customer[[#This Row],[Churn Label]]="Yes", 1, 0)</f>
        <v>0</v>
      </c>
    </row>
    <row r="5928" spans="1:30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IF(Customer[[#This Row],[Churn Label]]="Yes", 1, 0)</f>
        <v>0</v>
      </c>
    </row>
    <row r="5929" spans="1:30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IF(Customer[[#This Row],[Churn Label]]="Yes", 1, 0)</f>
        <v>0</v>
      </c>
    </row>
    <row r="5930" spans="1:30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IF(Customer[[#This Row],[Churn Label]]="Yes", 1, 0)</f>
        <v>0</v>
      </c>
    </row>
    <row r="5931" spans="1:30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IF(Customer[[#This Row],[Churn Label]]="Yes", 1, 0)</f>
        <v>0</v>
      </c>
    </row>
    <row r="5932" spans="1:30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IF(Customer[[#This Row],[Churn Label]]="Yes", 1, 0)</f>
        <v>0</v>
      </c>
    </row>
    <row r="5933" spans="1:30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IF(Customer[[#This Row],[Churn Label]]="Yes", 1, 0)</f>
        <v>0</v>
      </c>
    </row>
    <row r="5934" spans="1:30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IF(Customer[[#This Row],[Churn Label]]="Yes", 1, 0)</f>
        <v>0</v>
      </c>
    </row>
    <row r="5935" spans="1:30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IF(Customer[[#This Row],[Churn Label]]="Yes", 1, 0)</f>
        <v>0</v>
      </c>
    </row>
    <row r="5936" spans="1:30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IF(Customer[[#This Row],[Churn Label]]="Yes", 1, 0)</f>
        <v>0</v>
      </c>
    </row>
    <row r="5937" spans="1:30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IF(Customer[[#This Row],[Churn Label]]="Yes", 1, 0)</f>
        <v>0</v>
      </c>
    </row>
    <row r="5938" spans="1:30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IF(Customer[[#This Row],[Churn Label]]="Yes", 1, 0)</f>
        <v>0</v>
      </c>
    </row>
    <row r="5939" spans="1:30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IF(Customer[[#This Row],[Churn Label]]="Yes", 1, 0)</f>
        <v>0</v>
      </c>
    </row>
    <row r="5940" spans="1:30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IF(Customer[[#This Row],[Churn Label]]="Yes", 1, 0)</f>
        <v>0</v>
      </c>
    </row>
    <row r="5941" spans="1:30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IF(Customer[[#This Row],[Churn Label]]="Yes", 1, 0)</f>
        <v>0</v>
      </c>
    </row>
    <row r="5942" spans="1:30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IF(Customer[[#This Row],[Churn Label]]="Yes", 1, 0)</f>
        <v>0</v>
      </c>
    </row>
    <row r="5943" spans="1:30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IF(Customer[[#This Row],[Churn Label]]="Yes", 1, 0)</f>
        <v>0</v>
      </c>
    </row>
    <row r="5944" spans="1:30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IF(Customer[[#This Row],[Churn Label]]="Yes", 1, 0)</f>
        <v>0</v>
      </c>
    </row>
    <row r="5945" spans="1:30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IF(Customer[[#This Row],[Churn Label]]="Yes", 1, 0)</f>
        <v>0</v>
      </c>
    </row>
    <row r="5946" spans="1:30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IF(Customer[[#This Row],[Churn Label]]="Yes", 1, 0)</f>
        <v>0</v>
      </c>
    </row>
    <row r="5947" spans="1:30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IF(Customer[[#This Row],[Churn Label]]="Yes", 1, 0)</f>
        <v>0</v>
      </c>
    </row>
    <row r="5948" spans="1:30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IF(Customer[[#This Row],[Churn Label]]="Yes", 1, 0)</f>
        <v>0</v>
      </c>
    </row>
    <row r="5949" spans="1:30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IF(Customer[[#This Row],[Churn Label]]="Yes", 1, 0)</f>
        <v>0</v>
      </c>
    </row>
    <row r="5950" spans="1:30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IF(Customer[[#This Row],[Churn Label]]="Yes", 1, 0)</f>
        <v>0</v>
      </c>
    </row>
    <row r="5951" spans="1:30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IF(Customer[[#This Row],[Churn Label]]="Yes", 1, 0)</f>
        <v>0</v>
      </c>
    </row>
    <row r="5952" spans="1:30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IF(Customer[[#This Row],[Churn Label]]="Yes", 1, 0)</f>
        <v>0</v>
      </c>
    </row>
    <row r="5953" spans="1:30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IF(Customer[[#This Row],[Churn Label]]="Yes", 1, 0)</f>
        <v>0</v>
      </c>
    </row>
    <row r="5954" spans="1:30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IF(Customer[[#This Row],[Churn Label]]="Yes", 1, 0)</f>
        <v>0</v>
      </c>
    </row>
    <row r="5955" spans="1:30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IF(Customer[[#This Row],[Churn Label]]="Yes", 1, 0)</f>
        <v>0</v>
      </c>
    </row>
    <row r="5956" spans="1:30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IF(Customer[[#This Row],[Churn Label]]="Yes", 1, 0)</f>
        <v>0</v>
      </c>
    </row>
    <row r="5957" spans="1:30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IF(Customer[[#This Row],[Churn Label]]="Yes", 1, 0)</f>
        <v>0</v>
      </c>
    </row>
    <row r="5958" spans="1:30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IF(Customer[[#This Row],[Churn Label]]="Yes", 1, 0)</f>
        <v>0</v>
      </c>
    </row>
    <row r="5959" spans="1:30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IF(Customer[[#This Row],[Churn Label]]="Yes", 1, 0)</f>
        <v>0</v>
      </c>
    </row>
    <row r="5960" spans="1:30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IF(Customer[[#This Row],[Churn Label]]="Yes", 1, 0)</f>
        <v>0</v>
      </c>
    </row>
    <row r="5961" spans="1:30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IF(Customer[[#This Row],[Churn Label]]="Yes", 1, 0)</f>
        <v>0</v>
      </c>
    </row>
    <row r="5962" spans="1:30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IF(Customer[[#This Row],[Churn Label]]="Yes", 1, 0)</f>
        <v>0</v>
      </c>
    </row>
    <row r="5963" spans="1:30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IF(Customer[[#This Row],[Churn Label]]="Yes", 1, 0)</f>
        <v>0</v>
      </c>
    </row>
    <row r="5964" spans="1:30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IF(Customer[[#This Row],[Churn Label]]="Yes", 1, 0)</f>
        <v>0</v>
      </c>
    </row>
    <row r="5965" spans="1:30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IF(Customer[[#This Row],[Churn Label]]="Yes", 1, 0)</f>
        <v>0</v>
      </c>
    </row>
    <row r="5966" spans="1:30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IF(Customer[[#This Row],[Churn Label]]="Yes", 1, 0)</f>
        <v>0</v>
      </c>
    </row>
    <row r="5967" spans="1:30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IF(Customer[[#This Row],[Churn Label]]="Yes", 1, 0)</f>
        <v>0</v>
      </c>
    </row>
    <row r="5968" spans="1:30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IF(Customer[[#This Row],[Churn Label]]="Yes", 1, 0)</f>
        <v>0</v>
      </c>
    </row>
    <row r="5969" spans="1:30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IF(Customer[[#This Row],[Churn Label]]="Yes", 1, 0)</f>
        <v>0</v>
      </c>
    </row>
    <row r="5970" spans="1:30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IF(Customer[[#This Row],[Churn Label]]="Yes", 1, 0)</f>
        <v>0</v>
      </c>
    </row>
    <row r="5971" spans="1:30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IF(Customer[[#This Row],[Churn Label]]="Yes", 1, 0)</f>
        <v>0</v>
      </c>
    </row>
    <row r="5972" spans="1:30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IF(Customer[[#This Row],[Churn Label]]="Yes", 1, 0)</f>
        <v>0</v>
      </c>
    </row>
    <row r="5973" spans="1:30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IF(Customer[[#This Row],[Churn Label]]="Yes", 1, 0)</f>
        <v>0</v>
      </c>
    </row>
    <row r="5974" spans="1:30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IF(Customer[[#This Row],[Churn Label]]="Yes", 1, 0)</f>
        <v>0</v>
      </c>
    </row>
    <row r="5975" spans="1:30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IF(Customer[[#This Row],[Churn Label]]="Yes", 1, 0)</f>
        <v>0</v>
      </c>
    </row>
    <row r="5976" spans="1:30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IF(Customer[[#This Row],[Churn Label]]="Yes", 1, 0)</f>
        <v>0</v>
      </c>
    </row>
    <row r="5977" spans="1:30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IF(Customer[[#This Row],[Churn Label]]="Yes", 1, 0)</f>
        <v>0</v>
      </c>
    </row>
    <row r="5978" spans="1:30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IF(Customer[[#This Row],[Churn Label]]="Yes", 1, 0)</f>
        <v>0</v>
      </c>
    </row>
    <row r="5979" spans="1:30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IF(Customer[[#This Row],[Churn Label]]="Yes", 1, 0)</f>
        <v>0</v>
      </c>
    </row>
    <row r="5980" spans="1:30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IF(Customer[[#This Row],[Churn Label]]="Yes", 1, 0)</f>
        <v>0</v>
      </c>
    </row>
    <row r="5981" spans="1:30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IF(Customer[[#This Row],[Churn Label]]="Yes", 1, 0)</f>
        <v>0</v>
      </c>
    </row>
    <row r="5982" spans="1:30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IF(Customer[[#This Row],[Churn Label]]="Yes", 1, 0)</f>
        <v>0</v>
      </c>
    </row>
    <row r="5983" spans="1:30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IF(Customer[[#This Row],[Churn Label]]="Yes", 1, 0)</f>
        <v>0</v>
      </c>
    </row>
    <row r="5984" spans="1:30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IF(Customer[[#This Row],[Churn Label]]="Yes", 1, 0)</f>
        <v>0</v>
      </c>
    </row>
    <row r="5985" spans="1:30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IF(Customer[[#This Row],[Churn Label]]="Yes", 1, 0)</f>
        <v>0</v>
      </c>
    </row>
    <row r="5986" spans="1:30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IF(Customer[[#This Row],[Churn Label]]="Yes", 1, 0)</f>
        <v>0</v>
      </c>
    </row>
    <row r="5987" spans="1:30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IF(Customer[[#This Row],[Churn Label]]="Yes", 1, 0)</f>
        <v>0</v>
      </c>
    </row>
    <row r="5988" spans="1:30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IF(Customer[[#This Row],[Churn Label]]="Yes", 1, 0)</f>
        <v>0</v>
      </c>
    </row>
    <row r="5989" spans="1:30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IF(Customer[[#This Row],[Churn Label]]="Yes", 1, 0)</f>
        <v>0</v>
      </c>
    </row>
    <row r="5990" spans="1:30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IF(Customer[[#This Row],[Churn Label]]="Yes", 1, 0)</f>
        <v>0</v>
      </c>
    </row>
    <row r="5991" spans="1:30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IF(Customer[[#This Row],[Churn Label]]="Yes", 1, 0)</f>
        <v>0</v>
      </c>
    </row>
    <row r="5992" spans="1:30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IF(Customer[[#This Row],[Churn Label]]="Yes", 1, 0)</f>
        <v>0</v>
      </c>
    </row>
    <row r="5993" spans="1:30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IF(Customer[[#This Row],[Churn Label]]="Yes", 1, 0)</f>
        <v>0</v>
      </c>
    </row>
    <row r="5994" spans="1:30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IF(Customer[[#This Row],[Churn Label]]="Yes", 1, 0)</f>
        <v>0</v>
      </c>
    </row>
    <row r="5995" spans="1:30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IF(Customer[[#This Row],[Churn Label]]="Yes", 1, 0)</f>
        <v>0</v>
      </c>
    </row>
    <row r="5996" spans="1:30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IF(Customer[[#This Row],[Churn Label]]="Yes", 1, 0)</f>
        <v>0</v>
      </c>
    </row>
    <row r="5997" spans="1:30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IF(Customer[[#This Row],[Churn Label]]="Yes", 1, 0)</f>
        <v>0</v>
      </c>
    </row>
    <row r="5998" spans="1:30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IF(Customer[[#This Row],[Churn Label]]="Yes", 1, 0)</f>
        <v>0</v>
      </c>
    </row>
    <row r="5999" spans="1:30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IF(Customer[[#This Row],[Churn Label]]="Yes", 1, 0)</f>
        <v>0</v>
      </c>
    </row>
    <row r="6000" spans="1:30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IF(Customer[[#This Row],[Churn Label]]="Yes", 1, 0)</f>
        <v>0</v>
      </c>
    </row>
    <row r="6001" spans="1:30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IF(Customer[[#This Row],[Churn Label]]="Yes", 1, 0)</f>
        <v>0</v>
      </c>
    </row>
    <row r="6002" spans="1:30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IF(Customer[[#This Row],[Churn Label]]="Yes", 1, 0)</f>
        <v>0</v>
      </c>
    </row>
    <row r="6003" spans="1:30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IF(Customer[[#This Row],[Churn Label]]="Yes", 1, 0)</f>
        <v>0</v>
      </c>
    </row>
    <row r="6004" spans="1:30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IF(Customer[[#This Row],[Churn Label]]="Yes", 1, 0)</f>
        <v>0</v>
      </c>
    </row>
    <row r="6005" spans="1:30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IF(Customer[[#This Row],[Churn Label]]="Yes", 1, 0)</f>
        <v>0</v>
      </c>
    </row>
    <row r="6006" spans="1:30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IF(Customer[[#This Row],[Churn Label]]="Yes", 1, 0)</f>
        <v>0</v>
      </c>
    </row>
    <row r="6007" spans="1:30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IF(Customer[[#This Row],[Churn Label]]="Yes", 1, 0)</f>
        <v>0</v>
      </c>
    </row>
    <row r="6008" spans="1:30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IF(Customer[[#This Row],[Churn Label]]="Yes", 1, 0)</f>
        <v>0</v>
      </c>
    </row>
    <row r="6009" spans="1:30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IF(Customer[[#This Row],[Churn Label]]="Yes", 1, 0)</f>
        <v>0</v>
      </c>
    </row>
    <row r="6010" spans="1:30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IF(Customer[[#This Row],[Churn Label]]="Yes", 1, 0)</f>
        <v>1</v>
      </c>
    </row>
    <row r="6011" spans="1:30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IF(Customer[[#This Row],[Churn Label]]="Yes", 1, 0)</f>
        <v>0</v>
      </c>
    </row>
    <row r="6012" spans="1:30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IF(Customer[[#This Row],[Churn Label]]="Yes", 1, 0)</f>
        <v>0</v>
      </c>
    </row>
    <row r="6013" spans="1:30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IF(Customer[[#This Row],[Churn Label]]="Yes", 1, 0)</f>
        <v>0</v>
      </c>
    </row>
    <row r="6014" spans="1:30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IF(Customer[[#This Row],[Churn Label]]="Yes", 1, 0)</f>
        <v>0</v>
      </c>
    </row>
    <row r="6015" spans="1:30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IF(Customer[[#This Row],[Churn Label]]="Yes", 1, 0)</f>
        <v>0</v>
      </c>
    </row>
    <row r="6016" spans="1:30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IF(Customer[[#This Row],[Churn Label]]="Yes", 1, 0)</f>
        <v>0</v>
      </c>
    </row>
    <row r="6017" spans="1:30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IF(Customer[[#This Row],[Churn Label]]="Yes", 1, 0)</f>
        <v>0</v>
      </c>
    </row>
    <row r="6018" spans="1:30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IF(Customer[[#This Row],[Churn Label]]="Yes", 1, 0)</f>
        <v>0</v>
      </c>
    </row>
    <row r="6019" spans="1:30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IF(Customer[[#This Row],[Churn Label]]="Yes", 1, 0)</f>
        <v>0</v>
      </c>
    </row>
    <row r="6020" spans="1:30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IF(Customer[[#This Row],[Churn Label]]="Yes", 1, 0)</f>
        <v>0</v>
      </c>
    </row>
    <row r="6021" spans="1:30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IF(Customer[[#This Row],[Churn Label]]="Yes", 1, 0)</f>
        <v>0</v>
      </c>
    </row>
    <row r="6022" spans="1:30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IF(Customer[[#This Row],[Churn Label]]="Yes", 1, 0)</f>
        <v>0</v>
      </c>
    </row>
    <row r="6023" spans="1:30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IF(Customer[[#This Row],[Churn Label]]="Yes", 1, 0)</f>
        <v>0</v>
      </c>
    </row>
    <row r="6024" spans="1:30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IF(Customer[[#This Row],[Churn Label]]="Yes", 1, 0)</f>
        <v>0</v>
      </c>
    </row>
    <row r="6025" spans="1:30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IF(Customer[[#This Row],[Churn Label]]="Yes", 1, 0)</f>
        <v>0</v>
      </c>
    </row>
    <row r="6026" spans="1:30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IF(Customer[[#This Row],[Churn Label]]="Yes", 1, 0)</f>
        <v>0</v>
      </c>
    </row>
    <row r="6027" spans="1:30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IF(Customer[[#This Row],[Churn Label]]="Yes", 1, 0)</f>
        <v>0</v>
      </c>
    </row>
    <row r="6028" spans="1:30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IF(Customer[[#This Row],[Churn Label]]="Yes", 1, 0)</f>
        <v>0</v>
      </c>
    </row>
    <row r="6029" spans="1:30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IF(Customer[[#This Row],[Churn Label]]="Yes", 1, 0)</f>
        <v>0</v>
      </c>
    </row>
    <row r="6030" spans="1:30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IF(Customer[[#This Row],[Churn Label]]="Yes", 1, 0)</f>
        <v>0</v>
      </c>
    </row>
    <row r="6031" spans="1:30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IF(Customer[[#This Row],[Churn Label]]="Yes", 1, 0)</f>
        <v>0</v>
      </c>
    </row>
    <row r="6032" spans="1:30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IF(Customer[[#This Row],[Churn Label]]="Yes", 1, 0)</f>
        <v>0</v>
      </c>
    </row>
    <row r="6033" spans="1:30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IF(Customer[[#This Row],[Churn Label]]="Yes", 1, 0)</f>
        <v>0</v>
      </c>
    </row>
    <row r="6034" spans="1:30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IF(Customer[[#This Row],[Churn Label]]="Yes", 1, 0)</f>
        <v>0</v>
      </c>
    </row>
    <row r="6035" spans="1:30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IF(Customer[[#This Row],[Churn Label]]="Yes", 1, 0)</f>
        <v>0</v>
      </c>
    </row>
    <row r="6036" spans="1:30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IF(Customer[[#This Row],[Churn Label]]="Yes", 1, 0)</f>
        <v>0</v>
      </c>
    </row>
    <row r="6037" spans="1:30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IF(Customer[[#This Row],[Churn Label]]="Yes", 1, 0)</f>
        <v>0</v>
      </c>
    </row>
    <row r="6038" spans="1:30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IF(Customer[[#This Row],[Churn Label]]="Yes", 1, 0)</f>
        <v>0</v>
      </c>
    </row>
    <row r="6039" spans="1:30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IF(Customer[[#This Row],[Churn Label]]="Yes", 1, 0)</f>
        <v>0</v>
      </c>
    </row>
    <row r="6040" spans="1:30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IF(Customer[[#This Row],[Churn Label]]="Yes", 1, 0)</f>
        <v>0</v>
      </c>
    </row>
    <row r="6041" spans="1:30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IF(Customer[[#This Row],[Churn Label]]="Yes", 1, 0)</f>
        <v>0</v>
      </c>
    </row>
    <row r="6042" spans="1:30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IF(Customer[[#This Row],[Churn Label]]="Yes", 1, 0)</f>
        <v>0</v>
      </c>
    </row>
    <row r="6043" spans="1:30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IF(Customer[[#This Row],[Churn Label]]="Yes", 1, 0)</f>
        <v>0</v>
      </c>
    </row>
    <row r="6044" spans="1:30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IF(Customer[[#This Row],[Churn Label]]="Yes", 1, 0)</f>
        <v>0</v>
      </c>
    </row>
    <row r="6045" spans="1:30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IF(Customer[[#This Row],[Churn Label]]="Yes", 1, 0)</f>
        <v>0</v>
      </c>
    </row>
    <row r="6046" spans="1:30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IF(Customer[[#This Row],[Churn Label]]="Yes", 1, 0)</f>
        <v>0</v>
      </c>
    </row>
    <row r="6047" spans="1:30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IF(Customer[[#This Row],[Churn Label]]="Yes", 1, 0)</f>
        <v>0</v>
      </c>
    </row>
    <row r="6048" spans="1:30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IF(Customer[[#This Row],[Churn Label]]="Yes", 1, 0)</f>
        <v>0</v>
      </c>
    </row>
    <row r="6049" spans="1:30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IF(Customer[[#This Row],[Churn Label]]="Yes", 1, 0)</f>
        <v>0</v>
      </c>
    </row>
    <row r="6050" spans="1:30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IF(Customer[[#This Row],[Churn Label]]="Yes", 1, 0)</f>
        <v>0</v>
      </c>
    </row>
    <row r="6051" spans="1:30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IF(Customer[[#This Row],[Churn Label]]="Yes", 1, 0)</f>
        <v>0</v>
      </c>
    </row>
    <row r="6052" spans="1:30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IF(Customer[[#This Row],[Churn Label]]="Yes", 1, 0)</f>
        <v>0</v>
      </c>
    </row>
    <row r="6053" spans="1:30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IF(Customer[[#This Row],[Churn Label]]="Yes", 1, 0)</f>
        <v>0</v>
      </c>
    </row>
    <row r="6054" spans="1:30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IF(Customer[[#This Row],[Churn Label]]="Yes", 1, 0)</f>
        <v>0</v>
      </c>
    </row>
    <row r="6055" spans="1:30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IF(Customer[[#This Row],[Churn Label]]="Yes", 1, 0)</f>
        <v>0</v>
      </c>
    </row>
    <row r="6056" spans="1:30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IF(Customer[[#This Row],[Churn Label]]="Yes", 1, 0)</f>
        <v>0</v>
      </c>
    </row>
    <row r="6057" spans="1:30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IF(Customer[[#This Row],[Churn Label]]="Yes", 1, 0)</f>
        <v>0</v>
      </c>
    </row>
    <row r="6058" spans="1:30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IF(Customer[[#This Row],[Churn Label]]="Yes", 1, 0)</f>
        <v>0</v>
      </c>
    </row>
    <row r="6059" spans="1:30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IF(Customer[[#This Row],[Churn Label]]="Yes", 1, 0)</f>
        <v>0</v>
      </c>
    </row>
    <row r="6060" spans="1:30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IF(Customer[[#This Row],[Churn Label]]="Yes", 1, 0)</f>
        <v>0</v>
      </c>
    </row>
    <row r="6061" spans="1:30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IF(Customer[[#This Row],[Churn Label]]="Yes", 1, 0)</f>
        <v>0</v>
      </c>
    </row>
    <row r="6062" spans="1:30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IF(Customer[[#This Row],[Churn Label]]="Yes", 1, 0)</f>
        <v>0</v>
      </c>
    </row>
    <row r="6063" spans="1:30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IF(Customer[[#This Row],[Churn Label]]="Yes", 1, 0)</f>
        <v>0</v>
      </c>
    </row>
    <row r="6064" spans="1:30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IF(Customer[[#This Row],[Churn Label]]="Yes", 1, 0)</f>
        <v>0</v>
      </c>
    </row>
    <row r="6065" spans="1:30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IF(Customer[[#This Row],[Churn Label]]="Yes", 1, 0)</f>
        <v>0</v>
      </c>
    </row>
    <row r="6066" spans="1:30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IF(Customer[[#This Row],[Churn Label]]="Yes", 1, 0)</f>
        <v>0</v>
      </c>
    </row>
    <row r="6067" spans="1:30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IF(Customer[[#This Row],[Churn Label]]="Yes", 1, 0)</f>
        <v>0</v>
      </c>
    </row>
    <row r="6068" spans="1:30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IF(Customer[[#This Row],[Churn Label]]="Yes", 1, 0)</f>
        <v>0</v>
      </c>
    </row>
    <row r="6069" spans="1:30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IF(Customer[[#This Row],[Churn Label]]="Yes", 1, 0)</f>
        <v>0</v>
      </c>
    </row>
    <row r="6070" spans="1:30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IF(Customer[[#This Row],[Churn Label]]="Yes", 1, 0)</f>
        <v>0</v>
      </c>
    </row>
    <row r="6071" spans="1:30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IF(Customer[[#This Row],[Churn Label]]="Yes", 1, 0)</f>
        <v>0</v>
      </c>
    </row>
    <row r="6072" spans="1:30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IF(Customer[[#This Row],[Churn Label]]="Yes", 1, 0)</f>
        <v>0</v>
      </c>
    </row>
    <row r="6073" spans="1:30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IF(Customer[[#This Row],[Churn Label]]="Yes", 1, 0)</f>
        <v>0</v>
      </c>
    </row>
    <row r="6074" spans="1:30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IF(Customer[[#This Row],[Churn Label]]="Yes", 1, 0)</f>
        <v>0</v>
      </c>
    </row>
    <row r="6075" spans="1:30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IF(Customer[[#This Row],[Churn Label]]="Yes", 1, 0)</f>
        <v>0</v>
      </c>
    </row>
    <row r="6076" spans="1:30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IF(Customer[[#This Row],[Churn Label]]="Yes", 1, 0)</f>
        <v>0</v>
      </c>
    </row>
    <row r="6077" spans="1:30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IF(Customer[[#This Row],[Churn Label]]="Yes", 1, 0)</f>
        <v>0</v>
      </c>
    </row>
    <row r="6078" spans="1:30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IF(Customer[[#This Row],[Churn Label]]="Yes", 1, 0)</f>
        <v>0</v>
      </c>
    </row>
    <row r="6079" spans="1:30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IF(Customer[[#This Row],[Churn Label]]="Yes", 1, 0)</f>
        <v>0</v>
      </c>
    </row>
    <row r="6080" spans="1:30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IF(Customer[[#This Row],[Churn Label]]="Yes", 1, 0)</f>
        <v>0</v>
      </c>
    </row>
    <row r="6081" spans="1:30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IF(Customer[[#This Row],[Churn Label]]="Yes", 1, 0)</f>
        <v>0</v>
      </c>
    </row>
    <row r="6082" spans="1:30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IF(Customer[[#This Row],[Churn Label]]="Yes", 1, 0)</f>
        <v>0</v>
      </c>
    </row>
    <row r="6083" spans="1:30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IF(Customer[[#This Row],[Churn Label]]="Yes", 1, 0)</f>
        <v>0</v>
      </c>
    </row>
    <row r="6084" spans="1:30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IF(Customer[[#This Row],[Churn Label]]="Yes", 1, 0)</f>
        <v>0</v>
      </c>
    </row>
    <row r="6085" spans="1:30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IF(Customer[[#This Row],[Churn Label]]="Yes", 1, 0)</f>
        <v>0</v>
      </c>
    </row>
    <row r="6086" spans="1:30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IF(Customer[[#This Row],[Churn Label]]="Yes", 1, 0)</f>
        <v>0</v>
      </c>
    </row>
    <row r="6087" spans="1:30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IF(Customer[[#This Row],[Churn Label]]="Yes", 1, 0)</f>
        <v>0</v>
      </c>
    </row>
    <row r="6088" spans="1:30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IF(Customer[[#This Row],[Churn Label]]="Yes", 1, 0)</f>
        <v>0</v>
      </c>
    </row>
    <row r="6089" spans="1:30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IF(Customer[[#This Row],[Churn Label]]="Yes", 1, 0)</f>
        <v>0</v>
      </c>
    </row>
    <row r="6090" spans="1:30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IF(Customer[[#This Row],[Churn Label]]="Yes", 1, 0)</f>
        <v>0</v>
      </c>
    </row>
    <row r="6091" spans="1:30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IF(Customer[[#This Row],[Churn Label]]="Yes", 1, 0)</f>
        <v>0</v>
      </c>
    </row>
    <row r="6092" spans="1:30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IF(Customer[[#This Row],[Churn Label]]="Yes", 1, 0)</f>
        <v>0</v>
      </c>
    </row>
    <row r="6093" spans="1:30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IF(Customer[[#This Row],[Churn Label]]="Yes", 1, 0)</f>
        <v>0</v>
      </c>
    </row>
    <row r="6094" spans="1:30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IF(Customer[[#This Row],[Churn Label]]="Yes", 1, 0)</f>
        <v>0</v>
      </c>
    </row>
    <row r="6095" spans="1:30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IF(Customer[[#This Row],[Churn Label]]="Yes", 1, 0)</f>
        <v>0</v>
      </c>
    </row>
    <row r="6096" spans="1:30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IF(Customer[[#This Row],[Churn Label]]="Yes", 1, 0)</f>
        <v>0</v>
      </c>
    </row>
    <row r="6097" spans="1:30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IF(Customer[[#This Row],[Churn Label]]="Yes", 1, 0)</f>
        <v>0</v>
      </c>
    </row>
    <row r="6098" spans="1:30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IF(Customer[[#This Row],[Churn Label]]="Yes", 1, 0)</f>
        <v>0</v>
      </c>
    </row>
    <row r="6099" spans="1:30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IF(Customer[[#This Row],[Churn Label]]="Yes", 1, 0)</f>
        <v>0</v>
      </c>
    </row>
    <row r="6100" spans="1:30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IF(Customer[[#This Row],[Churn Label]]="Yes", 1, 0)</f>
        <v>0</v>
      </c>
    </row>
    <row r="6101" spans="1:30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IF(Customer[[#This Row],[Churn Label]]="Yes", 1, 0)</f>
        <v>0</v>
      </c>
    </row>
    <row r="6102" spans="1:30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IF(Customer[[#This Row],[Churn Label]]="Yes", 1, 0)</f>
        <v>0</v>
      </c>
    </row>
    <row r="6103" spans="1:30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IF(Customer[[#This Row],[Churn Label]]="Yes", 1, 0)</f>
        <v>0</v>
      </c>
    </row>
    <row r="6104" spans="1:30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IF(Customer[[#This Row],[Churn Label]]="Yes", 1, 0)</f>
        <v>0</v>
      </c>
    </row>
    <row r="6105" spans="1:30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IF(Customer[[#This Row],[Churn Label]]="Yes", 1, 0)</f>
        <v>0</v>
      </c>
    </row>
    <row r="6106" spans="1:30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IF(Customer[[#This Row],[Churn Label]]="Yes", 1, 0)</f>
        <v>0</v>
      </c>
    </row>
    <row r="6107" spans="1:30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IF(Customer[[#This Row],[Churn Label]]="Yes", 1, 0)</f>
        <v>0</v>
      </c>
    </row>
    <row r="6108" spans="1:30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IF(Customer[[#This Row],[Churn Label]]="Yes", 1, 0)</f>
        <v>0</v>
      </c>
    </row>
    <row r="6109" spans="1:30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IF(Customer[[#This Row],[Churn Label]]="Yes", 1, 0)</f>
        <v>0</v>
      </c>
    </row>
    <row r="6110" spans="1:30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IF(Customer[[#This Row],[Churn Label]]="Yes", 1, 0)</f>
        <v>0</v>
      </c>
    </row>
    <row r="6111" spans="1:30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IF(Customer[[#This Row],[Churn Label]]="Yes", 1, 0)</f>
        <v>0</v>
      </c>
    </row>
    <row r="6112" spans="1:30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IF(Customer[[#This Row],[Churn Label]]="Yes", 1, 0)</f>
        <v>0</v>
      </c>
    </row>
    <row r="6113" spans="1:30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IF(Customer[[#This Row],[Churn Label]]="Yes", 1, 0)</f>
        <v>0</v>
      </c>
    </row>
    <row r="6114" spans="1:30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IF(Customer[[#This Row],[Churn Label]]="Yes", 1, 0)</f>
        <v>0</v>
      </c>
    </row>
    <row r="6115" spans="1:30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IF(Customer[[#This Row],[Churn Label]]="Yes", 1, 0)</f>
        <v>0</v>
      </c>
    </row>
    <row r="6116" spans="1:30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IF(Customer[[#This Row],[Churn Label]]="Yes", 1, 0)</f>
        <v>0</v>
      </c>
    </row>
    <row r="6117" spans="1:30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IF(Customer[[#This Row],[Churn Label]]="Yes", 1, 0)</f>
        <v>0</v>
      </c>
    </row>
    <row r="6118" spans="1:30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IF(Customer[[#This Row],[Churn Label]]="Yes", 1, 0)</f>
        <v>0</v>
      </c>
    </row>
    <row r="6119" spans="1:30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IF(Customer[[#This Row],[Churn Label]]="Yes", 1, 0)</f>
        <v>0</v>
      </c>
    </row>
    <row r="6120" spans="1:30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IF(Customer[[#This Row],[Churn Label]]="Yes", 1, 0)</f>
        <v>0</v>
      </c>
    </row>
    <row r="6121" spans="1:30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IF(Customer[[#This Row],[Churn Label]]="Yes", 1, 0)</f>
        <v>0</v>
      </c>
    </row>
    <row r="6122" spans="1:30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IF(Customer[[#This Row],[Churn Label]]="Yes", 1, 0)</f>
        <v>0</v>
      </c>
    </row>
    <row r="6123" spans="1:30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IF(Customer[[#This Row],[Churn Label]]="Yes", 1, 0)</f>
        <v>0</v>
      </c>
    </row>
    <row r="6124" spans="1:30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IF(Customer[[#This Row],[Churn Label]]="Yes", 1, 0)</f>
        <v>0</v>
      </c>
    </row>
    <row r="6125" spans="1:30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IF(Customer[[#This Row],[Churn Label]]="Yes", 1, 0)</f>
        <v>0</v>
      </c>
    </row>
    <row r="6126" spans="1:30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IF(Customer[[#This Row],[Churn Label]]="Yes", 1, 0)</f>
        <v>1</v>
      </c>
    </row>
    <row r="6127" spans="1:30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IF(Customer[[#This Row],[Churn Label]]="Yes", 1, 0)</f>
        <v>0</v>
      </c>
    </row>
    <row r="6128" spans="1:30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IF(Customer[[#This Row],[Churn Label]]="Yes", 1, 0)</f>
        <v>0</v>
      </c>
    </row>
    <row r="6129" spans="1:30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IF(Customer[[#This Row],[Churn Label]]="Yes", 1, 0)</f>
        <v>0</v>
      </c>
    </row>
    <row r="6130" spans="1:30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IF(Customer[[#This Row],[Churn Label]]="Yes", 1, 0)</f>
        <v>0</v>
      </c>
    </row>
    <row r="6131" spans="1:30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IF(Customer[[#This Row],[Churn Label]]="Yes", 1, 0)</f>
        <v>0</v>
      </c>
    </row>
    <row r="6132" spans="1:30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IF(Customer[[#This Row],[Churn Label]]="Yes", 1, 0)</f>
        <v>0</v>
      </c>
    </row>
    <row r="6133" spans="1:30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IF(Customer[[#This Row],[Churn Label]]="Yes", 1, 0)</f>
        <v>0</v>
      </c>
    </row>
    <row r="6134" spans="1:30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IF(Customer[[#This Row],[Churn Label]]="Yes", 1, 0)</f>
        <v>0</v>
      </c>
    </row>
    <row r="6135" spans="1:30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IF(Customer[[#This Row],[Churn Label]]="Yes", 1, 0)</f>
        <v>0</v>
      </c>
    </row>
    <row r="6136" spans="1:30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IF(Customer[[#This Row],[Churn Label]]="Yes", 1, 0)</f>
        <v>0</v>
      </c>
    </row>
    <row r="6137" spans="1:30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IF(Customer[[#This Row],[Churn Label]]="Yes", 1, 0)</f>
        <v>0</v>
      </c>
    </row>
    <row r="6138" spans="1:30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IF(Customer[[#This Row],[Churn Label]]="Yes", 1, 0)</f>
        <v>0</v>
      </c>
    </row>
    <row r="6139" spans="1:30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IF(Customer[[#This Row],[Churn Label]]="Yes", 1, 0)</f>
        <v>0</v>
      </c>
    </row>
    <row r="6140" spans="1:30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IF(Customer[[#This Row],[Churn Label]]="Yes", 1, 0)</f>
        <v>0</v>
      </c>
    </row>
    <row r="6141" spans="1:30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IF(Customer[[#This Row],[Churn Label]]="Yes", 1, 0)</f>
        <v>0</v>
      </c>
    </row>
    <row r="6142" spans="1:30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IF(Customer[[#This Row],[Churn Label]]="Yes", 1, 0)</f>
        <v>0</v>
      </c>
    </row>
    <row r="6143" spans="1:30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IF(Customer[[#This Row],[Churn Label]]="Yes", 1, 0)</f>
        <v>0</v>
      </c>
    </row>
    <row r="6144" spans="1:30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IF(Customer[[#This Row],[Churn Label]]="Yes", 1, 0)</f>
        <v>0</v>
      </c>
    </row>
    <row r="6145" spans="1:30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IF(Customer[[#This Row],[Churn Label]]="Yes", 1, 0)</f>
        <v>0</v>
      </c>
    </row>
    <row r="6146" spans="1:30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IF(Customer[[#This Row],[Churn Label]]="Yes", 1, 0)</f>
        <v>0</v>
      </c>
    </row>
    <row r="6147" spans="1:30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IF(Customer[[#This Row],[Churn Label]]="Yes", 1, 0)</f>
        <v>0</v>
      </c>
    </row>
    <row r="6148" spans="1:30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IF(Customer[[#This Row],[Churn Label]]="Yes", 1, 0)</f>
        <v>0</v>
      </c>
    </row>
    <row r="6149" spans="1:30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IF(Customer[[#This Row],[Churn Label]]="Yes", 1, 0)</f>
        <v>0</v>
      </c>
    </row>
    <row r="6150" spans="1:30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IF(Customer[[#This Row],[Churn Label]]="Yes", 1, 0)</f>
        <v>0</v>
      </c>
    </row>
    <row r="6151" spans="1:30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IF(Customer[[#This Row],[Churn Label]]="Yes", 1, 0)</f>
        <v>0</v>
      </c>
    </row>
    <row r="6152" spans="1:30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IF(Customer[[#This Row],[Churn Label]]="Yes", 1, 0)</f>
        <v>0</v>
      </c>
    </row>
    <row r="6153" spans="1:30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IF(Customer[[#This Row],[Churn Label]]="Yes", 1, 0)</f>
        <v>0</v>
      </c>
    </row>
    <row r="6154" spans="1:30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IF(Customer[[#This Row],[Churn Label]]="Yes", 1, 0)</f>
        <v>0</v>
      </c>
    </row>
    <row r="6155" spans="1:30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IF(Customer[[#This Row],[Churn Label]]="Yes", 1, 0)</f>
        <v>0</v>
      </c>
    </row>
    <row r="6156" spans="1:30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IF(Customer[[#This Row],[Churn Label]]="Yes", 1, 0)</f>
        <v>0</v>
      </c>
    </row>
    <row r="6157" spans="1:30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IF(Customer[[#This Row],[Churn Label]]="Yes", 1, 0)</f>
        <v>0</v>
      </c>
    </row>
    <row r="6158" spans="1:30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IF(Customer[[#This Row],[Churn Label]]="Yes", 1, 0)</f>
        <v>0</v>
      </c>
    </row>
    <row r="6159" spans="1:30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IF(Customer[[#This Row],[Churn Label]]="Yes", 1, 0)</f>
        <v>0</v>
      </c>
    </row>
    <row r="6160" spans="1:30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IF(Customer[[#This Row],[Churn Label]]="Yes", 1, 0)</f>
        <v>0</v>
      </c>
    </row>
    <row r="6161" spans="1:30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IF(Customer[[#This Row],[Churn Label]]="Yes", 1, 0)</f>
        <v>0</v>
      </c>
    </row>
    <row r="6162" spans="1:30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IF(Customer[[#This Row],[Churn Label]]="Yes", 1, 0)</f>
        <v>0</v>
      </c>
    </row>
    <row r="6163" spans="1:30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IF(Customer[[#This Row],[Churn Label]]="Yes", 1, 0)</f>
        <v>0</v>
      </c>
    </row>
    <row r="6164" spans="1:30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IF(Customer[[#This Row],[Churn Label]]="Yes", 1, 0)</f>
        <v>0</v>
      </c>
    </row>
    <row r="6165" spans="1:30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IF(Customer[[#This Row],[Churn Label]]="Yes", 1, 0)</f>
        <v>0</v>
      </c>
    </row>
    <row r="6166" spans="1:30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IF(Customer[[#This Row],[Churn Label]]="Yes", 1, 0)</f>
        <v>0</v>
      </c>
    </row>
    <row r="6167" spans="1:30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IF(Customer[[#This Row],[Churn Label]]="Yes", 1, 0)</f>
        <v>0</v>
      </c>
    </row>
    <row r="6168" spans="1:30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IF(Customer[[#This Row],[Churn Label]]="Yes", 1, 0)</f>
        <v>0</v>
      </c>
    </row>
    <row r="6169" spans="1:30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IF(Customer[[#This Row],[Churn Label]]="Yes", 1, 0)</f>
        <v>0</v>
      </c>
    </row>
    <row r="6170" spans="1:30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IF(Customer[[#This Row],[Churn Label]]="Yes", 1, 0)</f>
        <v>0</v>
      </c>
    </row>
    <row r="6171" spans="1:30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IF(Customer[[#This Row],[Churn Label]]="Yes", 1, 0)</f>
        <v>0</v>
      </c>
    </row>
    <row r="6172" spans="1:30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IF(Customer[[#This Row],[Churn Label]]="Yes", 1, 0)</f>
        <v>0</v>
      </c>
    </row>
    <row r="6173" spans="1:30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IF(Customer[[#This Row],[Churn Label]]="Yes", 1, 0)</f>
        <v>0</v>
      </c>
    </row>
    <row r="6174" spans="1:30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IF(Customer[[#This Row],[Churn Label]]="Yes", 1, 0)</f>
        <v>0</v>
      </c>
    </row>
    <row r="6175" spans="1:30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IF(Customer[[#This Row],[Churn Label]]="Yes", 1, 0)</f>
        <v>0</v>
      </c>
    </row>
    <row r="6176" spans="1:30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IF(Customer[[#This Row],[Churn Label]]="Yes", 1, 0)</f>
        <v>0</v>
      </c>
    </row>
    <row r="6177" spans="1:30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IF(Customer[[#This Row],[Churn Label]]="Yes", 1, 0)</f>
        <v>0</v>
      </c>
    </row>
    <row r="6178" spans="1:30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IF(Customer[[#This Row],[Churn Label]]="Yes", 1, 0)</f>
        <v>0</v>
      </c>
    </row>
    <row r="6179" spans="1:30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IF(Customer[[#This Row],[Churn Label]]="Yes", 1, 0)</f>
        <v>0</v>
      </c>
    </row>
    <row r="6180" spans="1:30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IF(Customer[[#This Row],[Churn Label]]="Yes", 1, 0)</f>
        <v>0</v>
      </c>
    </row>
    <row r="6181" spans="1:30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IF(Customer[[#This Row],[Churn Label]]="Yes", 1, 0)</f>
        <v>0</v>
      </c>
    </row>
    <row r="6182" spans="1:30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IF(Customer[[#This Row],[Churn Label]]="Yes", 1, 0)</f>
        <v>0</v>
      </c>
    </row>
    <row r="6183" spans="1:30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IF(Customer[[#This Row],[Churn Label]]="Yes", 1, 0)</f>
        <v>0</v>
      </c>
    </row>
    <row r="6184" spans="1:30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IF(Customer[[#This Row],[Churn Label]]="Yes", 1, 0)</f>
        <v>0</v>
      </c>
    </row>
    <row r="6185" spans="1:30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IF(Customer[[#This Row],[Churn Label]]="Yes", 1, 0)</f>
        <v>0</v>
      </c>
    </row>
    <row r="6186" spans="1:30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IF(Customer[[#This Row],[Churn Label]]="Yes", 1, 0)</f>
        <v>0</v>
      </c>
    </row>
    <row r="6187" spans="1:30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IF(Customer[[#This Row],[Churn Label]]="Yes", 1, 0)</f>
        <v>0</v>
      </c>
    </row>
    <row r="6188" spans="1:30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IF(Customer[[#This Row],[Churn Label]]="Yes", 1, 0)</f>
        <v>0</v>
      </c>
    </row>
    <row r="6189" spans="1:30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IF(Customer[[#This Row],[Churn Label]]="Yes", 1, 0)</f>
        <v>0</v>
      </c>
    </row>
    <row r="6190" spans="1:30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IF(Customer[[#This Row],[Churn Label]]="Yes", 1, 0)</f>
        <v>0</v>
      </c>
    </row>
    <row r="6191" spans="1:30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IF(Customer[[#This Row],[Churn Label]]="Yes", 1, 0)</f>
        <v>0</v>
      </c>
    </row>
    <row r="6192" spans="1:30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IF(Customer[[#This Row],[Churn Label]]="Yes", 1, 0)</f>
        <v>0</v>
      </c>
    </row>
    <row r="6193" spans="1:30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IF(Customer[[#This Row],[Churn Label]]="Yes", 1, 0)</f>
        <v>0</v>
      </c>
    </row>
    <row r="6194" spans="1:30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IF(Customer[[#This Row],[Churn Label]]="Yes", 1, 0)</f>
        <v>0</v>
      </c>
    </row>
    <row r="6195" spans="1:30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IF(Customer[[#This Row],[Churn Label]]="Yes", 1, 0)</f>
        <v>0</v>
      </c>
    </row>
    <row r="6196" spans="1:30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IF(Customer[[#This Row],[Churn Label]]="Yes", 1, 0)</f>
        <v>0</v>
      </c>
    </row>
    <row r="6197" spans="1:30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IF(Customer[[#This Row],[Churn Label]]="Yes", 1, 0)</f>
        <v>0</v>
      </c>
    </row>
    <row r="6198" spans="1:30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IF(Customer[[#This Row],[Churn Label]]="Yes", 1, 0)</f>
        <v>0</v>
      </c>
    </row>
    <row r="6199" spans="1:30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IF(Customer[[#This Row],[Churn Label]]="Yes", 1, 0)</f>
        <v>0</v>
      </c>
    </row>
    <row r="6200" spans="1:30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IF(Customer[[#This Row],[Churn Label]]="Yes", 1, 0)</f>
        <v>0</v>
      </c>
    </row>
    <row r="6201" spans="1:30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IF(Customer[[#This Row],[Churn Label]]="Yes", 1, 0)</f>
        <v>0</v>
      </c>
    </row>
    <row r="6202" spans="1:30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IF(Customer[[#This Row],[Churn Label]]="Yes", 1, 0)</f>
        <v>0</v>
      </c>
    </row>
    <row r="6203" spans="1:30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IF(Customer[[#This Row],[Churn Label]]="Yes", 1, 0)</f>
        <v>0</v>
      </c>
    </row>
    <row r="6204" spans="1:30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IF(Customer[[#This Row],[Churn Label]]="Yes", 1, 0)</f>
        <v>0</v>
      </c>
    </row>
    <row r="6205" spans="1:30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IF(Customer[[#This Row],[Churn Label]]="Yes", 1, 0)</f>
        <v>0</v>
      </c>
    </row>
    <row r="6206" spans="1:30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IF(Customer[[#This Row],[Churn Label]]="Yes", 1, 0)</f>
        <v>0</v>
      </c>
    </row>
    <row r="6207" spans="1:30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IF(Customer[[#This Row],[Churn Label]]="Yes", 1, 0)</f>
        <v>0</v>
      </c>
    </row>
    <row r="6208" spans="1:30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IF(Customer[[#This Row],[Churn Label]]="Yes", 1, 0)</f>
        <v>0</v>
      </c>
    </row>
    <row r="6209" spans="1:30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IF(Customer[[#This Row],[Churn Label]]="Yes", 1, 0)</f>
        <v>0</v>
      </c>
    </row>
    <row r="6210" spans="1:30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IF(Customer[[#This Row],[Churn Label]]="Yes", 1, 0)</f>
        <v>0</v>
      </c>
    </row>
    <row r="6211" spans="1:30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IF(Customer[[#This Row],[Churn Label]]="Yes", 1, 0)</f>
        <v>0</v>
      </c>
    </row>
    <row r="6212" spans="1:30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IF(Customer[[#This Row],[Churn Label]]="Yes", 1, 0)</f>
        <v>0</v>
      </c>
    </row>
    <row r="6213" spans="1:30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IF(Customer[[#This Row],[Churn Label]]="Yes", 1, 0)</f>
        <v>0</v>
      </c>
    </row>
    <row r="6214" spans="1:30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IF(Customer[[#This Row],[Churn Label]]="Yes", 1, 0)</f>
        <v>0</v>
      </c>
    </row>
    <row r="6215" spans="1:30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IF(Customer[[#This Row],[Churn Label]]="Yes", 1, 0)</f>
        <v>0</v>
      </c>
    </row>
    <row r="6216" spans="1:30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IF(Customer[[#This Row],[Churn Label]]="Yes", 1, 0)</f>
        <v>0</v>
      </c>
    </row>
    <row r="6217" spans="1:30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IF(Customer[[#This Row],[Churn Label]]="Yes", 1, 0)</f>
        <v>0</v>
      </c>
    </row>
    <row r="6218" spans="1:30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IF(Customer[[#This Row],[Churn Label]]="Yes", 1, 0)</f>
        <v>0</v>
      </c>
    </row>
    <row r="6219" spans="1:30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IF(Customer[[#This Row],[Churn Label]]="Yes", 1, 0)</f>
        <v>0</v>
      </c>
    </row>
    <row r="6220" spans="1:30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IF(Customer[[#This Row],[Churn Label]]="Yes", 1, 0)</f>
        <v>0</v>
      </c>
    </row>
    <row r="6221" spans="1:30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IF(Customer[[#This Row],[Churn Label]]="Yes", 1, 0)</f>
        <v>0</v>
      </c>
    </row>
    <row r="6222" spans="1:30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IF(Customer[[#This Row],[Churn Label]]="Yes", 1, 0)</f>
        <v>0</v>
      </c>
    </row>
    <row r="6223" spans="1:30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IF(Customer[[#This Row],[Churn Label]]="Yes", 1, 0)</f>
        <v>0</v>
      </c>
    </row>
    <row r="6224" spans="1:30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IF(Customer[[#This Row],[Churn Label]]="Yes", 1, 0)</f>
        <v>0</v>
      </c>
    </row>
    <row r="6225" spans="1:30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IF(Customer[[#This Row],[Churn Label]]="Yes", 1, 0)</f>
        <v>0</v>
      </c>
    </row>
    <row r="6226" spans="1:30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IF(Customer[[#This Row],[Churn Label]]="Yes", 1, 0)</f>
        <v>0</v>
      </c>
    </row>
    <row r="6227" spans="1:30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IF(Customer[[#This Row],[Churn Label]]="Yes", 1, 0)</f>
        <v>0</v>
      </c>
    </row>
    <row r="6228" spans="1:30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IF(Customer[[#This Row],[Churn Label]]="Yes", 1, 0)</f>
        <v>0</v>
      </c>
    </row>
    <row r="6229" spans="1:30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IF(Customer[[#This Row],[Churn Label]]="Yes", 1, 0)</f>
        <v>0</v>
      </c>
    </row>
    <row r="6230" spans="1:30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IF(Customer[[#This Row],[Churn Label]]="Yes", 1, 0)</f>
        <v>0</v>
      </c>
    </row>
    <row r="6231" spans="1:30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IF(Customer[[#This Row],[Churn Label]]="Yes", 1, 0)</f>
        <v>0</v>
      </c>
    </row>
    <row r="6232" spans="1:30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IF(Customer[[#This Row],[Churn Label]]="Yes", 1, 0)</f>
        <v>0</v>
      </c>
    </row>
    <row r="6233" spans="1:30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IF(Customer[[#This Row],[Churn Label]]="Yes", 1, 0)</f>
        <v>0</v>
      </c>
    </row>
    <row r="6234" spans="1:30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IF(Customer[[#This Row],[Churn Label]]="Yes", 1, 0)</f>
        <v>0</v>
      </c>
    </row>
    <row r="6235" spans="1:30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IF(Customer[[#This Row],[Churn Label]]="Yes", 1, 0)</f>
        <v>0</v>
      </c>
    </row>
    <row r="6236" spans="1:30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IF(Customer[[#This Row],[Churn Label]]="Yes", 1, 0)</f>
        <v>0</v>
      </c>
    </row>
    <row r="6237" spans="1:30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IF(Customer[[#This Row],[Churn Label]]="Yes", 1, 0)</f>
        <v>0</v>
      </c>
    </row>
    <row r="6238" spans="1:30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IF(Customer[[#This Row],[Churn Label]]="Yes", 1, 0)</f>
        <v>0</v>
      </c>
    </row>
    <row r="6239" spans="1:30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IF(Customer[[#This Row],[Churn Label]]="Yes", 1, 0)</f>
        <v>0</v>
      </c>
    </row>
    <row r="6240" spans="1:30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IF(Customer[[#This Row],[Churn Label]]="Yes", 1, 0)</f>
        <v>0</v>
      </c>
    </row>
    <row r="6241" spans="1:30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IF(Customer[[#This Row],[Churn Label]]="Yes", 1, 0)</f>
        <v>0</v>
      </c>
    </row>
    <row r="6242" spans="1:30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IF(Customer[[#This Row],[Churn Label]]="Yes", 1, 0)</f>
        <v>0</v>
      </c>
    </row>
    <row r="6243" spans="1:30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IF(Customer[[#This Row],[Churn Label]]="Yes", 1, 0)</f>
        <v>0</v>
      </c>
    </row>
    <row r="6244" spans="1:30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IF(Customer[[#This Row],[Churn Label]]="Yes", 1, 0)</f>
        <v>0</v>
      </c>
    </row>
    <row r="6245" spans="1:30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IF(Customer[[#This Row],[Churn Label]]="Yes", 1, 0)</f>
        <v>0</v>
      </c>
    </row>
    <row r="6246" spans="1:30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IF(Customer[[#This Row],[Churn Label]]="Yes", 1, 0)</f>
        <v>0</v>
      </c>
    </row>
    <row r="6247" spans="1:30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IF(Customer[[#This Row],[Churn Label]]="Yes", 1, 0)</f>
        <v>0</v>
      </c>
    </row>
    <row r="6248" spans="1:30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IF(Customer[[#This Row],[Churn Label]]="Yes", 1, 0)</f>
        <v>0</v>
      </c>
    </row>
    <row r="6249" spans="1:30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IF(Customer[[#This Row],[Churn Label]]="Yes", 1, 0)</f>
        <v>0</v>
      </c>
    </row>
    <row r="6250" spans="1:30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IF(Customer[[#This Row],[Churn Label]]="Yes", 1, 0)</f>
        <v>0</v>
      </c>
    </row>
    <row r="6251" spans="1:30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IF(Customer[[#This Row],[Churn Label]]="Yes", 1, 0)</f>
        <v>0</v>
      </c>
    </row>
    <row r="6252" spans="1:30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IF(Customer[[#This Row],[Churn Label]]="Yes", 1, 0)</f>
        <v>0</v>
      </c>
    </row>
    <row r="6253" spans="1:30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IF(Customer[[#This Row],[Churn Label]]="Yes", 1, 0)</f>
        <v>0</v>
      </c>
    </row>
    <row r="6254" spans="1:30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IF(Customer[[#This Row],[Churn Label]]="Yes", 1, 0)</f>
        <v>0</v>
      </c>
    </row>
    <row r="6255" spans="1:30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IF(Customer[[#This Row],[Churn Label]]="Yes", 1, 0)</f>
        <v>0</v>
      </c>
    </row>
    <row r="6256" spans="1:30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IF(Customer[[#This Row],[Churn Label]]="Yes", 1, 0)</f>
        <v>0</v>
      </c>
    </row>
    <row r="6257" spans="1:30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IF(Customer[[#This Row],[Churn Label]]="Yes", 1, 0)</f>
        <v>0</v>
      </c>
    </row>
    <row r="6258" spans="1:30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IF(Customer[[#This Row],[Churn Label]]="Yes", 1, 0)</f>
        <v>0</v>
      </c>
    </row>
    <row r="6259" spans="1:30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IF(Customer[[#This Row],[Churn Label]]="Yes", 1, 0)</f>
        <v>0</v>
      </c>
    </row>
    <row r="6260" spans="1:30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IF(Customer[[#This Row],[Churn Label]]="Yes", 1, 0)</f>
        <v>0</v>
      </c>
    </row>
    <row r="6261" spans="1:30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IF(Customer[[#This Row],[Churn Label]]="Yes", 1, 0)</f>
        <v>0</v>
      </c>
    </row>
    <row r="6262" spans="1:30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IF(Customer[[#This Row],[Churn Label]]="Yes", 1, 0)</f>
        <v>0</v>
      </c>
    </row>
    <row r="6263" spans="1:30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IF(Customer[[#This Row],[Churn Label]]="Yes", 1, 0)</f>
        <v>0</v>
      </c>
    </row>
    <row r="6264" spans="1:30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IF(Customer[[#This Row],[Churn Label]]="Yes", 1, 0)</f>
        <v>0</v>
      </c>
    </row>
    <row r="6265" spans="1:30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IF(Customer[[#This Row],[Churn Label]]="Yes", 1, 0)</f>
        <v>0</v>
      </c>
    </row>
    <row r="6266" spans="1:30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IF(Customer[[#This Row],[Churn Label]]="Yes", 1, 0)</f>
        <v>0</v>
      </c>
    </row>
    <row r="6267" spans="1:30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IF(Customer[[#This Row],[Churn Label]]="Yes", 1, 0)</f>
        <v>0</v>
      </c>
    </row>
    <row r="6268" spans="1:30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IF(Customer[[#This Row],[Churn Label]]="Yes", 1, 0)</f>
        <v>0</v>
      </c>
    </row>
    <row r="6269" spans="1:30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IF(Customer[[#This Row],[Churn Label]]="Yes", 1, 0)</f>
        <v>0</v>
      </c>
    </row>
    <row r="6270" spans="1:30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IF(Customer[[#This Row],[Churn Label]]="Yes", 1, 0)</f>
        <v>0</v>
      </c>
    </row>
    <row r="6271" spans="1:30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IF(Customer[[#This Row],[Churn Label]]="Yes", 1, 0)</f>
        <v>0</v>
      </c>
    </row>
    <row r="6272" spans="1:30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IF(Customer[[#This Row],[Churn Label]]="Yes", 1, 0)</f>
        <v>0</v>
      </c>
    </row>
    <row r="6273" spans="1:30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IF(Customer[[#This Row],[Churn Label]]="Yes", 1, 0)</f>
        <v>0</v>
      </c>
    </row>
    <row r="6274" spans="1:30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IF(Customer[[#This Row],[Churn Label]]="Yes", 1, 0)</f>
        <v>0</v>
      </c>
    </row>
    <row r="6275" spans="1:30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IF(Customer[[#This Row],[Churn Label]]="Yes", 1, 0)</f>
        <v>0</v>
      </c>
    </row>
    <row r="6276" spans="1:30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IF(Customer[[#This Row],[Churn Label]]="Yes", 1, 0)</f>
        <v>0</v>
      </c>
    </row>
    <row r="6277" spans="1:30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IF(Customer[[#This Row],[Churn Label]]="Yes", 1, 0)</f>
        <v>0</v>
      </c>
    </row>
    <row r="6278" spans="1:30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IF(Customer[[#This Row],[Churn Label]]="Yes", 1, 0)</f>
        <v>0</v>
      </c>
    </row>
    <row r="6279" spans="1:30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IF(Customer[[#This Row],[Churn Label]]="Yes", 1, 0)</f>
        <v>1</v>
      </c>
    </row>
    <row r="6280" spans="1:30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IF(Customer[[#This Row],[Churn Label]]="Yes", 1, 0)</f>
        <v>0</v>
      </c>
    </row>
    <row r="6281" spans="1:30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IF(Customer[[#This Row],[Churn Label]]="Yes", 1, 0)</f>
        <v>0</v>
      </c>
    </row>
    <row r="6282" spans="1:30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IF(Customer[[#This Row],[Churn Label]]="Yes", 1, 0)</f>
        <v>0</v>
      </c>
    </row>
    <row r="6283" spans="1:30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IF(Customer[[#This Row],[Churn Label]]="Yes", 1, 0)</f>
        <v>0</v>
      </c>
    </row>
    <row r="6284" spans="1:30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IF(Customer[[#This Row],[Churn Label]]="Yes", 1, 0)</f>
        <v>0</v>
      </c>
    </row>
    <row r="6285" spans="1:30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IF(Customer[[#This Row],[Churn Label]]="Yes", 1, 0)</f>
        <v>0</v>
      </c>
    </row>
    <row r="6286" spans="1:30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IF(Customer[[#This Row],[Churn Label]]="Yes", 1, 0)</f>
        <v>0</v>
      </c>
    </row>
    <row r="6287" spans="1:30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IF(Customer[[#This Row],[Churn Label]]="Yes", 1, 0)</f>
        <v>0</v>
      </c>
    </row>
    <row r="6288" spans="1:30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IF(Customer[[#This Row],[Churn Label]]="Yes", 1, 0)</f>
        <v>0</v>
      </c>
    </row>
    <row r="6289" spans="1:30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IF(Customer[[#This Row],[Churn Label]]="Yes", 1, 0)</f>
        <v>0</v>
      </c>
    </row>
    <row r="6290" spans="1:30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IF(Customer[[#This Row],[Churn Label]]="Yes", 1, 0)</f>
        <v>0</v>
      </c>
    </row>
    <row r="6291" spans="1:30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IF(Customer[[#This Row],[Churn Label]]="Yes", 1, 0)</f>
        <v>0</v>
      </c>
    </row>
    <row r="6292" spans="1:30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IF(Customer[[#This Row],[Churn Label]]="Yes", 1, 0)</f>
        <v>0</v>
      </c>
    </row>
    <row r="6293" spans="1:30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IF(Customer[[#This Row],[Churn Label]]="Yes", 1, 0)</f>
        <v>0</v>
      </c>
    </row>
    <row r="6294" spans="1:30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IF(Customer[[#This Row],[Churn Label]]="Yes", 1, 0)</f>
        <v>0</v>
      </c>
    </row>
    <row r="6295" spans="1:30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IF(Customer[[#This Row],[Churn Label]]="Yes", 1, 0)</f>
        <v>0</v>
      </c>
    </row>
    <row r="6296" spans="1:30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IF(Customer[[#This Row],[Churn Label]]="Yes", 1, 0)</f>
        <v>0</v>
      </c>
    </row>
    <row r="6297" spans="1:30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IF(Customer[[#This Row],[Churn Label]]="Yes", 1, 0)</f>
        <v>0</v>
      </c>
    </row>
    <row r="6298" spans="1:30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IF(Customer[[#This Row],[Churn Label]]="Yes", 1, 0)</f>
        <v>0</v>
      </c>
    </row>
    <row r="6299" spans="1:30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IF(Customer[[#This Row],[Churn Label]]="Yes", 1, 0)</f>
        <v>0</v>
      </c>
    </row>
    <row r="6300" spans="1:30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IF(Customer[[#This Row],[Churn Label]]="Yes", 1, 0)</f>
        <v>0</v>
      </c>
    </row>
    <row r="6301" spans="1:30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IF(Customer[[#This Row],[Churn Label]]="Yes", 1, 0)</f>
        <v>0</v>
      </c>
    </row>
    <row r="6302" spans="1:30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IF(Customer[[#This Row],[Churn Label]]="Yes", 1, 0)</f>
        <v>0</v>
      </c>
    </row>
    <row r="6303" spans="1:30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IF(Customer[[#This Row],[Churn Label]]="Yes", 1, 0)</f>
        <v>0</v>
      </c>
    </row>
    <row r="6304" spans="1:30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IF(Customer[[#This Row],[Churn Label]]="Yes", 1, 0)</f>
        <v>0</v>
      </c>
    </row>
    <row r="6305" spans="1:30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IF(Customer[[#This Row],[Churn Label]]="Yes", 1, 0)</f>
        <v>0</v>
      </c>
    </row>
    <row r="6306" spans="1:30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IF(Customer[[#This Row],[Churn Label]]="Yes", 1, 0)</f>
        <v>0</v>
      </c>
    </row>
    <row r="6307" spans="1:30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IF(Customer[[#This Row],[Churn Label]]="Yes", 1, 0)</f>
        <v>0</v>
      </c>
    </row>
    <row r="6308" spans="1:30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IF(Customer[[#This Row],[Churn Label]]="Yes", 1, 0)</f>
        <v>0</v>
      </c>
    </row>
    <row r="6309" spans="1:30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IF(Customer[[#This Row],[Churn Label]]="Yes", 1, 0)</f>
        <v>0</v>
      </c>
    </row>
    <row r="6310" spans="1:30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IF(Customer[[#This Row],[Churn Label]]="Yes", 1, 0)</f>
        <v>0</v>
      </c>
    </row>
    <row r="6311" spans="1:30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IF(Customer[[#This Row],[Churn Label]]="Yes", 1, 0)</f>
        <v>0</v>
      </c>
    </row>
    <row r="6312" spans="1:30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IF(Customer[[#This Row],[Churn Label]]="Yes", 1, 0)</f>
        <v>0</v>
      </c>
    </row>
    <row r="6313" spans="1:30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IF(Customer[[#This Row],[Churn Label]]="Yes", 1, 0)</f>
        <v>0</v>
      </c>
    </row>
    <row r="6314" spans="1:30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IF(Customer[[#This Row],[Churn Label]]="Yes", 1, 0)</f>
        <v>0</v>
      </c>
    </row>
    <row r="6315" spans="1:30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IF(Customer[[#This Row],[Churn Label]]="Yes", 1, 0)</f>
        <v>0</v>
      </c>
    </row>
    <row r="6316" spans="1:30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IF(Customer[[#This Row],[Churn Label]]="Yes", 1, 0)</f>
        <v>0</v>
      </c>
    </row>
    <row r="6317" spans="1:30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IF(Customer[[#This Row],[Churn Label]]="Yes", 1, 0)</f>
        <v>0</v>
      </c>
    </row>
    <row r="6318" spans="1:30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IF(Customer[[#This Row],[Churn Label]]="Yes", 1, 0)</f>
        <v>0</v>
      </c>
    </row>
    <row r="6319" spans="1:30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IF(Customer[[#This Row],[Churn Label]]="Yes", 1, 0)</f>
        <v>0</v>
      </c>
    </row>
    <row r="6320" spans="1:30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IF(Customer[[#This Row],[Churn Label]]="Yes", 1, 0)</f>
        <v>0</v>
      </c>
    </row>
    <row r="6321" spans="1:30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IF(Customer[[#This Row],[Churn Label]]="Yes", 1, 0)</f>
        <v>0</v>
      </c>
    </row>
    <row r="6322" spans="1:30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IF(Customer[[#This Row],[Churn Label]]="Yes", 1, 0)</f>
        <v>0</v>
      </c>
    </row>
    <row r="6323" spans="1:30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IF(Customer[[#This Row],[Churn Label]]="Yes", 1, 0)</f>
        <v>0</v>
      </c>
    </row>
    <row r="6324" spans="1:30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IF(Customer[[#This Row],[Churn Label]]="Yes", 1, 0)</f>
        <v>0</v>
      </c>
    </row>
    <row r="6325" spans="1:30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IF(Customer[[#This Row],[Churn Label]]="Yes", 1, 0)</f>
        <v>0</v>
      </c>
    </row>
    <row r="6326" spans="1:30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IF(Customer[[#This Row],[Churn Label]]="Yes", 1, 0)</f>
        <v>0</v>
      </c>
    </row>
    <row r="6327" spans="1:30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IF(Customer[[#This Row],[Churn Label]]="Yes", 1, 0)</f>
        <v>0</v>
      </c>
    </row>
    <row r="6328" spans="1:30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IF(Customer[[#This Row],[Churn Label]]="Yes", 1, 0)</f>
        <v>0</v>
      </c>
    </row>
    <row r="6329" spans="1:30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IF(Customer[[#This Row],[Churn Label]]="Yes", 1, 0)</f>
        <v>0</v>
      </c>
    </row>
    <row r="6330" spans="1:30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IF(Customer[[#This Row],[Churn Label]]="Yes", 1, 0)</f>
        <v>0</v>
      </c>
    </row>
    <row r="6331" spans="1:30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IF(Customer[[#This Row],[Churn Label]]="Yes", 1, 0)</f>
        <v>0</v>
      </c>
    </row>
    <row r="6332" spans="1:30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IF(Customer[[#This Row],[Churn Label]]="Yes", 1, 0)</f>
        <v>0</v>
      </c>
    </row>
    <row r="6333" spans="1:30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IF(Customer[[#This Row],[Churn Label]]="Yes", 1, 0)</f>
        <v>0</v>
      </c>
    </row>
    <row r="6334" spans="1:30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IF(Customer[[#This Row],[Churn Label]]="Yes", 1, 0)</f>
        <v>0</v>
      </c>
    </row>
    <row r="6335" spans="1:30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IF(Customer[[#This Row],[Churn Label]]="Yes", 1, 0)</f>
        <v>0</v>
      </c>
    </row>
    <row r="6336" spans="1:30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IF(Customer[[#This Row],[Churn Label]]="Yes", 1, 0)</f>
        <v>0</v>
      </c>
    </row>
    <row r="6337" spans="1:30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IF(Customer[[#This Row],[Churn Label]]="Yes", 1, 0)</f>
        <v>0</v>
      </c>
    </row>
    <row r="6338" spans="1:30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IF(Customer[[#This Row],[Churn Label]]="Yes", 1, 0)</f>
        <v>0</v>
      </c>
    </row>
    <row r="6339" spans="1:30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IF(Customer[[#This Row],[Churn Label]]="Yes", 1, 0)</f>
        <v>0</v>
      </c>
    </row>
    <row r="6340" spans="1:30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IF(Customer[[#This Row],[Churn Label]]="Yes", 1, 0)</f>
        <v>0</v>
      </c>
    </row>
    <row r="6341" spans="1:30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IF(Customer[[#This Row],[Churn Label]]="Yes", 1, 0)</f>
        <v>0</v>
      </c>
    </row>
    <row r="6342" spans="1:30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IF(Customer[[#This Row],[Churn Label]]="Yes", 1, 0)</f>
        <v>0</v>
      </c>
    </row>
    <row r="6343" spans="1:30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IF(Customer[[#This Row],[Churn Label]]="Yes", 1, 0)</f>
        <v>0</v>
      </c>
    </row>
    <row r="6344" spans="1:30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IF(Customer[[#This Row],[Churn Label]]="Yes", 1, 0)</f>
        <v>0</v>
      </c>
    </row>
    <row r="6345" spans="1:30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IF(Customer[[#This Row],[Churn Label]]="Yes", 1, 0)</f>
        <v>0</v>
      </c>
    </row>
    <row r="6346" spans="1:30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IF(Customer[[#This Row],[Churn Label]]="Yes", 1, 0)</f>
        <v>0</v>
      </c>
    </row>
    <row r="6347" spans="1:30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IF(Customer[[#This Row],[Churn Label]]="Yes", 1, 0)</f>
        <v>0</v>
      </c>
    </row>
    <row r="6348" spans="1:30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IF(Customer[[#This Row],[Churn Label]]="Yes", 1, 0)</f>
        <v>0</v>
      </c>
    </row>
    <row r="6349" spans="1:30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IF(Customer[[#This Row],[Churn Label]]="Yes", 1, 0)</f>
        <v>0</v>
      </c>
    </row>
    <row r="6350" spans="1:30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IF(Customer[[#This Row],[Churn Label]]="Yes", 1, 0)</f>
        <v>0</v>
      </c>
    </row>
    <row r="6351" spans="1:30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IF(Customer[[#This Row],[Churn Label]]="Yes", 1, 0)</f>
        <v>0</v>
      </c>
    </row>
    <row r="6352" spans="1:30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IF(Customer[[#This Row],[Churn Label]]="Yes", 1, 0)</f>
        <v>0</v>
      </c>
    </row>
    <row r="6353" spans="1:30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IF(Customer[[#This Row],[Churn Label]]="Yes", 1, 0)</f>
        <v>0</v>
      </c>
    </row>
    <row r="6354" spans="1:30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IF(Customer[[#This Row],[Churn Label]]="Yes", 1, 0)</f>
        <v>0</v>
      </c>
    </row>
    <row r="6355" spans="1:30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IF(Customer[[#This Row],[Churn Label]]="Yes", 1, 0)</f>
        <v>0</v>
      </c>
    </row>
    <row r="6356" spans="1:30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IF(Customer[[#This Row],[Churn Label]]="Yes", 1, 0)</f>
        <v>0</v>
      </c>
    </row>
    <row r="6357" spans="1:30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IF(Customer[[#This Row],[Churn Label]]="Yes", 1, 0)</f>
        <v>0</v>
      </c>
    </row>
    <row r="6358" spans="1:30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IF(Customer[[#This Row],[Churn Label]]="Yes", 1, 0)</f>
        <v>0</v>
      </c>
    </row>
    <row r="6359" spans="1:30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IF(Customer[[#This Row],[Churn Label]]="Yes", 1, 0)</f>
        <v>0</v>
      </c>
    </row>
    <row r="6360" spans="1:30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IF(Customer[[#This Row],[Churn Label]]="Yes", 1, 0)</f>
        <v>0</v>
      </c>
    </row>
    <row r="6361" spans="1:30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IF(Customer[[#This Row],[Churn Label]]="Yes", 1, 0)</f>
        <v>0</v>
      </c>
    </row>
    <row r="6362" spans="1:30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IF(Customer[[#This Row],[Churn Label]]="Yes", 1, 0)</f>
        <v>0</v>
      </c>
    </row>
    <row r="6363" spans="1:30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IF(Customer[[#This Row],[Churn Label]]="Yes", 1, 0)</f>
        <v>0</v>
      </c>
    </row>
    <row r="6364" spans="1:30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IF(Customer[[#This Row],[Churn Label]]="Yes", 1, 0)</f>
        <v>0</v>
      </c>
    </row>
    <row r="6365" spans="1:30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IF(Customer[[#This Row],[Churn Label]]="Yes", 1, 0)</f>
        <v>0</v>
      </c>
    </row>
    <row r="6366" spans="1:30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IF(Customer[[#This Row],[Churn Label]]="Yes", 1, 0)</f>
        <v>0</v>
      </c>
    </row>
    <row r="6367" spans="1:30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IF(Customer[[#This Row],[Churn Label]]="Yes", 1, 0)</f>
        <v>0</v>
      </c>
    </row>
    <row r="6368" spans="1:30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IF(Customer[[#This Row],[Churn Label]]="Yes", 1, 0)</f>
        <v>0</v>
      </c>
    </row>
    <row r="6369" spans="1:30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IF(Customer[[#This Row],[Churn Label]]="Yes", 1, 0)</f>
        <v>0</v>
      </c>
    </row>
    <row r="6370" spans="1:30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IF(Customer[[#This Row],[Churn Label]]="Yes", 1, 0)</f>
        <v>0</v>
      </c>
    </row>
    <row r="6371" spans="1:30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IF(Customer[[#This Row],[Churn Label]]="Yes", 1, 0)</f>
        <v>0</v>
      </c>
    </row>
    <row r="6372" spans="1:30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IF(Customer[[#This Row],[Churn Label]]="Yes", 1, 0)</f>
        <v>0</v>
      </c>
    </row>
    <row r="6373" spans="1:30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IF(Customer[[#This Row],[Churn Label]]="Yes", 1, 0)</f>
        <v>0</v>
      </c>
    </row>
    <row r="6374" spans="1:30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IF(Customer[[#This Row],[Churn Label]]="Yes", 1, 0)</f>
        <v>0</v>
      </c>
    </row>
    <row r="6375" spans="1:30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IF(Customer[[#This Row],[Churn Label]]="Yes", 1, 0)</f>
        <v>0</v>
      </c>
    </row>
    <row r="6376" spans="1:30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IF(Customer[[#This Row],[Churn Label]]="Yes", 1, 0)</f>
        <v>0</v>
      </c>
    </row>
    <row r="6377" spans="1:30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IF(Customer[[#This Row],[Churn Label]]="Yes", 1, 0)</f>
        <v>0</v>
      </c>
    </row>
    <row r="6378" spans="1:30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IF(Customer[[#This Row],[Churn Label]]="Yes", 1, 0)</f>
        <v>0</v>
      </c>
    </row>
    <row r="6379" spans="1:30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IF(Customer[[#This Row],[Churn Label]]="Yes", 1, 0)</f>
        <v>0</v>
      </c>
    </row>
    <row r="6380" spans="1:30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IF(Customer[[#This Row],[Churn Label]]="Yes", 1, 0)</f>
        <v>0</v>
      </c>
    </row>
    <row r="6381" spans="1:30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IF(Customer[[#This Row],[Churn Label]]="Yes", 1, 0)</f>
        <v>0</v>
      </c>
    </row>
    <row r="6382" spans="1:30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IF(Customer[[#This Row],[Churn Label]]="Yes", 1, 0)</f>
        <v>0</v>
      </c>
    </row>
    <row r="6383" spans="1:30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IF(Customer[[#This Row],[Churn Label]]="Yes", 1, 0)</f>
        <v>0</v>
      </c>
    </row>
    <row r="6384" spans="1:30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IF(Customer[[#This Row],[Churn Label]]="Yes", 1, 0)</f>
        <v>0</v>
      </c>
    </row>
    <row r="6385" spans="1:30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IF(Customer[[#This Row],[Churn Label]]="Yes", 1, 0)</f>
        <v>0</v>
      </c>
    </row>
    <row r="6386" spans="1:30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IF(Customer[[#This Row],[Churn Label]]="Yes", 1, 0)</f>
        <v>0</v>
      </c>
    </row>
    <row r="6387" spans="1:30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IF(Customer[[#This Row],[Churn Label]]="Yes", 1, 0)</f>
        <v>0</v>
      </c>
    </row>
    <row r="6388" spans="1:30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IF(Customer[[#This Row],[Churn Label]]="Yes", 1, 0)</f>
        <v>0</v>
      </c>
    </row>
    <row r="6389" spans="1:30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IF(Customer[[#This Row],[Churn Label]]="Yes", 1, 0)</f>
        <v>0</v>
      </c>
    </row>
    <row r="6390" spans="1:30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IF(Customer[[#This Row],[Churn Label]]="Yes", 1, 0)</f>
        <v>0</v>
      </c>
    </row>
    <row r="6391" spans="1:30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IF(Customer[[#This Row],[Churn Label]]="Yes", 1, 0)</f>
        <v>0</v>
      </c>
    </row>
    <row r="6392" spans="1:30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IF(Customer[[#This Row],[Churn Label]]="Yes", 1, 0)</f>
        <v>0</v>
      </c>
    </row>
    <row r="6393" spans="1:30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IF(Customer[[#This Row],[Churn Label]]="Yes", 1, 0)</f>
        <v>0</v>
      </c>
    </row>
    <row r="6394" spans="1:30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IF(Customer[[#This Row],[Churn Label]]="Yes", 1, 0)</f>
        <v>0</v>
      </c>
    </row>
    <row r="6395" spans="1:30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IF(Customer[[#This Row],[Churn Label]]="Yes", 1, 0)</f>
        <v>0</v>
      </c>
    </row>
    <row r="6396" spans="1:30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IF(Customer[[#This Row],[Churn Label]]="Yes", 1, 0)</f>
        <v>0</v>
      </c>
    </row>
    <row r="6397" spans="1:30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IF(Customer[[#This Row],[Churn Label]]="Yes", 1, 0)</f>
        <v>0</v>
      </c>
    </row>
    <row r="6398" spans="1:30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IF(Customer[[#This Row],[Churn Label]]="Yes", 1, 0)</f>
        <v>0</v>
      </c>
    </row>
    <row r="6399" spans="1:30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IF(Customer[[#This Row],[Churn Label]]="Yes", 1, 0)</f>
        <v>0</v>
      </c>
    </row>
    <row r="6400" spans="1:30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IF(Customer[[#This Row],[Churn Label]]="Yes", 1, 0)</f>
        <v>0</v>
      </c>
    </row>
    <row r="6401" spans="1:30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IF(Customer[[#This Row],[Churn Label]]="Yes", 1, 0)</f>
        <v>0</v>
      </c>
    </row>
    <row r="6402" spans="1:30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IF(Customer[[#This Row],[Churn Label]]="Yes", 1, 0)</f>
        <v>0</v>
      </c>
    </row>
    <row r="6403" spans="1:30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IF(Customer[[#This Row],[Churn Label]]="Yes", 1, 0)</f>
        <v>0</v>
      </c>
    </row>
    <row r="6404" spans="1:30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IF(Customer[[#This Row],[Churn Label]]="Yes", 1, 0)</f>
        <v>0</v>
      </c>
    </row>
    <row r="6405" spans="1:30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IF(Customer[[#This Row],[Churn Label]]="Yes", 1, 0)</f>
        <v>0</v>
      </c>
    </row>
    <row r="6406" spans="1:30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IF(Customer[[#This Row],[Churn Label]]="Yes", 1, 0)</f>
        <v>0</v>
      </c>
    </row>
    <row r="6407" spans="1:30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IF(Customer[[#This Row],[Churn Label]]="Yes", 1, 0)</f>
        <v>0</v>
      </c>
    </row>
    <row r="6408" spans="1:30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IF(Customer[[#This Row],[Churn Label]]="Yes", 1, 0)</f>
        <v>0</v>
      </c>
    </row>
    <row r="6409" spans="1:30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IF(Customer[[#This Row],[Churn Label]]="Yes", 1, 0)</f>
        <v>0</v>
      </c>
    </row>
    <row r="6410" spans="1:30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IF(Customer[[#This Row],[Churn Label]]="Yes", 1, 0)</f>
        <v>0</v>
      </c>
    </row>
    <row r="6411" spans="1:30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IF(Customer[[#This Row],[Churn Label]]="Yes", 1, 0)</f>
        <v>0</v>
      </c>
    </row>
    <row r="6412" spans="1:30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IF(Customer[[#This Row],[Churn Label]]="Yes", 1, 0)</f>
        <v>0</v>
      </c>
    </row>
    <row r="6413" spans="1:30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IF(Customer[[#This Row],[Churn Label]]="Yes", 1, 0)</f>
        <v>0</v>
      </c>
    </row>
    <row r="6414" spans="1:30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IF(Customer[[#This Row],[Churn Label]]="Yes", 1, 0)</f>
        <v>0</v>
      </c>
    </row>
    <row r="6415" spans="1:30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IF(Customer[[#This Row],[Churn Label]]="Yes", 1, 0)</f>
        <v>0</v>
      </c>
    </row>
    <row r="6416" spans="1:30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IF(Customer[[#This Row],[Churn Label]]="Yes", 1, 0)</f>
        <v>0</v>
      </c>
    </row>
    <row r="6417" spans="1:30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IF(Customer[[#This Row],[Churn Label]]="Yes", 1, 0)</f>
        <v>0</v>
      </c>
    </row>
    <row r="6418" spans="1:30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IF(Customer[[#This Row],[Churn Label]]="Yes", 1, 0)</f>
        <v>0</v>
      </c>
    </row>
    <row r="6419" spans="1:30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IF(Customer[[#This Row],[Churn Label]]="Yes", 1, 0)</f>
        <v>0</v>
      </c>
    </row>
    <row r="6420" spans="1:30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IF(Customer[[#This Row],[Churn Label]]="Yes", 1, 0)</f>
        <v>0</v>
      </c>
    </row>
    <row r="6421" spans="1:30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IF(Customer[[#This Row],[Churn Label]]="Yes", 1, 0)</f>
        <v>0</v>
      </c>
    </row>
    <row r="6422" spans="1:30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IF(Customer[[#This Row],[Churn Label]]="Yes", 1, 0)</f>
        <v>0</v>
      </c>
    </row>
    <row r="6423" spans="1:30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IF(Customer[[#This Row],[Churn Label]]="Yes", 1, 0)</f>
        <v>0</v>
      </c>
    </row>
    <row r="6424" spans="1:30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IF(Customer[[#This Row],[Churn Label]]="Yes", 1, 0)</f>
        <v>0</v>
      </c>
    </row>
    <row r="6425" spans="1:30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IF(Customer[[#This Row],[Churn Label]]="Yes", 1, 0)</f>
        <v>0</v>
      </c>
    </row>
    <row r="6426" spans="1:30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IF(Customer[[#This Row],[Churn Label]]="Yes", 1, 0)</f>
        <v>0</v>
      </c>
    </row>
    <row r="6427" spans="1:30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IF(Customer[[#This Row],[Churn Label]]="Yes", 1, 0)</f>
        <v>0</v>
      </c>
    </row>
    <row r="6428" spans="1:30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IF(Customer[[#This Row],[Churn Label]]="Yes", 1, 0)</f>
        <v>0</v>
      </c>
    </row>
    <row r="6429" spans="1:30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IF(Customer[[#This Row],[Churn Label]]="Yes", 1, 0)</f>
        <v>0</v>
      </c>
    </row>
    <row r="6430" spans="1:30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IF(Customer[[#This Row],[Churn Label]]="Yes", 1, 0)</f>
        <v>0</v>
      </c>
    </row>
    <row r="6431" spans="1:30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IF(Customer[[#This Row],[Churn Label]]="Yes", 1, 0)</f>
        <v>0</v>
      </c>
    </row>
    <row r="6432" spans="1:30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IF(Customer[[#This Row],[Churn Label]]="Yes", 1, 0)</f>
        <v>0</v>
      </c>
    </row>
    <row r="6433" spans="1:30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IF(Customer[[#This Row],[Churn Label]]="Yes", 1, 0)</f>
        <v>0</v>
      </c>
    </row>
    <row r="6434" spans="1:30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IF(Customer[[#This Row],[Churn Label]]="Yes", 1, 0)</f>
        <v>0</v>
      </c>
    </row>
    <row r="6435" spans="1:30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IF(Customer[[#This Row],[Churn Label]]="Yes", 1, 0)</f>
        <v>0</v>
      </c>
    </row>
    <row r="6436" spans="1:30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IF(Customer[[#This Row],[Churn Label]]="Yes", 1, 0)</f>
        <v>0</v>
      </c>
    </row>
    <row r="6437" spans="1:30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IF(Customer[[#This Row],[Churn Label]]="Yes", 1, 0)</f>
        <v>0</v>
      </c>
    </row>
    <row r="6438" spans="1:30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IF(Customer[[#This Row],[Churn Label]]="Yes", 1, 0)</f>
        <v>0</v>
      </c>
    </row>
    <row r="6439" spans="1:30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IF(Customer[[#This Row],[Churn Label]]="Yes", 1, 0)</f>
        <v>0</v>
      </c>
    </row>
    <row r="6440" spans="1:30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IF(Customer[[#This Row],[Churn Label]]="Yes", 1, 0)</f>
        <v>0</v>
      </c>
    </row>
    <row r="6441" spans="1:30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IF(Customer[[#This Row],[Churn Label]]="Yes", 1, 0)</f>
        <v>0</v>
      </c>
    </row>
    <row r="6442" spans="1:30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IF(Customer[[#This Row],[Churn Label]]="Yes", 1, 0)</f>
        <v>0</v>
      </c>
    </row>
    <row r="6443" spans="1:30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IF(Customer[[#This Row],[Churn Label]]="Yes", 1, 0)</f>
        <v>0</v>
      </c>
    </row>
    <row r="6444" spans="1:30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IF(Customer[[#This Row],[Churn Label]]="Yes", 1, 0)</f>
        <v>0</v>
      </c>
    </row>
    <row r="6445" spans="1:30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IF(Customer[[#This Row],[Churn Label]]="Yes", 1, 0)</f>
        <v>0</v>
      </c>
    </row>
    <row r="6446" spans="1:30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IF(Customer[[#This Row],[Churn Label]]="Yes", 1, 0)</f>
        <v>0</v>
      </c>
    </row>
    <row r="6447" spans="1:30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IF(Customer[[#This Row],[Churn Label]]="Yes", 1, 0)</f>
        <v>0</v>
      </c>
    </row>
    <row r="6448" spans="1:30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IF(Customer[[#This Row],[Churn Label]]="Yes", 1, 0)</f>
        <v>0</v>
      </c>
    </row>
    <row r="6449" spans="1:30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IF(Customer[[#This Row],[Churn Label]]="Yes", 1, 0)</f>
        <v>0</v>
      </c>
    </row>
    <row r="6450" spans="1:30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IF(Customer[[#This Row],[Churn Label]]="Yes", 1, 0)</f>
        <v>0</v>
      </c>
    </row>
    <row r="6451" spans="1:30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IF(Customer[[#This Row],[Churn Label]]="Yes", 1, 0)</f>
        <v>0</v>
      </c>
    </row>
    <row r="6452" spans="1:30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IF(Customer[[#This Row],[Churn Label]]="Yes", 1, 0)</f>
        <v>0</v>
      </c>
    </row>
    <row r="6453" spans="1:30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IF(Customer[[#This Row],[Churn Label]]="Yes", 1, 0)</f>
        <v>0</v>
      </c>
    </row>
    <row r="6454" spans="1:30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IF(Customer[[#This Row],[Churn Label]]="Yes", 1, 0)</f>
        <v>0</v>
      </c>
    </row>
    <row r="6455" spans="1:30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IF(Customer[[#This Row],[Churn Label]]="Yes", 1, 0)</f>
        <v>0</v>
      </c>
    </row>
    <row r="6456" spans="1:30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IF(Customer[[#This Row],[Churn Label]]="Yes", 1, 0)</f>
        <v>0</v>
      </c>
    </row>
    <row r="6457" spans="1:30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IF(Customer[[#This Row],[Churn Label]]="Yes", 1, 0)</f>
        <v>0</v>
      </c>
    </row>
    <row r="6458" spans="1:30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IF(Customer[[#This Row],[Churn Label]]="Yes", 1, 0)</f>
        <v>0</v>
      </c>
    </row>
    <row r="6459" spans="1:30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IF(Customer[[#This Row],[Churn Label]]="Yes", 1, 0)</f>
        <v>0</v>
      </c>
    </row>
    <row r="6460" spans="1:30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IF(Customer[[#This Row],[Churn Label]]="Yes", 1, 0)</f>
        <v>0</v>
      </c>
    </row>
    <row r="6461" spans="1:30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IF(Customer[[#This Row],[Churn Label]]="Yes", 1, 0)</f>
        <v>0</v>
      </c>
    </row>
    <row r="6462" spans="1:30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IF(Customer[[#This Row],[Churn Label]]="Yes", 1, 0)</f>
        <v>0</v>
      </c>
    </row>
    <row r="6463" spans="1:30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IF(Customer[[#This Row],[Churn Label]]="Yes", 1, 0)</f>
        <v>0</v>
      </c>
    </row>
    <row r="6464" spans="1:30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IF(Customer[[#This Row],[Churn Label]]="Yes", 1, 0)</f>
        <v>0</v>
      </c>
    </row>
    <row r="6465" spans="1:30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IF(Customer[[#This Row],[Churn Label]]="Yes", 1, 0)</f>
        <v>0</v>
      </c>
    </row>
    <row r="6466" spans="1:30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IF(Customer[[#This Row],[Churn Label]]="Yes", 1, 0)</f>
        <v>0</v>
      </c>
    </row>
    <row r="6467" spans="1:30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IF(Customer[[#This Row],[Churn Label]]="Yes", 1, 0)</f>
        <v>0</v>
      </c>
    </row>
    <row r="6468" spans="1:30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IF(Customer[[#This Row],[Churn Label]]="Yes", 1, 0)</f>
        <v>0</v>
      </c>
    </row>
    <row r="6469" spans="1:30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IF(Customer[[#This Row],[Churn Label]]="Yes", 1, 0)</f>
        <v>0</v>
      </c>
    </row>
    <row r="6470" spans="1:30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IF(Customer[[#This Row],[Churn Label]]="Yes", 1, 0)</f>
        <v>0</v>
      </c>
    </row>
    <row r="6471" spans="1:30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IF(Customer[[#This Row],[Churn Label]]="Yes", 1, 0)</f>
        <v>0</v>
      </c>
    </row>
    <row r="6472" spans="1:30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IF(Customer[[#This Row],[Churn Label]]="Yes", 1, 0)</f>
        <v>0</v>
      </c>
    </row>
    <row r="6473" spans="1:30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IF(Customer[[#This Row],[Churn Label]]="Yes", 1, 0)</f>
        <v>0</v>
      </c>
    </row>
    <row r="6474" spans="1:30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IF(Customer[[#This Row],[Churn Label]]="Yes", 1, 0)</f>
        <v>0</v>
      </c>
    </row>
    <row r="6475" spans="1:30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IF(Customer[[#This Row],[Churn Label]]="Yes", 1, 0)</f>
        <v>0</v>
      </c>
    </row>
    <row r="6476" spans="1:30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IF(Customer[[#This Row],[Churn Label]]="Yes", 1, 0)</f>
        <v>0</v>
      </c>
    </row>
    <row r="6477" spans="1:30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IF(Customer[[#This Row],[Churn Label]]="Yes", 1, 0)</f>
        <v>0</v>
      </c>
    </row>
    <row r="6478" spans="1:30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IF(Customer[[#This Row],[Churn Label]]="Yes", 1, 0)</f>
        <v>0</v>
      </c>
    </row>
    <row r="6479" spans="1:30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IF(Customer[[#This Row],[Churn Label]]="Yes", 1, 0)</f>
        <v>0</v>
      </c>
    </row>
    <row r="6480" spans="1:30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IF(Customer[[#This Row],[Churn Label]]="Yes", 1, 0)</f>
        <v>0</v>
      </c>
    </row>
    <row r="6481" spans="1:30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IF(Customer[[#This Row],[Churn Label]]="Yes", 1, 0)</f>
        <v>0</v>
      </c>
    </row>
    <row r="6482" spans="1:30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IF(Customer[[#This Row],[Churn Label]]="Yes", 1, 0)</f>
        <v>0</v>
      </c>
    </row>
    <row r="6483" spans="1:30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IF(Customer[[#This Row],[Churn Label]]="Yes", 1, 0)</f>
        <v>0</v>
      </c>
    </row>
    <row r="6484" spans="1:30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IF(Customer[[#This Row],[Churn Label]]="Yes", 1, 0)</f>
        <v>0</v>
      </c>
    </row>
    <row r="6485" spans="1:30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IF(Customer[[#This Row],[Churn Label]]="Yes", 1, 0)</f>
        <v>0</v>
      </c>
    </row>
    <row r="6486" spans="1:30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IF(Customer[[#This Row],[Churn Label]]="Yes", 1, 0)</f>
        <v>0</v>
      </c>
    </row>
    <row r="6487" spans="1:30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IF(Customer[[#This Row],[Churn Label]]="Yes", 1, 0)</f>
        <v>0</v>
      </c>
    </row>
    <row r="6488" spans="1:30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IF(Customer[[#This Row],[Churn Label]]="Yes", 1, 0)</f>
        <v>0</v>
      </c>
    </row>
    <row r="6489" spans="1:30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IF(Customer[[#This Row],[Churn Label]]="Yes", 1, 0)</f>
        <v>0</v>
      </c>
    </row>
    <row r="6490" spans="1:30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IF(Customer[[#This Row],[Churn Label]]="Yes", 1, 0)</f>
        <v>0</v>
      </c>
    </row>
    <row r="6491" spans="1:30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IF(Customer[[#This Row],[Churn Label]]="Yes", 1, 0)</f>
        <v>0</v>
      </c>
    </row>
    <row r="6492" spans="1:30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IF(Customer[[#This Row],[Churn Label]]="Yes", 1, 0)</f>
        <v>0</v>
      </c>
    </row>
    <row r="6493" spans="1:30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IF(Customer[[#This Row],[Churn Label]]="Yes", 1, 0)</f>
        <v>0</v>
      </c>
    </row>
    <row r="6494" spans="1:30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IF(Customer[[#This Row],[Churn Label]]="Yes", 1, 0)</f>
        <v>0</v>
      </c>
    </row>
    <row r="6495" spans="1:30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IF(Customer[[#This Row],[Churn Label]]="Yes", 1, 0)</f>
        <v>0</v>
      </c>
    </row>
    <row r="6496" spans="1:30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IF(Customer[[#This Row],[Churn Label]]="Yes", 1, 0)</f>
        <v>0</v>
      </c>
    </row>
    <row r="6497" spans="1:30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IF(Customer[[#This Row],[Churn Label]]="Yes", 1, 0)</f>
        <v>0</v>
      </c>
    </row>
    <row r="6498" spans="1:30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IF(Customer[[#This Row],[Churn Label]]="Yes", 1, 0)</f>
        <v>0</v>
      </c>
    </row>
    <row r="6499" spans="1:30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IF(Customer[[#This Row],[Churn Label]]="Yes", 1, 0)</f>
        <v>0</v>
      </c>
    </row>
    <row r="6500" spans="1:30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IF(Customer[[#This Row],[Churn Label]]="Yes", 1, 0)</f>
        <v>0</v>
      </c>
    </row>
    <row r="6501" spans="1:30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IF(Customer[[#This Row],[Churn Label]]="Yes", 1, 0)</f>
        <v>0</v>
      </c>
    </row>
    <row r="6502" spans="1:30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IF(Customer[[#This Row],[Churn Label]]="Yes", 1, 0)</f>
        <v>0</v>
      </c>
    </row>
    <row r="6503" spans="1:30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IF(Customer[[#This Row],[Churn Label]]="Yes", 1, 0)</f>
        <v>0</v>
      </c>
    </row>
    <row r="6504" spans="1:30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IF(Customer[[#This Row],[Churn Label]]="Yes", 1, 0)</f>
        <v>0</v>
      </c>
    </row>
    <row r="6505" spans="1:30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IF(Customer[[#This Row],[Churn Label]]="Yes", 1, 0)</f>
        <v>0</v>
      </c>
    </row>
    <row r="6506" spans="1:30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IF(Customer[[#This Row],[Churn Label]]="Yes", 1, 0)</f>
        <v>0</v>
      </c>
    </row>
    <row r="6507" spans="1:30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IF(Customer[[#This Row],[Churn Label]]="Yes", 1, 0)</f>
        <v>0</v>
      </c>
    </row>
    <row r="6508" spans="1:30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IF(Customer[[#This Row],[Churn Label]]="Yes", 1, 0)</f>
        <v>0</v>
      </c>
    </row>
    <row r="6509" spans="1:30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IF(Customer[[#This Row],[Churn Label]]="Yes", 1, 0)</f>
        <v>0</v>
      </c>
    </row>
    <row r="6510" spans="1:30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IF(Customer[[#This Row],[Churn Label]]="Yes", 1, 0)</f>
        <v>0</v>
      </c>
    </row>
    <row r="6511" spans="1:30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IF(Customer[[#This Row],[Churn Label]]="Yes", 1, 0)</f>
        <v>0</v>
      </c>
    </row>
    <row r="6512" spans="1:30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IF(Customer[[#This Row],[Churn Label]]="Yes", 1, 0)</f>
        <v>0</v>
      </c>
    </row>
    <row r="6513" spans="1:30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IF(Customer[[#This Row],[Churn Label]]="Yes", 1, 0)</f>
        <v>0</v>
      </c>
    </row>
    <row r="6514" spans="1:30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IF(Customer[[#This Row],[Churn Label]]="Yes", 1, 0)</f>
        <v>0</v>
      </c>
    </row>
    <row r="6515" spans="1:30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IF(Customer[[#This Row],[Churn Label]]="Yes", 1, 0)</f>
        <v>0</v>
      </c>
    </row>
    <row r="6516" spans="1:30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IF(Customer[[#This Row],[Churn Label]]="Yes", 1, 0)</f>
        <v>0</v>
      </c>
    </row>
    <row r="6517" spans="1:30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IF(Customer[[#This Row],[Churn Label]]="Yes", 1, 0)</f>
        <v>0</v>
      </c>
    </row>
    <row r="6518" spans="1:30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IF(Customer[[#This Row],[Churn Label]]="Yes", 1, 0)</f>
        <v>0</v>
      </c>
    </row>
    <row r="6519" spans="1:30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IF(Customer[[#This Row],[Churn Label]]="Yes", 1, 0)</f>
        <v>0</v>
      </c>
    </row>
    <row r="6520" spans="1:30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IF(Customer[[#This Row],[Churn Label]]="Yes", 1, 0)</f>
        <v>0</v>
      </c>
    </row>
    <row r="6521" spans="1:30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IF(Customer[[#This Row],[Churn Label]]="Yes", 1, 0)</f>
        <v>0</v>
      </c>
    </row>
    <row r="6522" spans="1:30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IF(Customer[[#This Row],[Churn Label]]="Yes", 1, 0)</f>
        <v>0</v>
      </c>
    </row>
    <row r="6523" spans="1:30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IF(Customer[[#This Row],[Churn Label]]="Yes", 1, 0)</f>
        <v>0</v>
      </c>
    </row>
    <row r="6524" spans="1:30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IF(Customer[[#This Row],[Churn Label]]="Yes", 1, 0)</f>
        <v>0</v>
      </c>
    </row>
    <row r="6525" spans="1:30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IF(Customer[[#This Row],[Churn Label]]="Yes", 1, 0)</f>
        <v>0</v>
      </c>
    </row>
    <row r="6526" spans="1:30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IF(Customer[[#This Row],[Churn Label]]="Yes", 1, 0)</f>
        <v>0</v>
      </c>
    </row>
    <row r="6527" spans="1:30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IF(Customer[[#This Row],[Churn Label]]="Yes", 1, 0)</f>
        <v>0</v>
      </c>
    </row>
    <row r="6528" spans="1:30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IF(Customer[[#This Row],[Churn Label]]="Yes", 1, 0)</f>
        <v>0</v>
      </c>
    </row>
    <row r="6529" spans="1:30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IF(Customer[[#This Row],[Churn Label]]="Yes", 1, 0)</f>
        <v>0</v>
      </c>
    </row>
    <row r="6530" spans="1:30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IF(Customer[[#This Row],[Churn Label]]="Yes", 1, 0)</f>
        <v>0</v>
      </c>
    </row>
    <row r="6531" spans="1:30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IF(Customer[[#This Row],[Churn Label]]="Yes", 1, 0)</f>
        <v>0</v>
      </c>
    </row>
    <row r="6532" spans="1:30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IF(Customer[[#This Row],[Churn Label]]="Yes", 1, 0)</f>
        <v>0</v>
      </c>
    </row>
    <row r="6533" spans="1:30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IF(Customer[[#This Row],[Churn Label]]="Yes", 1, 0)</f>
        <v>0</v>
      </c>
    </row>
    <row r="6534" spans="1:30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IF(Customer[[#This Row],[Churn Label]]="Yes", 1, 0)</f>
        <v>0</v>
      </c>
    </row>
    <row r="6535" spans="1:30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IF(Customer[[#This Row],[Churn Label]]="Yes", 1, 0)</f>
        <v>0</v>
      </c>
    </row>
    <row r="6536" spans="1:30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IF(Customer[[#This Row],[Churn Label]]="Yes", 1, 0)</f>
        <v>0</v>
      </c>
    </row>
    <row r="6537" spans="1:30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IF(Customer[[#This Row],[Churn Label]]="Yes", 1, 0)</f>
        <v>0</v>
      </c>
    </row>
    <row r="6538" spans="1:30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IF(Customer[[#This Row],[Churn Label]]="Yes", 1, 0)</f>
        <v>0</v>
      </c>
    </row>
    <row r="6539" spans="1:30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IF(Customer[[#This Row],[Churn Label]]="Yes", 1, 0)</f>
        <v>0</v>
      </c>
    </row>
    <row r="6540" spans="1:30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IF(Customer[[#This Row],[Churn Label]]="Yes", 1, 0)</f>
        <v>0</v>
      </c>
    </row>
    <row r="6541" spans="1:30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IF(Customer[[#This Row],[Churn Label]]="Yes", 1, 0)</f>
        <v>0</v>
      </c>
    </row>
    <row r="6542" spans="1:30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IF(Customer[[#This Row],[Churn Label]]="Yes", 1, 0)</f>
        <v>0</v>
      </c>
    </row>
    <row r="6543" spans="1:30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IF(Customer[[#This Row],[Churn Label]]="Yes", 1, 0)</f>
        <v>0</v>
      </c>
    </row>
    <row r="6544" spans="1:30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IF(Customer[[#This Row],[Churn Label]]="Yes", 1, 0)</f>
        <v>0</v>
      </c>
    </row>
    <row r="6545" spans="1:30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IF(Customer[[#This Row],[Churn Label]]="Yes", 1, 0)</f>
        <v>0</v>
      </c>
    </row>
    <row r="6546" spans="1:30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IF(Customer[[#This Row],[Churn Label]]="Yes", 1, 0)</f>
        <v>0</v>
      </c>
    </row>
    <row r="6547" spans="1:30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IF(Customer[[#This Row],[Churn Label]]="Yes", 1, 0)</f>
        <v>0</v>
      </c>
    </row>
    <row r="6548" spans="1:30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IF(Customer[[#This Row],[Churn Label]]="Yes", 1, 0)</f>
        <v>0</v>
      </c>
    </row>
    <row r="6549" spans="1:30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IF(Customer[[#This Row],[Churn Label]]="Yes", 1, 0)</f>
        <v>0</v>
      </c>
    </row>
    <row r="6550" spans="1:30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IF(Customer[[#This Row],[Churn Label]]="Yes", 1, 0)</f>
        <v>0</v>
      </c>
    </row>
    <row r="6551" spans="1:30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IF(Customer[[#This Row],[Churn Label]]="Yes", 1, 0)</f>
        <v>0</v>
      </c>
    </row>
    <row r="6552" spans="1:30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IF(Customer[[#This Row],[Churn Label]]="Yes", 1, 0)</f>
        <v>0</v>
      </c>
    </row>
    <row r="6553" spans="1:30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IF(Customer[[#This Row],[Churn Label]]="Yes", 1, 0)</f>
        <v>0</v>
      </c>
    </row>
    <row r="6554" spans="1:30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IF(Customer[[#This Row],[Churn Label]]="Yes", 1, 0)</f>
        <v>0</v>
      </c>
    </row>
    <row r="6555" spans="1:30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IF(Customer[[#This Row],[Churn Label]]="Yes", 1, 0)</f>
        <v>0</v>
      </c>
    </row>
    <row r="6556" spans="1:30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IF(Customer[[#This Row],[Churn Label]]="Yes", 1, 0)</f>
        <v>0</v>
      </c>
    </row>
    <row r="6557" spans="1:30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IF(Customer[[#This Row],[Churn Label]]="Yes", 1, 0)</f>
        <v>0</v>
      </c>
    </row>
    <row r="6558" spans="1:30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IF(Customer[[#This Row],[Churn Label]]="Yes", 1, 0)</f>
        <v>0</v>
      </c>
    </row>
    <row r="6559" spans="1:30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IF(Customer[[#This Row],[Churn Label]]="Yes", 1, 0)</f>
        <v>0</v>
      </c>
    </row>
    <row r="6560" spans="1:30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IF(Customer[[#This Row],[Churn Label]]="Yes", 1, 0)</f>
        <v>0</v>
      </c>
    </row>
    <row r="6561" spans="1:30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IF(Customer[[#This Row],[Churn Label]]="Yes", 1, 0)</f>
        <v>0</v>
      </c>
    </row>
    <row r="6562" spans="1:30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IF(Customer[[#This Row],[Churn Label]]="Yes", 1, 0)</f>
        <v>0</v>
      </c>
    </row>
    <row r="6563" spans="1:30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IF(Customer[[#This Row],[Churn Label]]="Yes", 1, 0)</f>
        <v>0</v>
      </c>
    </row>
    <row r="6564" spans="1:30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IF(Customer[[#This Row],[Churn Label]]="Yes", 1, 0)</f>
        <v>0</v>
      </c>
    </row>
    <row r="6565" spans="1:30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IF(Customer[[#This Row],[Churn Label]]="Yes", 1, 0)</f>
        <v>0</v>
      </c>
    </row>
    <row r="6566" spans="1:30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IF(Customer[[#This Row],[Churn Label]]="Yes", 1, 0)</f>
        <v>0</v>
      </c>
    </row>
    <row r="6567" spans="1:30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IF(Customer[[#This Row],[Churn Label]]="Yes", 1, 0)</f>
        <v>0</v>
      </c>
    </row>
    <row r="6568" spans="1:30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IF(Customer[[#This Row],[Churn Label]]="Yes", 1, 0)</f>
        <v>0</v>
      </c>
    </row>
    <row r="6569" spans="1:30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IF(Customer[[#This Row],[Churn Label]]="Yes", 1, 0)</f>
        <v>0</v>
      </c>
    </row>
    <row r="6570" spans="1:30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IF(Customer[[#This Row],[Churn Label]]="Yes", 1, 0)</f>
        <v>0</v>
      </c>
    </row>
    <row r="6571" spans="1:30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IF(Customer[[#This Row],[Churn Label]]="Yes", 1, 0)</f>
        <v>0</v>
      </c>
    </row>
    <row r="6572" spans="1:30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IF(Customer[[#This Row],[Churn Label]]="Yes", 1, 0)</f>
        <v>0</v>
      </c>
    </row>
    <row r="6573" spans="1:30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IF(Customer[[#This Row],[Churn Label]]="Yes", 1, 0)</f>
        <v>0</v>
      </c>
    </row>
    <row r="6574" spans="1:30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IF(Customer[[#This Row],[Churn Label]]="Yes", 1, 0)</f>
        <v>0</v>
      </c>
    </row>
    <row r="6575" spans="1:30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IF(Customer[[#This Row],[Churn Label]]="Yes", 1, 0)</f>
        <v>0</v>
      </c>
    </row>
    <row r="6576" spans="1:30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IF(Customer[[#This Row],[Churn Label]]="Yes", 1, 0)</f>
        <v>0</v>
      </c>
    </row>
    <row r="6577" spans="1:30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IF(Customer[[#This Row],[Churn Label]]="Yes", 1, 0)</f>
        <v>0</v>
      </c>
    </row>
    <row r="6578" spans="1:30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IF(Customer[[#This Row],[Churn Label]]="Yes", 1, 0)</f>
        <v>0</v>
      </c>
    </row>
    <row r="6579" spans="1:30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IF(Customer[[#This Row],[Churn Label]]="Yes", 1, 0)</f>
        <v>0</v>
      </c>
    </row>
    <row r="6580" spans="1:30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IF(Customer[[#This Row],[Churn Label]]="Yes", 1, 0)</f>
        <v>0</v>
      </c>
    </row>
    <row r="6581" spans="1:30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IF(Customer[[#This Row],[Churn Label]]="Yes", 1, 0)</f>
        <v>0</v>
      </c>
    </row>
    <row r="6582" spans="1:30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IF(Customer[[#This Row],[Churn Label]]="Yes", 1, 0)</f>
        <v>0</v>
      </c>
    </row>
    <row r="6583" spans="1:30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IF(Customer[[#This Row],[Churn Label]]="Yes", 1, 0)</f>
        <v>0</v>
      </c>
    </row>
    <row r="6584" spans="1:30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IF(Customer[[#This Row],[Churn Label]]="Yes", 1, 0)</f>
        <v>0</v>
      </c>
    </row>
    <row r="6585" spans="1:30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IF(Customer[[#This Row],[Churn Label]]="Yes", 1, 0)</f>
        <v>0</v>
      </c>
    </row>
    <row r="6586" spans="1:30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IF(Customer[[#This Row],[Churn Label]]="Yes", 1, 0)</f>
        <v>0</v>
      </c>
    </row>
    <row r="6587" spans="1:30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IF(Customer[[#This Row],[Churn Label]]="Yes", 1, 0)</f>
        <v>0</v>
      </c>
    </row>
    <row r="6588" spans="1:30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IF(Customer[[#This Row],[Churn Label]]="Yes", 1, 0)</f>
        <v>0</v>
      </c>
    </row>
    <row r="6589" spans="1:30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IF(Customer[[#This Row],[Churn Label]]="Yes", 1, 0)</f>
        <v>0</v>
      </c>
    </row>
    <row r="6590" spans="1:30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IF(Customer[[#This Row],[Churn Label]]="Yes", 1, 0)</f>
        <v>0</v>
      </c>
    </row>
    <row r="6591" spans="1:30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IF(Customer[[#This Row],[Churn Label]]="Yes", 1, 0)</f>
        <v>0</v>
      </c>
    </row>
    <row r="6592" spans="1:30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IF(Customer[[#This Row],[Churn Label]]="Yes", 1, 0)</f>
        <v>0</v>
      </c>
    </row>
    <row r="6593" spans="1:30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IF(Customer[[#This Row],[Churn Label]]="Yes", 1, 0)</f>
        <v>1</v>
      </c>
    </row>
    <row r="6594" spans="1:30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IF(Customer[[#This Row],[Churn Label]]="Yes", 1, 0)</f>
        <v>1</v>
      </c>
    </row>
    <row r="6595" spans="1:30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IF(Customer[[#This Row],[Churn Label]]="Yes", 1, 0)</f>
        <v>1</v>
      </c>
    </row>
    <row r="6596" spans="1:30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IF(Customer[[#This Row],[Churn Label]]="Yes", 1, 0)</f>
        <v>1</v>
      </c>
    </row>
    <row r="6597" spans="1:30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IF(Customer[[#This Row],[Churn Label]]="Yes", 1, 0)</f>
        <v>1</v>
      </c>
    </row>
    <row r="6598" spans="1:30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IF(Customer[[#This Row],[Churn Label]]="Yes", 1, 0)</f>
        <v>1</v>
      </c>
    </row>
    <row r="6599" spans="1:30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IF(Customer[[#This Row],[Churn Label]]="Yes", 1, 0)</f>
        <v>1</v>
      </c>
    </row>
    <row r="6600" spans="1:30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IF(Customer[[#This Row],[Churn Label]]="Yes", 1, 0)</f>
        <v>1</v>
      </c>
    </row>
    <row r="6601" spans="1:30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IF(Customer[[#This Row],[Churn Label]]="Yes", 1, 0)</f>
        <v>1</v>
      </c>
    </row>
    <row r="6602" spans="1:30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IF(Customer[[#This Row],[Churn Label]]="Yes", 1, 0)</f>
        <v>1</v>
      </c>
    </row>
    <row r="6603" spans="1:30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IF(Customer[[#This Row],[Churn Label]]="Yes", 1, 0)</f>
        <v>1</v>
      </c>
    </row>
    <row r="6604" spans="1:30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IF(Customer[[#This Row],[Churn Label]]="Yes", 1, 0)</f>
        <v>1</v>
      </c>
    </row>
    <row r="6605" spans="1:30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IF(Customer[[#This Row],[Churn Label]]="Yes", 1, 0)</f>
        <v>1</v>
      </c>
    </row>
    <row r="6606" spans="1:30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IF(Customer[[#This Row],[Churn Label]]="Yes", 1, 0)</f>
        <v>1</v>
      </c>
    </row>
    <row r="6607" spans="1:30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IF(Customer[[#This Row],[Churn Label]]="Yes", 1, 0)</f>
        <v>1</v>
      </c>
    </row>
    <row r="6608" spans="1:30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IF(Customer[[#This Row],[Churn Label]]="Yes", 1, 0)</f>
        <v>1</v>
      </c>
    </row>
    <row r="6609" spans="1:30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IF(Customer[[#This Row],[Churn Label]]="Yes", 1, 0)</f>
        <v>1</v>
      </c>
    </row>
    <row r="6610" spans="1:30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IF(Customer[[#This Row],[Churn Label]]="Yes", 1, 0)</f>
        <v>1</v>
      </c>
    </row>
    <row r="6611" spans="1:30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IF(Customer[[#This Row],[Churn Label]]="Yes", 1, 0)</f>
        <v>1</v>
      </c>
    </row>
    <row r="6612" spans="1:30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IF(Customer[[#This Row],[Churn Label]]="Yes", 1, 0)</f>
        <v>1</v>
      </c>
    </row>
    <row r="6613" spans="1:30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IF(Customer[[#This Row],[Churn Label]]="Yes", 1, 0)</f>
        <v>1</v>
      </c>
    </row>
    <row r="6614" spans="1:30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IF(Customer[[#This Row],[Churn Label]]="Yes", 1, 0)</f>
        <v>1</v>
      </c>
    </row>
    <row r="6615" spans="1:30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IF(Customer[[#This Row],[Churn Label]]="Yes", 1, 0)</f>
        <v>1</v>
      </c>
    </row>
    <row r="6616" spans="1:30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IF(Customer[[#This Row],[Churn Label]]="Yes", 1, 0)</f>
        <v>1</v>
      </c>
    </row>
    <row r="6617" spans="1:30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IF(Customer[[#This Row],[Churn Label]]="Yes", 1, 0)</f>
        <v>1</v>
      </c>
    </row>
    <row r="6618" spans="1:30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IF(Customer[[#This Row],[Churn Label]]="Yes", 1, 0)</f>
        <v>1</v>
      </c>
    </row>
    <row r="6619" spans="1:30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IF(Customer[[#This Row],[Churn Label]]="Yes", 1, 0)</f>
        <v>1</v>
      </c>
    </row>
    <row r="6620" spans="1:30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IF(Customer[[#This Row],[Churn Label]]="Yes", 1, 0)</f>
        <v>1</v>
      </c>
    </row>
    <row r="6621" spans="1:30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IF(Customer[[#This Row],[Churn Label]]="Yes", 1, 0)</f>
        <v>1</v>
      </c>
    </row>
    <row r="6622" spans="1:30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IF(Customer[[#This Row],[Churn Label]]="Yes", 1, 0)</f>
        <v>1</v>
      </c>
    </row>
    <row r="6623" spans="1:30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IF(Customer[[#This Row],[Churn Label]]="Yes", 1, 0)</f>
        <v>1</v>
      </c>
    </row>
    <row r="6624" spans="1:30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IF(Customer[[#This Row],[Churn Label]]="Yes", 1, 0)</f>
        <v>1</v>
      </c>
    </row>
    <row r="6625" spans="1:30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IF(Customer[[#This Row],[Churn Label]]="Yes", 1, 0)</f>
        <v>1</v>
      </c>
    </row>
    <row r="6626" spans="1:30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IF(Customer[[#This Row],[Churn Label]]="Yes", 1, 0)</f>
        <v>1</v>
      </c>
    </row>
    <row r="6627" spans="1:30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IF(Customer[[#This Row],[Churn Label]]="Yes", 1, 0)</f>
        <v>1</v>
      </c>
    </row>
    <row r="6628" spans="1:30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IF(Customer[[#This Row],[Churn Label]]="Yes", 1, 0)</f>
        <v>1</v>
      </c>
    </row>
    <row r="6629" spans="1:30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IF(Customer[[#This Row],[Churn Label]]="Yes", 1, 0)</f>
        <v>1</v>
      </c>
    </row>
    <row r="6630" spans="1:30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IF(Customer[[#This Row],[Churn Label]]="Yes", 1, 0)</f>
        <v>1</v>
      </c>
    </row>
    <row r="6631" spans="1:30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IF(Customer[[#This Row],[Churn Label]]="Yes", 1, 0)</f>
        <v>1</v>
      </c>
    </row>
    <row r="6632" spans="1:30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IF(Customer[[#This Row],[Churn Label]]="Yes", 1, 0)</f>
        <v>1</v>
      </c>
    </row>
    <row r="6633" spans="1:30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IF(Customer[[#This Row],[Churn Label]]="Yes", 1, 0)</f>
        <v>1</v>
      </c>
    </row>
    <row r="6634" spans="1:30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IF(Customer[[#This Row],[Churn Label]]="Yes", 1, 0)</f>
        <v>1</v>
      </c>
    </row>
    <row r="6635" spans="1:30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IF(Customer[[#This Row],[Churn Label]]="Yes", 1, 0)</f>
        <v>1</v>
      </c>
    </row>
    <row r="6636" spans="1:30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IF(Customer[[#This Row],[Churn Label]]="Yes", 1, 0)</f>
        <v>1</v>
      </c>
    </row>
    <row r="6637" spans="1:30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IF(Customer[[#This Row],[Churn Label]]="Yes", 1, 0)</f>
        <v>1</v>
      </c>
    </row>
    <row r="6638" spans="1:30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IF(Customer[[#This Row],[Churn Label]]="Yes", 1, 0)</f>
        <v>1</v>
      </c>
    </row>
    <row r="6639" spans="1:30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IF(Customer[[#This Row],[Churn Label]]="Yes", 1, 0)</f>
        <v>1</v>
      </c>
    </row>
    <row r="6640" spans="1:30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IF(Customer[[#This Row],[Churn Label]]="Yes", 1, 0)</f>
        <v>1</v>
      </c>
    </row>
    <row r="6641" spans="1:30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IF(Customer[[#This Row],[Churn Label]]="Yes", 1, 0)</f>
        <v>1</v>
      </c>
    </row>
    <row r="6642" spans="1:30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IF(Customer[[#This Row],[Churn Label]]="Yes", 1, 0)</f>
        <v>1</v>
      </c>
    </row>
    <row r="6643" spans="1:30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IF(Customer[[#This Row],[Churn Label]]="Yes", 1, 0)</f>
        <v>1</v>
      </c>
    </row>
    <row r="6644" spans="1:30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IF(Customer[[#This Row],[Churn Label]]="Yes", 1, 0)</f>
        <v>1</v>
      </c>
    </row>
    <row r="6645" spans="1:30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IF(Customer[[#This Row],[Churn Label]]="Yes", 1, 0)</f>
        <v>1</v>
      </c>
    </row>
    <row r="6646" spans="1:30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IF(Customer[[#This Row],[Churn Label]]="Yes", 1, 0)</f>
        <v>1</v>
      </c>
    </row>
    <row r="6647" spans="1:30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IF(Customer[[#This Row],[Churn Label]]="Yes", 1, 0)</f>
        <v>1</v>
      </c>
    </row>
    <row r="6648" spans="1:30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IF(Customer[[#This Row],[Churn Label]]="Yes", 1, 0)</f>
        <v>1</v>
      </c>
    </row>
    <row r="6649" spans="1:30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IF(Customer[[#This Row],[Churn Label]]="Yes", 1, 0)</f>
        <v>1</v>
      </c>
    </row>
    <row r="6650" spans="1:30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IF(Customer[[#This Row],[Churn Label]]="Yes", 1, 0)</f>
        <v>1</v>
      </c>
    </row>
    <row r="6651" spans="1:30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IF(Customer[[#This Row],[Churn Label]]="Yes", 1, 0)</f>
        <v>1</v>
      </c>
    </row>
    <row r="6652" spans="1:30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IF(Customer[[#This Row],[Churn Label]]="Yes", 1, 0)</f>
        <v>1</v>
      </c>
    </row>
    <row r="6653" spans="1:30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IF(Customer[[#This Row],[Churn Label]]="Yes", 1, 0)</f>
        <v>1</v>
      </c>
    </row>
    <row r="6654" spans="1:30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IF(Customer[[#This Row],[Churn Label]]="Yes", 1, 0)</f>
        <v>1</v>
      </c>
    </row>
    <row r="6655" spans="1:30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IF(Customer[[#This Row],[Churn Label]]="Yes", 1, 0)</f>
        <v>1</v>
      </c>
    </row>
    <row r="6656" spans="1:30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IF(Customer[[#This Row],[Churn Label]]="Yes", 1, 0)</f>
        <v>1</v>
      </c>
    </row>
    <row r="6657" spans="1:30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IF(Customer[[#This Row],[Churn Label]]="Yes", 1, 0)</f>
        <v>1</v>
      </c>
    </row>
    <row r="6658" spans="1:30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IF(Customer[[#This Row],[Churn Label]]="Yes", 1, 0)</f>
        <v>1</v>
      </c>
    </row>
    <row r="6659" spans="1:30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IF(Customer[[#This Row],[Churn Label]]="Yes", 1, 0)</f>
        <v>1</v>
      </c>
    </row>
    <row r="6660" spans="1:30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IF(Customer[[#This Row],[Churn Label]]="Yes", 1, 0)</f>
        <v>1</v>
      </c>
    </row>
    <row r="6661" spans="1:30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IF(Customer[[#This Row],[Churn Label]]="Yes", 1, 0)</f>
        <v>1</v>
      </c>
    </row>
    <row r="6662" spans="1:30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IF(Customer[[#This Row],[Churn Label]]="Yes", 1, 0)</f>
        <v>1</v>
      </c>
    </row>
    <row r="6663" spans="1:30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IF(Customer[[#This Row],[Churn Label]]="Yes", 1, 0)</f>
        <v>1</v>
      </c>
    </row>
    <row r="6664" spans="1:30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IF(Customer[[#This Row],[Churn Label]]="Yes", 1, 0)</f>
        <v>1</v>
      </c>
    </row>
    <row r="6665" spans="1:30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IF(Customer[[#This Row],[Churn Label]]="Yes", 1, 0)</f>
        <v>1</v>
      </c>
    </row>
    <row r="6666" spans="1:30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IF(Customer[[#This Row],[Churn Label]]="Yes", 1, 0)</f>
        <v>1</v>
      </c>
    </row>
    <row r="6667" spans="1:30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IF(Customer[[#This Row],[Churn Label]]="Yes", 1, 0)</f>
        <v>1</v>
      </c>
    </row>
    <row r="6668" spans="1:30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IF(Customer[[#This Row],[Churn Label]]="Yes", 1, 0)</f>
        <v>1</v>
      </c>
    </row>
    <row r="6669" spans="1:30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IF(Customer[[#This Row],[Churn Label]]="Yes", 1, 0)</f>
        <v>1</v>
      </c>
    </row>
    <row r="6670" spans="1:30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IF(Customer[[#This Row],[Churn Label]]="Yes", 1, 0)</f>
        <v>1</v>
      </c>
    </row>
    <row r="6671" spans="1:30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IF(Customer[[#This Row],[Churn Label]]="Yes", 1, 0)</f>
        <v>1</v>
      </c>
    </row>
    <row r="6672" spans="1:30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IF(Customer[[#This Row],[Churn Label]]="Yes", 1, 0)</f>
        <v>1</v>
      </c>
    </row>
    <row r="6673" spans="1:30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IF(Customer[[#This Row],[Churn Label]]="Yes", 1, 0)</f>
        <v>1</v>
      </c>
    </row>
    <row r="6674" spans="1:30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IF(Customer[[#This Row],[Churn Label]]="Yes", 1, 0)</f>
        <v>1</v>
      </c>
    </row>
    <row r="6675" spans="1:30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IF(Customer[[#This Row],[Churn Label]]="Yes", 1, 0)</f>
        <v>1</v>
      </c>
    </row>
    <row r="6676" spans="1:30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IF(Customer[[#This Row],[Churn Label]]="Yes", 1, 0)</f>
        <v>1</v>
      </c>
    </row>
    <row r="6677" spans="1:30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IF(Customer[[#This Row],[Churn Label]]="Yes", 1, 0)</f>
        <v>1</v>
      </c>
    </row>
    <row r="6678" spans="1:30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IF(Customer[[#This Row],[Churn Label]]="Yes", 1, 0)</f>
        <v>1</v>
      </c>
    </row>
    <row r="6679" spans="1:30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IF(Customer[[#This Row],[Churn Label]]="Yes", 1, 0)</f>
        <v>1</v>
      </c>
    </row>
    <row r="6680" spans="1:30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IF(Customer[[#This Row],[Churn Label]]="Yes", 1, 0)</f>
        <v>1</v>
      </c>
    </row>
    <row r="6681" spans="1:30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IF(Customer[[#This Row],[Churn Label]]="Yes", 1, 0)</f>
        <v>1</v>
      </c>
    </row>
    <row r="6682" spans="1:30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IF(Customer[[#This Row],[Churn Label]]="Yes", 1, 0)</f>
        <v>1</v>
      </c>
    </row>
    <row r="6683" spans="1:30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IF(Customer[[#This Row],[Churn Label]]="Yes", 1, 0)</f>
        <v>1</v>
      </c>
    </row>
    <row r="6684" spans="1:30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IF(Customer[[#This Row],[Churn Label]]="Yes", 1, 0)</f>
        <v>1</v>
      </c>
    </row>
    <row r="6685" spans="1:30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IF(Customer[[#This Row],[Churn Label]]="Yes", 1, 0)</f>
        <v>1</v>
      </c>
    </row>
    <row r="6686" spans="1:30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IF(Customer[[#This Row],[Churn Label]]="Yes", 1, 0)</f>
        <v>1</v>
      </c>
    </row>
    <row r="6687" spans="1:30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IF(Customer[[#This Row],[Churn Label]]="Yes", 1, 0)</f>
        <v>1</v>
      </c>
    </row>
    <row r="6688" spans="1:30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IF(Customer[[#This Row],[Churn Label]]="Yes", 1, 0)</f>
        <v>1</v>
      </c>
    </row>
  </sheetData>
  <conditionalFormatting sqref="A1:A6688">
    <cfRule type="duplicateValues" dxfId="8" priority="1"/>
  </conditionalFormatting>
  <conditionalFormatting sqref="A1:AC1">
    <cfRule type="duplicateValues" dxfId="7" priority="2"/>
    <cfRule type="duplicateValues" dxfId="6" priority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70F6-DED9-4947-8547-E2F0A8B8C006}">
  <dimension ref="A3:C38"/>
  <sheetViews>
    <sheetView zoomScale="85" zoomScaleNormal="85" workbookViewId="0">
      <selection activeCell="A7" sqref="A7:B29"/>
    </sheetView>
  </sheetViews>
  <sheetFormatPr defaultRowHeight="15"/>
  <cols>
    <col min="1" max="1" width="43.140625" bestFit="1" customWidth="1"/>
    <col min="2" max="2" width="18.7109375" bestFit="1" customWidth="1"/>
    <col min="3" max="3" width="11.28515625" customWidth="1"/>
  </cols>
  <sheetData>
    <row r="3" spans="1:3">
      <c r="A3" t="s">
        <v>13491</v>
      </c>
      <c r="B3" t="s">
        <v>15</v>
      </c>
      <c r="C3" s="3" t="s">
        <v>13492</v>
      </c>
    </row>
    <row r="4" spans="1:3">
      <c r="A4">
        <v>6687</v>
      </c>
      <c r="B4">
        <v>1796</v>
      </c>
      <c r="C4" s="4">
        <f>GETPIVOTDATA("Churned Customers",$A$3)/GETPIVOTDATA("Count of Customer ID",$A$3)</f>
        <v>0.2685808284731569</v>
      </c>
    </row>
    <row r="7" spans="1:3">
      <c r="A7" s="1" t="s">
        <v>13493</v>
      </c>
      <c r="B7" t="s">
        <v>15</v>
      </c>
    </row>
    <row r="8" spans="1:3">
      <c r="A8" s="2" t="s">
        <v>109</v>
      </c>
      <c r="B8" s="5">
        <v>3.3407572383073497E-3</v>
      </c>
    </row>
    <row r="9" spans="1:3">
      <c r="A9" s="2" t="s">
        <v>7520</v>
      </c>
      <c r="B9" s="5">
        <v>6.124721603563474E-3</v>
      </c>
    </row>
    <row r="10" spans="1:3">
      <c r="A10" s="2" t="s">
        <v>108</v>
      </c>
      <c r="B10" s="5">
        <v>1.4476614699331848E-2</v>
      </c>
    </row>
    <row r="11" spans="1:3">
      <c r="A11" s="2" t="s">
        <v>34</v>
      </c>
      <c r="B11" s="5">
        <v>1.5033407572383074E-2</v>
      </c>
    </row>
    <row r="12" spans="1:3">
      <c r="A12" s="2" t="s">
        <v>101</v>
      </c>
      <c r="B12" s="5">
        <v>1.5590200445434299E-2</v>
      </c>
    </row>
    <row r="13" spans="1:3">
      <c r="A13" s="2" t="s">
        <v>106</v>
      </c>
      <c r="B13" s="5">
        <v>1.670378619153675E-2</v>
      </c>
    </row>
    <row r="14" spans="1:3">
      <c r="A14" s="2" t="s">
        <v>87</v>
      </c>
      <c r="B14" s="5">
        <v>1.9487750556792874E-2</v>
      </c>
    </row>
    <row r="15" spans="1:3">
      <c r="A15" s="2" t="s">
        <v>99</v>
      </c>
      <c r="B15" s="5">
        <v>2.0601336302895321E-2</v>
      </c>
    </row>
    <row r="16" spans="1:3">
      <c r="A16" s="2" t="s">
        <v>40</v>
      </c>
      <c r="B16" s="5">
        <v>2.4498886414253896E-2</v>
      </c>
    </row>
    <row r="17" spans="1:2">
      <c r="A17" s="2" t="s">
        <v>66</v>
      </c>
      <c r="B17" s="5">
        <v>3.34075723830735E-2</v>
      </c>
    </row>
    <row r="18" spans="1:2">
      <c r="A18" s="2" t="s">
        <v>49</v>
      </c>
      <c r="B18" s="5">
        <v>3.3964365256124722E-2</v>
      </c>
    </row>
    <row r="19" spans="1:2">
      <c r="A19" s="2" t="s">
        <v>97</v>
      </c>
      <c r="B19" s="5">
        <v>3.8418708240534519E-2</v>
      </c>
    </row>
    <row r="20" spans="1:2">
      <c r="A20" s="2" t="s">
        <v>105</v>
      </c>
      <c r="B20" s="5">
        <v>4.0645879732739421E-2</v>
      </c>
    </row>
    <row r="21" spans="1:2">
      <c r="A21" s="2" t="s">
        <v>92</v>
      </c>
      <c r="B21" s="5">
        <v>4.1202672605790643E-2</v>
      </c>
    </row>
    <row r="22" spans="1:2">
      <c r="A22" s="2" t="s">
        <v>103</v>
      </c>
      <c r="B22" s="5">
        <v>4.6770601336302897E-2</v>
      </c>
    </row>
    <row r="23" spans="1:2">
      <c r="A23" s="2" t="s">
        <v>102</v>
      </c>
      <c r="B23" s="5">
        <v>5.2895322939866367E-2</v>
      </c>
    </row>
    <row r="24" spans="1:2">
      <c r="A24" s="2" t="s">
        <v>100</v>
      </c>
      <c r="B24" s="5">
        <v>6.1247216035634745E-2</v>
      </c>
    </row>
    <row r="25" spans="1:2">
      <c r="A25" s="2" t="s">
        <v>104</v>
      </c>
      <c r="B25" s="5">
        <v>6.8485523385300673E-2</v>
      </c>
    </row>
    <row r="26" spans="1:2">
      <c r="A26" s="2" t="s">
        <v>91</v>
      </c>
      <c r="B26" s="5">
        <v>0.11302895322939867</v>
      </c>
    </row>
    <row r="27" spans="1:2">
      <c r="A27" s="2" t="s">
        <v>96</v>
      </c>
      <c r="B27" s="5">
        <v>0.16536748329621381</v>
      </c>
    </row>
    <row r="28" spans="1:2">
      <c r="A28" s="2" t="s">
        <v>57</v>
      </c>
      <c r="B28" s="5">
        <v>0.16870824053452116</v>
      </c>
    </row>
    <row r="29" spans="1:2">
      <c r="A29" s="2" t="s">
        <v>13490</v>
      </c>
      <c r="B29" s="5">
        <v>1</v>
      </c>
    </row>
    <row r="30" spans="1:2">
      <c r="A30" s="2"/>
      <c r="B30" s="5"/>
    </row>
    <row r="31" spans="1:2">
      <c r="A31" s="1" t="s">
        <v>12</v>
      </c>
      <c r="B31" t="s">
        <v>56</v>
      </c>
    </row>
    <row r="33" spans="1:2">
      <c r="A33" s="1" t="s">
        <v>13493</v>
      </c>
      <c r="B33" t="s">
        <v>15</v>
      </c>
    </row>
    <row r="34" spans="1:2">
      <c r="A34" s="2" t="s">
        <v>96</v>
      </c>
      <c r="B34" s="5">
        <v>0.36894409937888201</v>
      </c>
    </row>
    <row r="35" spans="1:2">
      <c r="A35" s="2" t="s">
        <v>57</v>
      </c>
      <c r="B35" s="5">
        <v>0.37639751552795031</v>
      </c>
    </row>
    <row r="36" spans="1:2">
      <c r="A36" s="2" t="s">
        <v>102</v>
      </c>
      <c r="B36" s="5">
        <v>0.11801242236024845</v>
      </c>
    </row>
    <row r="37" spans="1:2">
      <c r="A37" s="2" t="s">
        <v>100</v>
      </c>
      <c r="B37" s="5">
        <v>0.13664596273291926</v>
      </c>
    </row>
    <row r="38" spans="1:2">
      <c r="A38" s="2" t="s">
        <v>13490</v>
      </c>
      <c r="B38" s="5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Churn Analysis</vt:lpstr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DERREN RICHARD NATHANAEL</cp:lastModifiedBy>
  <dcterms:created xsi:type="dcterms:W3CDTF">2023-07-20T12:26:10Z</dcterms:created>
  <dcterms:modified xsi:type="dcterms:W3CDTF">2025-11-05T07:48:48Z</dcterms:modified>
</cp:coreProperties>
</file>