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rrick\Desktop\Excel\"/>
    </mc:Choice>
  </mc:AlternateContent>
  <xr:revisionPtr revIDLastSave="0" documentId="13_ncr:1_{32BC7C81-F70E-4C45-A9CC-9E10AC8AA39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<sst xmlns="http://schemas.openxmlformats.org/spreadsheetml/2006/main" count="16263" uniqueCount="51">
  <si>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</si>
  <si>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</si>
  <si>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</si>
  <si>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</si>
  <si>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</si>
  <si>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</si>
  <si>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</si>
  <si>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</si>
  <si>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</si>
  <si>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</si>
  <si>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</si>
  <si>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</si>
  <si>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</si>
  <si>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</si>
  <si>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</si>
  <si>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</si>
  <si>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</si>
  <si>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</si>
  <si>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</si>
  <si>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</si>
  <si>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</si>
  <si>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</si>
  <si>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</si>
  <si>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</si>
  <si>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</si>
  <si>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</si>
  <si>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</si>
  <si>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</si>
  <si>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</si>
  <si>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</si>
  <si>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</si>
  <si>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</si>
  <si>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</si>
  <si>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</si>
  <si>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</si>
  <si>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</si>
  <si>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</si>
  <si>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</si>
  <si>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</si>
  <si>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</si>
  <si>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</si>
  <si>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</si>
  <si>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Row Labels</t>
  </si>
  <si>
    <t>Grand Total</t>
  </si>
  <si>
    <t>Average of Income</t>
  </si>
  <si>
    <t>Column Labels</t>
  </si>
  <si>
    <t>Count of Purchased Bike</t>
  </si>
  <si>
    <t>More than 10 Miles</t>
  </si>
  <si>
    <t>Adolescent</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</si>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</sst>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50000</c:v>
                </c:pt>
                <c:pt idx="1">
                  <c:v>10000</c:v>
                </c:pt>
              </c:numCache>
            </c:numRef>
          </c:val>
          <c:extLst>
            <c:ext xmlns:c16="http://schemas.microsoft.com/office/drawing/2014/chart" uri="{C3380CC4-5D6E-409C-BE32-E72D297353CC}">
              <c16:uniqueId val="{00000000-5760-47A0-9DDA-B4303C7D69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43333.333333333336</c:v>
                </c:pt>
                <c:pt idx="1">
                  <c:v>35000</c:v>
                </c:pt>
              </c:numCache>
            </c:numRef>
          </c:val>
          <c:extLst>
            <c:ext xmlns:c16="http://schemas.microsoft.com/office/drawing/2014/chart" uri="{C3380CC4-5D6E-409C-BE32-E72D297353CC}">
              <c16:uniqueId val="{00000001-5760-47A0-9DDA-B4303C7D69EF}"/>
            </c:ext>
          </c:extLst>
        </c:ser>
        <c:dLbls>
          <c:dLblPos val="outEnd"/>
          <c:showLegendKey val="0"/>
          <c:showVal val="0"/>
          <c:showCatName val="0"/>
          <c:showSerName val="0"/>
          <c:showPercent val="0"/>
          <c:showBubbleSize val="0"/>
        </c:dLbls>
        <c:gapWidth val="219"/>
        <c:overlap val="-27"/>
        <c:axId val="1842634751"/>
        <c:axId val="1842635231"/>
      </c:barChart>
      <c:catAx>
        <c:axId val="184263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35231"/>
        <c:crosses val="autoZero"/>
        <c:auto val="1"/>
        <c:lblAlgn val="ctr"/>
        <c:lblOffset val="100"/>
        <c:noMultiLvlLbl val="0"/>
      </c:catAx>
      <c:valAx>
        <c:axId val="184263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34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2"/>
                <c:pt idx="0">
                  <c:v>0-1 Miles</c:v>
                </c:pt>
                <c:pt idx="1">
                  <c:v>1-2 Miles</c:v>
                </c:pt>
              </c:strCache>
            </c:strRef>
          </c:cat>
          <c:val>
            <c:numRef>
              <c:f>'Pivot Table'!$B$19:$B$21</c:f>
              <c:numCache>
                <c:formatCode>General</c:formatCode>
                <c:ptCount val="2"/>
                <c:pt idx="0">
                  <c:v>1</c:v>
                </c:pt>
                <c:pt idx="1">
                  <c:v>1</c:v>
                </c:pt>
              </c:numCache>
            </c:numRef>
          </c:val>
          <c:smooth val="0"/>
          <c:extLst>
            <c:ext xmlns:c16="http://schemas.microsoft.com/office/drawing/2014/chart" uri="{C3380CC4-5D6E-409C-BE32-E72D297353CC}">
              <c16:uniqueId val="{00000000-6976-4F2C-8F10-D2C756B457A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2"/>
                <c:pt idx="0">
                  <c:v>0-1 Miles</c:v>
                </c:pt>
                <c:pt idx="1">
                  <c:v>1-2 Miles</c:v>
                </c:pt>
              </c:strCache>
            </c:strRef>
          </c:cat>
          <c:val>
            <c:numRef>
              <c:f>'Pivot Table'!$C$19:$C$21</c:f>
              <c:numCache>
                <c:formatCode>General</c:formatCode>
                <c:ptCount val="2"/>
                <c:pt idx="0">
                  <c:v>13</c:v>
                </c:pt>
              </c:numCache>
            </c:numRef>
          </c:val>
          <c:smooth val="0"/>
          <c:extLst>
            <c:ext xmlns:c16="http://schemas.microsoft.com/office/drawing/2014/chart" uri="{C3380CC4-5D6E-409C-BE32-E72D297353CC}">
              <c16:uniqueId val="{00000001-6976-4F2C-8F10-D2C756B457AA}"/>
            </c:ext>
          </c:extLst>
        </c:ser>
        <c:dLbls>
          <c:showLegendKey val="0"/>
          <c:showVal val="0"/>
          <c:showCatName val="0"/>
          <c:showSerName val="0"/>
          <c:showPercent val="0"/>
          <c:showBubbleSize val="0"/>
        </c:dLbls>
        <c:smooth val="0"/>
        <c:axId val="1842638591"/>
        <c:axId val="1842639551"/>
      </c:lineChart>
      <c:catAx>
        <c:axId val="184263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39551"/>
        <c:crosses val="autoZero"/>
        <c:auto val="1"/>
        <c:lblAlgn val="ctr"/>
        <c:lblOffset val="100"/>
        <c:noMultiLvlLbl val="0"/>
      </c:catAx>
      <c:valAx>
        <c:axId val="184263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3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Adolescent</c:v>
                </c:pt>
                <c:pt idx="1">
                  <c:v>Middle Aged</c:v>
                </c:pt>
              </c:strCache>
            </c:strRef>
          </c:cat>
          <c:val>
            <c:numRef>
              <c:f>'Pivot Table'!$B$35:$B$37</c:f>
              <c:numCache>
                <c:formatCode>General</c:formatCode>
                <c:ptCount val="2"/>
                <c:pt idx="1">
                  <c:v>2</c:v>
                </c:pt>
              </c:numCache>
            </c:numRef>
          </c:val>
          <c:smooth val="0"/>
          <c:extLst>
            <c:ext xmlns:c16="http://schemas.microsoft.com/office/drawing/2014/chart" uri="{C3380CC4-5D6E-409C-BE32-E72D297353CC}">
              <c16:uniqueId val="{00000000-9C57-42C2-B9F9-30C4919B82B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Adolescent</c:v>
                </c:pt>
                <c:pt idx="1">
                  <c:v>Middle Aged</c:v>
                </c:pt>
              </c:strCache>
            </c:strRef>
          </c:cat>
          <c:val>
            <c:numRef>
              <c:f>'Pivot Table'!$C$35:$C$37</c:f>
              <c:numCache>
                <c:formatCode>General</c:formatCode>
                <c:ptCount val="2"/>
                <c:pt idx="0">
                  <c:v>1</c:v>
                </c:pt>
                <c:pt idx="1">
                  <c:v>12</c:v>
                </c:pt>
              </c:numCache>
            </c:numRef>
          </c:val>
          <c:smooth val="0"/>
          <c:extLst>
            <c:ext xmlns:c16="http://schemas.microsoft.com/office/drawing/2014/chart" uri="{C3380CC4-5D6E-409C-BE32-E72D297353CC}">
              <c16:uniqueId val="{00000001-9C57-42C2-B9F9-30C4919B82B3}"/>
            </c:ext>
          </c:extLst>
        </c:ser>
        <c:dLbls>
          <c:showLegendKey val="0"/>
          <c:showVal val="0"/>
          <c:showCatName val="0"/>
          <c:showSerName val="0"/>
          <c:showPercent val="0"/>
          <c:showBubbleSize val="0"/>
        </c:dLbls>
        <c:marker val="1"/>
        <c:smooth val="0"/>
        <c:axId val="77783583"/>
        <c:axId val="77784063"/>
      </c:lineChart>
      <c:catAx>
        <c:axId val="777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4063"/>
        <c:crosses val="autoZero"/>
        <c:auto val="1"/>
        <c:lblAlgn val="ctr"/>
        <c:lblOffset val="100"/>
        <c:noMultiLvlLbl val="0"/>
      </c:catAx>
      <c:valAx>
        <c:axId val="7778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50000</c:v>
                </c:pt>
                <c:pt idx="1">
                  <c:v>10000</c:v>
                </c:pt>
              </c:numCache>
            </c:numRef>
          </c:val>
          <c:extLst>
            <c:ext xmlns:c16="http://schemas.microsoft.com/office/drawing/2014/chart" uri="{C3380CC4-5D6E-409C-BE32-E72D297353CC}">
              <c16:uniqueId val="{00000000-C560-4D9B-AD51-A3210F7286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43333.333333333336</c:v>
                </c:pt>
                <c:pt idx="1">
                  <c:v>35000</c:v>
                </c:pt>
              </c:numCache>
            </c:numRef>
          </c:val>
          <c:extLst>
            <c:ext xmlns:c16="http://schemas.microsoft.com/office/drawing/2014/chart" uri="{C3380CC4-5D6E-409C-BE32-E72D297353CC}">
              <c16:uniqueId val="{00000001-C560-4D9B-AD51-A3210F728667}"/>
            </c:ext>
          </c:extLst>
        </c:ser>
        <c:dLbls>
          <c:showLegendKey val="0"/>
          <c:showVal val="0"/>
          <c:showCatName val="0"/>
          <c:showSerName val="0"/>
          <c:showPercent val="0"/>
          <c:showBubbleSize val="0"/>
        </c:dLbls>
        <c:gapWidth val="219"/>
        <c:overlap val="-27"/>
        <c:axId val="1842634751"/>
        <c:axId val="1842635231"/>
      </c:barChart>
      <c:catAx>
        <c:axId val="184263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35231"/>
        <c:crosses val="autoZero"/>
        <c:auto val="1"/>
        <c:lblAlgn val="ctr"/>
        <c:lblOffset val="100"/>
        <c:noMultiLvlLbl val="0"/>
      </c:catAx>
      <c:valAx>
        <c:axId val="184263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34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Table'!$A$19:$A$21</c:f>
              <c:strCache>
                <c:ptCount val="2"/>
                <c:pt idx="0">
                  <c:v>0-1 Miles</c:v>
                </c:pt>
                <c:pt idx="1">
                  <c:v>1-2 Miles</c:v>
                </c:pt>
              </c:strCache>
            </c:strRef>
          </c:cat>
          <c:val>
            <c:numRef>
              <c:f>'Pivot Table'!$B$19:$B$21</c:f>
              <c:numCache>
                <c:formatCode>General</c:formatCode>
                <c:ptCount val="2"/>
                <c:pt idx="0">
                  <c:v>1</c:v>
                </c:pt>
                <c:pt idx="1">
                  <c:v>1</c:v>
                </c:pt>
              </c:numCache>
            </c:numRef>
          </c:val>
          <c:smooth val="0"/>
          <c:extLst>
            <c:ext xmlns:c16="http://schemas.microsoft.com/office/drawing/2014/chart" uri="{C3380CC4-5D6E-409C-BE32-E72D297353CC}">
              <c16:uniqueId val="{00000000-AC17-47E0-8A46-D72F361B065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Table'!$A$19:$A$21</c:f>
              <c:strCache>
                <c:ptCount val="2"/>
                <c:pt idx="0">
                  <c:v>0-1 Miles</c:v>
                </c:pt>
                <c:pt idx="1">
                  <c:v>1-2 Miles</c:v>
                </c:pt>
              </c:strCache>
            </c:strRef>
          </c:cat>
          <c:val>
            <c:numRef>
              <c:f>'Pivot Table'!$C$19:$C$21</c:f>
              <c:numCache>
                <c:formatCode>General</c:formatCode>
                <c:ptCount val="2"/>
                <c:pt idx="0">
                  <c:v>13</c:v>
                </c:pt>
              </c:numCache>
            </c:numRef>
          </c:val>
          <c:smooth val="0"/>
          <c:extLst>
            <c:ext xmlns:c16="http://schemas.microsoft.com/office/drawing/2014/chart" uri="{C3380CC4-5D6E-409C-BE32-E72D297353CC}">
              <c16:uniqueId val="{00000001-AC17-47E0-8A46-D72F361B065B}"/>
            </c:ext>
          </c:extLst>
        </c:ser>
        <c:dLbls>
          <c:showLegendKey val="0"/>
          <c:showVal val="0"/>
          <c:showCatName val="0"/>
          <c:showSerName val="0"/>
          <c:showPercent val="0"/>
          <c:showBubbleSize val="0"/>
        </c:dLbls>
        <c:smooth val="0"/>
        <c:axId val="1842638591"/>
        <c:axId val="1842639551"/>
      </c:lineChart>
      <c:catAx>
        <c:axId val="184263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39551"/>
        <c:crosses val="autoZero"/>
        <c:auto val="1"/>
        <c:lblAlgn val="ctr"/>
        <c:lblOffset val="100"/>
        <c:noMultiLvlLbl val="0"/>
      </c:catAx>
      <c:valAx>
        <c:axId val="184263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638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Adolescent</c:v>
                </c:pt>
                <c:pt idx="1">
                  <c:v>Middle Aged</c:v>
                </c:pt>
              </c:strCache>
            </c:strRef>
          </c:cat>
          <c:val>
            <c:numRef>
              <c:f>'Pivot Table'!$B$35:$B$37</c:f>
              <c:numCache>
                <c:formatCode>General</c:formatCode>
                <c:ptCount val="2"/>
                <c:pt idx="1">
                  <c:v>2</c:v>
                </c:pt>
              </c:numCache>
            </c:numRef>
          </c:val>
          <c:smooth val="0"/>
          <c:extLst>
            <c:ext xmlns:c16="http://schemas.microsoft.com/office/drawing/2014/chart" uri="{C3380CC4-5D6E-409C-BE32-E72D297353CC}">
              <c16:uniqueId val="{00000000-B57A-4FDA-8154-1825B1F21D2D}"/>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Adolescent</c:v>
                </c:pt>
                <c:pt idx="1">
                  <c:v>Middle Aged</c:v>
                </c:pt>
              </c:strCache>
            </c:strRef>
          </c:cat>
          <c:val>
            <c:numRef>
              <c:f>'Pivot Table'!$C$35:$C$37</c:f>
              <c:numCache>
                <c:formatCode>General</c:formatCode>
                <c:ptCount val="2"/>
                <c:pt idx="0">
                  <c:v>1</c:v>
                </c:pt>
                <c:pt idx="1">
                  <c:v>12</c:v>
                </c:pt>
              </c:numCache>
            </c:numRef>
          </c:val>
          <c:smooth val="0"/>
          <c:extLst>
            <c:ext xmlns:c16="http://schemas.microsoft.com/office/drawing/2014/chart" uri="{C3380CC4-5D6E-409C-BE32-E72D297353CC}">
              <c16:uniqueId val="{00000001-B57A-4FDA-8154-1825B1F21D2D}"/>
            </c:ext>
          </c:extLst>
        </c:ser>
        <c:dLbls>
          <c:showLegendKey val="0"/>
          <c:showVal val="0"/>
          <c:showCatName val="0"/>
          <c:showSerName val="0"/>
          <c:showPercent val="0"/>
          <c:showBubbleSize val="0"/>
        </c:dLbls>
        <c:marker val="1"/>
        <c:smooth val="0"/>
        <c:axId val="77783583"/>
        <c:axId val="77784063"/>
      </c:lineChart>
      <c:catAx>
        <c:axId val="777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4063"/>
        <c:crosses val="autoZero"/>
        <c:auto val="1"/>
        <c:lblAlgn val="ctr"/>
        <c:lblOffset val="100"/>
        <c:noMultiLvlLbl val="0"/>
      </c:catAx>
      <c:valAx>
        <c:axId val="7778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33337</xdr:rowOff>
    </xdr:from>
    <xdr:to>
      <xdr:col>11</xdr:col>
      <xdr:colOff>342900</xdr:colOff>
      <xdr:row>14</xdr:row>
      <xdr:rowOff>109537</xdr:rowOff>
    </xdr:to>
    <xdr:graphicFrame macro="">
      <xdr:nvGraphicFramePr>
        <xdr:cNvPr id="2" name="Chart 1">
          <a:extLst>
            <a:ext uri="{FF2B5EF4-FFF2-40B4-BE49-F238E27FC236}">
              <a16:creationId xmlns:a16="http://schemas.microsoft.com/office/drawing/2014/main" id="{171EB418-A4F0-191D-D5FF-D06F50727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16</xdr:row>
      <xdr:rowOff>14287</xdr:rowOff>
    </xdr:from>
    <xdr:to>
      <xdr:col>11</xdr:col>
      <xdr:colOff>342900</xdr:colOff>
      <xdr:row>30</xdr:row>
      <xdr:rowOff>90487</xdr:rowOff>
    </xdr:to>
    <xdr:graphicFrame macro="">
      <xdr:nvGraphicFramePr>
        <xdr:cNvPr id="3" name="Chart 2">
          <a:extLst>
            <a:ext uri="{FF2B5EF4-FFF2-40B4-BE49-F238E27FC236}">
              <a16:creationId xmlns:a16="http://schemas.microsoft.com/office/drawing/2014/main" id="{D4A79911-140D-B339-0D1A-4BB80C868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32</xdr:row>
      <xdr:rowOff>14287</xdr:rowOff>
    </xdr:from>
    <xdr:to>
      <xdr:col>11</xdr:col>
      <xdr:colOff>342900</xdr:colOff>
      <xdr:row>46</xdr:row>
      <xdr:rowOff>90487</xdr:rowOff>
    </xdr:to>
    <xdr:graphicFrame macro="">
      <xdr:nvGraphicFramePr>
        <xdr:cNvPr id="4" name="Chart 3">
          <a:extLst>
            <a:ext uri="{FF2B5EF4-FFF2-40B4-BE49-F238E27FC236}">
              <a16:creationId xmlns:a16="http://schemas.microsoft.com/office/drawing/2014/main" id="{776424AB-99F7-478A-6369-D3B07E511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340178</xdr:colOff>
      <xdr:row>6</xdr:row>
      <xdr:rowOff>6653</xdr:rowOff>
    </xdr:from>
    <xdr:to>
      <xdr:col>9</xdr:col>
      <xdr:colOff>95250</xdr:colOff>
      <xdr:row>20</xdr:row>
      <xdr:rowOff>82853</xdr:rowOff>
    </xdr:to>
    <xdr:graphicFrame macro="">
      <xdr:nvGraphicFramePr>
        <xdr:cNvPr id="2" name="Chart 1">
          <a:extLst>
            <a:ext uri="{FF2B5EF4-FFF2-40B4-BE49-F238E27FC236}">
              <a16:creationId xmlns:a16="http://schemas.microsoft.com/office/drawing/2014/main" id="{D2A526A7-6693-48D6-A26C-238AA455D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338666</xdr:colOff>
      <xdr:row>20</xdr:row>
      <xdr:rowOff>129116</xdr:rowOff>
    </xdr:from>
    <xdr:to>
      <xdr:col>15</xdr:col>
      <xdr:colOff>10583</xdr:colOff>
      <xdr:row>35</xdr:row>
      <xdr:rowOff>14816</xdr:rowOff>
    </xdr:to>
    <xdr:graphicFrame macro="">
      <xdr:nvGraphicFramePr>
        <xdr:cNvPr id="3" name="Chart 2">
          <a:extLst>
            <a:ext uri="{FF2B5EF4-FFF2-40B4-BE49-F238E27FC236}">
              <a16:creationId xmlns:a16="http://schemas.microsoft.com/office/drawing/2014/main" id="{3D79F674-D318-46F9-BDC5-5CBE41D29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117927</xdr:colOff>
      <xdr:row>6</xdr:row>
      <xdr:rowOff>6653</xdr:rowOff>
    </xdr:from>
    <xdr:to>
      <xdr:col>15</xdr:col>
      <xdr:colOff>10583</xdr:colOff>
      <xdr:row>20</xdr:row>
      <xdr:rowOff>82853</xdr:rowOff>
    </xdr:to>
    <xdr:graphicFrame macro="">
      <xdr:nvGraphicFramePr>
        <xdr:cNvPr id="4" name="Chart 3">
          <a:extLst>
            <a:ext uri="{FF2B5EF4-FFF2-40B4-BE49-F238E27FC236}">
              <a16:creationId xmlns:a16="http://schemas.microsoft.com/office/drawing/2014/main" id="{A377DB6C-28C6-4998-91DE-BC12BC565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6</xdr:row>
      <xdr:rowOff>37043</xdr:rowOff>
    </xdr:from>
    <xdr:to>
      <xdr:col>2</xdr:col>
      <xdr:colOff>328083</xdr:colOff>
      <xdr:row>11</xdr:row>
      <xdr:rowOff>31750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A948EA-1505-0FA7-BCE1-88F60FF419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75" y="1180043"/>
              <a:ext cx="1536851" cy="9472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10584</xdr:colOff>
      <xdr:row>17</xdr:row>
      <xdr:rowOff>148167</xdr:rowOff>
    </xdr:from>
    <xdr:to>
      <xdr:col>2</xdr:col>
      <xdr:colOff>306916</xdr:colOff>
      <xdr:row>27</xdr:row>
      <xdr:rowOff>21166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46BC87-61EC-0D0D-E0FF-453A8CB554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84" y="3386667"/>
              <a:ext cx="1520975" cy="1777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52918</xdr:rowOff>
    </xdr:from>
    <xdr:to>
      <xdr:col>2</xdr:col>
      <xdr:colOff>317500</xdr:colOff>
      <xdr:row>17</xdr:row>
      <xdr:rowOff>105834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975D8E4-4A09-F896-F81F-6465607721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148418"/>
              <a:ext cx="1542142" cy="11959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ick" refreshedDate="45504.911804629628" createdVersion="8" refreshedVersion="8" minRefreshableVersion="3" recordCount="1000" xr:uid="{7CB88D39-614C-4652-A87C-65020C662961}">
  <cacheSource type="worksheet">
    <worksheetSource ref="A1:N1001" sheet="Working Sheet"/>
  </cacheSource>
  <cacheFields count="14">
    <cacheField name=" "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698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576AE1-754A-423A-A5AC-4766A8B78F93}"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7"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2E18CF-0DC6-46E1-AB0C-5EE56D079AFB}"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1"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5DFAD2-94B1-4E30-A2C6-37E5C5F46882}"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B13FA67-14B4-4910-9228-9DE2CD9A5A19}" sourceName="Marital Status">
  <pivotTables>
    <pivotTable tabId="3" name="PivotTable2"/>
    <pivotTable tabId="3" name="PivotTable3"/>
    <pivotTable tabId="3" name="PivotTable4"/>
  </pivotTables>
  <data>
    <tabular pivotCacheId="1706987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5A19BB-5998-421D-832F-C0B8480B7429}" sourceName="Education">
  <pivotTables>
    <pivotTable tabId="3" name="PivotTable2"/>
    <pivotTable tabId="3" name="PivotTable3"/>
    <pivotTable tabId="3" name="PivotTable4"/>
  </pivotTables>
  <data>
    <tabular pivotCacheId="17069878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97DA2A-75D8-418E-9715-CF0B65A272EA}" sourceName="Region">
  <pivotTables>
    <pivotTable tabId="3" name="PivotTable2"/>
    <pivotTable tabId="3" name="PivotTable3"/>
    <pivotTable tabId="3" name="PivotTable4"/>
  </pivotTables>
  <data>
    <tabular pivotCacheId="17069878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EB27C8-4352-474F-ADB2-6DFEC456DB0A}" cache="Slicer_Marital_Status" caption="Marital Status" rowHeight="241300"/>
  <slicer name="Education" xr10:uid="{081C043C-320B-403A-BAE2-713F7547D284}" cache="Slicer_Education" caption="Education" rowHeight="241300"/>
  <slicer name="Region" xr10:uid="{38B2A752-9CF5-4B29-8EC5-712D2C1A0FD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2"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11B1B-31FB-44F6-BBBD-F5C857787D46}">
  <dimension ref="A1:N1001"/>
  <sheetViews>
    <sheetView topLeftCell="G981" workbookViewId="0">
      <selection activeCell="J1" sqref="J1:J1048576"/>
    </sheetView>
  </sheetViews>
  <sheetFormatPr defaultColWidth="17.5703125" defaultRowHeight="15" x14ac:dyDescent="0.25"/>
  <cols>
    <col min="4" max="4" width="17.5703125" style="3"/>
  </cols>
  <sheetData>
    <row r="1" spans="1:14" x14ac:dyDescent="0.25">
      <c r="A1" t="s">
        <v>36</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40</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38</v>
      </c>
      <c r="C5" t="s">
        <v>39</v>
      </c>
      <c r="D5" s="3">
        <v>70000</v>
      </c>
      <c r="E5">
        <v>0</v>
      </c>
      <c r="F5" t="s">
        <v>13</v>
      </c>
      <c r="G5" t="s">
        <v>21</v>
      </c>
      <c r="H5" t="s">
        <v>15</v>
      </c>
      <c r="I5">
        <v>1</v>
      </c>
      <c r="J5" t="s">
        <v>23</v>
      </c>
      <c r="K5" t="s">
        <v>24</v>
      </c>
      <c r="L5">
        <v>41</v>
      </c>
      <c r="M5" t="str">
        <f t="shared" si="0"/>
        <v>Middle Aged</v>
      </c>
      <c r="N5" t="s">
        <v>15</v>
      </c>
    </row>
    <row r="6" spans="1:14" x14ac:dyDescent="0.25">
      <c r="A6">
        <v>25597</v>
      </c>
      <c r="B6" t="s">
        <v>38</v>
      </c>
      <c r="C6" t="s">
        <v>39</v>
      </c>
      <c r="D6" s="3">
        <v>30000</v>
      </c>
      <c r="E6">
        <v>0</v>
      </c>
      <c r="F6" t="s">
        <v>13</v>
      </c>
      <c r="G6" t="s">
        <v>20</v>
      </c>
      <c r="H6" t="s">
        <v>18</v>
      </c>
      <c r="I6">
        <v>0</v>
      </c>
      <c r="J6" t="s">
        <v>16</v>
      </c>
      <c r="K6" t="s">
        <v>17</v>
      </c>
      <c r="L6">
        <v>36</v>
      </c>
      <c r="M6" t="str">
        <f t="shared" si="0"/>
        <v>Middle Aged</v>
      </c>
      <c r="N6" t="s">
        <v>15</v>
      </c>
    </row>
    <row r="7" spans="1:14" x14ac:dyDescent="0.25">
      <c r="A7">
        <v>13507</v>
      </c>
      <c r="B7" t="s">
        <v>37</v>
      </c>
      <c r="C7" t="s">
        <v>40</v>
      </c>
      <c r="D7" s="3">
        <v>10000</v>
      </c>
      <c r="E7">
        <v>2</v>
      </c>
      <c r="F7" t="s">
        <v>19</v>
      </c>
      <c r="G7" t="s">
        <v>25</v>
      </c>
      <c r="H7" t="s">
        <v>15</v>
      </c>
      <c r="I7">
        <v>0</v>
      </c>
      <c r="J7" t="s">
        <v>26</v>
      </c>
      <c r="K7" t="s">
        <v>17</v>
      </c>
      <c r="L7">
        <v>50</v>
      </c>
      <c r="M7" t="str">
        <f t="shared" si="0"/>
        <v>Middle Aged</v>
      </c>
      <c r="N7" t="s">
        <v>18</v>
      </c>
    </row>
    <row r="8" spans="1:14" x14ac:dyDescent="0.25">
      <c r="A8">
        <v>27974</v>
      </c>
      <c r="B8" t="s">
        <v>38</v>
      </c>
      <c r="C8" t="s">
        <v>39</v>
      </c>
      <c r="D8" s="3">
        <v>160000</v>
      </c>
      <c r="E8">
        <v>2</v>
      </c>
      <c r="F8" t="s">
        <v>27</v>
      </c>
      <c r="G8" t="s">
        <v>28</v>
      </c>
      <c r="H8" t="s">
        <v>15</v>
      </c>
      <c r="I8">
        <v>4</v>
      </c>
      <c r="J8" t="s">
        <v>16</v>
      </c>
      <c r="K8" t="s">
        <v>24</v>
      </c>
      <c r="L8">
        <v>33</v>
      </c>
      <c r="M8" t="str">
        <f t="shared" si="0"/>
        <v>Middle Aged</v>
      </c>
      <c r="N8" t="s">
        <v>15</v>
      </c>
    </row>
    <row r="9" spans="1:14" x14ac:dyDescent="0.25">
      <c r="A9">
        <v>19364</v>
      </c>
      <c r="B9" t="s">
        <v>37</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37</v>
      </c>
      <c r="C12" t="s">
        <v>40</v>
      </c>
      <c r="D12" s="3">
        <v>30000</v>
      </c>
      <c r="E12">
        <v>3</v>
      </c>
      <c r="F12" t="s">
        <v>27</v>
      </c>
      <c r="G12" t="s">
        <v>14</v>
      </c>
      <c r="H12" t="s">
        <v>18</v>
      </c>
      <c r="I12">
        <v>2</v>
      </c>
      <c r="J12" t="s">
        <v>26</v>
      </c>
      <c r="K12" t="s">
        <v>24</v>
      </c>
      <c r="L12">
        <v>54</v>
      </c>
      <c r="M12" t="str">
        <f t="shared" si="0"/>
        <v>Middle Aged</v>
      </c>
      <c r="N12" t="s">
        <v>15</v>
      </c>
    </row>
    <row r="13" spans="1:14" x14ac:dyDescent="0.25">
      <c r="A13">
        <v>12697</v>
      </c>
      <c r="B13" t="s">
        <v>38</v>
      </c>
      <c r="C13" t="s">
        <v>40</v>
      </c>
      <c r="D13" s="3">
        <v>90000</v>
      </c>
      <c r="E13">
        <v>0</v>
      </c>
      <c r="F13" t="s">
        <v>13</v>
      </c>
      <c r="G13" t="s">
        <v>21</v>
      </c>
      <c r="H13" t="s">
        <v>18</v>
      </c>
      <c r="I13">
        <v>4</v>
      </c>
      <c r="J13" t="s">
        <v>47</v>
      </c>
      <c r="K13" t="s">
        <v>24</v>
      </c>
      <c r="L13">
        <v>36</v>
      </c>
      <c r="M13" t="str">
        <f t="shared" si="0"/>
        <v>Middle Aged</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38</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Aged</v>
      </c>
      <c r="N17" t="s">
        <v>15</v>
      </c>
    </row>
    <row r="18" spans="1:14" x14ac:dyDescent="0.2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3">
        <v>30000</v>
      </c>
      <c r="E19">
        <v>1</v>
      </c>
      <c r="F19" t="s">
        <v>13</v>
      </c>
      <c r="G19" t="s">
        <v>20</v>
      </c>
      <c r="H19" t="s">
        <v>15</v>
      </c>
      <c r="I19">
        <v>0</v>
      </c>
      <c r="J19" t="s">
        <v>16</v>
      </c>
      <c r="K19" t="s">
        <v>17</v>
      </c>
      <c r="L19">
        <v>47</v>
      </c>
      <c r="M19" t="str">
        <f t="shared" si="0"/>
        <v>Middle Aged</v>
      </c>
      <c r="N19" t="s">
        <v>18</v>
      </c>
    </row>
    <row r="20" spans="1:14" x14ac:dyDescent="0.25">
      <c r="A20">
        <v>27183</v>
      </c>
      <c r="B20" t="s">
        <v>38</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3">
        <v>40000</v>
      </c>
      <c r="E22">
        <v>0</v>
      </c>
      <c r="F22" t="s">
        <v>31</v>
      </c>
      <c r="G22" t="s">
        <v>20</v>
      </c>
      <c r="H22" t="s">
        <v>15</v>
      </c>
      <c r="I22">
        <v>0</v>
      </c>
      <c r="J22" t="s">
        <v>16</v>
      </c>
      <c r="K22" t="s">
        <v>17</v>
      </c>
      <c r="L22">
        <v>36</v>
      </c>
      <c r="M22" t="str">
        <f t="shared" si="0"/>
        <v>Middle Aged</v>
      </c>
      <c r="N22" t="s">
        <v>15</v>
      </c>
    </row>
    <row r="23" spans="1:14" x14ac:dyDescent="0.25">
      <c r="A23">
        <v>21564</v>
      </c>
      <c r="B23" t="s">
        <v>38</v>
      </c>
      <c r="C23" t="s">
        <v>40</v>
      </c>
      <c r="D23" s="3">
        <v>80000</v>
      </c>
      <c r="E23">
        <v>0</v>
      </c>
      <c r="F23" t="s">
        <v>13</v>
      </c>
      <c r="G23" t="s">
        <v>21</v>
      </c>
      <c r="H23" t="s">
        <v>15</v>
      </c>
      <c r="I23">
        <v>4</v>
      </c>
      <c r="J23" t="s">
        <v>47</v>
      </c>
      <c r="K23" t="s">
        <v>24</v>
      </c>
      <c r="L23">
        <v>35</v>
      </c>
      <c r="M23" t="str">
        <f t="shared" si="0"/>
        <v>Middle Aged</v>
      </c>
      <c r="N23" t="s">
        <v>18</v>
      </c>
    </row>
    <row r="24" spans="1:14" x14ac:dyDescent="0.25">
      <c r="A24">
        <v>19193</v>
      </c>
      <c r="B24" t="s">
        <v>38</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Aged</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Aged</v>
      </c>
      <c r="N31" t="s">
        <v>15</v>
      </c>
    </row>
    <row r="32" spans="1:14" x14ac:dyDescent="0.25">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Aged</v>
      </c>
      <c r="N34" t="s">
        <v>18</v>
      </c>
    </row>
    <row r="35" spans="1:14" x14ac:dyDescent="0.25">
      <c r="A35">
        <v>18484</v>
      </c>
      <c r="B35" t="s">
        <v>38</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Aged</v>
      </c>
      <c r="N37" t="s">
        <v>18</v>
      </c>
    </row>
    <row r="38" spans="1:14" x14ac:dyDescent="0.25">
      <c r="A38">
        <v>17891</v>
      </c>
      <c r="B38" t="s">
        <v>37</v>
      </c>
      <c r="C38" t="s">
        <v>40</v>
      </c>
      <c r="D38" s="3">
        <v>10000</v>
      </c>
      <c r="E38">
        <v>2</v>
      </c>
      <c r="F38" t="s">
        <v>19</v>
      </c>
      <c r="G38" t="s">
        <v>25</v>
      </c>
      <c r="H38" t="s">
        <v>15</v>
      </c>
      <c r="I38">
        <v>1</v>
      </c>
      <c r="J38" t="s">
        <v>16</v>
      </c>
      <c r="K38" t="s">
        <v>17</v>
      </c>
      <c r="L38">
        <v>50</v>
      </c>
      <c r="M38" t="str">
        <f t="shared" si="0"/>
        <v>Middle Aged</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Aged</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Aged</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3">
        <v>10000</v>
      </c>
      <c r="E44">
        <v>1</v>
      </c>
      <c r="F44" t="s">
        <v>31</v>
      </c>
      <c r="G44" t="s">
        <v>25</v>
      </c>
      <c r="H44" t="s">
        <v>15</v>
      </c>
      <c r="I44">
        <v>0</v>
      </c>
      <c r="J44" t="s">
        <v>16</v>
      </c>
      <c r="K44" t="s">
        <v>17</v>
      </c>
      <c r="L44">
        <v>40</v>
      </c>
      <c r="M44" t="str">
        <f t="shared" si="0"/>
        <v>Middle Aged</v>
      </c>
      <c r="N44" t="s">
        <v>18</v>
      </c>
    </row>
    <row r="45" spans="1:14" x14ac:dyDescent="0.25">
      <c r="A45">
        <v>17185</v>
      </c>
      <c r="B45" t="s">
        <v>37</v>
      </c>
      <c r="C45" t="s">
        <v>40</v>
      </c>
      <c r="D45" s="3">
        <v>170000</v>
      </c>
      <c r="E45">
        <v>4</v>
      </c>
      <c r="F45" t="s">
        <v>19</v>
      </c>
      <c r="G45" t="s">
        <v>21</v>
      </c>
      <c r="H45" t="s">
        <v>18</v>
      </c>
      <c r="I45">
        <v>3</v>
      </c>
      <c r="J45" t="s">
        <v>23</v>
      </c>
      <c r="K45" t="s">
        <v>17</v>
      </c>
      <c r="L45">
        <v>48</v>
      </c>
      <c r="M45" t="str">
        <f t="shared" si="0"/>
        <v>Middle Aged</v>
      </c>
      <c r="N45" t="s">
        <v>15</v>
      </c>
    </row>
    <row r="46" spans="1:14" x14ac:dyDescent="0.25">
      <c r="A46">
        <v>29380</v>
      </c>
      <c r="B46" t="s">
        <v>37</v>
      </c>
      <c r="C46" t="s">
        <v>40</v>
      </c>
      <c r="D46" s="3">
        <v>20000</v>
      </c>
      <c r="E46">
        <v>3</v>
      </c>
      <c r="F46" t="s">
        <v>27</v>
      </c>
      <c r="G46" t="s">
        <v>25</v>
      </c>
      <c r="H46" t="s">
        <v>15</v>
      </c>
      <c r="I46">
        <v>0</v>
      </c>
      <c r="J46" t="s">
        <v>16</v>
      </c>
      <c r="K46" t="s">
        <v>17</v>
      </c>
      <c r="L46">
        <v>41</v>
      </c>
      <c r="M46" t="str">
        <f t="shared" si="0"/>
        <v>Middle Aged</v>
      </c>
      <c r="N46" t="s">
        <v>15</v>
      </c>
    </row>
    <row r="47" spans="1:14" x14ac:dyDescent="0.25">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3">
        <v>60000</v>
      </c>
      <c r="E48">
        <v>1</v>
      </c>
      <c r="F48" t="s">
        <v>19</v>
      </c>
      <c r="G48" t="s">
        <v>14</v>
      </c>
      <c r="H48" t="s">
        <v>15</v>
      </c>
      <c r="I48">
        <v>1</v>
      </c>
      <c r="J48" t="s">
        <v>23</v>
      </c>
      <c r="K48" t="s">
        <v>24</v>
      </c>
      <c r="L48">
        <v>46</v>
      </c>
      <c r="M48" t="str">
        <f t="shared" si="0"/>
        <v>Middle Aged</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Aged</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38</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39</v>
      </c>
      <c r="D53" s="3">
        <v>80000</v>
      </c>
      <c r="E53">
        <v>0</v>
      </c>
      <c r="F53" t="s">
        <v>13</v>
      </c>
      <c r="G53" t="s">
        <v>21</v>
      </c>
      <c r="H53" t="s">
        <v>18</v>
      </c>
      <c r="I53">
        <v>4</v>
      </c>
      <c r="J53" t="s">
        <v>47</v>
      </c>
      <c r="K53" t="s">
        <v>24</v>
      </c>
      <c r="L53">
        <v>35</v>
      </c>
      <c r="M53" t="str">
        <f t="shared" si="0"/>
        <v>Middle Aged</v>
      </c>
      <c r="N53" t="s">
        <v>18</v>
      </c>
    </row>
    <row r="54" spans="1:14" x14ac:dyDescent="0.25">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Aged</v>
      </c>
      <c r="N56" t="s">
        <v>18</v>
      </c>
    </row>
    <row r="57" spans="1:14" x14ac:dyDescent="0.25">
      <c r="A57">
        <v>28906</v>
      </c>
      <c r="B57" t="s">
        <v>37</v>
      </c>
      <c r="C57" t="s">
        <v>39</v>
      </c>
      <c r="D57" s="3">
        <v>80000</v>
      </c>
      <c r="E57">
        <v>4</v>
      </c>
      <c r="F57" t="s">
        <v>27</v>
      </c>
      <c r="G57" t="s">
        <v>21</v>
      </c>
      <c r="H57" t="s">
        <v>15</v>
      </c>
      <c r="I57">
        <v>2</v>
      </c>
      <c r="J57" t="s">
        <v>47</v>
      </c>
      <c r="K57" t="s">
        <v>17</v>
      </c>
      <c r="L57">
        <v>54</v>
      </c>
      <c r="M57" t="str">
        <f t="shared" si="0"/>
        <v>Middle Aged</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3">
        <v>40000</v>
      </c>
      <c r="E60">
        <v>1</v>
      </c>
      <c r="F60" t="s">
        <v>13</v>
      </c>
      <c r="G60" t="s">
        <v>14</v>
      </c>
      <c r="H60" t="s">
        <v>15</v>
      </c>
      <c r="I60">
        <v>0</v>
      </c>
      <c r="J60" t="s">
        <v>16</v>
      </c>
      <c r="K60" t="s">
        <v>17</v>
      </c>
      <c r="L60">
        <v>43</v>
      </c>
      <c r="M60" t="str">
        <f t="shared" si="0"/>
        <v>Middle Aged</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Aged</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Aged</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38</v>
      </c>
      <c r="C65" t="s">
        <v>39</v>
      </c>
      <c r="D65" s="3">
        <v>60000</v>
      </c>
      <c r="E65">
        <v>4</v>
      </c>
      <c r="F65" t="s">
        <v>13</v>
      </c>
      <c r="G65" t="s">
        <v>21</v>
      </c>
      <c r="H65" t="s">
        <v>15</v>
      </c>
      <c r="I65">
        <v>3</v>
      </c>
      <c r="J65" t="s">
        <v>47</v>
      </c>
      <c r="K65" t="s">
        <v>24</v>
      </c>
      <c r="L65">
        <v>41</v>
      </c>
      <c r="M65" t="str">
        <f t="shared" si="0"/>
        <v>Middle Aged</v>
      </c>
      <c r="N65" t="s">
        <v>18</v>
      </c>
    </row>
    <row r="66" spans="1:14" x14ac:dyDescent="0.25">
      <c r="A66">
        <v>14927</v>
      </c>
      <c r="B66" t="s">
        <v>37</v>
      </c>
      <c r="C66" t="s">
        <v>40</v>
      </c>
      <c r="D66" s="3">
        <v>30000</v>
      </c>
      <c r="E66">
        <v>1</v>
      </c>
      <c r="F66" t="s">
        <v>13</v>
      </c>
      <c r="G66" t="s">
        <v>20</v>
      </c>
      <c r="H66" t="s">
        <v>15</v>
      </c>
      <c r="I66">
        <v>0</v>
      </c>
      <c r="J66" t="s">
        <v>16</v>
      </c>
      <c r="K66" t="s">
        <v>17</v>
      </c>
      <c r="L66">
        <v>37</v>
      </c>
      <c r="M66" t="str">
        <f t="shared" si="0"/>
        <v>Middle Aged</v>
      </c>
      <c r="N66" t="s">
        <v>15</v>
      </c>
    </row>
    <row r="67" spans="1:14" x14ac:dyDescent="0.25">
      <c r="A67">
        <v>29337</v>
      </c>
      <c r="B67" t="s">
        <v>38</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37</v>
      </c>
      <c r="C68" t="s">
        <v>40</v>
      </c>
      <c r="D68" s="3">
        <v>40000</v>
      </c>
      <c r="E68">
        <v>0</v>
      </c>
      <c r="F68" t="s">
        <v>31</v>
      </c>
      <c r="G68" t="s">
        <v>20</v>
      </c>
      <c r="H68" t="s">
        <v>15</v>
      </c>
      <c r="I68">
        <v>0</v>
      </c>
      <c r="J68" t="s">
        <v>16</v>
      </c>
      <c r="K68" t="s">
        <v>17</v>
      </c>
      <c r="L68">
        <v>37</v>
      </c>
      <c r="M68" t="str">
        <f t="shared" si="1"/>
        <v>Middle Aged</v>
      </c>
      <c r="N68" t="s">
        <v>15</v>
      </c>
    </row>
    <row r="69" spans="1:14" x14ac:dyDescent="0.25">
      <c r="A69">
        <v>25303</v>
      </c>
      <c r="B69" t="s">
        <v>38</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Aged</v>
      </c>
      <c r="N70" t="s">
        <v>15</v>
      </c>
    </row>
    <row r="71" spans="1:14" x14ac:dyDescent="0.25">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47</v>
      </c>
      <c r="K72" t="s">
        <v>24</v>
      </c>
      <c r="L72">
        <v>36</v>
      </c>
      <c r="M72" t="str">
        <f t="shared" si="1"/>
        <v>Middle Aged</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Aged</v>
      </c>
      <c r="N73" t="s">
        <v>18</v>
      </c>
    </row>
    <row r="74" spans="1:14" x14ac:dyDescent="0.25">
      <c r="A74">
        <v>24857</v>
      </c>
      <c r="B74" t="s">
        <v>37</v>
      </c>
      <c r="C74" t="s">
        <v>40</v>
      </c>
      <c r="D74" s="3">
        <v>130000</v>
      </c>
      <c r="E74">
        <v>3</v>
      </c>
      <c r="F74" t="s">
        <v>27</v>
      </c>
      <c r="G74" t="s">
        <v>21</v>
      </c>
      <c r="H74" t="s">
        <v>15</v>
      </c>
      <c r="I74">
        <v>4</v>
      </c>
      <c r="J74" t="s">
        <v>16</v>
      </c>
      <c r="K74" t="s">
        <v>17</v>
      </c>
      <c r="L74">
        <v>52</v>
      </c>
      <c r="M74" t="str">
        <f t="shared" si="1"/>
        <v>Middle Aged</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Aged</v>
      </c>
      <c r="N75" t="s">
        <v>15</v>
      </c>
    </row>
    <row r="76" spans="1:14" x14ac:dyDescent="0.25">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Aged</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3">
        <v>30000</v>
      </c>
      <c r="E82">
        <v>4</v>
      </c>
      <c r="F82" t="s">
        <v>31</v>
      </c>
      <c r="G82" t="s">
        <v>20</v>
      </c>
      <c r="H82" t="s">
        <v>15</v>
      </c>
      <c r="I82">
        <v>0</v>
      </c>
      <c r="J82" t="s">
        <v>16</v>
      </c>
      <c r="K82" t="s">
        <v>17</v>
      </c>
      <c r="L82">
        <v>45</v>
      </c>
      <c r="M82" t="str">
        <f t="shared" si="1"/>
        <v>Middle Aged</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Aged</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Aged</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Aged</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38</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38</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38</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37</v>
      </c>
      <c r="C110" t="s">
        <v>40</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38</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40</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38</v>
      </c>
      <c r="C124" t="s">
        <v>40</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38</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38</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38</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37</v>
      </c>
      <c r="C145" t="s">
        <v>40</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38</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37</v>
      </c>
      <c r="C147" t="s">
        <v>40</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37</v>
      </c>
      <c r="C149" t="s">
        <v>40</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38</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38</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37</v>
      </c>
      <c r="C161" t="s">
        <v>40</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37</v>
      </c>
      <c r="C163" t="s">
        <v>40</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38</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38</v>
      </c>
      <c r="C169" t="s">
        <v>39</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38</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37</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40</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38</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40</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40</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38</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40</v>
      </c>
      <c r="D195" s="3">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38</v>
      </c>
      <c r="C201" t="s">
        <v>39</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38</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38</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37</v>
      </c>
      <c r="C212" t="s">
        <v>40</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37</v>
      </c>
      <c r="C213" t="s">
        <v>40</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39</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38</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37</v>
      </c>
      <c r="C224" t="s">
        <v>40</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38</v>
      </c>
      <c r="C225" t="s">
        <v>40</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37</v>
      </c>
      <c r="C230" t="s">
        <v>40</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38</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40</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37</v>
      </c>
      <c r="C234" t="s">
        <v>40</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39</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37</v>
      </c>
      <c r="C248" t="s">
        <v>40</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37</v>
      </c>
      <c r="C249" t="s">
        <v>40</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37</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38</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37</v>
      </c>
      <c r="C263" t="s">
        <v>40</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37</v>
      </c>
      <c r="C264" t="s">
        <v>40</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38</v>
      </c>
      <c r="C265" t="s">
        <v>40</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40</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37</v>
      </c>
      <c r="C277" t="s">
        <v>40</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37</v>
      </c>
      <c r="C278" t="s">
        <v>40</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37</v>
      </c>
      <c r="C279" t="s">
        <v>40</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37</v>
      </c>
      <c r="C280" t="s">
        <v>39</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38</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38</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38</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37</v>
      </c>
      <c r="C285" t="s">
        <v>40</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38</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37</v>
      </c>
      <c r="C287" t="s">
        <v>40</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37</v>
      </c>
      <c r="C294" t="s">
        <v>40</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38</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38</v>
      </c>
      <c r="C297" t="s">
        <v>40</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37</v>
      </c>
      <c r="C300" t="s">
        <v>40</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37</v>
      </c>
      <c r="C311" t="s">
        <v>40</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38</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37</v>
      </c>
      <c r="C320" t="s">
        <v>39</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37</v>
      </c>
      <c r="C321" t="s">
        <v>40</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38</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38</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37</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40</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38</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38</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38</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37</v>
      </c>
      <c r="C347" t="s">
        <v>40</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37</v>
      </c>
      <c r="C354" t="s">
        <v>40</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38</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38</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38</v>
      </c>
      <c r="C357" t="s">
        <v>39</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37</v>
      </c>
      <c r="C358" t="s">
        <v>40</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37</v>
      </c>
      <c r="C369" t="s">
        <v>40</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37</v>
      </c>
      <c r="C372" t="s">
        <v>40</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38</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38</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38</v>
      </c>
      <c r="C388" t="s">
        <v>40</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38</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38</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37</v>
      </c>
      <c r="C395" t="s">
        <v>40</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37</v>
      </c>
      <c r="C396" t="s">
        <v>40</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38</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38</v>
      </c>
      <c r="C402" t="s">
        <v>40</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37</v>
      </c>
      <c r="C407" t="s">
        <v>40</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37</v>
      </c>
      <c r="C408" t="s">
        <v>40</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37</v>
      </c>
      <c r="C411" t="s">
        <v>40</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37</v>
      </c>
      <c r="C412" t="s">
        <v>40</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38</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37</v>
      </c>
      <c r="C417" t="s">
        <v>40</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38</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38</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37</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38</v>
      </c>
      <c r="C424" t="s">
        <v>39</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38</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38</v>
      </c>
      <c r="C442" t="s">
        <v>39</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38</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37</v>
      </c>
      <c r="C445" t="s">
        <v>40</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38</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37</v>
      </c>
      <c r="C447" t="s">
        <v>40</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37</v>
      </c>
      <c r="C448" t="s">
        <v>40</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37</v>
      </c>
      <c r="C449" t="s">
        <v>40</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37</v>
      </c>
      <c r="C450" t="s">
        <v>40</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37</v>
      </c>
      <c r="C453" t="s">
        <v>40</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38</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37</v>
      </c>
      <c r="C457" t="s">
        <v>40</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38</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38</v>
      </c>
      <c r="C461" t="s">
        <v>40</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38</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37</v>
      </c>
      <c r="C463" t="s">
        <v>40</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37</v>
      </c>
      <c r="C464" t="s">
        <v>40</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38</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38</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37</v>
      </c>
      <c r="C470" t="s">
        <v>40</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37</v>
      </c>
      <c r="C475" t="s">
        <v>40</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37</v>
      </c>
      <c r="C476" t="s">
        <v>40</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37</v>
      </c>
      <c r="C482" t="s">
        <v>40</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38</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38</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37</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38</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37</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37</v>
      </c>
      <c r="C503" t="s">
        <v>40</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37</v>
      </c>
      <c r="C508" t="s">
        <v>40</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37</v>
      </c>
      <c r="C509" t="s">
        <v>40</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38</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38</v>
      </c>
      <c r="C515" t="s">
        <v>40</v>
      </c>
      <c r="D515" s="3">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25">
      <c r="A516">
        <v>19399</v>
      </c>
      <c r="B516" t="s">
        <v>38</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37</v>
      </c>
      <c r="C517" t="s">
        <v>40</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37</v>
      </c>
      <c r="C518" t="s">
        <v>40</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38</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37</v>
      </c>
      <c r="C520" t="s">
        <v>40</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38</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40</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37</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37</v>
      </c>
      <c r="C539" t="s">
        <v>40</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37</v>
      </c>
      <c r="C540" t="s">
        <v>40</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38</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37</v>
      </c>
      <c r="C551" t="s">
        <v>40</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37</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39</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38</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37</v>
      </c>
      <c r="C559" t="s">
        <v>40</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37</v>
      </c>
      <c r="C560" t="s">
        <v>40</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38</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40</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37</v>
      </c>
      <c r="C563" t="s">
        <v>40</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37</v>
      </c>
      <c r="C564" t="s">
        <v>40</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38</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38</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37</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37</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38</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37</v>
      </c>
      <c r="C589" t="s">
        <v>40</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37</v>
      </c>
      <c r="C590" t="s">
        <v>40</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38</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40</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37</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38</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38</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38</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38</v>
      </c>
      <c r="C609" t="s">
        <v>40</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37</v>
      </c>
      <c r="C613" t="s">
        <v>40</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37</v>
      </c>
      <c r="C616" t="s">
        <v>40</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40</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37</v>
      </c>
      <c r="C631" t="s">
        <v>40</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37</v>
      </c>
      <c r="C635" t="s">
        <v>40</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25">
      <c r="A644">
        <v>21741</v>
      </c>
      <c r="B644" t="s">
        <v>37</v>
      </c>
      <c r="C644" t="s">
        <v>40</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37</v>
      </c>
      <c r="C645" t="s">
        <v>40</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37</v>
      </c>
      <c r="C646" t="s">
        <v>40</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38</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38</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38</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38</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37</v>
      </c>
      <c r="C657" t="s">
        <v>40</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38</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38</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40</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37</v>
      </c>
      <c r="C665" t="s">
        <v>40</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37</v>
      </c>
      <c r="C666" t="s">
        <v>40</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37</v>
      </c>
      <c r="C668" t="s">
        <v>40</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37</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40</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37</v>
      </c>
      <c r="C671" t="s">
        <v>40</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37</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37</v>
      </c>
      <c r="C676" t="s">
        <v>40</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40</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37</v>
      </c>
      <c r="C685" t="s">
        <v>40</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37</v>
      </c>
      <c r="C688" t="s">
        <v>40</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38</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37</v>
      </c>
      <c r="C707" t="s">
        <v>40</v>
      </c>
      <c r="D707" s="3">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37</v>
      </c>
      <c r="C709" t="s">
        <v>40</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37</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37</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38</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37</v>
      </c>
      <c r="C721" t="s">
        <v>40</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38</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37</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40</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37</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37</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38</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38</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37</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37</v>
      </c>
      <c r="C768" t="s">
        <v>39</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38</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37</v>
      </c>
      <c r="C775" t="s">
        <v>40</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37</v>
      </c>
      <c r="C776" t="s">
        <v>40</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37</v>
      </c>
      <c r="C777" t="s">
        <v>39</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37</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38</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38</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37</v>
      </c>
      <c r="C808" t="s">
        <v>40</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38</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38</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40</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40</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37</v>
      </c>
      <c r="C819" t="s">
        <v>40</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38</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37</v>
      </c>
      <c r="C833" t="s">
        <v>40</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37</v>
      </c>
      <c r="C834" t="s">
        <v>40</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37</v>
      </c>
      <c r="C842" t="s">
        <v>39</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38</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37</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38</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38</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37</v>
      </c>
      <c r="C856" t="s">
        <v>40</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38</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37</v>
      </c>
      <c r="C863" t="s">
        <v>40</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38</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38</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37</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38</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37</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37</v>
      </c>
      <c r="C876" t="s">
        <v>40</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37</v>
      </c>
      <c r="C885" t="s">
        <v>40</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37</v>
      </c>
      <c r="C891" t="s">
        <v>40</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37</v>
      </c>
      <c r="C892" t="s">
        <v>40</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38</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40</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38</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38</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37</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38</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38</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37</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38</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37</v>
      </c>
      <c r="C920" t="s">
        <v>40</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37</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37</v>
      </c>
      <c r="C924" t="s">
        <v>40</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38</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38</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38</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40</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37</v>
      </c>
      <c r="C932" t="s">
        <v>39</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37</v>
      </c>
      <c r="C933" t="s">
        <v>40</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37</v>
      </c>
      <c r="C943" t="s">
        <v>40</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37</v>
      </c>
      <c r="C944" t="s">
        <v>40</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37</v>
      </c>
      <c r="C945" t="s">
        <v>40</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37</v>
      </c>
      <c r="C946" t="s">
        <v>40</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38</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37</v>
      </c>
      <c r="C951" t="s">
        <v>39</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37</v>
      </c>
      <c r="C957" t="s">
        <v>40</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37</v>
      </c>
      <c r="C958" t="s">
        <v>40</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38</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37</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37</v>
      </c>
      <c r="C968" t="s">
        <v>40</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37</v>
      </c>
      <c r="C972" t="s">
        <v>40</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37</v>
      </c>
      <c r="C974" t="s">
        <v>40</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37</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38</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38</v>
      </c>
      <c r="C982" t="s">
        <v>40</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38</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38</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38</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38</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38</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38</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xr:uid="{4DD11B1B-31FB-44F6-BBBD-F5C857787D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337E2-FF6A-454C-A9E4-5E231A336382}">
  <dimension ref="A1:D37"/>
  <sheetViews>
    <sheetView workbookViewId="0">
      <selection activeCell="C42" sqref="C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40</v>
      </c>
      <c r="B3" s="7">
        <v>50000</v>
      </c>
      <c r="C3" s="7">
        <v>43333.333333333336</v>
      </c>
      <c r="D3" s="7">
        <v>44000</v>
      </c>
    </row>
    <row r="4" spans="1:4" x14ac:dyDescent="0.25">
      <c r="A4" s="6" t="s">
        <v>39</v>
      </c>
      <c r="B4" s="7">
        <v>10000</v>
      </c>
      <c r="C4" s="7">
        <v>35000</v>
      </c>
      <c r="D4" s="7">
        <v>30000</v>
      </c>
    </row>
    <row r="5" spans="1:4" x14ac:dyDescent="0.25">
      <c r="A5" s="6" t="s">
        <v>43</v>
      </c>
      <c r="B5" s="4">
        <v>30000</v>
      </c>
      <c r="C5" s="4">
        <v>40769.230769230766</v>
      </c>
      <c r="D5" s="4">
        <v>39333.333333333336</v>
      </c>
    </row>
    <row r="17" spans="1:4" x14ac:dyDescent="0.25">
      <c r="A17" s="5" t="s">
        <v>46</v>
      </c>
      <c r="B17" s="5" t="s">
        <v>45</v>
      </c>
    </row>
    <row r="18" spans="1:4" x14ac:dyDescent="0.25">
      <c r="A18" s="5" t="s">
        <v>42</v>
      </c>
      <c r="B18" t="s">
        <v>18</v>
      </c>
      <c r="C18" t="s">
        <v>15</v>
      </c>
      <c r="D18" t="s">
        <v>43</v>
      </c>
    </row>
    <row r="19" spans="1:4" x14ac:dyDescent="0.25">
      <c r="A19" s="6" t="s">
        <v>16</v>
      </c>
      <c r="B19" s="4">
        <v>1</v>
      </c>
      <c r="C19" s="4">
        <v>13</v>
      </c>
      <c r="D19" s="4">
        <v>14</v>
      </c>
    </row>
    <row r="20" spans="1:4" x14ac:dyDescent="0.25">
      <c r="A20" s="6" t="s">
        <v>26</v>
      </c>
      <c r="B20" s="4">
        <v>1</v>
      </c>
      <c r="C20" s="4"/>
      <c r="D20" s="4">
        <v>1</v>
      </c>
    </row>
    <row r="21" spans="1:4" x14ac:dyDescent="0.25">
      <c r="A21" s="6" t="s">
        <v>43</v>
      </c>
      <c r="B21" s="4">
        <v>2</v>
      </c>
      <c r="C21" s="4">
        <v>13</v>
      </c>
      <c r="D21" s="4">
        <v>15</v>
      </c>
    </row>
    <row r="33" spans="1:4" x14ac:dyDescent="0.25">
      <c r="A33" s="5" t="s">
        <v>46</v>
      </c>
      <c r="B33" s="5" t="s">
        <v>45</v>
      </c>
    </row>
    <row r="34" spans="1:4" x14ac:dyDescent="0.25">
      <c r="A34" s="5" t="s">
        <v>42</v>
      </c>
      <c r="B34" t="s">
        <v>18</v>
      </c>
      <c r="C34" t="s">
        <v>15</v>
      </c>
      <c r="D34" t="s">
        <v>43</v>
      </c>
    </row>
    <row r="35" spans="1:4" x14ac:dyDescent="0.25">
      <c r="A35" s="6" t="s">
        <v>48</v>
      </c>
      <c r="B35" s="4"/>
      <c r="C35" s="4">
        <v>1</v>
      </c>
      <c r="D35" s="4">
        <v>1</v>
      </c>
    </row>
    <row r="36" spans="1:4" x14ac:dyDescent="0.25">
      <c r="A36" s="6" t="s">
        <v>49</v>
      </c>
      <c r="B36" s="4">
        <v>2</v>
      </c>
      <c r="C36" s="4">
        <v>12</v>
      </c>
      <c r="D36" s="4">
        <v>14</v>
      </c>
    </row>
    <row r="37" spans="1:4" x14ac:dyDescent="0.25">
      <c r="A37" s="6" t="s">
        <v>43</v>
      </c>
      <c r="B37" s="4">
        <v>2</v>
      </c>
      <c r="C37" s="4">
        <v>13</v>
      </c>
      <c r="D37" s="4">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CE780-284B-4288-AD7D-D8D16836B14F}">
  <dimension ref="A1:O6"/>
  <sheetViews>
    <sheetView showGridLines="0" tabSelected="1" zoomScale="70" zoomScaleNormal="70" workbookViewId="0">
      <selection activeCell="Q19" sqref="Q19"/>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Derrick Narkah</cp:lastModifiedBy>
  <dcterms:created xsi:type="dcterms:W3CDTF">2022-03-18T02:50:57Z</dcterms:created>
  <dcterms:modified xsi:type="dcterms:W3CDTF">2024-08-01T03:54:52Z</dcterms:modified>
</cp:coreProperties>
</file>