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/Documents/Classes/CS 440/dns-perf/dns-perf/qoe/"/>
    </mc:Choice>
  </mc:AlternateContent>
  <xr:revisionPtr revIDLastSave="0" documentId="13_ncr:1_{E0455107-CFAD-AD4D-8716-1739AEEF1C9C}" xr6:coauthVersionLast="47" xr6:coauthVersionMax="47" xr10:uidLastSave="{00000000-0000-0000-0000-000000000000}"/>
  <bookViews>
    <workbookView xWindow="3180" yWindow="2000" windowWidth="27640" windowHeight="16940" activeTab="2" xr2:uid="{AB28DA14-9240-464C-B1DA-11FE19A419EB}"/>
  </bookViews>
  <sheets>
    <sheet name="local_dns_end_to_end" sheetId="2" r:id="rId1"/>
    <sheet name="public_dns_end_to_end" sheetId="3" r:id="rId2"/>
    <sheet name="compar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D3" i="4"/>
  <c r="D4" i="4"/>
  <c r="D5" i="4"/>
  <c r="D6" i="4"/>
  <c r="D7" i="4"/>
  <c r="D8" i="4"/>
  <c r="D9" i="4"/>
  <c r="D10" i="4"/>
  <c r="D11" i="4"/>
  <c r="D2" i="4"/>
  <c r="D12" i="4" s="1"/>
  <c r="D101" i="3"/>
  <c r="D91" i="3"/>
  <c r="D81" i="3"/>
  <c r="D71" i="3"/>
  <c r="D61" i="3"/>
  <c r="D51" i="3"/>
  <c r="D41" i="3"/>
  <c r="D31" i="3"/>
  <c r="D21" i="3"/>
  <c r="D11" i="3"/>
  <c r="D101" i="2"/>
  <c r="D91" i="2"/>
  <c r="D81" i="2"/>
  <c r="D71" i="2"/>
  <c r="D61" i="2"/>
  <c r="D51" i="2"/>
  <c r="D41" i="2"/>
  <c r="D31" i="2"/>
  <c r="D21" i="2"/>
  <c r="D11" i="2"/>
</calcChain>
</file>

<file path=xl/sharedStrings.xml><?xml version="1.0" encoding="utf-8"?>
<sst xmlns="http://schemas.openxmlformats.org/spreadsheetml/2006/main" count="217" uniqueCount="25">
  <si>
    <t>https://discord.com</t>
  </si>
  <si>
    <t>https://reddit.com</t>
  </si>
  <si>
    <t>https://wikipedia.com</t>
  </si>
  <si>
    <t>https://instagram.com</t>
  </si>
  <si>
    <t>https://twitter.com</t>
  </si>
  <si>
    <t>https://yahoo.com</t>
  </si>
  <si>
    <t>https://amazon.com</t>
  </si>
  <si>
    <t>https://facebook.com</t>
  </si>
  <si>
    <t>https://youtube.com</t>
  </si>
  <si>
    <t>https://google.com</t>
  </si>
  <si>
    <t>end_to_end_time</t>
  </si>
  <si>
    <t>hostname</t>
  </si>
  <si>
    <r>
      <t>"google.com"</t>
    </r>
    <r>
      <rPr>
        <sz val="12"/>
        <color rgb="FFD4D4D4"/>
        <rFont val="Menlo"/>
        <family val="2"/>
      </rPr>
      <t>,</t>
    </r>
  </si>
  <si>
    <r>
      <t>"youtube.com"</t>
    </r>
    <r>
      <rPr>
        <sz val="12"/>
        <color rgb="FFD4D4D4"/>
        <rFont val="Menlo"/>
        <family val="2"/>
      </rPr>
      <t>,</t>
    </r>
  </si>
  <si>
    <r>
      <t>"facebook.com"</t>
    </r>
    <r>
      <rPr>
        <sz val="12"/>
        <color rgb="FFD4D4D4"/>
        <rFont val="Menlo"/>
        <family val="2"/>
      </rPr>
      <t>,</t>
    </r>
  </si>
  <si>
    <r>
      <t>"amazon.com"</t>
    </r>
    <r>
      <rPr>
        <sz val="12"/>
        <color rgb="FFD4D4D4"/>
        <rFont val="Menlo"/>
        <family val="2"/>
      </rPr>
      <t>,</t>
    </r>
  </si>
  <si>
    <r>
      <t>"yahoo.com"</t>
    </r>
    <r>
      <rPr>
        <sz val="12"/>
        <color rgb="FFD4D4D4"/>
        <rFont val="Menlo"/>
        <family val="2"/>
      </rPr>
      <t>,</t>
    </r>
  </si>
  <si>
    <r>
      <t>"twitter.com"</t>
    </r>
    <r>
      <rPr>
        <sz val="12"/>
        <color rgb="FFD4D4D4"/>
        <rFont val="Menlo"/>
        <family val="2"/>
      </rPr>
      <t>,</t>
    </r>
  </si>
  <si>
    <r>
      <t>"instagram.com"</t>
    </r>
    <r>
      <rPr>
        <sz val="12"/>
        <color rgb="FFD4D4D4"/>
        <rFont val="Menlo"/>
        <family val="2"/>
      </rPr>
      <t>,</t>
    </r>
  </si>
  <si>
    <r>
      <t>"wikipedia.com"</t>
    </r>
    <r>
      <rPr>
        <sz val="12"/>
        <color rgb="FFD4D4D4"/>
        <rFont val="Menlo"/>
        <family val="2"/>
      </rPr>
      <t>,</t>
    </r>
  </si>
  <si>
    <r>
      <t>"reddit.com"</t>
    </r>
    <r>
      <rPr>
        <sz val="12"/>
        <color rgb="FFD4D4D4"/>
        <rFont val="Menlo"/>
        <family val="2"/>
      </rPr>
      <t>,</t>
    </r>
  </si>
  <si>
    <r>
      <t>"discord.com"</t>
    </r>
    <r>
      <rPr>
        <sz val="12"/>
        <color rgb="FFD4D4D4"/>
        <rFont val="Menlo"/>
        <family val="2"/>
      </rPr>
      <t>,</t>
    </r>
  </si>
  <si>
    <t>bostname</t>
  </si>
  <si>
    <t>public_dns</t>
  </si>
  <si>
    <t>local_dns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</si>
</sst>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6404-2CD8-7540-9341-940876DF3032}">
  <dimension ref="A1:D101"/>
  <sheetViews>
    <sheetView workbookViewId="0">
      <selection activeCell="D101" sqref="D2:D101"/>
    </sheetView>
  </sheetViews>
  <sheetFormatPr baseColWidth="10" defaultRowHeight="16" x14ac:dyDescent="0.2"/>
  <cols>
    <col min="3" max="3" width="15.6640625" bestFit="1" customWidth="1"/>
  </cols>
  <sheetData>
    <row r="1" spans="1:4" x14ac:dyDescent="0.2">
      <c r="B1" t="s">
        <v>11</v>
      </c>
      <c r="C1" t="s">
        <v>10</v>
      </c>
    </row>
    <row r="2" spans="1:4" x14ac:dyDescent="0.2">
      <c r="A2">
        <v>0</v>
      </c>
      <c r="B2" t="s">
        <v>9</v>
      </c>
      <c r="C2">
        <v>6.3046815</v>
      </c>
    </row>
    <row r="3" spans="1:4" x14ac:dyDescent="0.2">
      <c r="A3">
        <v>1</v>
      </c>
      <c r="B3" t="s">
        <v>9</v>
      </c>
      <c r="C3">
        <v>6.4143670500000001</v>
      </c>
    </row>
    <row r="4" spans="1:4" x14ac:dyDescent="0.2">
      <c r="A4">
        <v>2</v>
      </c>
      <c r="B4" t="s">
        <v>9</v>
      </c>
      <c r="C4">
        <v>6.3305832000000004</v>
      </c>
    </row>
    <row r="5" spans="1:4" x14ac:dyDescent="0.2">
      <c r="A5">
        <v>3</v>
      </c>
      <c r="B5" t="s">
        <v>9</v>
      </c>
      <c r="C5">
        <v>6.2962015999999998</v>
      </c>
    </row>
    <row r="6" spans="1:4" x14ac:dyDescent="0.2">
      <c r="A6">
        <v>4</v>
      </c>
      <c r="B6" t="s">
        <v>9</v>
      </c>
      <c r="C6">
        <v>6.2904681</v>
      </c>
    </row>
    <row r="7" spans="1:4" x14ac:dyDescent="0.2">
      <c r="A7">
        <v>5</v>
      </c>
      <c r="B7" t="s">
        <v>9</v>
      </c>
      <c r="C7">
        <v>6.3030032</v>
      </c>
    </row>
    <row r="8" spans="1:4" x14ac:dyDescent="0.2">
      <c r="A8">
        <v>6</v>
      </c>
      <c r="B8" t="s">
        <v>9</v>
      </c>
      <c r="C8">
        <v>6.6312608999999902</v>
      </c>
    </row>
    <row r="9" spans="1:4" x14ac:dyDescent="0.2">
      <c r="A9">
        <v>7</v>
      </c>
      <c r="B9" t="s">
        <v>9</v>
      </c>
      <c r="C9">
        <v>6.3559085999999896</v>
      </c>
    </row>
    <row r="10" spans="1:4" x14ac:dyDescent="0.2">
      <c r="A10">
        <v>8</v>
      </c>
      <c r="B10" t="s">
        <v>9</v>
      </c>
      <c r="C10">
        <v>6.4947986999999996</v>
      </c>
    </row>
    <row r="11" spans="1:4" x14ac:dyDescent="0.2">
      <c r="A11">
        <v>9</v>
      </c>
      <c r="B11" t="s">
        <v>9</v>
      </c>
      <c r="C11">
        <v>6.2755379999999903</v>
      </c>
      <c r="D11">
        <f>AVERAGE(C2:C11)</f>
        <v>6.3696810849999963</v>
      </c>
    </row>
    <row r="12" spans="1:4" x14ac:dyDescent="0.2">
      <c r="A12">
        <v>10</v>
      </c>
      <c r="B12" t="s">
        <v>8</v>
      </c>
      <c r="C12">
        <v>9.6601499999999998</v>
      </c>
    </row>
    <row r="13" spans="1:4" x14ac:dyDescent="0.2">
      <c r="A13">
        <v>11</v>
      </c>
      <c r="B13" t="s">
        <v>8</v>
      </c>
      <c r="C13">
        <v>9.5390002999999997</v>
      </c>
    </row>
    <row r="14" spans="1:4" x14ac:dyDescent="0.2">
      <c r="A14">
        <v>12</v>
      </c>
      <c r="B14" t="s">
        <v>8</v>
      </c>
      <c r="C14">
        <v>9.7656012999999895</v>
      </c>
    </row>
    <row r="15" spans="1:4" x14ac:dyDescent="0.2">
      <c r="A15">
        <v>13</v>
      </c>
      <c r="B15" t="s">
        <v>8</v>
      </c>
      <c r="C15">
        <v>8.6391562999999891</v>
      </c>
    </row>
    <row r="16" spans="1:4" x14ac:dyDescent="0.2">
      <c r="A16">
        <v>14</v>
      </c>
      <c r="B16" t="s">
        <v>8</v>
      </c>
      <c r="C16">
        <v>9.5459019999999999</v>
      </c>
    </row>
    <row r="17" spans="1:4" x14ac:dyDescent="0.2">
      <c r="A17">
        <v>15</v>
      </c>
      <c r="B17" t="s">
        <v>8</v>
      </c>
      <c r="C17">
        <v>9.56546219999999</v>
      </c>
    </row>
    <row r="18" spans="1:4" x14ac:dyDescent="0.2">
      <c r="A18">
        <v>16</v>
      </c>
      <c r="B18" t="s">
        <v>8</v>
      </c>
      <c r="C18">
        <v>9.5498305999999999</v>
      </c>
    </row>
    <row r="19" spans="1:4" x14ac:dyDescent="0.2">
      <c r="A19">
        <v>17</v>
      </c>
      <c r="B19" t="s">
        <v>8</v>
      </c>
      <c r="C19">
        <v>9.1325679999999991</v>
      </c>
    </row>
    <row r="20" spans="1:4" x14ac:dyDescent="0.2">
      <c r="A20">
        <v>18</v>
      </c>
      <c r="B20" t="s">
        <v>8</v>
      </c>
      <c r="C20">
        <v>8.7105301999999991</v>
      </c>
    </row>
    <row r="21" spans="1:4" x14ac:dyDescent="0.2">
      <c r="A21">
        <v>19</v>
      </c>
      <c r="B21" t="s">
        <v>8</v>
      </c>
      <c r="C21">
        <v>9.9221633499999893</v>
      </c>
      <c r="D21">
        <f>AVERAGE(C12:C21)</f>
        <v>9.4030364249999945</v>
      </c>
    </row>
    <row r="22" spans="1:4" x14ac:dyDescent="0.2">
      <c r="A22">
        <v>20</v>
      </c>
      <c r="B22" t="s">
        <v>7</v>
      </c>
      <c r="C22">
        <v>2.963301</v>
      </c>
    </row>
    <row r="23" spans="1:4" x14ac:dyDescent="0.2">
      <c r="A23">
        <v>21</v>
      </c>
      <c r="B23" t="s">
        <v>7</v>
      </c>
      <c r="C23">
        <v>2.9210191000000001</v>
      </c>
    </row>
    <row r="24" spans="1:4" x14ac:dyDescent="0.2">
      <c r="A24">
        <v>22</v>
      </c>
      <c r="B24" t="s">
        <v>7</v>
      </c>
      <c r="C24">
        <v>2.9199683999999899</v>
      </c>
    </row>
    <row r="25" spans="1:4" x14ac:dyDescent="0.2">
      <c r="A25">
        <v>23</v>
      </c>
      <c r="B25" t="s">
        <v>7</v>
      </c>
      <c r="C25">
        <v>2.9173835000000001</v>
      </c>
    </row>
    <row r="26" spans="1:4" x14ac:dyDescent="0.2">
      <c r="A26">
        <v>24</v>
      </c>
      <c r="B26" t="s">
        <v>7</v>
      </c>
      <c r="C26">
        <v>2.9173358</v>
      </c>
    </row>
    <row r="27" spans="1:4" x14ac:dyDescent="0.2">
      <c r="A27">
        <v>25</v>
      </c>
      <c r="B27" t="s">
        <v>7</v>
      </c>
      <c r="C27">
        <v>2.9187295999999998</v>
      </c>
    </row>
    <row r="28" spans="1:4" x14ac:dyDescent="0.2">
      <c r="A28">
        <v>26</v>
      </c>
      <c r="B28" t="s">
        <v>7</v>
      </c>
      <c r="C28">
        <v>2.9242370000000002</v>
      </c>
    </row>
    <row r="29" spans="1:4" x14ac:dyDescent="0.2">
      <c r="A29">
        <v>27</v>
      </c>
      <c r="B29" t="s">
        <v>7</v>
      </c>
      <c r="C29">
        <v>2.91980989999999</v>
      </c>
    </row>
    <row r="30" spans="1:4" x14ac:dyDescent="0.2">
      <c r="A30">
        <v>28</v>
      </c>
      <c r="B30" t="s">
        <v>7</v>
      </c>
      <c r="C30">
        <v>2.9155112999999999</v>
      </c>
    </row>
    <row r="31" spans="1:4" x14ac:dyDescent="0.2">
      <c r="A31">
        <v>29</v>
      </c>
      <c r="B31" t="s">
        <v>7</v>
      </c>
      <c r="C31">
        <v>2.9229582000000001</v>
      </c>
      <c r="D31">
        <f>AVERAGE(C22:C31)</f>
        <v>2.924025379999998</v>
      </c>
    </row>
    <row r="32" spans="1:4" x14ac:dyDescent="0.2">
      <c r="A32">
        <v>30</v>
      </c>
      <c r="B32" t="s">
        <v>6</v>
      </c>
      <c r="C32">
        <v>11.619054</v>
      </c>
    </row>
    <row r="33" spans="1:4" x14ac:dyDescent="0.2">
      <c r="A33">
        <v>31</v>
      </c>
      <c r="B33" t="s">
        <v>6</v>
      </c>
      <c r="C33">
        <v>8.2745533499999997</v>
      </c>
    </row>
    <row r="34" spans="1:4" x14ac:dyDescent="0.2">
      <c r="A34">
        <v>32</v>
      </c>
      <c r="B34" t="s">
        <v>6</v>
      </c>
      <c r="C34">
        <v>9.6725739500000003</v>
      </c>
    </row>
    <row r="35" spans="1:4" x14ac:dyDescent="0.2">
      <c r="A35">
        <v>33</v>
      </c>
      <c r="B35" t="s">
        <v>6</v>
      </c>
      <c r="C35">
        <v>7.7957127499999999</v>
      </c>
    </row>
    <row r="36" spans="1:4" x14ac:dyDescent="0.2">
      <c r="A36">
        <v>34</v>
      </c>
      <c r="B36" t="s">
        <v>6</v>
      </c>
      <c r="C36">
        <v>9.6291041499999999</v>
      </c>
    </row>
    <row r="37" spans="1:4" x14ac:dyDescent="0.2">
      <c r="A37">
        <v>35</v>
      </c>
      <c r="B37" t="s">
        <v>6</v>
      </c>
      <c r="C37">
        <v>9.0257143499999906</v>
      </c>
    </row>
    <row r="38" spans="1:4" x14ac:dyDescent="0.2">
      <c r="A38">
        <v>36</v>
      </c>
      <c r="B38" t="s">
        <v>6</v>
      </c>
      <c r="C38">
        <v>7.4832819999999902</v>
      </c>
    </row>
    <row r="39" spans="1:4" x14ac:dyDescent="0.2">
      <c r="A39">
        <v>37</v>
      </c>
      <c r="B39" t="s">
        <v>6</v>
      </c>
      <c r="C39">
        <v>9.0185554999999997</v>
      </c>
    </row>
    <row r="40" spans="1:4" x14ac:dyDescent="0.2">
      <c r="A40">
        <v>38</v>
      </c>
      <c r="B40" t="s">
        <v>6</v>
      </c>
      <c r="C40">
        <v>8.8430393499999997</v>
      </c>
    </row>
    <row r="41" spans="1:4" x14ac:dyDescent="0.2">
      <c r="A41">
        <v>39</v>
      </c>
      <c r="B41" t="s">
        <v>6</v>
      </c>
      <c r="C41">
        <v>9.2185778000000003</v>
      </c>
      <c r="D41">
        <f>AVERAGE(C32:C41)</f>
        <v>9.0580167199999995</v>
      </c>
    </row>
    <row r="42" spans="1:4" x14ac:dyDescent="0.2">
      <c r="A42">
        <v>40</v>
      </c>
      <c r="B42" t="s">
        <v>5</v>
      </c>
      <c r="C42">
        <v>8.7083999999999993</v>
      </c>
    </row>
    <row r="43" spans="1:4" x14ac:dyDescent="0.2">
      <c r="A43">
        <v>41</v>
      </c>
      <c r="B43" t="s">
        <v>5</v>
      </c>
      <c r="C43">
        <v>4.4177762999999999</v>
      </c>
    </row>
    <row r="44" spans="1:4" x14ac:dyDescent="0.2">
      <c r="A44">
        <v>42</v>
      </c>
      <c r="B44" t="s">
        <v>5</v>
      </c>
      <c r="C44">
        <v>4.5614071999999997</v>
      </c>
    </row>
    <row r="45" spans="1:4" x14ac:dyDescent="0.2">
      <c r="A45">
        <v>43</v>
      </c>
      <c r="B45" t="s">
        <v>5</v>
      </c>
      <c r="C45">
        <v>2.3249207999999899</v>
      </c>
    </row>
    <row r="46" spans="1:4" x14ac:dyDescent="0.2">
      <c r="A46">
        <v>44</v>
      </c>
      <c r="B46" t="s">
        <v>5</v>
      </c>
      <c r="C46">
        <v>2.2179530000000001</v>
      </c>
    </row>
    <row r="47" spans="1:4" x14ac:dyDescent="0.2">
      <c r="A47">
        <v>45</v>
      </c>
      <c r="B47" t="s">
        <v>5</v>
      </c>
      <c r="C47">
        <v>2.3013406000000001</v>
      </c>
    </row>
    <row r="48" spans="1:4" x14ac:dyDescent="0.2">
      <c r="A48">
        <v>46</v>
      </c>
      <c r="B48" t="s">
        <v>5</v>
      </c>
      <c r="C48">
        <v>2.2554289999999999</v>
      </c>
    </row>
    <row r="49" spans="1:4" x14ac:dyDescent="0.2">
      <c r="A49">
        <v>47</v>
      </c>
      <c r="B49" t="s">
        <v>5</v>
      </c>
      <c r="C49">
        <v>2.3119045999999899</v>
      </c>
    </row>
    <row r="50" spans="1:4" x14ac:dyDescent="0.2">
      <c r="A50">
        <v>48</v>
      </c>
      <c r="B50" t="s">
        <v>5</v>
      </c>
      <c r="C50">
        <v>2.2410939999999999</v>
      </c>
    </row>
    <row r="51" spans="1:4" x14ac:dyDescent="0.2">
      <c r="A51">
        <v>49</v>
      </c>
      <c r="B51" t="s">
        <v>5</v>
      </c>
      <c r="C51">
        <v>2.2385112</v>
      </c>
      <c r="D51">
        <f>AVERAGE(C42:C51)</f>
        <v>3.3578736699999978</v>
      </c>
    </row>
    <row r="52" spans="1:4" x14ac:dyDescent="0.2">
      <c r="A52">
        <v>50</v>
      </c>
      <c r="B52" t="s">
        <v>4</v>
      </c>
      <c r="C52">
        <v>7.5972720000000002</v>
      </c>
    </row>
    <row r="53" spans="1:4" x14ac:dyDescent="0.2">
      <c r="A53">
        <v>51</v>
      </c>
      <c r="B53" t="s">
        <v>4</v>
      </c>
      <c r="C53">
        <v>7.9389039999999902</v>
      </c>
    </row>
    <row r="54" spans="1:4" x14ac:dyDescent="0.2">
      <c r="A54">
        <v>52</v>
      </c>
      <c r="B54" t="s">
        <v>4</v>
      </c>
      <c r="C54">
        <v>8.0195819499999992</v>
      </c>
    </row>
    <row r="55" spans="1:4" x14ac:dyDescent="0.2">
      <c r="A55">
        <v>53</v>
      </c>
      <c r="B55" t="s">
        <v>4</v>
      </c>
      <c r="C55">
        <v>7.5501163</v>
      </c>
    </row>
    <row r="56" spans="1:4" x14ac:dyDescent="0.2">
      <c r="A56">
        <v>54</v>
      </c>
      <c r="B56" t="s">
        <v>4</v>
      </c>
      <c r="C56">
        <v>7.5544961999999902</v>
      </c>
    </row>
    <row r="57" spans="1:4" x14ac:dyDescent="0.2">
      <c r="A57">
        <v>55</v>
      </c>
      <c r="B57" t="s">
        <v>4</v>
      </c>
      <c r="C57">
        <v>7.5766406999999898</v>
      </c>
    </row>
    <row r="58" spans="1:4" x14ac:dyDescent="0.2">
      <c r="A58">
        <v>56</v>
      </c>
      <c r="B58" t="s">
        <v>4</v>
      </c>
      <c r="C58">
        <v>7.2426667999999896</v>
      </c>
    </row>
    <row r="59" spans="1:4" x14ac:dyDescent="0.2">
      <c r="A59">
        <v>57</v>
      </c>
      <c r="B59" t="s">
        <v>4</v>
      </c>
      <c r="C59">
        <v>7.5500782999999903</v>
      </c>
    </row>
    <row r="60" spans="1:4" x14ac:dyDescent="0.2">
      <c r="A60">
        <v>58</v>
      </c>
      <c r="B60" t="s">
        <v>4</v>
      </c>
      <c r="C60">
        <v>7.9341748000000001</v>
      </c>
    </row>
    <row r="61" spans="1:4" x14ac:dyDescent="0.2">
      <c r="A61">
        <v>59</v>
      </c>
      <c r="B61" t="s">
        <v>4</v>
      </c>
      <c r="C61">
        <v>7.2559241999999999</v>
      </c>
      <c r="D61">
        <f>AVERAGE(C52:C61)</f>
        <v>7.6219855249999942</v>
      </c>
    </row>
    <row r="62" spans="1:4" x14ac:dyDescent="0.2">
      <c r="A62">
        <v>60</v>
      </c>
      <c r="B62" t="s">
        <v>3</v>
      </c>
      <c r="C62">
        <v>6.2609240000000002</v>
      </c>
    </row>
    <row r="63" spans="1:4" x14ac:dyDescent="0.2">
      <c r="A63">
        <v>61</v>
      </c>
      <c r="B63" t="s">
        <v>3</v>
      </c>
      <c r="C63">
        <v>6.2461290999999903</v>
      </c>
    </row>
    <row r="64" spans="1:4" x14ac:dyDescent="0.2">
      <c r="A64">
        <v>62</v>
      </c>
      <c r="B64" t="s">
        <v>3</v>
      </c>
      <c r="C64">
        <v>6.2510393000000004</v>
      </c>
    </row>
    <row r="65" spans="1:4" x14ac:dyDescent="0.2">
      <c r="A65">
        <v>63</v>
      </c>
      <c r="B65" t="s">
        <v>3</v>
      </c>
      <c r="C65">
        <v>6.3546013999999902</v>
      </c>
    </row>
    <row r="66" spans="1:4" x14ac:dyDescent="0.2">
      <c r="A66">
        <v>64</v>
      </c>
      <c r="B66" t="s">
        <v>3</v>
      </c>
      <c r="C66">
        <v>6.2719510999999999</v>
      </c>
    </row>
    <row r="67" spans="1:4" x14ac:dyDescent="0.2">
      <c r="A67">
        <v>65</v>
      </c>
      <c r="B67" t="s">
        <v>3</v>
      </c>
      <c r="C67">
        <v>6.2273035999999999</v>
      </c>
    </row>
    <row r="68" spans="1:4" x14ac:dyDescent="0.2">
      <c r="A68">
        <v>66</v>
      </c>
      <c r="B68" t="s">
        <v>3</v>
      </c>
      <c r="C68">
        <v>6.2468566999999897</v>
      </c>
    </row>
    <row r="69" spans="1:4" x14ac:dyDescent="0.2">
      <c r="A69">
        <v>67</v>
      </c>
      <c r="B69" t="s">
        <v>3</v>
      </c>
      <c r="C69">
        <v>6.3671827999999904</v>
      </c>
    </row>
    <row r="70" spans="1:4" x14ac:dyDescent="0.2">
      <c r="A70">
        <v>68</v>
      </c>
      <c r="B70" t="s">
        <v>3</v>
      </c>
      <c r="C70">
        <v>6.2457596999999998</v>
      </c>
    </row>
    <row r="71" spans="1:4" x14ac:dyDescent="0.2">
      <c r="A71">
        <v>69</v>
      </c>
      <c r="B71" t="s">
        <v>3</v>
      </c>
      <c r="C71">
        <v>6.2480066000000001</v>
      </c>
      <c r="D71">
        <f>AVERAGE(C62:C71)</f>
        <v>6.271975429999995</v>
      </c>
    </row>
    <row r="72" spans="1:4" x14ac:dyDescent="0.2">
      <c r="A72">
        <v>70</v>
      </c>
      <c r="B72" t="s">
        <v>2</v>
      </c>
      <c r="C72">
        <v>2.0301589999999998</v>
      </c>
    </row>
    <row r="73" spans="1:4" x14ac:dyDescent="0.2">
      <c r="A73">
        <v>71</v>
      </c>
      <c r="B73" t="s">
        <v>2</v>
      </c>
      <c r="C73">
        <v>1.9156983999999999</v>
      </c>
    </row>
    <row r="74" spans="1:4" x14ac:dyDescent="0.2">
      <c r="A74">
        <v>72</v>
      </c>
      <c r="B74" t="s">
        <v>2</v>
      </c>
      <c r="C74">
        <v>1.90769819999999</v>
      </c>
    </row>
    <row r="75" spans="1:4" x14ac:dyDescent="0.2">
      <c r="A75">
        <v>73</v>
      </c>
      <c r="B75" t="s">
        <v>2</v>
      </c>
      <c r="C75">
        <v>1.8832954</v>
      </c>
    </row>
    <row r="76" spans="1:4" x14ac:dyDescent="0.2">
      <c r="A76">
        <v>74</v>
      </c>
      <c r="B76" t="s">
        <v>2</v>
      </c>
      <c r="C76">
        <v>2.2526098999999999</v>
      </c>
    </row>
    <row r="77" spans="1:4" x14ac:dyDescent="0.2">
      <c r="A77">
        <v>75</v>
      </c>
      <c r="B77" t="s">
        <v>2</v>
      </c>
      <c r="C77">
        <v>1.91555859999999</v>
      </c>
    </row>
    <row r="78" spans="1:4" x14ac:dyDescent="0.2">
      <c r="A78">
        <v>76</v>
      </c>
      <c r="B78" t="s">
        <v>2</v>
      </c>
      <c r="C78">
        <v>1.8297588</v>
      </c>
    </row>
    <row r="79" spans="1:4" x14ac:dyDescent="0.2">
      <c r="A79">
        <v>77</v>
      </c>
      <c r="B79" t="s">
        <v>2</v>
      </c>
      <c r="C79">
        <v>1.9778830000000001</v>
      </c>
    </row>
    <row r="80" spans="1:4" x14ac:dyDescent="0.2">
      <c r="A80">
        <v>78</v>
      </c>
      <c r="B80" t="s">
        <v>2</v>
      </c>
      <c r="C80">
        <v>2.0123617</v>
      </c>
    </row>
    <row r="81" spans="1:4" x14ac:dyDescent="0.2">
      <c r="A81">
        <v>79</v>
      </c>
      <c r="B81" t="s">
        <v>2</v>
      </c>
      <c r="C81">
        <v>1.88445</v>
      </c>
      <c r="D81">
        <f>AVERAGE(C72:C81)</f>
        <v>1.960947299999998</v>
      </c>
    </row>
    <row r="82" spans="1:4" x14ac:dyDescent="0.2">
      <c r="A82">
        <v>80</v>
      </c>
      <c r="B82" t="s">
        <v>1</v>
      </c>
      <c r="C82">
        <v>9.7348964999999996</v>
      </c>
    </row>
    <row r="83" spans="1:4" x14ac:dyDescent="0.2">
      <c r="A83">
        <v>81</v>
      </c>
      <c r="B83" t="s">
        <v>1</v>
      </c>
      <c r="C83">
        <v>10.40547325</v>
      </c>
    </row>
    <row r="84" spans="1:4" x14ac:dyDescent="0.2">
      <c r="A84">
        <v>82</v>
      </c>
      <c r="B84" t="s">
        <v>1</v>
      </c>
      <c r="C84">
        <v>10.314428100000001</v>
      </c>
    </row>
    <row r="85" spans="1:4" x14ac:dyDescent="0.2">
      <c r="A85">
        <v>83</v>
      </c>
      <c r="B85" t="s">
        <v>1</v>
      </c>
      <c r="C85">
        <v>11.983838799999999</v>
      </c>
    </row>
    <row r="86" spans="1:4" x14ac:dyDescent="0.2">
      <c r="A86">
        <v>84</v>
      </c>
      <c r="B86" t="s">
        <v>1</v>
      </c>
      <c r="C86">
        <v>10.824134000000001</v>
      </c>
    </row>
    <row r="87" spans="1:4" x14ac:dyDescent="0.2">
      <c r="A87">
        <v>85</v>
      </c>
      <c r="B87" t="s">
        <v>1</v>
      </c>
      <c r="C87">
        <v>10.091763500000001</v>
      </c>
    </row>
    <row r="88" spans="1:4" x14ac:dyDescent="0.2">
      <c r="A88">
        <v>86</v>
      </c>
      <c r="B88" t="s">
        <v>1</v>
      </c>
      <c r="C88">
        <v>10.249353749999999</v>
      </c>
    </row>
    <row r="89" spans="1:4" x14ac:dyDescent="0.2">
      <c r="A89">
        <v>87</v>
      </c>
      <c r="B89" t="s">
        <v>1</v>
      </c>
      <c r="C89">
        <v>9.5308796000000005</v>
      </c>
    </row>
    <row r="90" spans="1:4" x14ac:dyDescent="0.2">
      <c r="A90">
        <v>88</v>
      </c>
      <c r="B90" t="s">
        <v>1</v>
      </c>
      <c r="C90">
        <v>10.031086350000001</v>
      </c>
    </row>
    <row r="91" spans="1:4" x14ac:dyDescent="0.2">
      <c r="A91">
        <v>89</v>
      </c>
      <c r="B91" t="s">
        <v>1</v>
      </c>
      <c r="C91">
        <v>10.31514</v>
      </c>
      <c r="D91">
        <f>AVERAGE(C82:C91)</f>
        <v>10.348099385000001</v>
      </c>
    </row>
    <row r="92" spans="1:4" x14ac:dyDescent="0.2">
      <c r="A92">
        <v>90</v>
      </c>
      <c r="B92" t="s">
        <v>0</v>
      </c>
      <c r="C92">
        <v>18.624737999999901</v>
      </c>
    </row>
    <row r="93" spans="1:4" x14ac:dyDescent="0.2">
      <c r="A93">
        <v>91</v>
      </c>
      <c r="B93" t="s">
        <v>0</v>
      </c>
      <c r="C93">
        <v>17.5806304</v>
      </c>
    </row>
    <row r="94" spans="1:4" x14ac:dyDescent="0.2">
      <c r="A94">
        <v>92</v>
      </c>
      <c r="B94" t="s">
        <v>0</v>
      </c>
      <c r="C94">
        <v>17.215736849999999</v>
      </c>
    </row>
    <row r="95" spans="1:4" x14ac:dyDescent="0.2">
      <c r="A95">
        <v>93</v>
      </c>
      <c r="B95" t="s">
        <v>0</v>
      </c>
      <c r="C95">
        <v>17.2008472999999</v>
      </c>
    </row>
    <row r="96" spans="1:4" x14ac:dyDescent="0.2">
      <c r="A96">
        <v>94</v>
      </c>
      <c r="B96" t="s">
        <v>0</v>
      </c>
      <c r="C96">
        <v>17.15382705</v>
      </c>
    </row>
    <row r="97" spans="1:4" x14ac:dyDescent="0.2">
      <c r="A97">
        <v>95</v>
      </c>
      <c r="B97" t="s">
        <v>0</v>
      </c>
      <c r="C97">
        <v>17.198066950000001</v>
      </c>
    </row>
    <row r="98" spans="1:4" x14ac:dyDescent="0.2">
      <c r="A98">
        <v>96</v>
      </c>
      <c r="B98" t="s">
        <v>0</v>
      </c>
      <c r="C98">
        <v>17.203340849999901</v>
      </c>
    </row>
    <row r="99" spans="1:4" x14ac:dyDescent="0.2">
      <c r="A99">
        <v>97</v>
      </c>
      <c r="B99" t="s">
        <v>0</v>
      </c>
      <c r="C99">
        <v>17.19407245</v>
      </c>
    </row>
    <row r="100" spans="1:4" x14ac:dyDescent="0.2">
      <c r="A100">
        <v>98</v>
      </c>
      <c r="B100" t="s">
        <v>0</v>
      </c>
      <c r="C100">
        <v>17.20278875</v>
      </c>
    </row>
    <row r="101" spans="1:4" x14ac:dyDescent="0.2">
      <c r="A101">
        <v>99</v>
      </c>
      <c r="B101" t="s">
        <v>0</v>
      </c>
      <c r="C101">
        <v>17.214346949999999</v>
      </c>
      <c r="D101">
        <f>AVERAGE(C92:C101)</f>
        <v>17.378839554999971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6D-2784-2B40-9263-19F506B354FC}">
  <dimension ref="A1:D101"/>
  <sheetViews>
    <sheetView workbookViewId="0">
      <selection activeCell="D2" sqref="D2:D101"/>
    </sheetView>
  </sheetViews>
  <sheetFormatPr baseColWidth="10" defaultRowHeight="16" x14ac:dyDescent="0.2"/>
  <sheetData>
    <row r="1" spans="1:4" x14ac:dyDescent="0.2">
      <c r="B1" t="s">
        <v>11</v>
      </c>
      <c r="C1" t="s">
        <v>10</v>
      </c>
    </row>
    <row r="2" spans="1:4" x14ac:dyDescent="0.2">
      <c r="A2">
        <v>0</v>
      </c>
      <c r="B2" t="s">
        <v>9</v>
      </c>
      <c r="C2">
        <v>6.3232080000000002</v>
      </c>
    </row>
    <row r="3" spans="1:4" x14ac:dyDescent="0.2">
      <c r="A3">
        <v>1</v>
      </c>
      <c r="B3" t="s">
        <v>9</v>
      </c>
      <c r="C3">
        <v>6.3587455999999998</v>
      </c>
    </row>
    <row r="4" spans="1:4" x14ac:dyDescent="0.2">
      <c r="A4">
        <v>2</v>
      </c>
      <c r="B4" t="s">
        <v>9</v>
      </c>
      <c r="C4">
        <v>7.0179064999999898</v>
      </c>
    </row>
    <row r="5" spans="1:4" x14ac:dyDescent="0.2">
      <c r="A5">
        <v>3</v>
      </c>
      <c r="B5" t="s">
        <v>9</v>
      </c>
      <c r="C5">
        <v>6.6334084000000004</v>
      </c>
    </row>
    <row r="6" spans="1:4" x14ac:dyDescent="0.2">
      <c r="A6">
        <v>4</v>
      </c>
      <c r="B6" t="s">
        <v>9</v>
      </c>
      <c r="C6">
        <v>6.6390520999999998</v>
      </c>
    </row>
    <row r="7" spans="1:4" x14ac:dyDescent="0.2">
      <c r="A7">
        <v>5</v>
      </c>
      <c r="B7" t="s">
        <v>9</v>
      </c>
      <c r="C7">
        <v>6.4888542500000002</v>
      </c>
    </row>
    <row r="8" spans="1:4" x14ac:dyDescent="0.2">
      <c r="A8">
        <v>6</v>
      </c>
      <c r="B8" t="s">
        <v>9</v>
      </c>
      <c r="C8">
        <v>6.4748808499999999</v>
      </c>
    </row>
    <row r="9" spans="1:4" x14ac:dyDescent="0.2">
      <c r="A9">
        <v>7</v>
      </c>
      <c r="B9" t="s">
        <v>9</v>
      </c>
      <c r="C9">
        <v>6.5617399999999897</v>
      </c>
    </row>
    <row r="10" spans="1:4" x14ac:dyDescent="0.2">
      <c r="A10">
        <v>8</v>
      </c>
      <c r="B10" t="s">
        <v>9</v>
      </c>
      <c r="C10">
        <v>6.4133211499999998</v>
      </c>
    </row>
    <row r="11" spans="1:4" x14ac:dyDescent="0.2">
      <c r="A11">
        <v>9</v>
      </c>
      <c r="B11" t="s">
        <v>9</v>
      </c>
      <c r="C11">
        <v>6.6058217999999904</v>
      </c>
      <c r="D11">
        <f>AVERAGE(C2:C11)</f>
        <v>6.5516938649999972</v>
      </c>
    </row>
    <row r="12" spans="1:4" x14ac:dyDescent="0.2">
      <c r="A12">
        <v>10</v>
      </c>
      <c r="B12" t="s">
        <v>8</v>
      </c>
      <c r="C12">
        <v>9.1682559999999995</v>
      </c>
    </row>
    <row r="13" spans="1:4" x14ac:dyDescent="0.2">
      <c r="A13">
        <v>11</v>
      </c>
      <c r="B13" t="s">
        <v>8</v>
      </c>
      <c r="C13">
        <v>8.7024924999999893</v>
      </c>
    </row>
    <row r="14" spans="1:4" x14ac:dyDescent="0.2">
      <c r="A14">
        <v>12</v>
      </c>
      <c r="B14" t="s">
        <v>8</v>
      </c>
      <c r="C14">
        <v>9.7176142999999993</v>
      </c>
    </row>
    <row r="15" spans="1:4" x14ac:dyDescent="0.2">
      <c r="A15">
        <v>13</v>
      </c>
      <c r="B15" t="s">
        <v>8</v>
      </c>
      <c r="C15">
        <v>8.8884483000000003</v>
      </c>
    </row>
    <row r="16" spans="1:4" x14ac:dyDescent="0.2">
      <c r="A16">
        <v>14</v>
      </c>
      <c r="B16" t="s">
        <v>8</v>
      </c>
      <c r="C16">
        <v>9.7544448999999993</v>
      </c>
    </row>
    <row r="17" spans="1:4" x14ac:dyDescent="0.2">
      <c r="A17">
        <v>15</v>
      </c>
      <c r="B17" t="s">
        <v>8</v>
      </c>
      <c r="C17">
        <v>9.8826058499999991</v>
      </c>
    </row>
    <row r="18" spans="1:4" x14ac:dyDescent="0.2">
      <c r="A18">
        <v>16</v>
      </c>
      <c r="B18" t="s">
        <v>8</v>
      </c>
      <c r="C18">
        <v>9.8405226999999993</v>
      </c>
    </row>
    <row r="19" spans="1:4" x14ac:dyDescent="0.2">
      <c r="A19">
        <v>17</v>
      </c>
      <c r="B19" t="s">
        <v>8</v>
      </c>
      <c r="C19">
        <v>9.7878888999999898</v>
      </c>
    </row>
    <row r="20" spans="1:4" x14ac:dyDescent="0.2">
      <c r="A20">
        <v>18</v>
      </c>
      <c r="B20" t="s">
        <v>8</v>
      </c>
      <c r="C20">
        <v>9.6205882999999996</v>
      </c>
    </row>
    <row r="21" spans="1:4" x14ac:dyDescent="0.2">
      <c r="A21">
        <v>19</v>
      </c>
      <c r="B21" t="s">
        <v>8</v>
      </c>
      <c r="C21">
        <v>9.4782744000000001</v>
      </c>
      <c r="D21">
        <f>AVERAGE(C12:C21)</f>
        <v>9.4841136149999965</v>
      </c>
    </row>
    <row r="22" spans="1:4" x14ac:dyDescent="0.2">
      <c r="A22">
        <v>20</v>
      </c>
      <c r="B22" t="s">
        <v>7</v>
      </c>
      <c r="C22">
        <v>2.9504229999999998</v>
      </c>
    </row>
    <row r="23" spans="1:4" x14ac:dyDescent="0.2">
      <c r="A23">
        <v>21</v>
      </c>
      <c r="B23" t="s">
        <v>7</v>
      </c>
      <c r="C23">
        <v>2.9366260999999998</v>
      </c>
    </row>
    <row r="24" spans="1:4" x14ac:dyDescent="0.2">
      <c r="A24">
        <v>22</v>
      </c>
      <c r="B24" t="s">
        <v>7</v>
      </c>
      <c r="C24">
        <v>2.9736387</v>
      </c>
    </row>
    <row r="25" spans="1:4" x14ac:dyDescent="0.2">
      <c r="A25">
        <v>23</v>
      </c>
      <c r="B25" t="s">
        <v>7</v>
      </c>
      <c r="C25">
        <v>2.9829129000000001</v>
      </c>
    </row>
    <row r="26" spans="1:4" x14ac:dyDescent="0.2">
      <c r="A26">
        <v>24</v>
      </c>
      <c r="B26" t="s">
        <v>7</v>
      </c>
      <c r="C26">
        <v>2.94237959999999</v>
      </c>
    </row>
    <row r="27" spans="1:4" x14ac:dyDescent="0.2">
      <c r="A27">
        <v>25</v>
      </c>
      <c r="B27" t="s">
        <v>7</v>
      </c>
      <c r="C27">
        <v>2.9562647999999898</v>
      </c>
    </row>
    <row r="28" spans="1:4" x14ac:dyDescent="0.2">
      <c r="A28">
        <v>26</v>
      </c>
      <c r="B28" t="s">
        <v>7</v>
      </c>
      <c r="C28">
        <v>2.9456001999999999</v>
      </c>
    </row>
    <row r="29" spans="1:4" x14ac:dyDescent="0.2">
      <c r="A29">
        <v>27</v>
      </c>
      <c r="B29" t="s">
        <v>7</v>
      </c>
      <c r="C29">
        <v>2.9396051999999901</v>
      </c>
    </row>
    <row r="30" spans="1:4" x14ac:dyDescent="0.2">
      <c r="A30">
        <v>28</v>
      </c>
      <c r="B30" t="s">
        <v>7</v>
      </c>
      <c r="C30">
        <v>2.9426690999999998</v>
      </c>
    </row>
    <row r="31" spans="1:4" x14ac:dyDescent="0.2">
      <c r="A31">
        <v>29</v>
      </c>
      <c r="B31" t="s">
        <v>7</v>
      </c>
      <c r="C31">
        <v>2.9394198999999999</v>
      </c>
      <c r="D31">
        <f>AVERAGE(C22:C31)</f>
        <v>2.9509539499999975</v>
      </c>
    </row>
    <row r="32" spans="1:4" x14ac:dyDescent="0.2">
      <c r="A32">
        <v>30</v>
      </c>
      <c r="B32" t="s">
        <v>6</v>
      </c>
      <c r="C32">
        <v>7.6677749999999998</v>
      </c>
    </row>
    <row r="33" spans="1:4" x14ac:dyDescent="0.2">
      <c r="A33">
        <v>31</v>
      </c>
      <c r="B33" t="s">
        <v>6</v>
      </c>
      <c r="C33">
        <v>7.5557109999999996</v>
      </c>
    </row>
    <row r="34" spans="1:4" x14ac:dyDescent="0.2">
      <c r="A34">
        <v>32</v>
      </c>
      <c r="B34" t="s">
        <v>6</v>
      </c>
      <c r="C34">
        <v>7.3447845999999997</v>
      </c>
    </row>
    <row r="35" spans="1:4" x14ac:dyDescent="0.2">
      <c r="A35">
        <v>33</v>
      </c>
      <c r="B35" t="s">
        <v>6</v>
      </c>
      <c r="C35">
        <v>10.863239399999999</v>
      </c>
    </row>
    <row r="36" spans="1:4" x14ac:dyDescent="0.2">
      <c r="A36">
        <v>34</v>
      </c>
      <c r="B36" t="s">
        <v>6</v>
      </c>
      <c r="C36">
        <v>6.6201270000000001</v>
      </c>
    </row>
    <row r="37" spans="1:4" x14ac:dyDescent="0.2">
      <c r="A37">
        <v>35</v>
      </c>
      <c r="B37" t="s">
        <v>6</v>
      </c>
      <c r="C37">
        <v>8.6258085999999992</v>
      </c>
    </row>
    <row r="38" spans="1:4" x14ac:dyDescent="0.2">
      <c r="A38">
        <v>36</v>
      </c>
      <c r="B38" t="s">
        <v>6</v>
      </c>
      <c r="C38">
        <v>9.2048369999999995</v>
      </c>
    </row>
    <row r="39" spans="1:4" x14ac:dyDescent="0.2">
      <c r="A39">
        <v>37</v>
      </c>
      <c r="B39" t="s">
        <v>6</v>
      </c>
      <c r="C39">
        <v>8.6486189999999894</v>
      </c>
    </row>
    <row r="40" spans="1:4" x14ac:dyDescent="0.2">
      <c r="A40">
        <v>38</v>
      </c>
      <c r="B40" t="s">
        <v>6</v>
      </c>
      <c r="C40">
        <v>6.8625369999999997</v>
      </c>
    </row>
    <row r="41" spans="1:4" x14ac:dyDescent="0.2">
      <c r="A41">
        <v>39</v>
      </c>
      <c r="B41" t="s">
        <v>6</v>
      </c>
      <c r="C41">
        <v>6.8587329499999896</v>
      </c>
      <c r="D41">
        <f>AVERAGE(C32:C41)</f>
        <v>8.0252171549999982</v>
      </c>
    </row>
    <row r="42" spans="1:4" x14ac:dyDescent="0.2">
      <c r="A42">
        <v>40</v>
      </c>
      <c r="B42" t="s">
        <v>5</v>
      </c>
      <c r="C42">
        <v>8.3054934999999901</v>
      </c>
    </row>
    <row r="43" spans="1:4" x14ac:dyDescent="0.2">
      <c r="A43">
        <v>41</v>
      </c>
      <c r="B43" t="s">
        <v>5</v>
      </c>
      <c r="C43">
        <v>3.0939546999999998</v>
      </c>
    </row>
    <row r="44" spans="1:4" x14ac:dyDescent="0.2">
      <c r="A44">
        <v>42</v>
      </c>
      <c r="B44" t="s">
        <v>5</v>
      </c>
      <c r="C44">
        <v>4.3310993</v>
      </c>
    </row>
    <row r="45" spans="1:4" x14ac:dyDescent="0.2">
      <c r="A45">
        <v>43</v>
      </c>
      <c r="B45" t="s">
        <v>5</v>
      </c>
      <c r="C45">
        <v>2.20622779999999</v>
      </c>
    </row>
    <row r="46" spans="1:4" x14ac:dyDescent="0.2">
      <c r="A46">
        <v>44</v>
      </c>
      <c r="B46" t="s">
        <v>5</v>
      </c>
      <c r="C46">
        <v>2.2104583999999998</v>
      </c>
    </row>
    <row r="47" spans="1:4" x14ac:dyDescent="0.2">
      <c r="A47">
        <v>45</v>
      </c>
      <c r="B47" t="s">
        <v>5</v>
      </c>
      <c r="C47">
        <v>2.2216808000000001</v>
      </c>
    </row>
    <row r="48" spans="1:4" x14ac:dyDescent="0.2">
      <c r="A48">
        <v>46</v>
      </c>
      <c r="B48" t="s">
        <v>5</v>
      </c>
      <c r="C48">
        <v>2.2056239999999998</v>
      </c>
    </row>
    <row r="49" spans="1:4" x14ac:dyDescent="0.2">
      <c r="A49">
        <v>47</v>
      </c>
      <c r="B49" t="s">
        <v>5</v>
      </c>
      <c r="C49">
        <v>2.2430303999999901</v>
      </c>
    </row>
    <row r="50" spans="1:4" x14ac:dyDescent="0.2">
      <c r="A50">
        <v>48</v>
      </c>
      <c r="B50" t="s">
        <v>5</v>
      </c>
      <c r="C50">
        <v>2.1873465999999899</v>
      </c>
    </row>
    <row r="51" spans="1:4" x14ac:dyDescent="0.2">
      <c r="A51">
        <v>49</v>
      </c>
      <c r="B51" t="s">
        <v>5</v>
      </c>
      <c r="C51">
        <v>2.2026767999999999</v>
      </c>
      <c r="D51">
        <f>AVERAGE(C42:C51)</f>
        <v>3.1207592299999964</v>
      </c>
    </row>
    <row r="52" spans="1:4" x14ac:dyDescent="0.2">
      <c r="A52">
        <v>50</v>
      </c>
      <c r="B52" t="s">
        <v>4</v>
      </c>
      <c r="C52">
        <v>7.5220200000000004</v>
      </c>
    </row>
    <row r="53" spans="1:4" x14ac:dyDescent="0.2">
      <c r="A53">
        <v>51</v>
      </c>
      <c r="B53" t="s">
        <v>4</v>
      </c>
      <c r="C53">
        <v>8.0251550999999903</v>
      </c>
    </row>
    <row r="54" spans="1:4" x14ac:dyDescent="0.2">
      <c r="A54">
        <v>52</v>
      </c>
      <c r="B54" t="s">
        <v>4</v>
      </c>
      <c r="C54">
        <v>7.2506446999999996</v>
      </c>
    </row>
    <row r="55" spans="1:4" x14ac:dyDescent="0.2">
      <c r="A55">
        <v>53</v>
      </c>
      <c r="B55" t="s">
        <v>4</v>
      </c>
      <c r="C55">
        <v>7.5782713999999904</v>
      </c>
    </row>
    <row r="56" spans="1:4" x14ac:dyDescent="0.2">
      <c r="A56">
        <v>54</v>
      </c>
      <c r="B56" t="s">
        <v>4</v>
      </c>
      <c r="C56">
        <v>7.5524611999999998</v>
      </c>
    </row>
    <row r="57" spans="1:4" x14ac:dyDescent="0.2">
      <c r="A57">
        <v>55</v>
      </c>
      <c r="B57" t="s">
        <v>4</v>
      </c>
      <c r="C57">
        <v>7.5481293000000003</v>
      </c>
    </row>
    <row r="58" spans="1:4" x14ac:dyDescent="0.2">
      <c r="A58">
        <v>56</v>
      </c>
      <c r="B58" t="s">
        <v>4</v>
      </c>
      <c r="C58">
        <v>7.2484925999999996</v>
      </c>
    </row>
    <row r="59" spans="1:4" x14ac:dyDescent="0.2">
      <c r="A59">
        <v>57</v>
      </c>
      <c r="B59" t="s">
        <v>4</v>
      </c>
      <c r="C59">
        <v>7.2448086999999903</v>
      </c>
    </row>
    <row r="60" spans="1:4" x14ac:dyDescent="0.2">
      <c r="A60">
        <v>58</v>
      </c>
      <c r="B60" t="s">
        <v>4</v>
      </c>
      <c r="C60">
        <v>7.2510972999999996</v>
      </c>
    </row>
    <row r="61" spans="1:4" x14ac:dyDescent="0.2">
      <c r="A61">
        <v>59</v>
      </c>
      <c r="B61" t="s">
        <v>4</v>
      </c>
      <c r="C61">
        <v>7.2535797000000004</v>
      </c>
      <c r="D61">
        <f>AVERAGE(C52:C61)</f>
        <v>7.4474659999999968</v>
      </c>
    </row>
    <row r="62" spans="1:4" x14ac:dyDescent="0.2">
      <c r="A62">
        <v>60</v>
      </c>
      <c r="B62" t="s">
        <v>3</v>
      </c>
      <c r="C62">
        <v>6.2577049999999996</v>
      </c>
    </row>
    <row r="63" spans="1:4" x14ac:dyDescent="0.2">
      <c r="A63">
        <v>61</v>
      </c>
      <c r="B63" t="s">
        <v>3</v>
      </c>
      <c r="C63">
        <v>6.2483215000000003</v>
      </c>
    </row>
    <row r="64" spans="1:4" x14ac:dyDescent="0.2">
      <c r="A64">
        <v>62</v>
      </c>
      <c r="B64" t="s">
        <v>3</v>
      </c>
      <c r="C64">
        <v>6.2473305999999997</v>
      </c>
    </row>
    <row r="65" spans="1:4" x14ac:dyDescent="0.2">
      <c r="A65">
        <v>63</v>
      </c>
      <c r="B65" t="s">
        <v>3</v>
      </c>
      <c r="C65">
        <v>6.2667181000000003</v>
      </c>
    </row>
    <row r="66" spans="1:4" x14ac:dyDescent="0.2">
      <c r="A66">
        <v>64</v>
      </c>
      <c r="B66" t="s">
        <v>3</v>
      </c>
      <c r="C66">
        <v>6.2749195999999996</v>
      </c>
    </row>
    <row r="67" spans="1:4" x14ac:dyDescent="0.2">
      <c r="A67">
        <v>65</v>
      </c>
      <c r="B67" t="s">
        <v>3</v>
      </c>
      <c r="C67">
        <v>6.2929085999999996</v>
      </c>
    </row>
    <row r="68" spans="1:4" x14ac:dyDescent="0.2">
      <c r="A68">
        <v>66</v>
      </c>
      <c r="B68" t="s">
        <v>3</v>
      </c>
      <c r="C68">
        <v>6.2551949000000002</v>
      </c>
    </row>
    <row r="69" spans="1:4" x14ac:dyDescent="0.2">
      <c r="A69">
        <v>67</v>
      </c>
      <c r="B69" t="s">
        <v>3</v>
      </c>
      <c r="C69">
        <v>6.2332166000000004</v>
      </c>
    </row>
    <row r="70" spans="1:4" x14ac:dyDescent="0.2">
      <c r="A70">
        <v>68</v>
      </c>
      <c r="B70" t="s">
        <v>3</v>
      </c>
      <c r="C70">
        <v>6.2538164999999903</v>
      </c>
    </row>
    <row r="71" spans="1:4" x14ac:dyDescent="0.2">
      <c r="A71">
        <v>69</v>
      </c>
      <c r="B71" t="s">
        <v>3</v>
      </c>
      <c r="C71">
        <v>7.87311855</v>
      </c>
      <c r="D71">
        <f>AVERAGE(C62:C71)</f>
        <v>6.4203249949999988</v>
      </c>
    </row>
    <row r="72" spans="1:4" x14ac:dyDescent="0.2">
      <c r="A72">
        <v>70</v>
      </c>
      <c r="B72" t="s">
        <v>2</v>
      </c>
      <c r="C72">
        <v>2.0349729999999999</v>
      </c>
    </row>
    <row r="73" spans="1:4" x14ac:dyDescent="0.2">
      <c r="A73">
        <v>71</v>
      </c>
      <c r="B73" t="s">
        <v>2</v>
      </c>
      <c r="C73">
        <v>1.8145062999999999</v>
      </c>
    </row>
    <row r="74" spans="1:4" x14ac:dyDescent="0.2">
      <c r="A74">
        <v>72</v>
      </c>
      <c r="B74" t="s">
        <v>2</v>
      </c>
      <c r="C74">
        <v>2.2230034000000001</v>
      </c>
    </row>
    <row r="75" spans="1:4" x14ac:dyDescent="0.2">
      <c r="A75">
        <v>73</v>
      </c>
      <c r="B75" t="s">
        <v>2</v>
      </c>
      <c r="C75">
        <v>1.89878879999999</v>
      </c>
    </row>
    <row r="76" spans="1:4" x14ac:dyDescent="0.2">
      <c r="A76">
        <v>74</v>
      </c>
      <c r="B76" t="s">
        <v>2</v>
      </c>
      <c r="C76">
        <v>1.9026136</v>
      </c>
    </row>
    <row r="77" spans="1:4" x14ac:dyDescent="0.2">
      <c r="A77">
        <v>75</v>
      </c>
      <c r="B77" t="s">
        <v>2</v>
      </c>
      <c r="C77">
        <v>2.0065599000000001</v>
      </c>
    </row>
    <row r="78" spans="1:4" x14ac:dyDescent="0.2">
      <c r="A78">
        <v>76</v>
      </c>
      <c r="B78" t="s">
        <v>2</v>
      </c>
      <c r="C78">
        <v>1.8932644000000001</v>
      </c>
    </row>
    <row r="79" spans="1:4" x14ac:dyDescent="0.2">
      <c r="A79">
        <v>77</v>
      </c>
      <c r="B79" t="s">
        <v>2</v>
      </c>
      <c r="C79">
        <v>1.898819</v>
      </c>
    </row>
    <row r="80" spans="1:4" x14ac:dyDescent="0.2">
      <c r="A80">
        <v>78</v>
      </c>
      <c r="B80" t="s">
        <v>2</v>
      </c>
      <c r="C80">
        <v>1.8966528</v>
      </c>
    </row>
    <row r="81" spans="1:4" x14ac:dyDescent="0.2">
      <c r="A81">
        <v>79</v>
      </c>
      <c r="B81" t="s">
        <v>2</v>
      </c>
      <c r="C81">
        <v>1.8028578</v>
      </c>
      <c r="D81">
        <f>AVERAGE(C72:C81)</f>
        <v>1.9372038999999988</v>
      </c>
    </row>
    <row r="82" spans="1:4" x14ac:dyDescent="0.2">
      <c r="A82">
        <v>80</v>
      </c>
      <c r="B82" t="s">
        <v>1</v>
      </c>
      <c r="C82">
        <v>10.4225575</v>
      </c>
    </row>
    <row r="83" spans="1:4" x14ac:dyDescent="0.2">
      <c r="A83">
        <v>81</v>
      </c>
      <c r="B83" t="s">
        <v>1</v>
      </c>
      <c r="C83">
        <v>9.8434940999999991</v>
      </c>
    </row>
    <row r="84" spans="1:4" x14ac:dyDescent="0.2">
      <c r="A84">
        <v>82</v>
      </c>
      <c r="B84" t="s">
        <v>1</v>
      </c>
      <c r="C84">
        <v>10.1375049999999</v>
      </c>
    </row>
    <row r="85" spans="1:4" x14ac:dyDescent="0.2">
      <c r="A85">
        <v>83</v>
      </c>
      <c r="B85" t="s">
        <v>1</v>
      </c>
      <c r="C85">
        <v>10.29854375</v>
      </c>
    </row>
    <row r="86" spans="1:4" x14ac:dyDescent="0.2">
      <c r="A86">
        <v>84</v>
      </c>
      <c r="B86" t="s">
        <v>1</v>
      </c>
      <c r="C86">
        <v>10.738179499999999</v>
      </c>
    </row>
    <row r="87" spans="1:4" x14ac:dyDescent="0.2">
      <c r="A87">
        <v>85</v>
      </c>
      <c r="B87" t="s">
        <v>1</v>
      </c>
      <c r="C87">
        <v>9.8487448499999992</v>
      </c>
    </row>
    <row r="88" spans="1:4" x14ac:dyDescent="0.2">
      <c r="A88">
        <v>86</v>
      </c>
      <c r="B88" t="s">
        <v>1</v>
      </c>
      <c r="C88">
        <v>9.4877380999999996</v>
      </c>
    </row>
    <row r="89" spans="1:4" x14ac:dyDescent="0.2">
      <c r="A89">
        <v>87</v>
      </c>
      <c r="B89" t="s">
        <v>1</v>
      </c>
      <c r="C89">
        <v>11.964594399999999</v>
      </c>
    </row>
    <row r="90" spans="1:4" x14ac:dyDescent="0.2">
      <c r="A90">
        <v>88</v>
      </c>
      <c r="B90" t="s">
        <v>1</v>
      </c>
      <c r="C90">
        <v>9.5668010999999993</v>
      </c>
    </row>
    <row r="91" spans="1:4" x14ac:dyDescent="0.2">
      <c r="A91">
        <v>89</v>
      </c>
      <c r="B91" t="s">
        <v>1</v>
      </c>
      <c r="C91">
        <v>10.349160599999999</v>
      </c>
      <c r="D91">
        <f>AVERAGE(C82:C91)</f>
        <v>10.265731889999989</v>
      </c>
    </row>
    <row r="92" spans="1:4" x14ac:dyDescent="0.2">
      <c r="A92">
        <v>90</v>
      </c>
      <c r="B92" t="s">
        <v>0</v>
      </c>
      <c r="C92">
        <v>18.327841999999901</v>
      </c>
    </row>
    <row r="93" spans="1:4" x14ac:dyDescent="0.2">
      <c r="A93">
        <v>91</v>
      </c>
      <c r="B93" t="s">
        <v>0</v>
      </c>
      <c r="C93">
        <v>17.182048199999901</v>
      </c>
    </row>
    <row r="94" spans="1:4" x14ac:dyDescent="0.2">
      <c r="A94">
        <v>92</v>
      </c>
      <c r="B94" t="s">
        <v>0</v>
      </c>
      <c r="C94">
        <v>17.195567699999899</v>
      </c>
    </row>
    <row r="95" spans="1:4" x14ac:dyDescent="0.2">
      <c r="A95">
        <v>93</v>
      </c>
      <c r="B95" t="s">
        <v>0</v>
      </c>
      <c r="C95">
        <v>17.2966148</v>
      </c>
    </row>
    <row r="96" spans="1:4" x14ac:dyDescent="0.2">
      <c r="A96">
        <v>94</v>
      </c>
      <c r="B96" t="s">
        <v>0</v>
      </c>
      <c r="C96">
        <v>17.1873307</v>
      </c>
    </row>
    <row r="97" spans="1:4" x14ac:dyDescent="0.2">
      <c r="A97">
        <v>95</v>
      </c>
      <c r="B97" t="s">
        <v>0</v>
      </c>
      <c r="C97">
        <v>17.203603650000002</v>
      </c>
    </row>
    <row r="98" spans="1:4" x14ac:dyDescent="0.2">
      <c r="A98">
        <v>96</v>
      </c>
      <c r="B98" t="s">
        <v>0</v>
      </c>
      <c r="C98">
        <v>17.2821914999999</v>
      </c>
    </row>
    <row r="99" spans="1:4" x14ac:dyDescent="0.2">
      <c r="A99">
        <v>97</v>
      </c>
      <c r="B99" t="s">
        <v>0</v>
      </c>
      <c r="C99">
        <v>17.200536700000001</v>
      </c>
    </row>
    <row r="100" spans="1:4" x14ac:dyDescent="0.2">
      <c r="A100">
        <v>98</v>
      </c>
      <c r="B100" t="s">
        <v>0</v>
      </c>
      <c r="C100">
        <v>17.145122499999999</v>
      </c>
    </row>
    <row r="101" spans="1:4" x14ac:dyDescent="0.2">
      <c r="A101">
        <v>99</v>
      </c>
      <c r="B101" t="s">
        <v>0</v>
      </c>
      <c r="C101">
        <v>17.201498899999901</v>
      </c>
      <c r="D101">
        <f>AVERAGE(C92:C101)</f>
        <v>17.322235664999951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85691-84BE-8D46-8C24-BF7AC13B5735}">
  <dimension ref="A1:D13"/>
  <sheetViews>
    <sheetView tabSelected="1" workbookViewId="0">
      <selection activeCell="F9" sqref="F9"/>
    </sheetView>
  </sheetViews>
  <sheetFormatPr baseColWidth="10" defaultRowHeight="16" x14ac:dyDescent="0.2"/>
  <sheetData>
    <row r="1" spans="1:4" x14ac:dyDescent="0.2">
      <c r="A1" t="s">
        <v>22</v>
      </c>
      <c r="B1" t="s">
        <v>23</v>
      </c>
      <c r="C1" t="s">
        <v>24</v>
      </c>
    </row>
    <row r="2" spans="1:4" x14ac:dyDescent="0.2">
      <c r="A2" s="1" t="s">
        <v>12</v>
      </c>
      <c r="B2">
        <v>6.5516938649999972</v>
      </c>
      <c r="C2">
        <v>6.3696810849999963</v>
      </c>
      <c r="D2">
        <f>B2-C2</f>
        <v>0.18201278000000087</v>
      </c>
    </row>
    <row r="3" spans="1:4" x14ac:dyDescent="0.2">
      <c r="A3" s="1" t="s">
        <v>13</v>
      </c>
      <c r="B3">
        <v>9.4841136149999965</v>
      </c>
      <c r="C3">
        <v>9.4030364249999945</v>
      </c>
      <c r="D3">
        <f t="shared" ref="D3:D11" si="0">B3-C3</f>
        <v>8.107719000000202E-2</v>
      </c>
    </row>
    <row r="4" spans="1:4" x14ac:dyDescent="0.2">
      <c r="A4" s="1" t="s">
        <v>14</v>
      </c>
      <c r="B4">
        <v>2.9509539499999975</v>
      </c>
      <c r="C4">
        <v>2.924025379999998</v>
      </c>
      <c r="D4">
        <f t="shared" si="0"/>
        <v>2.6928569999999485E-2</v>
      </c>
    </row>
    <row r="5" spans="1:4" x14ac:dyDescent="0.2">
      <c r="A5" s="1" t="s">
        <v>15</v>
      </c>
      <c r="B5">
        <v>8.0252171549999982</v>
      </c>
      <c r="C5">
        <v>9.0580167199999995</v>
      </c>
      <c r="D5">
        <f t="shared" si="0"/>
        <v>-1.0327995650000013</v>
      </c>
    </row>
    <row r="6" spans="1:4" x14ac:dyDescent="0.2">
      <c r="A6" s="1" t="s">
        <v>16</v>
      </c>
      <c r="B6">
        <v>3.1207592299999964</v>
      </c>
      <c r="C6">
        <v>3.3578736699999978</v>
      </c>
      <c r="D6">
        <f t="shared" si="0"/>
        <v>-0.23711444000000137</v>
      </c>
    </row>
    <row r="7" spans="1:4" x14ac:dyDescent="0.2">
      <c r="A7" s="1" t="s">
        <v>17</v>
      </c>
      <c r="B7">
        <v>7.4474659999999968</v>
      </c>
      <c r="C7">
        <v>7.6219855249999942</v>
      </c>
      <c r="D7">
        <f t="shared" si="0"/>
        <v>-0.17451952499999734</v>
      </c>
    </row>
    <row r="8" spans="1:4" x14ac:dyDescent="0.2">
      <c r="A8" s="1" t="s">
        <v>18</v>
      </c>
      <c r="B8">
        <v>6.4203249949999988</v>
      </c>
      <c r="C8">
        <v>6.271975429999995</v>
      </c>
      <c r="D8">
        <f t="shared" si="0"/>
        <v>0.14834956500000374</v>
      </c>
    </row>
    <row r="9" spans="1:4" x14ac:dyDescent="0.2">
      <c r="A9" s="1" t="s">
        <v>19</v>
      </c>
      <c r="B9">
        <v>1.9372038999999988</v>
      </c>
      <c r="C9">
        <v>1.960947299999998</v>
      </c>
      <c r="D9">
        <f t="shared" si="0"/>
        <v>-2.3743399999999193E-2</v>
      </c>
    </row>
    <row r="10" spans="1:4" x14ac:dyDescent="0.2">
      <c r="A10" s="1" t="s">
        <v>20</v>
      </c>
      <c r="B10">
        <v>10.265731889999989</v>
      </c>
      <c r="C10">
        <v>10.348099385000001</v>
      </c>
      <c r="D10">
        <f t="shared" si="0"/>
        <v>-8.236749500001217E-2</v>
      </c>
    </row>
    <row r="11" spans="1:4" x14ac:dyDescent="0.2">
      <c r="A11" s="1" t="s">
        <v>21</v>
      </c>
      <c r="B11">
        <v>17.322235664999951</v>
      </c>
      <c r="C11">
        <v>17.378839554999971</v>
      </c>
      <c r="D11">
        <f t="shared" si="0"/>
        <v>-5.6603890000019419E-2</v>
      </c>
    </row>
    <row r="12" spans="1:4" x14ac:dyDescent="0.2">
      <c r="D12">
        <f>AVERAGE(D2:D11)</f>
        <v>-0.11687802100000247</v>
      </c>
    </row>
    <row r="13" spans="1:4" x14ac:dyDescent="0.2">
      <c r="D13">
        <f>STDEV(D2:D11)</f>
        <v>0.34796832607724393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local_dns_end_to_end</vt:lpstr>
      <vt:lpstr>public_dns_end_to_end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Chul Jo</dc:creator>
  <cp:lastModifiedBy>Richard Chul Jo</cp:lastModifiedBy>
  <dcterms:created xsi:type="dcterms:W3CDTF">2022-10-08T02:16:04Z</dcterms:created>
  <dcterms:modified xsi:type="dcterms:W3CDTF">2022-10-08T02:31:02Z</dcterms:modified>
</cp:coreProperties>
</file>