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15" windowWidth="14400" xWindow="14460" yWindow="1335"/>
  </bookViews>
  <sheets>
    <sheet name="PCR" sheetId="1" state="visible" r:id="rId1"/>
    <sheet name="Sheet1" sheetId="2" state="visible" r:id="rId2"/>
  </sheets>
  <definedNames>
    <definedName name="listBoolean">PCR!#REF!</definedName>
    <definedName localSheetId="0" name="_xlnm.Print_Area">'PCR'!$A$2:$L$104</definedName>
  </definedNames>
  <calcPr calcId="152511" fullCalcOnLoad="1"/>
</workbook>
</file>

<file path=xl/styles.xml><?xml version="1.0" encoding="utf-8"?>
<styleSheet xmlns="http://schemas.openxmlformats.org/spreadsheetml/2006/main">
  <numFmts count="1">
    <numFmt formatCode="0.0" numFmtId="164"/>
  </numFmts>
  <fonts count="16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b val="1"/>
      <color indexed="8"/>
      <sz val="11"/>
    </font>
    <font>
      <name val="Calibri"/>
      <family val="2"/>
      <b val="1"/>
      <sz val="16"/>
    </font>
    <font>
      <name val="Calibri"/>
      <family val="2"/>
      <b val="1"/>
      <color rgb="FF595959"/>
      <sz val="9"/>
    </font>
    <font>
      <name val="ＭＳ ゴシック"/>
      <charset val="128"/>
      <b val="1"/>
      <sz val="8"/>
    </font>
    <font>
      <name val="Wingdings"/>
      <charset val="2"/>
      <sz val="12"/>
    </font>
    <font>
      <name val="Arial"/>
      <family val="2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sz val="12"/>
      <scheme val="minor"/>
    </font>
    <font>
      <name val="Arial"/>
      <family val="2"/>
      <color rgb="FF333333"/>
      <sz val="11"/>
    </font>
    <font>
      <name val="Arial"/>
      <family val="2"/>
      <b val="1"/>
      <sz val="10"/>
    </font>
    <font>
      <name val="Calibri"/>
      <b val="1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7">
    <xf borderId="0" fillId="0" fontId="0" numFmtId="0"/>
    <xf borderId="0" fillId="0" fontId="9" numFmtId="0"/>
    <xf borderId="0" fillId="0" fontId="1" numFmtId="0"/>
    <xf applyAlignment="1" borderId="0" fillId="0" fontId="11" numFmtId="0">
      <alignment horizontal="left"/>
    </xf>
    <xf applyAlignment="1" borderId="0" fillId="0" fontId="10" numFmtId="0">
      <alignment horizontal="left"/>
    </xf>
    <xf applyAlignment="1" borderId="0" fillId="0" fontId="10" numFmtId="0">
      <alignment horizontal="center"/>
    </xf>
    <xf applyAlignment="1" borderId="0" fillId="0" fontId="1" numFmtId="0">
      <alignment horizontal="left"/>
    </xf>
  </cellStyleXfs>
  <cellXfs count="52">
    <xf borderId="0" fillId="0" fontId="0" numFmtId="0" pivotButton="0" quotePrefix="0" xfId="0"/>
    <xf applyAlignment="1" borderId="9" fillId="0" fontId="2" numFmtId="0" pivotButton="0" quotePrefix="0" xfId="0">
      <alignment horizontal="center"/>
    </xf>
    <xf borderId="2" fillId="0" fontId="3" numFmtId="0" pivotButton="0" quotePrefix="0" xfId="0"/>
    <xf applyAlignment="1" borderId="2" fillId="0" fontId="2" numFmtId="0" pivotButton="0" quotePrefix="0" xfId="0">
      <alignment horizontal="right"/>
    </xf>
    <xf applyAlignment="1" borderId="4" fillId="0" fontId="8" numFmtId="0" pivotButton="0" quotePrefix="0" xfId="0">
      <alignment horizontal="center" wrapText="1"/>
    </xf>
    <xf applyAlignment="1" borderId="4" fillId="0" fontId="7" numFmtId="0" pivotButton="0" quotePrefix="0" xfId="0">
      <alignment horizontal="center" wrapText="1"/>
    </xf>
    <xf applyAlignment="1" borderId="9" fillId="0" fontId="4" numFmtId="0" pivotButton="0" quotePrefix="0" xfId="0">
      <alignment horizontal="center" wrapText="1"/>
    </xf>
    <xf applyAlignment="1" borderId="9" fillId="0" fontId="4" numFmtId="164" pivotButton="0" quotePrefix="0" xfId="0">
      <alignment horizontal="center" wrapText="1"/>
    </xf>
    <xf applyAlignment="1" borderId="9" fillId="0" fontId="4" numFmtId="2" pivotButton="0" quotePrefix="0" xfId="0">
      <alignment horizontal="center" wrapText="1"/>
    </xf>
    <xf applyAlignment="1" borderId="13" fillId="0" fontId="2" numFmtId="0" pivotButton="0" quotePrefix="0" xfId="0">
      <alignment wrapText="1"/>
    </xf>
    <xf borderId="13" fillId="0" fontId="2" numFmtId="0" pivotButton="0" quotePrefix="0" xfId="0"/>
    <xf borderId="0" fillId="0" fontId="3" numFmtId="0" pivotButton="0" quotePrefix="0" xfId="0"/>
    <xf applyAlignment="1" borderId="12" fillId="0" fontId="6" numFmtId="0" pivotButton="0" quotePrefix="0" xfId="0">
      <alignment vertical="center" wrapText="1"/>
    </xf>
    <xf applyAlignment="1" borderId="1" fillId="0" fontId="5" numFmtId="0" pivotButton="0" quotePrefix="0" xfId="0">
      <alignment horizontal="center" vertical="center" wrapText="1"/>
    </xf>
    <xf applyAlignment="1" borderId="8" fillId="0" fontId="6" numFmtId="0" pivotButton="0" quotePrefix="0" xfId="0">
      <alignment vertical="center" wrapText="1"/>
    </xf>
    <xf applyAlignment="1" borderId="6" fillId="0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/>
    </xf>
    <xf borderId="3" fillId="0" fontId="12" numFmtId="0" pivotButton="0" quotePrefix="0" xfId="0"/>
    <xf borderId="14" fillId="0" fontId="2" numFmtId="0" pivotButton="0" quotePrefix="0" xfId="0"/>
    <xf applyAlignment="1" borderId="15" fillId="0" fontId="4" numFmtId="0" pivotButton="0" quotePrefix="0" xfId="0">
      <alignment horizontal="center" wrapText="1"/>
    </xf>
    <xf applyAlignment="1" borderId="15" fillId="0" fontId="4" numFmtId="164" pivotButton="0" quotePrefix="0" xfId="0">
      <alignment horizontal="center" wrapText="1"/>
    </xf>
    <xf applyAlignment="1" borderId="0" fillId="0" fontId="9" numFmtId="0" pivotButton="0" quotePrefix="0" xfId="0">
      <alignment horizontal="left"/>
    </xf>
    <xf borderId="0" fillId="0" fontId="0" numFmtId="0" pivotButton="0" quotePrefix="0" xfId="0"/>
    <xf applyAlignment="1" borderId="16" fillId="3" fontId="13" numFmtId="0" pivotButton="0" quotePrefix="0" xfId="0">
      <alignment vertical="top"/>
    </xf>
    <xf applyAlignment="1" borderId="16" fillId="2" fontId="13" numFmtId="0" pivotButton="0" quotePrefix="0" xfId="0">
      <alignment vertical="top"/>
    </xf>
    <xf applyAlignment="1" borderId="16" fillId="2" fontId="13" numFmtId="3" pivotButton="0" quotePrefix="0" xfId="0">
      <alignment vertical="top"/>
    </xf>
    <xf borderId="18" fillId="2" fontId="0" numFmtId="0" pivotButton="0" quotePrefix="0" xfId="0"/>
    <xf borderId="19" fillId="2" fontId="0" numFmtId="0" pivotButton="0" quotePrefix="0" xfId="0"/>
    <xf applyAlignment="1" borderId="16" fillId="3" fontId="13" numFmtId="3" pivotButton="0" quotePrefix="0" xfId="0">
      <alignment vertical="top"/>
    </xf>
    <xf borderId="20" fillId="2" fontId="0" numFmtId="0" pivotButton="0" quotePrefix="0" xfId="0"/>
    <xf borderId="17" fillId="2" fontId="0" numFmtId="0" pivotButton="0" quotePrefix="0" xfId="0"/>
    <xf applyAlignment="1" borderId="22" fillId="3" fontId="13" numFmtId="0" pivotButton="0" quotePrefix="0" xfId="0">
      <alignment vertical="top"/>
    </xf>
    <xf applyAlignment="1" borderId="21" fillId="0" fontId="14" numFmtId="0" pivotButton="0" quotePrefix="0" xfId="0">
      <alignment horizontal="center"/>
    </xf>
    <xf borderId="0" fillId="0" fontId="13" numFmtId="0" pivotButton="0" quotePrefix="0" xfId="0"/>
    <xf borderId="0" fillId="0" fontId="2" numFmtId="0" pivotButton="0" quotePrefix="0" xfId="0"/>
    <xf borderId="0" fillId="0" fontId="15" numFmtId="0" pivotButton="0" quotePrefix="0" xfId="0"/>
    <xf borderId="0" fillId="4" fontId="3" numFmtId="0" pivotButton="0" quotePrefix="0" xfId="0"/>
    <xf applyAlignment="1" borderId="0" fillId="0" fontId="15" numFmtId="0" pivotButton="0" quotePrefix="0" xfId="0">
      <alignment wrapText="1"/>
    </xf>
    <xf borderId="0" fillId="5" fontId="2" numFmtId="0" pivotButton="0" quotePrefix="0" xfId="0"/>
    <xf applyAlignment="1" borderId="23" fillId="0" fontId="6" numFmtId="0" pivotButton="0" quotePrefix="0" xfId="0">
      <alignment horizontal="left" vertical="center" wrapText="1"/>
    </xf>
    <xf borderId="11" fillId="0" fontId="0" numFmtId="0" pivotButton="0" quotePrefix="0" xfId="0"/>
    <xf borderId="10" fillId="0" fontId="0" numFmtId="0" pivotButton="0" quotePrefix="0" xfId="0"/>
    <xf applyAlignment="1" borderId="23" fillId="0" fontId="6" numFmtId="0" pivotButton="0" quotePrefix="0" xfId="0">
      <alignment horizontal="center" vertical="center" wrapText="1"/>
    </xf>
    <xf applyAlignment="1" borderId="23" fillId="0" fontId="6" numFmtId="0" pivotButton="0" quotePrefix="0" xfId="0">
      <alignment vertical="center" wrapText="1"/>
    </xf>
    <xf applyAlignment="1" borderId="24" fillId="0" fontId="2" numFmtId="0" pivotButton="0" quotePrefix="0" xfId="0">
      <alignment horizontal="right" vertical="center"/>
    </xf>
    <xf borderId="5" fillId="0" fontId="0" numFmtId="0" pivotButton="0" quotePrefix="0" xfId="0"/>
    <xf applyAlignment="1" borderId="25" fillId="0" fontId="2" numFmtId="0" pivotButton="0" quotePrefix="0" xfId="1">
      <alignment horizontal="center" vertical="center" wrapText="1"/>
    </xf>
    <xf borderId="3" fillId="0" fontId="0" numFmtId="0" pivotButton="0" quotePrefix="0" xfId="0"/>
    <xf borderId="6" fillId="0" fontId="0" numFmtId="0" pivotButton="0" quotePrefix="0" xfId="0"/>
    <xf applyAlignment="1" borderId="24" fillId="0" fontId="5" numFmtId="0" pivotButton="0" quotePrefix="0" xfId="0">
      <alignment horizontal="center" vertical="center" wrapText="1"/>
    </xf>
    <xf borderId="2" fillId="0" fontId="0" numFmtId="0" pivotButton="0" quotePrefix="0" xfId="0"/>
    <xf borderId="7" fillId="0" fontId="0" numFmtId="0" pivotButton="0" quotePrefix="0" xfId="0"/>
  </cellXfs>
  <cellStyles count="7">
    <cellStyle builtinId="0" name="Normal" xfId="0"/>
    <cellStyle name="Normal 2" xfId="1"/>
    <cellStyle name="Normal 3" xfId="2"/>
    <cellStyle name="NewStyle" xfId="3"/>
    <cellStyle name="Bold" xfId="4"/>
    <cellStyle name="Heading" xfId="5"/>
    <cellStyle name="RowStyle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6"/>
  <sheetViews>
    <sheetView tabSelected="1" workbookViewId="0" zoomScale="55" zoomScaleNormal="55" zoomScaleSheetLayoutView="55">
      <selection activeCell="L4" sqref="L4"/>
    </sheetView>
  </sheetViews>
  <sheetFormatPr baseColWidth="8" defaultColWidth="8.85546875" defaultRowHeight="15"/>
  <cols>
    <col customWidth="1" max="1" min="1" style="11" width="23.42578125"/>
    <col customWidth="1" max="2" min="2" style="11" width="10.42578125"/>
    <col bestFit="1" customWidth="1" max="3" min="3" style="11" width="10.42578125"/>
    <col bestFit="1" customWidth="1" max="4" min="4" style="11" width="8.140625"/>
    <col customWidth="1" max="5" min="5" style="11" width="24.140625"/>
    <col bestFit="1" customWidth="1" max="6" min="6" style="11" width="9.140625"/>
    <col bestFit="1" customWidth="1" max="7" min="7" style="11" width="10.42578125"/>
    <col bestFit="1" customWidth="1" max="8" min="8" style="11" width="5.5703125"/>
    <col customWidth="1" max="9" min="9" style="11" width="24.5703125"/>
    <col bestFit="1" customWidth="1" max="10" min="10" style="11" width="9.140625"/>
    <col bestFit="1" customWidth="1" max="11" min="11" style="11" width="10.42578125"/>
    <col bestFit="1" customWidth="1" max="12" min="12" style="11" width="6.7109375"/>
    <col bestFit="1" customWidth="1" max="13" min="13" style="11" width="9.5703125"/>
    <col bestFit="1" customWidth="1" max="15" min="14" style="11" width="4.140625"/>
    <col customWidth="1" max="16" min="16" style="11" width="32.28515625"/>
    <col bestFit="1" customWidth="1" max="17" min="17" style="11" width="6.7109375"/>
    <col customWidth="1" max="18" min="18" style="11" width="32.28515625"/>
    <col customWidth="1" max="19" min="19" style="11" width="8.85546875"/>
    <col customWidth="1" max="16384" min="20" style="11" width="8.85546875"/>
  </cols>
  <sheetData>
    <row r="1"/>
    <row customHeight="1" ht="15.75" r="2" s="22" thickBot="1">
      <c r="P2" s="34" t="inlineStr">
        <is>
          <t>Primer Pair:</t>
        </is>
      </c>
      <c r="Q2" s="38" t="inlineStr">
        <is>
          <t>zymo?</t>
        </is>
      </c>
    </row>
    <row customHeight="1" ht="21" r="3" s="22">
      <c r="B3" s="12" t="n"/>
      <c r="C3" s="13" t="n"/>
      <c r="D3" s="49" t="inlineStr">
        <is>
          <t>Secondary PCR Worksheet</t>
        </is>
      </c>
      <c r="E3" s="50" t="n"/>
      <c r="F3" s="50" t="n"/>
      <c r="G3" s="50" t="n"/>
      <c r="H3" s="47" t="n"/>
      <c r="I3" s="46" t="inlineStr">
        <is>
          <t>Add DNA template (1 µL, 20ng/ul)</t>
        </is>
      </c>
      <c r="J3" s="47" t="n"/>
      <c r="K3" s="44" t="inlineStr">
        <is>
          <t>DRAFT</t>
        </is>
      </c>
      <c r="P3" s="16" t="inlineStr">
        <is>
          <t>ADAMTS17_852Del_SD_1/2/3</t>
        </is>
      </c>
      <c r="Q3" s="11" t="inlineStr">
        <is>
          <t>x</t>
        </is>
      </c>
    </row>
    <row customHeight="1" ht="21.75" r="4" s="22" thickBot="1">
      <c r="B4" s="14" t="n"/>
      <c r="C4" s="15" t="n"/>
      <c r="D4" s="51" t="n"/>
      <c r="E4" s="51" t="n"/>
      <c r="F4" s="51" t="n"/>
      <c r="G4" s="51" t="n"/>
      <c r="H4" s="45" t="n"/>
      <c r="I4" s="48" t="n"/>
      <c r="J4" s="45" t="n"/>
      <c r="K4" s="45" t="n"/>
      <c r="P4" s="16" t="inlineStr">
        <is>
          <t>AMN GA_RD_5</t>
        </is>
      </c>
      <c r="Q4" s="11" t="inlineStr">
        <is>
          <t>x</t>
        </is>
      </c>
    </row>
    <row customHeight="1" ht="15.75" r="5" s="22" thickBot="1">
      <c r="B5" s="43" t="n"/>
      <c r="C5" s="40" t="n"/>
      <c r="D5" s="41" t="n"/>
      <c r="E5" s="42" t="n"/>
      <c r="F5" s="40" t="n"/>
      <c r="G5" s="40" t="n"/>
      <c r="H5" s="41" t="n"/>
      <c r="I5" s="39" t="n"/>
      <c r="J5" s="40" t="n"/>
      <c r="K5" s="41" t="n"/>
      <c r="P5" s="16" t="inlineStr">
        <is>
          <t>AMN_GA_RD_1</t>
        </is>
      </c>
      <c r="Q5" s="11" t="inlineStr">
        <is>
          <t>x</t>
        </is>
      </c>
    </row>
    <row customHeight="1" ht="15.75" r="6" s="22" thickBot="1">
      <c r="P6" s="16" t="inlineStr">
        <is>
          <t>AMN_GA_RD_3</t>
        </is>
      </c>
      <c r="Q6" s="11" t="inlineStr">
        <is>
          <t>x</t>
        </is>
      </c>
    </row>
    <row customHeight="1" ht="15.75" r="7" s="22">
      <c r="A7" s="35" t="inlineStr">
        <is>
          <t>PMEL_SD3_VIC</t>
        </is>
      </c>
      <c r="B7" s="2" t="n"/>
      <c r="C7" s="3" t="inlineStr">
        <is>
          <t>Samples #:</t>
        </is>
      </c>
      <c r="D7" s="17" t="n">
        <v>29</v>
      </c>
      <c r="E7" s="35" t="inlineStr">
        <is>
          <t>PMEL_SD4_FAM</t>
        </is>
      </c>
      <c r="F7" s="2" t="n"/>
      <c r="G7" s="3" t="inlineStr">
        <is>
          <t>Samples #:</t>
        </is>
      </c>
      <c r="H7" s="17" t="n">
        <v>29</v>
      </c>
      <c r="I7" s="35" t="inlineStr">
        <is>
          <t>RD3Ins_SD_1</t>
        </is>
      </c>
      <c r="J7" s="2" t="n"/>
      <c r="K7" s="3" t="inlineStr">
        <is>
          <t>Samples #:</t>
        </is>
      </c>
      <c r="L7" s="17" t="n">
        <v>4.5</v>
      </c>
      <c r="P7" s="16" t="inlineStr">
        <is>
          <t>ASIP_283Ins_SDM_3</t>
        </is>
      </c>
      <c r="Q7" s="11" t="inlineStr">
        <is>
          <t>X</t>
        </is>
      </c>
    </row>
    <row customHeight="1" ht="15.75" r="8" s="22">
      <c r="A8" s="10" t="n"/>
      <c r="B8" s="1" t="inlineStr">
        <is>
          <t>V(1x)(uL)</t>
        </is>
      </c>
      <c r="C8" s="1" t="inlineStr">
        <is>
          <t>Vt (uL)</t>
        </is>
      </c>
      <c r="D8" s="4" t="inlineStr">
        <is>
          <t>þ</t>
        </is>
      </c>
      <c r="E8" s="10" t="n"/>
      <c r="F8" s="1" t="inlineStr">
        <is>
          <t>V(1x)(uL)</t>
        </is>
      </c>
      <c r="G8" s="1" t="inlineStr">
        <is>
          <t>Vt (uL)</t>
        </is>
      </c>
      <c r="H8" s="4" t="inlineStr">
        <is>
          <t>þ</t>
        </is>
      </c>
      <c r="I8" s="10" t="n"/>
      <c r="J8" s="1" t="inlineStr">
        <is>
          <t>V(1x)(uL)</t>
        </is>
      </c>
      <c r="K8" s="1" t="inlineStr">
        <is>
          <t>Vt (uL)</t>
        </is>
      </c>
      <c r="L8" s="4" t="inlineStr">
        <is>
          <t>þ</t>
        </is>
      </c>
      <c r="P8" s="16" t="inlineStr">
        <is>
          <t>ATP7B_112GA_RD_2/4/5</t>
        </is>
      </c>
      <c r="Q8" s="11" t="inlineStr">
        <is>
          <t>X</t>
        </is>
      </c>
      <c r="R8" s="11" t="inlineStr">
        <is>
          <t>3.5 for 2</t>
        </is>
      </c>
    </row>
    <row r="9">
      <c r="A9" s="9" t="inlineStr">
        <is>
          <t>Qiagen PCR Multiplex</t>
        </is>
      </c>
      <c r="B9" s="6" t="n">
        <v>5</v>
      </c>
      <c r="C9" s="7">
        <f>B9*D7</f>
        <v/>
      </c>
      <c r="D9" s="5" t="n"/>
      <c r="E9" s="9" t="inlineStr">
        <is>
          <t>Qiagen PCR Multiplex</t>
        </is>
      </c>
      <c r="F9" s="6" t="n">
        <v>5</v>
      </c>
      <c r="G9" s="7">
        <f>F9*H7</f>
        <v/>
      </c>
      <c r="H9" s="5" t="n"/>
      <c r="I9" s="9" t="inlineStr">
        <is>
          <t>Zymo PCR Multiplex</t>
        </is>
      </c>
      <c r="J9" s="6" t="n">
        <v>5</v>
      </c>
      <c r="K9" s="7">
        <f>J9*L7</f>
        <v/>
      </c>
      <c r="L9" s="5" t="n"/>
      <c r="P9" s="16" t="inlineStr">
        <is>
          <t>BCAN_B_SD_1/C_SD_5</t>
        </is>
      </c>
      <c r="Q9" s="11" t="inlineStr">
        <is>
          <t>X</t>
        </is>
      </c>
    </row>
    <row r="10">
      <c r="A10" s="9" t="n"/>
      <c r="B10" s="6" t="n"/>
      <c r="C10" s="7" t="n"/>
      <c r="D10" s="5" t="n"/>
      <c r="E10" s="9" t="n"/>
      <c r="F10" s="6" t="n"/>
      <c r="G10" s="7" t="n"/>
      <c r="H10" s="5" t="n"/>
      <c r="I10" s="9" t="inlineStr">
        <is>
          <t>DMSO</t>
        </is>
      </c>
      <c r="J10" s="6" t="n">
        <v>0.5</v>
      </c>
      <c r="K10" s="7">
        <f>J10*L7</f>
        <v/>
      </c>
      <c r="L10" s="5" t="n"/>
      <c r="P10" s="16" t="inlineStr">
        <is>
          <t>DIRAS1_564Del_SD_1/2</t>
        </is>
      </c>
      <c r="Q10" s="11" t="inlineStr">
        <is>
          <t>x</t>
        </is>
      </c>
    </row>
    <row customHeight="1" ht="18" r="11" s="22">
      <c r="A11" s="9" t="inlineStr">
        <is>
          <t>Water, PCR certified</t>
        </is>
      </c>
      <c r="B11" s="6">
        <f>4-B12-B10</f>
        <v/>
      </c>
      <c r="C11" s="7">
        <f>B11*D7</f>
        <v/>
      </c>
      <c r="D11" s="5" t="n"/>
      <c r="E11" s="9" t="inlineStr">
        <is>
          <t>Water, PCR certified</t>
        </is>
      </c>
      <c r="F11" s="6">
        <f>4-F12-F10</f>
        <v/>
      </c>
      <c r="G11" s="7">
        <f>F11*H7</f>
        <v/>
      </c>
      <c r="H11" s="5" t="n"/>
      <c r="I11" s="9" t="inlineStr">
        <is>
          <t>Water, PCR certified</t>
        </is>
      </c>
      <c r="J11" s="6">
        <f>4-J12-J10</f>
        <v/>
      </c>
      <c r="K11" s="7">
        <f>J11*L7</f>
        <v/>
      </c>
      <c r="L11" s="5" t="n"/>
      <c r="P11" s="34" t="inlineStr">
        <is>
          <t>DMD_670Ins_SD_1</t>
        </is>
      </c>
      <c r="Q11" s="11" t="inlineStr">
        <is>
          <t>x</t>
        </is>
      </c>
    </row>
    <row r="12">
      <c r="A12" s="9" t="inlineStr">
        <is>
          <t>1 µM primer</t>
        </is>
      </c>
      <c r="B12" s="6" t="n">
        <v>2</v>
      </c>
      <c r="C12" s="8">
        <f>B12*D7</f>
        <v/>
      </c>
      <c r="D12" s="5" t="n"/>
      <c r="E12" s="9" t="inlineStr">
        <is>
          <t>1 µM primer</t>
        </is>
      </c>
      <c r="F12" s="6" t="n">
        <v>2</v>
      </c>
      <c r="G12" s="8">
        <f>F12*H7</f>
        <v/>
      </c>
      <c r="H12" s="5" t="n"/>
      <c r="I12" s="9" t="inlineStr">
        <is>
          <t>1 µM primer</t>
        </is>
      </c>
      <c r="J12" s="6" t="n">
        <v>2</v>
      </c>
      <c r="K12" s="8">
        <f>J12*L7</f>
        <v/>
      </c>
      <c r="L12" s="5" t="n"/>
      <c r="P12" s="11" t="inlineStr">
        <is>
          <t>DMD_SD_1</t>
        </is>
      </c>
      <c r="Q12" s="11" t="inlineStr">
        <is>
          <t>X</t>
        </is>
      </c>
    </row>
    <row customHeight="1" ht="15.75" r="13" s="22" thickBot="1">
      <c r="A13" s="18" t="inlineStr">
        <is>
          <t>Total</t>
        </is>
      </c>
      <c r="B13" s="19">
        <f>SUM(B9:B12)</f>
        <v/>
      </c>
      <c r="C13" s="20">
        <f>SUM(C9:C12)</f>
        <v/>
      </c>
      <c r="D13" s="5" t="inlineStr">
        <is>
          <t>☐</t>
        </is>
      </c>
      <c r="E13" s="18" t="inlineStr">
        <is>
          <t>Total</t>
        </is>
      </c>
      <c r="F13" s="19">
        <f>SUM(F9:F12)</f>
        <v/>
      </c>
      <c r="G13" s="20">
        <f>SUM(G9:G12)</f>
        <v/>
      </c>
      <c r="H13" s="5" t="inlineStr">
        <is>
          <t>☐</t>
        </is>
      </c>
      <c r="I13" s="18" t="inlineStr">
        <is>
          <t>Total</t>
        </is>
      </c>
      <c r="J13" s="19">
        <f>SUM(J9:J12)</f>
        <v/>
      </c>
      <c r="K13" s="20">
        <f>SUM(K9:K12)</f>
        <v/>
      </c>
      <c r="L13" s="5" t="inlineStr">
        <is>
          <t>☐</t>
        </is>
      </c>
      <c r="P13" s="16" t="inlineStr">
        <is>
          <t>F7_895GA_RD_3/4</t>
        </is>
      </c>
      <c r="Q13" s="11" t="inlineStr">
        <is>
          <t>X</t>
        </is>
      </c>
    </row>
    <row customHeight="1" ht="15.75" r="14" s="22">
      <c r="A14" s="35" t="inlineStr">
        <is>
          <t>RD3_SD_3G</t>
        </is>
      </c>
      <c r="B14" s="2" t="n"/>
      <c r="C14" s="3" t="inlineStr">
        <is>
          <t>Samples #:</t>
        </is>
      </c>
      <c r="D14" s="17" t="n">
        <v>4.5</v>
      </c>
      <c r="E14" s="35" t="inlineStr">
        <is>
          <t>AMN_GA_RD_3</t>
        </is>
      </c>
      <c r="F14" s="2" t="n"/>
      <c r="G14" s="3" t="inlineStr">
        <is>
          <t>Samples #:</t>
        </is>
      </c>
      <c r="H14" s="17" t="n">
        <v>9</v>
      </c>
      <c r="I14" s="35" t="inlineStr">
        <is>
          <t>AMN GA_RD_5</t>
        </is>
      </c>
      <c r="J14" s="2" t="n"/>
      <c r="K14" s="3" t="inlineStr">
        <is>
          <t>Samples #:</t>
        </is>
      </c>
      <c r="L14" s="17" t="n">
        <v>42</v>
      </c>
      <c r="P14" s="16" t="inlineStr">
        <is>
          <t>FAM134B_639Inv_1/4/5/6</t>
        </is>
      </c>
      <c r="Q14" s="11" t="inlineStr">
        <is>
          <t>x</t>
        </is>
      </c>
    </row>
    <row customHeight="1" ht="15.75" r="15" s="22">
      <c r="A15" s="10" t="n"/>
      <c r="B15" s="1" t="inlineStr">
        <is>
          <t>V(1x)(uL)</t>
        </is>
      </c>
      <c r="C15" s="1" t="inlineStr">
        <is>
          <t>Vt (uL)</t>
        </is>
      </c>
      <c r="D15" s="4" t="inlineStr">
        <is>
          <t>þ</t>
        </is>
      </c>
      <c r="E15" s="10" t="n"/>
      <c r="F15" s="1" t="inlineStr">
        <is>
          <t>V(1x)(uL)</t>
        </is>
      </c>
      <c r="G15" s="1" t="inlineStr">
        <is>
          <t>Vt (uL)</t>
        </is>
      </c>
      <c r="H15" s="4" t="inlineStr">
        <is>
          <t>þ</t>
        </is>
      </c>
      <c r="I15" s="10" t="n"/>
      <c r="J15" s="1" t="inlineStr">
        <is>
          <t>V(1x)(uL)</t>
        </is>
      </c>
      <c r="K15" s="1" t="inlineStr">
        <is>
          <t>Vt (uL)</t>
        </is>
      </c>
      <c r="L15" s="4" t="inlineStr">
        <is>
          <t>þ</t>
        </is>
      </c>
      <c r="P15" s="11" t="inlineStr">
        <is>
          <t>FOX</t>
        </is>
      </c>
      <c r="Q15" s="11" t="inlineStr">
        <is>
          <t>X</t>
        </is>
      </c>
    </row>
    <row r="16">
      <c r="A16" s="9" t="inlineStr">
        <is>
          <t>Zymo PCR Multiplex</t>
        </is>
      </c>
      <c r="B16" s="6" t="n">
        <v>5</v>
      </c>
      <c r="C16" s="7">
        <f>B16*D14</f>
        <v/>
      </c>
      <c r="D16" s="5" t="n"/>
      <c r="E16" s="9" t="inlineStr">
        <is>
          <t>Zymo PCR Multiplex</t>
        </is>
      </c>
      <c r="F16" s="6" t="n">
        <v>5</v>
      </c>
      <c r="G16" s="7">
        <f>F16*H14</f>
        <v/>
      </c>
      <c r="H16" s="5" t="n"/>
      <c r="I16" s="9" t="inlineStr">
        <is>
          <t>Zymo PCR Multiplex</t>
        </is>
      </c>
      <c r="J16" s="6" t="n">
        <v>5</v>
      </c>
      <c r="K16" s="7">
        <f>J16*L14</f>
        <v/>
      </c>
      <c r="L16" s="5" t="n"/>
      <c r="P16" s="11" t="inlineStr">
        <is>
          <t>FUCA1_866DEL_1/2/3</t>
        </is>
      </c>
      <c r="Q16" s="11" t="inlineStr">
        <is>
          <t>X</t>
        </is>
      </c>
    </row>
    <row r="17">
      <c r="A17" s="9" t="inlineStr">
        <is>
          <t>DMSO</t>
        </is>
      </c>
      <c r="B17" s="6" t="n">
        <v>0.5</v>
      </c>
      <c r="C17" s="7" t="n"/>
      <c r="D17" s="5" t="n"/>
      <c r="E17" s="9" t="inlineStr">
        <is>
          <t>DMSO</t>
        </is>
      </c>
      <c r="F17" s="6" t="n">
        <v>0.5</v>
      </c>
      <c r="G17" s="7" t="n"/>
      <c r="H17" s="5" t="n"/>
      <c r="I17" s="9" t="inlineStr">
        <is>
          <t>DMSO</t>
        </is>
      </c>
      <c r="J17" s="6" t="n">
        <v>0.5</v>
      </c>
      <c r="K17" s="7">
        <f>J17*L14</f>
        <v/>
      </c>
      <c r="L17" s="5" t="n"/>
      <c r="P17" s="16" t="inlineStr">
        <is>
          <t>MITF_232Del_SDM_5</t>
        </is>
      </c>
      <c r="Q17" s="11" t="inlineStr">
        <is>
          <t>X</t>
        </is>
      </c>
    </row>
    <row r="18">
      <c r="A18" s="9" t="inlineStr">
        <is>
          <t>Water, PCR certified</t>
        </is>
      </c>
      <c r="B18" s="6">
        <f>4-B19-B17</f>
        <v/>
      </c>
      <c r="C18" s="7">
        <f>B18*D14</f>
        <v/>
      </c>
      <c r="D18" s="5" t="n"/>
      <c r="E18" s="9" t="inlineStr">
        <is>
          <t>Water, PCR certified</t>
        </is>
      </c>
      <c r="F18" s="6">
        <f>4-F19-F17</f>
        <v/>
      </c>
      <c r="G18" s="7">
        <f>F18*H14</f>
        <v/>
      </c>
      <c r="H18" s="5" t="n"/>
      <c r="I18" s="9" t="inlineStr">
        <is>
          <t>Water, PCR certified</t>
        </is>
      </c>
      <c r="J18" s="6">
        <f>4-J19-J17</f>
        <v/>
      </c>
      <c r="K18" s="7">
        <f>J18*L14</f>
        <v/>
      </c>
      <c r="L18" s="5" t="n"/>
      <c r="P18" s="16" t="inlineStr">
        <is>
          <t>NIPAL4_279DelC_RD_1/2/3</t>
        </is>
      </c>
      <c r="Q18" s="11" t="inlineStr">
        <is>
          <t>X</t>
        </is>
      </c>
    </row>
    <row r="19">
      <c r="A19" s="9" t="inlineStr">
        <is>
          <t>1 µM primer</t>
        </is>
      </c>
      <c r="B19" s="6" t="n">
        <v>2</v>
      </c>
      <c r="C19" s="8">
        <f>B19*D14</f>
        <v/>
      </c>
      <c r="D19" s="5" t="n"/>
      <c r="E19" s="9" t="inlineStr">
        <is>
          <t>1 µM primer</t>
        </is>
      </c>
      <c r="F19" s="6" t="n">
        <v>2</v>
      </c>
      <c r="G19" s="8">
        <f>F19*H14</f>
        <v/>
      </c>
      <c r="H19" s="5" t="n"/>
      <c r="I19" s="9" t="inlineStr">
        <is>
          <t>1 µM primer</t>
        </is>
      </c>
      <c r="J19" s="6" t="n">
        <v>2</v>
      </c>
      <c r="K19" s="8">
        <f>J19*L14</f>
        <v/>
      </c>
      <c r="L19" s="5" t="n"/>
      <c r="P19" s="16" t="inlineStr">
        <is>
          <t>NKX2-8_895_CT_RD3/4</t>
        </is>
      </c>
      <c r="Q19" s="11" t="inlineStr">
        <is>
          <t>X</t>
        </is>
      </c>
    </row>
    <row customHeight="1" ht="15.75" r="20" s="22" thickBot="1">
      <c r="A20" s="18" t="inlineStr">
        <is>
          <t>Total</t>
        </is>
      </c>
      <c r="B20" s="19">
        <f>SUM(B16:B19)</f>
        <v/>
      </c>
      <c r="C20" s="20">
        <f>SUM(C16:C19)</f>
        <v/>
      </c>
      <c r="D20" s="5" t="inlineStr">
        <is>
          <t>☐</t>
        </is>
      </c>
      <c r="E20" s="18" t="inlineStr">
        <is>
          <t>Total</t>
        </is>
      </c>
      <c r="F20" s="19">
        <f>SUM(F16:F19)</f>
        <v/>
      </c>
      <c r="G20" s="20">
        <f>SUM(G16:G19)</f>
        <v/>
      </c>
      <c r="H20" s="5" t="inlineStr">
        <is>
          <t>☐</t>
        </is>
      </c>
      <c r="I20" s="18" t="inlineStr">
        <is>
          <t>Total</t>
        </is>
      </c>
      <c r="J20" s="19">
        <f>SUM(J16:J19)</f>
        <v/>
      </c>
      <c r="K20" s="20">
        <f>SUM(K16:K19)</f>
        <v/>
      </c>
      <c r="L20" s="5" t="inlineStr">
        <is>
          <t>☐</t>
        </is>
      </c>
      <c r="P20" s="16" t="inlineStr">
        <is>
          <t>PLA2G6_820GA_RD_1/2/3</t>
        </is>
      </c>
      <c r="Q20" s="11" t="inlineStr">
        <is>
          <t>X</t>
        </is>
      </c>
    </row>
    <row customHeight="1" ht="15" r="21" s="22">
      <c r="A21" s="35" t="inlineStr">
        <is>
          <t>AMN_GA_RD_1</t>
        </is>
      </c>
      <c r="B21" s="2" t="n"/>
      <c r="C21" s="3" t="inlineStr">
        <is>
          <t>Samples #:</t>
        </is>
      </c>
      <c r="D21" s="17" t="n">
        <v>44</v>
      </c>
      <c r="E21" s="35" t="inlineStr">
        <is>
          <t>ATP7B_112GA_RD_2</t>
        </is>
      </c>
      <c r="F21" s="2" t="n"/>
      <c r="G21" s="3" t="inlineStr">
        <is>
          <t>Samples #:</t>
        </is>
      </c>
      <c r="H21" s="17" t="n">
        <v>15</v>
      </c>
      <c r="I21" s="35" t="inlineStr">
        <is>
          <t>ATP7B_112GA_RD_4</t>
        </is>
      </c>
      <c r="J21" s="2" t="n"/>
      <c r="K21" s="3" t="inlineStr">
        <is>
          <t>Samples #:</t>
        </is>
      </c>
      <c r="L21" s="17" t="n">
        <v>15</v>
      </c>
      <c r="P21" s="16" t="inlineStr">
        <is>
          <t>RD3_SD_3G</t>
        </is>
      </c>
      <c r="Q21" s="11" t="inlineStr">
        <is>
          <t>X</t>
        </is>
      </c>
    </row>
    <row customHeight="1" ht="18" r="22" s="22">
      <c r="A22" s="10" t="n"/>
      <c r="B22" s="1" t="inlineStr">
        <is>
          <t>V(1x)(uL)</t>
        </is>
      </c>
      <c r="C22" s="1" t="inlineStr">
        <is>
          <t>Vt (uL)</t>
        </is>
      </c>
      <c r="D22" s="4" t="inlineStr">
        <is>
          <t>þ</t>
        </is>
      </c>
      <c r="E22" s="10" t="n"/>
      <c r="F22" s="1" t="inlineStr">
        <is>
          <t>V(1x)(uL)</t>
        </is>
      </c>
      <c r="G22" s="1" t="inlineStr">
        <is>
          <t>Vt (uL)</t>
        </is>
      </c>
      <c r="H22" s="4" t="inlineStr">
        <is>
          <t>þ</t>
        </is>
      </c>
      <c r="I22" s="10" t="n"/>
      <c r="J22" s="1" t="inlineStr">
        <is>
          <t>V(1x)(uL)</t>
        </is>
      </c>
      <c r="K22" s="1" t="inlineStr">
        <is>
          <t>Vt (uL)</t>
        </is>
      </c>
      <c r="L22" s="4" t="inlineStr">
        <is>
          <t>þ</t>
        </is>
      </c>
      <c r="P22" s="16" t="inlineStr">
        <is>
          <t>RD3Ins_SD_1</t>
        </is>
      </c>
      <c r="Q22" s="11" t="inlineStr">
        <is>
          <t>X</t>
        </is>
      </c>
    </row>
    <row r="23">
      <c r="A23" s="9" t="inlineStr">
        <is>
          <t>Zymo PCR Multiplex</t>
        </is>
      </c>
      <c r="B23" s="6" t="n">
        <v>5</v>
      </c>
      <c r="C23" s="7">
        <f>B23*D21</f>
        <v/>
      </c>
      <c r="D23" s="5" t="n"/>
      <c r="E23" s="9" t="inlineStr">
        <is>
          <t>Not Found</t>
        </is>
      </c>
      <c r="F23" s="6" t="n">
        <v>5</v>
      </c>
      <c r="G23" s="7">
        <f>F23*H21</f>
        <v/>
      </c>
      <c r="H23" s="5" t="n"/>
      <c r="I23" s="9" t="inlineStr">
        <is>
          <t>Not Found</t>
        </is>
      </c>
      <c r="J23" s="6" t="n">
        <v>5</v>
      </c>
      <c r="K23" s="7">
        <f>J23*L21</f>
        <v/>
      </c>
      <c r="L23" s="5" t="n"/>
      <c r="P23" s="11" t="inlineStr">
        <is>
          <t>SLC45A2_275Del_SD_1F/A3R/1R2</t>
        </is>
      </c>
      <c r="Q23" s="11" t="inlineStr">
        <is>
          <t>X</t>
        </is>
      </c>
    </row>
    <row r="24">
      <c r="A24" s="9" t="inlineStr">
        <is>
          <t>DMSO</t>
        </is>
      </c>
      <c r="B24" s="6" t="n">
        <v>0.5</v>
      </c>
      <c r="C24" s="7" t="n"/>
      <c r="D24" s="5" t="n"/>
      <c r="E24" s="9" t="n"/>
      <c r="F24" s="6" t="n"/>
      <c r="G24" s="7" t="n"/>
      <c r="H24" s="5" t="n"/>
      <c r="I24" s="9" t="n"/>
      <c r="J24" s="6" t="n">
        <v>0.5</v>
      </c>
      <c r="K24" s="7" t="n"/>
      <c r="L24" s="5" t="n"/>
      <c r="P24" s="11" t="inlineStr">
        <is>
          <t>SLC45A2_275Del_SD_3AF/2R1/2R2</t>
        </is>
      </c>
      <c r="Q24" s="11" t="inlineStr">
        <is>
          <t>X</t>
        </is>
      </c>
    </row>
    <row r="25">
      <c r="A25" s="9" t="inlineStr">
        <is>
          <t>Water, PCR certified</t>
        </is>
      </c>
      <c r="B25" s="6">
        <f>4-B26-B24</f>
        <v/>
      </c>
      <c r="C25" s="7">
        <f>B25*D21</f>
        <v/>
      </c>
      <c r="D25" s="5" t="n"/>
      <c r="E25" s="9" t="inlineStr">
        <is>
          <t>Water, PCR certified</t>
        </is>
      </c>
      <c r="F25" s="6">
        <f>4-F26-F24</f>
        <v/>
      </c>
      <c r="G25" s="7">
        <f>F25*H21</f>
        <v/>
      </c>
      <c r="H25" s="5" t="n"/>
      <c r="I25" s="9" t="inlineStr">
        <is>
          <t>Water, PCR certified</t>
        </is>
      </c>
      <c r="J25" s="6">
        <f>4-J26-J24</f>
        <v/>
      </c>
      <c r="K25" s="7">
        <f>J25*L21</f>
        <v/>
      </c>
      <c r="L25" s="5" t="n"/>
      <c r="P25" s="16" t="inlineStr">
        <is>
          <t>SOD1_AT_SD_2F/1R</t>
        </is>
      </c>
      <c r="Q25" s="11" t="inlineStr">
        <is>
          <t>X</t>
        </is>
      </c>
    </row>
    <row r="26">
      <c r="A26" s="9" t="inlineStr">
        <is>
          <t>1 µM primer</t>
        </is>
      </c>
      <c r="B26" s="6" t="n">
        <v>2</v>
      </c>
      <c r="C26" s="8">
        <f>B26*D21</f>
        <v/>
      </c>
      <c r="D26" s="5" t="n"/>
      <c r="E26" s="9" t="inlineStr">
        <is>
          <t>1 µM primer</t>
        </is>
      </c>
      <c r="F26" s="6" t="n">
        <v>3.5</v>
      </c>
      <c r="G26" s="8">
        <f>F26*H21</f>
        <v/>
      </c>
      <c r="H26" s="5" t="n"/>
      <c r="I26" s="9" t="inlineStr">
        <is>
          <t>1 µM primer</t>
        </is>
      </c>
      <c r="J26" s="6" t="n">
        <v>2</v>
      </c>
      <c r="K26" s="8">
        <f>J26*L21</f>
        <v/>
      </c>
      <c r="L26" s="5" t="n"/>
      <c r="P26" s="16" t="inlineStr">
        <is>
          <t xml:space="preserve">SOD1_AT_SD_4 </t>
        </is>
      </c>
      <c r="Q26" s="11" t="inlineStr">
        <is>
          <t>X</t>
        </is>
      </c>
    </row>
    <row customHeight="1" ht="15.75" r="27" s="22" thickBot="1">
      <c r="A27" s="18" t="inlineStr">
        <is>
          <t>Total</t>
        </is>
      </c>
      <c r="B27" s="19">
        <f>SUM(B23:B26)</f>
        <v/>
      </c>
      <c r="C27" s="20">
        <f>SUM(C23:C26)</f>
        <v/>
      </c>
      <c r="D27" s="5" t="inlineStr">
        <is>
          <t>☐</t>
        </is>
      </c>
      <c r="E27" s="18" t="inlineStr">
        <is>
          <t>Total</t>
        </is>
      </c>
      <c r="F27" s="19">
        <f>SUM(F23:F26)</f>
        <v/>
      </c>
      <c r="G27" s="20">
        <f>SUM(G23:G26)</f>
        <v/>
      </c>
      <c r="H27" s="5" t="inlineStr">
        <is>
          <t>☐</t>
        </is>
      </c>
      <c r="I27" s="18" t="inlineStr">
        <is>
          <t>Total</t>
        </is>
      </c>
      <c r="J27" s="19">
        <f>SUM(J23:J26)</f>
        <v/>
      </c>
      <c r="K27" s="20">
        <f>SUM(K23:K26)</f>
        <v/>
      </c>
      <c r="L27" s="5" t="inlineStr">
        <is>
          <t>☐</t>
        </is>
      </c>
      <c r="P27" s="16" t="inlineStr">
        <is>
          <t>ASIP[A&gt;G]_MA</t>
        </is>
      </c>
    </row>
    <row customHeight="1" ht="15.75" r="28" s="22">
      <c r="A28" s="35" t="inlineStr">
        <is>
          <t>SOD1_AT_SD_2F/1R</t>
        </is>
      </c>
      <c r="B28" s="2" t="n"/>
      <c r="C28" s="3" t="inlineStr">
        <is>
          <t>Samples #:</t>
        </is>
      </c>
      <c r="D28" s="17" t="n">
        <v>10</v>
      </c>
      <c r="E28" s="35" t="inlineStr">
        <is>
          <t xml:space="preserve">SOD1_AT_SD_4 </t>
        </is>
      </c>
      <c r="F28" s="2" t="n"/>
      <c r="G28" s="3" t="inlineStr">
        <is>
          <t>Samples #:</t>
        </is>
      </c>
      <c r="H28" s="17" t="n">
        <v>10</v>
      </c>
      <c r="I28" s="35" t="inlineStr">
        <is>
          <t>FUCA1_866Del_SD_1</t>
        </is>
      </c>
      <c r="J28" s="2" t="n"/>
      <c r="K28" s="3" t="inlineStr">
        <is>
          <t>Samples #:</t>
        </is>
      </c>
      <c r="L28" s="17" t="n">
        <v>4.5</v>
      </c>
      <c r="P28" s="34" t="inlineStr">
        <is>
          <t>ASIP[A&gt;G]_MA</t>
        </is>
      </c>
    </row>
    <row customHeight="1" ht="15.75" r="29" s="22">
      <c r="A29" s="10" t="n"/>
      <c r="B29" s="1" t="inlineStr">
        <is>
          <t>V(1x)(uL)</t>
        </is>
      </c>
      <c r="C29" s="1" t="inlineStr">
        <is>
          <t>Vt (uL)</t>
        </is>
      </c>
      <c r="D29" s="4" t="inlineStr">
        <is>
          <t>þ</t>
        </is>
      </c>
      <c r="E29" s="10" t="n"/>
      <c r="F29" s="1" t="inlineStr">
        <is>
          <t>V(1x)(uL)</t>
        </is>
      </c>
      <c r="G29" s="1" t="inlineStr">
        <is>
          <t>Vt (uL)</t>
        </is>
      </c>
      <c r="H29" s="4" t="inlineStr">
        <is>
          <t>þ</t>
        </is>
      </c>
      <c r="I29" s="10" t="n"/>
      <c r="J29" s="1" t="inlineStr">
        <is>
          <t>V(1x)(uL)</t>
        </is>
      </c>
      <c r="K29" s="1" t="inlineStr">
        <is>
          <t>Vt (uL)</t>
        </is>
      </c>
      <c r="L29" s="4" t="inlineStr">
        <is>
          <t>þ</t>
        </is>
      </c>
      <c r="P29" s="34" t="inlineStr">
        <is>
          <t>ASIP[C&gt;T]_MA</t>
        </is>
      </c>
    </row>
    <row r="30">
      <c r="A30" s="9" t="inlineStr">
        <is>
          <t>Zymo PCR Multiplex</t>
        </is>
      </c>
      <c r="B30" s="6" t="n">
        <v>5</v>
      </c>
      <c r="C30" s="7">
        <f>B30*D28</f>
        <v/>
      </c>
      <c r="D30" s="5" t="n"/>
      <c r="E30" s="9" t="inlineStr">
        <is>
          <t>Zymo PCR Multiplex</t>
        </is>
      </c>
      <c r="F30" s="6" t="n">
        <v>5</v>
      </c>
      <c r="G30" s="7">
        <f>F30*H28</f>
        <v/>
      </c>
      <c r="H30" s="5" t="n"/>
      <c r="I30" s="9" t="inlineStr">
        <is>
          <t>Not Found</t>
        </is>
      </c>
      <c r="J30" s="6" t="n">
        <v>5</v>
      </c>
      <c r="K30" s="7">
        <f>J30*L28</f>
        <v/>
      </c>
      <c r="L30" s="5" t="n"/>
      <c r="P30" s="16" t="inlineStr">
        <is>
          <t>ASIP_283Ins_SD_3</t>
        </is>
      </c>
    </row>
    <row customHeight="1" ht="18" r="31" s="22">
      <c r="A31" s="9" t="inlineStr">
        <is>
          <t>DMSO</t>
        </is>
      </c>
      <c r="B31" s="6" t="n">
        <v>0.5</v>
      </c>
      <c r="C31" s="7" t="n"/>
      <c r="D31" s="5" t="n"/>
      <c r="E31" s="9" t="inlineStr">
        <is>
          <t>DMSO</t>
        </is>
      </c>
      <c r="F31" s="6" t="n">
        <v>0.5</v>
      </c>
      <c r="G31" s="7" t="n"/>
      <c r="H31" s="5" t="n"/>
      <c r="I31" s="9" t="n"/>
      <c r="J31" s="6" t="n">
        <v>0.5</v>
      </c>
      <c r="K31" s="7" t="n"/>
      <c r="L31" s="5" t="n"/>
      <c r="P31" s="33" t="inlineStr">
        <is>
          <t>ATF2_AA_2</t>
        </is>
      </c>
    </row>
    <row r="32">
      <c r="A32" s="9" t="inlineStr">
        <is>
          <t>Water, PCR certified</t>
        </is>
      </c>
      <c r="B32" s="6">
        <f>4-B33-B31</f>
        <v/>
      </c>
      <c r="C32" s="7">
        <f>B32*D28</f>
        <v/>
      </c>
      <c r="D32" s="5" t="n"/>
      <c r="E32" s="9" t="inlineStr">
        <is>
          <t>Water, PCR certified</t>
        </is>
      </c>
      <c r="F32" s="6">
        <f>4-F33-F31</f>
        <v/>
      </c>
      <c r="G32" s="7">
        <f>F32*H28</f>
        <v/>
      </c>
      <c r="H32" s="5" t="n"/>
      <c r="I32" s="9" t="inlineStr">
        <is>
          <t>Water, PCR certified</t>
        </is>
      </c>
      <c r="J32" s="6">
        <f>4-J33-J31</f>
        <v/>
      </c>
      <c r="K32" s="7">
        <f>J32*L28</f>
        <v/>
      </c>
      <c r="L32" s="5" t="n"/>
      <c r="P32" s="16" t="inlineStr">
        <is>
          <t>ATP7A_237CT_RD_1</t>
        </is>
      </c>
    </row>
    <row r="33">
      <c r="A33" s="9" t="inlineStr">
        <is>
          <t>1 µM primer</t>
        </is>
      </c>
      <c r="B33" s="6" t="n">
        <v>2</v>
      </c>
      <c r="C33" s="8">
        <f>B33*D28</f>
        <v/>
      </c>
      <c r="D33" s="5" t="n"/>
      <c r="E33" s="9" t="inlineStr">
        <is>
          <t>1 µM primer</t>
        </is>
      </c>
      <c r="F33" s="6" t="n">
        <v>2</v>
      </c>
      <c r="G33" s="8">
        <f>F33*H28</f>
        <v/>
      </c>
      <c r="H33" s="5" t="n"/>
      <c r="I33" s="9" t="inlineStr">
        <is>
          <t>1 µM primer</t>
        </is>
      </c>
      <c r="J33" s="6" t="n">
        <v>2</v>
      </c>
      <c r="K33" s="8">
        <f>J33*L28</f>
        <v/>
      </c>
      <c r="L33" s="5" t="n"/>
      <c r="P33" s="16" t="inlineStr">
        <is>
          <t>ATP7A_237CT_RD_4</t>
        </is>
      </c>
    </row>
    <row customHeight="1" ht="15.75" r="34" s="22" thickBot="1">
      <c r="A34" s="18" t="inlineStr">
        <is>
          <t>Total</t>
        </is>
      </c>
      <c r="B34" s="19">
        <f>SUM(B30:B33)</f>
        <v/>
      </c>
      <c r="C34" s="20">
        <f>SUM(C30:C33)</f>
        <v/>
      </c>
      <c r="D34" s="5" t="inlineStr">
        <is>
          <t>☐</t>
        </is>
      </c>
      <c r="E34" s="18" t="inlineStr">
        <is>
          <t>Total</t>
        </is>
      </c>
      <c r="F34" s="19">
        <f>SUM(F30:F33)</f>
        <v/>
      </c>
      <c r="G34" s="20">
        <f>SUM(G30:G33)</f>
        <v/>
      </c>
      <c r="H34" s="5" t="inlineStr">
        <is>
          <t>☐</t>
        </is>
      </c>
      <c r="I34" s="18" t="inlineStr">
        <is>
          <t>Total</t>
        </is>
      </c>
      <c r="J34" s="19">
        <f>SUM(J30:J33)</f>
        <v/>
      </c>
      <c r="K34" s="20">
        <f>SUM(K30:K33)</f>
        <v/>
      </c>
      <c r="L34" s="5" t="inlineStr">
        <is>
          <t>☐</t>
        </is>
      </c>
      <c r="P34" s="16" t="inlineStr">
        <is>
          <t>CBD103[del3]</t>
        </is>
      </c>
    </row>
    <row customHeight="1" ht="18" r="35" s="22">
      <c r="A35" s="35" t="inlineStr">
        <is>
          <t>NIPAL4_279DelC_RD_1</t>
        </is>
      </c>
      <c r="B35" s="2" t="n"/>
      <c r="C35" s="3" t="inlineStr">
        <is>
          <t>Samples #:</t>
        </is>
      </c>
      <c r="D35" s="17" t="n">
        <v>9</v>
      </c>
      <c r="E35" s="35" t="inlineStr">
        <is>
          <t>NIPAL4_279DelC_RD_2</t>
        </is>
      </c>
      <c r="F35" s="2" t="n"/>
      <c r="G35" s="3" t="inlineStr">
        <is>
          <t>Samples #:</t>
        </is>
      </c>
      <c r="H35" s="17" t="n">
        <v>9</v>
      </c>
      <c r="I35" s="35" t="inlineStr">
        <is>
          <t>tRNA_Tyr_AA_1</t>
        </is>
      </c>
      <c r="J35" s="2" t="n"/>
      <c r="K35" s="3" t="inlineStr">
        <is>
          <t>Samples #:</t>
        </is>
      </c>
      <c r="L35" s="17" t="n">
        <v>4.5</v>
      </c>
      <c r="P35" s="11" t="inlineStr">
        <is>
          <t>CLN6_AA_1</t>
        </is>
      </c>
    </row>
    <row customHeight="1" ht="15.75" r="36" s="22">
      <c r="A36" s="10" t="n"/>
      <c r="B36" s="1" t="inlineStr">
        <is>
          <t>V(1x)(uL)</t>
        </is>
      </c>
      <c r="C36" s="1" t="inlineStr">
        <is>
          <t>Vt (uL)</t>
        </is>
      </c>
      <c r="D36" s="4" t="inlineStr">
        <is>
          <t>þ</t>
        </is>
      </c>
      <c r="E36" s="10" t="n"/>
      <c r="F36" s="1" t="inlineStr">
        <is>
          <t>V(1x)(uL)</t>
        </is>
      </c>
      <c r="G36" s="1" t="inlineStr">
        <is>
          <t>Vt (uL)</t>
        </is>
      </c>
      <c r="H36" s="4" t="inlineStr">
        <is>
          <t>þ</t>
        </is>
      </c>
      <c r="I36" s="10" t="n"/>
      <c r="J36" s="1" t="inlineStr">
        <is>
          <t>V(1x)(uL)</t>
        </is>
      </c>
      <c r="K36" s="1" t="inlineStr">
        <is>
          <t>Vt (uL)</t>
        </is>
      </c>
      <c r="L36" s="4" t="inlineStr">
        <is>
          <t>þ</t>
        </is>
      </c>
      <c r="P36" s="16" t="inlineStr">
        <is>
          <t>CLN8_950GA_RD_3</t>
        </is>
      </c>
    </row>
    <row r="37">
      <c r="A37" s="9" t="inlineStr">
        <is>
          <t>Not Found</t>
        </is>
      </c>
      <c r="B37" s="6" t="n">
        <v>5</v>
      </c>
      <c r="C37" s="7">
        <f>B37*D35</f>
        <v/>
      </c>
      <c r="D37" s="5" t="n"/>
      <c r="E37" s="9" t="inlineStr">
        <is>
          <t>Not Found</t>
        </is>
      </c>
      <c r="F37" s="6" t="n">
        <v>5</v>
      </c>
      <c r="G37" s="7">
        <f>F37*H35</f>
        <v/>
      </c>
      <c r="H37" s="5" t="n"/>
      <c r="I37" s="9" t="inlineStr">
        <is>
          <t>Qiagen PCR Multiplex</t>
        </is>
      </c>
      <c r="J37" s="6" t="n">
        <v>5</v>
      </c>
      <c r="K37" s="7">
        <f>J37*L35</f>
        <v/>
      </c>
      <c r="L37" s="5" t="n"/>
      <c r="P37" s="16" t="inlineStr">
        <is>
          <t>CNGA1_897Del_SD_2/3</t>
        </is>
      </c>
    </row>
    <row r="38">
      <c r="A38" s="9" t="n"/>
      <c r="B38" s="6" t="n"/>
      <c r="C38" s="7" t="n"/>
      <c r="D38" s="5" t="n"/>
      <c r="E38" s="9" t="n"/>
      <c r="F38" s="6" t="n"/>
      <c r="G38" s="7" t="n"/>
      <c r="H38" s="5" t="n"/>
      <c r="I38" s="9" t="n"/>
      <c r="J38" s="6" t="n">
        <v>0.5</v>
      </c>
      <c r="K38" s="7" t="n"/>
      <c r="L38" s="5" t="n"/>
      <c r="P38" s="16" t="inlineStr">
        <is>
          <t>CNGB3_SD_B_2</t>
        </is>
      </c>
    </row>
    <row customHeight="1" ht="19.5" r="39" s="22">
      <c r="A39" s="9" t="inlineStr">
        <is>
          <t>Water, PCR certified</t>
        </is>
      </c>
      <c r="B39" s="6">
        <f>4-B40-B38</f>
        <v/>
      </c>
      <c r="C39" s="7">
        <f>B39*D35</f>
        <v/>
      </c>
      <c r="D39" s="5" t="n"/>
      <c r="E39" s="9" t="inlineStr">
        <is>
          <t>Water, PCR certified</t>
        </is>
      </c>
      <c r="F39" s="6">
        <f>4-F40-F38</f>
        <v/>
      </c>
      <c r="G39" s="7">
        <f>F39*H35</f>
        <v/>
      </c>
      <c r="H39" s="5" t="n"/>
      <c r="I39" s="9" t="inlineStr">
        <is>
          <t>Water, PCR certified</t>
        </is>
      </c>
      <c r="J39" s="6">
        <f>4-J40-J38</f>
        <v/>
      </c>
      <c r="K39" s="7">
        <f>J39*L35</f>
        <v/>
      </c>
      <c r="L39" s="5" t="n"/>
      <c r="P39" s="16" t="inlineStr">
        <is>
          <t>CNGB3_SD_C_2_1</t>
        </is>
      </c>
    </row>
    <row r="40">
      <c r="A40" s="9" t="inlineStr">
        <is>
          <t>1 µM primer</t>
        </is>
      </c>
      <c r="B40" s="6" t="n">
        <v>2</v>
      </c>
      <c r="C40" s="8">
        <f>B40*D35</f>
        <v/>
      </c>
      <c r="D40" s="5" t="n"/>
      <c r="E40" s="9" t="inlineStr">
        <is>
          <t>1 µM primer</t>
        </is>
      </c>
      <c r="F40" s="6" t="n">
        <v>2</v>
      </c>
      <c r="G40" s="8">
        <f>F40*H35</f>
        <v/>
      </c>
      <c r="H40" s="5" t="n"/>
      <c r="I40" s="9" t="inlineStr">
        <is>
          <t>1 µM primer</t>
        </is>
      </c>
      <c r="J40" s="6" t="n">
        <v>2</v>
      </c>
      <c r="K40" s="8">
        <f>J40*L35</f>
        <v/>
      </c>
      <c r="L40" s="5" t="n"/>
      <c r="P40" s="34" t="inlineStr">
        <is>
          <t>COL11A2_AA_2</t>
        </is>
      </c>
    </row>
    <row customHeight="1" ht="16.5" r="41" s="22" thickBot="1">
      <c r="A41" s="18" t="inlineStr">
        <is>
          <t>Total</t>
        </is>
      </c>
      <c r="B41" s="19">
        <f>SUM(B37:B40)</f>
        <v/>
      </c>
      <c r="C41" s="20">
        <f>SUM(C37:C40)</f>
        <v/>
      </c>
      <c r="D41" s="5" t="inlineStr">
        <is>
          <t>☐</t>
        </is>
      </c>
      <c r="E41" s="18" t="inlineStr">
        <is>
          <t>Total</t>
        </is>
      </c>
      <c r="F41" s="19">
        <f>SUM(F37:F40)</f>
        <v/>
      </c>
      <c r="G41" s="20">
        <f>SUM(G37:G40)</f>
        <v/>
      </c>
      <c r="H41" s="5" t="inlineStr">
        <is>
          <t>☐</t>
        </is>
      </c>
      <c r="I41" s="18" t="inlineStr">
        <is>
          <t>Total</t>
        </is>
      </c>
      <c r="J41" s="19">
        <f>SUM(J37:J40)</f>
        <v/>
      </c>
      <c r="K41" s="20">
        <f>SUM(K37:K40)</f>
        <v/>
      </c>
      <c r="L41" s="5" t="inlineStr">
        <is>
          <t>☐</t>
        </is>
      </c>
      <c r="N41" s="36" t="n"/>
      <c r="P41" s="16" t="inlineStr">
        <is>
          <t xml:space="preserve">COLQ_737TC_RD_1 </t>
        </is>
      </c>
    </row>
    <row customHeight="1" ht="15.75" r="42" s="22">
      <c r="A42" s="35" t="inlineStr">
        <is>
          <t>SLC3A1_AA_1</t>
        </is>
      </c>
      <c r="B42" s="2" t="n"/>
      <c r="C42" s="3" t="inlineStr">
        <is>
          <t>Samples #:</t>
        </is>
      </c>
      <c r="D42" s="17" t="n">
        <v>4.5</v>
      </c>
      <c r="E42" s="35" t="inlineStr">
        <is>
          <t>FUCA1_866Del_RD_2</t>
        </is>
      </c>
      <c r="F42" s="2" t="n"/>
      <c r="G42" s="3" t="inlineStr">
        <is>
          <t>Samples #:</t>
        </is>
      </c>
      <c r="H42" s="17" t="n">
        <v>4.5</v>
      </c>
      <c r="I42" s="35" t="inlineStr">
        <is>
          <t>RPGRIP1</t>
        </is>
      </c>
      <c r="J42" s="2" t="n"/>
      <c r="K42" s="3" t="inlineStr">
        <is>
          <t>Samples #:</t>
        </is>
      </c>
      <c r="L42" s="17" t="n">
        <v>36</v>
      </c>
      <c r="P42" s="33" t="inlineStr">
        <is>
          <t>DMD_C_AA_C_3</t>
        </is>
      </c>
    </row>
    <row customHeight="1" ht="15.75" r="43" s="22">
      <c r="A43" s="10" t="n"/>
      <c r="B43" s="1" t="inlineStr">
        <is>
          <t>V(1x)(uL)</t>
        </is>
      </c>
      <c r="C43" s="1" t="inlineStr">
        <is>
          <t>Vt (uL)</t>
        </is>
      </c>
      <c r="D43" s="4" t="inlineStr">
        <is>
          <t>þ</t>
        </is>
      </c>
      <c r="E43" s="10" t="n"/>
      <c r="F43" s="1" t="inlineStr">
        <is>
          <t>V(1x)(uL)</t>
        </is>
      </c>
      <c r="G43" s="1" t="inlineStr">
        <is>
          <t>Vt (uL)</t>
        </is>
      </c>
      <c r="H43" s="4" t="inlineStr">
        <is>
          <t>þ</t>
        </is>
      </c>
      <c r="I43" s="10" t="n"/>
      <c r="J43" s="1" t="inlineStr">
        <is>
          <t>V(1x)(uL)</t>
        </is>
      </c>
      <c r="K43" s="1" t="inlineStr">
        <is>
          <t>Vt (uL)</t>
        </is>
      </c>
      <c r="L43" s="4" t="inlineStr">
        <is>
          <t>þ</t>
        </is>
      </c>
      <c r="P43" s="16" t="inlineStr">
        <is>
          <t>DNM1[G/T]_PMSA_1 Mod 5</t>
        </is>
      </c>
    </row>
    <row r="44">
      <c r="A44" s="9" t="inlineStr">
        <is>
          <t>Qiagen PCR Multiplex</t>
        </is>
      </c>
      <c r="B44" s="6" t="n">
        <v>5</v>
      </c>
      <c r="C44" s="7">
        <f>B44*D42</f>
        <v/>
      </c>
      <c r="D44" s="5" t="n"/>
      <c r="E44" s="9" t="inlineStr">
        <is>
          <t>Not Found</t>
        </is>
      </c>
      <c r="F44" s="6" t="n">
        <v>5</v>
      </c>
      <c r="G44" s="7">
        <f>F44*H42</f>
        <v/>
      </c>
      <c r="H44" s="5" t="n"/>
      <c r="I44" s="9" t="inlineStr">
        <is>
          <t>Not Found</t>
        </is>
      </c>
      <c r="J44" s="6" t="n">
        <v>5</v>
      </c>
      <c r="K44" s="7">
        <f>J44*L42</f>
        <v/>
      </c>
      <c r="L44" s="5" t="n"/>
      <c r="P44" s="16" t="inlineStr">
        <is>
          <t>DNM1_AA_2</t>
        </is>
      </c>
    </row>
    <row r="45">
      <c r="A45" s="9" t="n"/>
      <c r="B45" s="6" t="n"/>
      <c r="C45" s="7" t="n"/>
      <c r="D45" s="5" t="n"/>
      <c r="E45" s="9" t="n"/>
      <c r="F45" s="6" t="n"/>
      <c r="G45" s="7" t="n"/>
      <c r="H45" s="5" t="n"/>
      <c r="I45" s="9" t="n"/>
      <c r="J45" s="6" t="n">
        <v>0.5</v>
      </c>
      <c r="K45" s="7" t="n"/>
      <c r="L45" s="5" t="n"/>
      <c r="P45" s="34" t="n"/>
    </row>
    <row r="46">
      <c r="A46" s="9" t="inlineStr">
        <is>
          <t>Water, PCR certified</t>
        </is>
      </c>
      <c r="B46" s="6">
        <f>4-B47-B45</f>
        <v/>
      </c>
      <c r="C46" s="7">
        <f>B46*D42</f>
        <v/>
      </c>
      <c r="D46" s="5" t="n"/>
      <c r="E46" s="9" t="inlineStr">
        <is>
          <t>Water, PCR certified</t>
        </is>
      </c>
      <c r="F46" s="6">
        <f>4-F47-F45</f>
        <v/>
      </c>
      <c r="G46" s="7">
        <f>F46*H42</f>
        <v/>
      </c>
      <c r="H46" s="5" t="n"/>
      <c r="I46" s="9" t="inlineStr">
        <is>
          <t>Water, PCR certified</t>
        </is>
      </c>
      <c r="J46" s="6">
        <f>4-J47-J45</f>
        <v/>
      </c>
      <c r="K46" s="7">
        <f>J46*L42</f>
        <v/>
      </c>
      <c r="L46" s="5" t="n"/>
      <c r="P46" s="16" t="inlineStr">
        <is>
          <t>FAN1.C_SD_C_1</t>
        </is>
      </c>
    </row>
    <row r="47">
      <c r="A47" s="9" t="inlineStr">
        <is>
          <t>1 µM primer</t>
        </is>
      </c>
      <c r="B47" s="6" t="n">
        <v>2</v>
      </c>
      <c r="C47" s="8">
        <f>B47*D42</f>
        <v/>
      </c>
      <c r="D47" s="5" t="n"/>
      <c r="E47" s="9" t="inlineStr">
        <is>
          <t>1 µM primer</t>
        </is>
      </c>
      <c r="F47" s="6" t="n">
        <v>2</v>
      </c>
      <c r="G47" s="8">
        <f>F47*H42</f>
        <v/>
      </c>
      <c r="H47" s="5" t="n"/>
      <c r="I47" s="9" t="inlineStr">
        <is>
          <t>1 µM primer</t>
        </is>
      </c>
      <c r="J47" s="6" t="n">
        <v>2</v>
      </c>
      <c r="K47" s="8">
        <f>J47*L42</f>
        <v/>
      </c>
      <c r="L47" s="5" t="n"/>
      <c r="P47" s="16" t="inlineStr">
        <is>
          <t>FAN1_C_SD_2</t>
        </is>
      </c>
    </row>
    <row customHeight="1" ht="15.75" r="48" s="22" thickBot="1">
      <c r="A48" s="18" t="inlineStr">
        <is>
          <t>Total</t>
        </is>
      </c>
      <c r="B48" s="19">
        <f>SUM(B44:B47)</f>
        <v/>
      </c>
      <c r="C48" s="20">
        <f>SUM(C44:C47)</f>
        <v/>
      </c>
      <c r="D48" s="5" t="inlineStr">
        <is>
          <t>☐</t>
        </is>
      </c>
      <c r="E48" s="18" t="inlineStr">
        <is>
          <t>Total</t>
        </is>
      </c>
      <c r="F48" s="19">
        <f>SUM(F44:F47)</f>
        <v/>
      </c>
      <c r="G48" s="20">
        <f>SUM(G44:G47)</f>
        <v/>
      </c>
      <c r="H48" s="5" t="inlineStr">
        <is>
          <t>☐</t>
        </is>
      </c>
      <c r="I48" s="18" t="inlineStr">
        <is>
          <t>Total</t>
        </is>
      </c>
      <c r="J48" s="19">
        <f>SUM(J44:J47)</f>
        <v/>
      </c>
      <c r="K48" s="20">
        <f>SUM(K44:K47)</f>
        <v/>
      </c>
      <c r="L48" s="5" t="inlineStr">
        <is>
          <t>☐</t>
        </is>
      </c>
      <c r="P48" s="16" t="inlineStr">
        <is>
          <t>FAN1_C_SD_A_1</t>
        </is>
      </c>
    </row>
    <row customHeight="1" ht="16.5" r="49" s="22">
      <c r="A49" s="35" t="inlineStr">
        <is>
          <t>RPGRIP1_SD_2</t>
        </is>
      </c>
      <c r="B49" s="2" t="n"/>
      <c r="C49" s="3" t="inlineStr">
        <is>
          <t>Samples #:</t>
        </is>
      </c>
      <c r="D49" s="17" t="n">
        <v>36</v>
      </c>
      <c r="E49" s="35" t="inlineStr">
        <is>
          <t>PNPLA1[Ins]_SD_1</t>
        </is>
      </c>
      <c r="F49" s="2" t="n"/>
      <c r="G49" s="3" t="inlineStr">
        <is>
          <t>Samples #:</t>
        </is>
      </c>
      <c r="H49" s="17" t="n">
        <v>4.5</v>
      </c>
      <c r="I49" s="35" t="inlineStr">
        <is>
          <t>PAMSA-MLPH-1</t>
        </is>
      </c>
      <c r="J49" s="2" t="n"/>
      <c r="K49" s="3" t="inlineStr">
        <is>
          <t>Samples #:</t>
        </is>
      </c>
      <c r="L49" s="17" t="n">
        <v>7</v>
      </c>
      <c r="P49" s="16" t="inlineStr">
        <is>
          <t>FAN1_C_SD_B_1</t>
        </is>
      </c>
    </row>
    <row customHeight="1" ht="15.75" r="50" s="22">
      <c r="A50" s="10" t="n"/>
      <c r="B50" s="1" t="inlineStr">
        <is>
          <t>V(1x)(uL)</t>
        </is>
      </c>
      <c r="C50" s="1" t="inlineStr">
        <is>
          <t>Vt (uL)</t>
        </is>
      </c>
      <c r="D50" s="4" t="inlineStr">
        <is>
          <t>þ</t>
        </is>
      </c>
      <c r="E50" s="10" t="n"/>
      <c r="F50" s="1" t="inlineStr">
        <is>
          <t>V(1x)(uL)</t>
        </is>
      </c>
      <c r="G50" s="1" t="inlineStr">
        <is>
          <t>Vt (uL)</t>
        </is>
      </c>
      <c r="H50" s="4" t="inlineStr">
        <is>
          <t>þ</t>
        </is>
      </c>
      <c r="I50" s="10" t="n"/>
      <c r="J50" s="1" t="inlineStr">
        <is>
          <t>V(1x)(uL)</t>
        </is>
      </c>
      <c r="K50" s="1" t="inlineStr">
        <is>
          <t>Vt (uL)</t>
        </is>
      </c>
      <c r="L50" s="4" t="inlineStr">
        <is>
          <t>þ</t>
        </is>
      </c>
      <c r="P50" s="16" t="inlineStr">
        <is>
          <t>FERMT3_AA_3</t>
        </is>
      </c>
    </row>
    <row customHeight="1" ht="18.75" r="51" s="22">
      <c r="A51" s="9" t="inlineStr">
        <is>
          <t>Not Found</t>
        </is>
      </c>
      <c r="B51" s="6" t="n">
        <v>5</v>
      </c>
      <c r="C51" s="7">
        <f>B51*D49</f>
        <v/>
      </c>
      <c r="D51" s="5" t="n"/>
      <c r="E51" s="9" t="inlineStr">
        <is>
          <t>Qiagen PCR Multiplex</t>
        </is>
      </c>
      <c r="F51" s="6" t="n">
        <v>5</v>
      </c>
      <c r="G51" s="7">
        <f>F51*H49</f>
        <v/>
      </c>
      <c r="H51" s="5" t="n"/>
      <c r="I51" s="9" t="inlineStr">
        <is>
          <t>Qiagen PCR Multiplex</t>
        </is>
      </c>
      <c r="J51" s="6" t="n">
        <v>5</v>
      </c>
      <c r="K51" s="7">
        <f>J51*L49</f>
        <v/>
      </c>
      <c r="L51" s="5" t="n"/>
      <c r="P51" s="16" t="inlineStr">
        <is>
          <t>G6PC_AA_2</t>
        </is>
      </c>
    </row>
    <row r="52">
      <c r="A52" s="9" t="n"/>
      <c r="B52" s="6" t="n"/>
      <c r="C52" s="7" t="n"/>
      <c r="D52" s="5" t="n"/>
      <c r="E52" s="9" t="n"/>
      <c r="F52" s="6" t="n"/>
      <c r="G52" s="7" t="n"/>
      <c r="H52" s="5" t="n"/>
      <c r="I52" s="9" t="n"/>
      <c r="J52" s="6" t="n">
        <v>0.5</v>
      </c>
      <c r="K52" s="7" t="n"/>
      <c r="L52" s="5" t="n"/>
      <c r="P52" s="34" t="inlineStr">
        <is>
          <t>GAA_AA_3</t>
        </is>
      </c>
    </row>
    <row r="53">
      <c r="A53" s="9" t="inlineStr">
        <is>
          <t>Water, PCR certified</t>
        </is>
      </c>
      <c r="B53" s="6">
        <f>4-B54-B52</f>
        <v/>
      </c>
      <c r="C53" s="7">
        <f>B53*D49</f>
        <v/>
      </c>
      <c r="D53" s="5" t="n"/>
      <c r="E53" s="9" t="inlineStr">
        <is>
          <t>Water, PCR certified</t>
        </is>
      </c>
      <c r="F53" s="6">
        <f>4-F54-F52</f>
        <v/>
      </c>
      <c r="G53" s="7">
        <f>F53*H49</f>
        <v/>
      </c>
      <c r="H53" s="5" t="n"/>
      <c r="I53" s="9" t="inlineStr">
        <is>
          <t>Water, PCR certified</t>
        </is>
      </c>
      <c r="J53" s="6">
        <f>4-J54-J52</f>
        <v/>
      </c>
      <c r="K53" s="7">
        <f>J53*L49</f>
        <v/>
      </c>
      <c r="L53" s="5" t="n"/>
      <c r="P53" s="16" t="inlineStr">
        <is>
          <t>MC5R_748AG_RD_1/2</t>
        </is>
      </c>
    </row>
    <row r="54">
      <c r="A54" s="9" t="inlineStr">
        <is>
          <t>1 µM primer</t>
        </is>
      </c>
      <c r="B54" s="6" t="n">
        <v>2</v>
      </c>
      <c r="C54" s="8">
        <f>B54*D49</f>
        <v/>
      </c>
      <c r="D54" s="5" t="n"/>
      <c r="E54" s="9" t="inlineStr">
        <is>
          <t>1 µM primer</t>
        </is>
      </c>
      <c r="F54" s="6" t="n">
        <v>2</v>
      </c>
      <c r="G54" s="8">
        <f>F54*H49</f>
        <v/>
      </c>
      <c r="H54" s="5" t="n"/>
      <c r="I54" s="9" t="inlineStr">
        <is>
          <t>1 µM primer</t>
        </is>
      </c>
      <c r="J54" s="6" t="n">
        <v>2</v>
      </c>
      <c r="K54" s="8">
        <f>J54*L49</f>
        <v/>
      </c>
      <c r="L54" s="5" t="n"/>
      <c r="P54" s="16" t="inlineStr">
        <is>
          <t>MITF_232Del_SD_5</t>
        </is>
      </c>
    </row>
    <row customHeight="1" ht="15.75" r="55" s="22" thickBot="1">
      <c r="A55" s="18" t="inlineStr">
        <is>
          <t>Total</t>
        </is>
      </c>
      <c r="B55" s="19">
        <f>SUM(B51:B54)</f>
        <v/>
      </c>
      <c r="C55" s="20">
        <f>SUM(C51:C54)</f>
        <v/>
      </c>
      <c r="D55" s="5" t="inlineStr">
        <is>
          <t>☐</t>
        </is>
      </c>
      <c r="E55" s="18" t="inlineStr">
        <is>
          <t>Total</t>
        </is>
      </c>
      <c r="F55" s="19">
        <f>SUM(F51:F54)</f>
        <v/>
      </c>
      <c r="G55" s="20">
        <f>SUM(G51:G54)</f>
        <v/>
      </c>
      <c r="H55" s="5" t="inlineStr">
        <is>
          <t>☐</t>
        </is>
      </c>
      <c r="I55" s="18" t="inlineStr">
        <is>
          <t>Total</t>
        </is>
      </c>
      <c r="J55" s="19">
        <f>SUM(J51:J54)</f>
        <v/>
      </c>
      <c r="K55" s="20">
        <f>SUM(K51:K54)</f>
        <v/>
      </c>
      <c r="L55" s="5" t="inlineStr">
        <is>
          <t>☐</t>
        </is>
      </c>
      <c r="P55" s="16" t="inlineStr">
        <is>
          <t>MLPH_AA_3</t>
        </is>
      </c>
    </row>
    <row customHeight="1" ht="15.75" r="56" s="22">
      <c r="A56" s="35" t="inlineStr">
        <is>
          <t>MC5R_748AG_RD_1</t>
        </is>
      </c>
      <c r="B56" s="2" t="n"/>
      <c r="C56" s="3" t="inlineStr">
        <is>
          <t>Samples #:</t>
        </is>
      </c>
      <c r="D56" s="17" t="n">
        <v>7</v>
      </c>
      <c r="E56" s="35" t="inlineStr">
        <is>
          <t>MC5R_748AG_RD_2</t>
        </is>
      </c>
      <c r="F56" s="2" t="n"/>
      <c r="G56" s="3" t="inlineStr">
        <is>
          <t>Samples #:</t>
        </is>
      </c>
      <c r="H56" s="17" t="n">
        <v>7</v>
      </c>
      <c r="I56" s="35" t="inlineStr">
        <is>
          <t>PSMB7_RD_1</t>
        </is>
      </c>
      <c r="J56" s="2" t="n"/>
      <c r="K56" s="3" t="inlineStr">
        <is>
          <t>Samples #:</t>
        </is>
      </c>
      <c r="L56" s="17" t="n">
        <v>4.5</v>
      </c>
      <c r="P56" s="16" t="inlineStr">
        <is>
          <t>NHEJ1.C_AA_C_2</t>
        </is>
      </c>
    </row>
    <row customHeight="1" ht="15.75" r="57" s="22">
      <c r="A57" s="10" t="n"/>
      <c r="B57" s="1" t="inlineStr">
        <is>
          <t>V(1x)(uL)</t>
        </is>
      </c>
      <c r="C57" s="1" t="inlineStr">
        <is>
          <t>Vt (uL)</t>
        </is>
      </c>
      <c r="D57" s="4" t="inlineStr">
        <is>
          <t>þ</t>
        </is>
      </c>
      <c r="E57" s="10" t="n"/>
      <c r="F57" s="1" t="inlineStr">
        <is>
          <t>V(1x)(uL)</t>
        </is>
      </c>
      <c r="G57" s="1" t="inlineStr">
        <is>
          <t>Vt (uL)</t>
        </is>
      </c>
      <c r="H57" s="4" t="inlineStr">
        <is>
          <t>þ</t>
        </is>
      </c>
      <c r="I57" s="10" t="n"/>
      <c r="J57" s="1" t="inlineStr">
        <is>
          <t>V(1x)(uL)</t>
        </is>
      </c>
      <c r="K57" s="1" t="inlineStr">
        <is>
          <t>Vt (uL)</t>
        </is>
      </c>
      <c r="L57" s="4" t="inlineStr">
        <is>
          <t>þ</t>
        </is>
      </c>
      <c r="P57" s="16" t="inlineStr">
        <is>
          <t>NHEJ1[Del]_A+B_SD_2</t>
        </is>
      </c>
    </row>
    <row r="58">
      <c r="A58" s="9" t="inlineStr">
        <is>
          <t>Not Found</t>
        </is>
      </c>
      <c r="B58" s="6" t="n">
        <v>5</v>
      </c>
      <c r="C58" s="7">
        <f>B58*D56</f>
        <v/>
      </c>
      <c r="D58" s="5" t="n"/>
      <c r="E58" s="9" t="inlineStr">
        <is>
          <t>Not Found</t>
        </is>
      </c>
      <c r="F58" s="6" t="n">
        <v>5</v>
      </c>
      <c r="G58" s="7">
        <f>F58*H56</f>
        <v/>
      </c>
      <c r="H58" s="5" t="n"/>
      <c r="I58" s="9" t="inlineStr">
        <is>
          <t>Qiagen PCR Multiplex</t>
        </is>
      </c>
      <c r="J58" s="6" t="n">
        <v>5</v>
      </c>
      <c r="K58" s="7">
        <f>J58*L56</f>
        <v/>
      </c>
      <c r="L58" s="5" t="n"/>
      <c r="P58" s="16" t="inlineStr">
        <is>
          <t>NHEJ1_A_AA_1</t>
        </is>
      </c>
    </row>
    <row customHeight="1" ht="21" r="59" s="22">
      <c r="A59" s="9" t="n"/>
      <c r="B59" s="6" t="n"/>
      <c r="C59" s="7" t="n"/>
      <c r="D59" s="5" t="n"/>
      <c r="E59" s="9" t="n"/>
      <c r="F59" s="6" t="n"/>
      <c r="G59" s="7" t="n"/>
      <c r="H59" s="5" t="n"/>
      <c r="I59" s="9" t="n"/>
      <c r="J59" s="6" t="n">
        <v>0.5</v>
      </c>
      <c r="K59" s="7" t="n"/>
      <c r="L59" s="5" t="n"/>
      <c r="P59" s="16" t="inlineStr">
        <is>
          <t>NPHP4_SDM_1/2</t>
        </is>
      </c>
    </row>
    <row customHeight="1" ht="17.25" r="60" s="22">
      <c r="A60" s="9" t="inlineStr">
        <is>
          <t>Water, PCR certified</t>
        </is>
      </c>
      <c r="B60" s="6">
        <f>4-B61-B59</f>
        <v/>
      </c>
      <c r="C60" s="7">
        <f>B60*D56</f>
        <v/>
      </c>
      <c r="D60" s="5" t="n"/>
      <c r="E60" s="9" t="inlineStr">
        <is>
          <t>Water, PCR certified</t>
        </is>
      </c>
      <c r="F60" s="6">
        <f>4-F61-F59</f>
        <v/>
      </c>
      <c r="G60" s="7">
        <f>F60*H56</f>
        <v/>
      </c>
      <c r="H60" s="5" t="n"/>
      <c r="I60" s="9" t="inlineStr">
        <is>
          <t>Water, PCR certified</t>
        </is>
      </c>
      <c r="J60" s="6">
        <f>4-J61-J59</f>
        <v/>
      </c>
      <c r="K60" s="7">
        <f>J60*L56</f>
        <v/>
      </c>
      <c r="L60" s="5" t="n"/>
      <c r="P60" s="16" t="inlineStr">
        <is>
          <t>PAMSA-MLPH-1</t>
        </is>
      </c>
    </row>
    <row customHeight="1" ht="17.25" r="61" s="22">
      <c r="A61" s="9" t="inlineStr">
        <is>
          <t>1 µM primer</t>
        </is>
      </c>
      <c r="B61" s="6" t="n">
        <v>2</v>
      </c>
      <c r="C61" s="8">
        <f>B61*D56</f>
        <v/>
      </c>
      <c r="D61" s="5" t="n"/>
      <c r="E61" s="9" t="inlineStr">
        <is>
          <t>1 µM primer</t>
        </is>
      </c>
      <c r="F61" s="6" t="n">
        <v>2</v>
      </c>
      <c r="G61" s="8">
        <f>F61*H56</f>
        <v/>
      </c>
      <c r="H61" s="5" t="n"/>
      <c r="I61" s="9" t="inlineStr">
        <is>
          <t>1 µM primer</t>
        </is>
      </c>
      <c r="J61" s="6" t="n">
        <v>2</v>
      </c>
      <c r="K61" s="8">
        <f>J61*L56</f>
        <v/>
      </c>
      <c r="L61" s="5" t="n"/>
      <c r="P61" s="16" t="inlineStr">
        <is>
          <t>PAMSA-PRCD-2</t>
        </is>
      </c>
    </row>
    <row customHeight="1" ht="15.75" r="62" s="22" thickBot="1">
      <c r="A62" s="18" t="inlineStr">
        <is>
          <t>Total</t>
        </is>
      </c>
      <c r="B62" s="19">
        <f>SUM(B58:B61)</f>
        <v/>
      </c>
      <c r="C62" s="20">
        <f>SUM(C58:C61)</f>
        <v/>
      </c>
      <c r="D62" s="5" t="inlineStr">
        <is>
          <t>☐</t>
        </is>
      </c>
      <c r="E62" s="18" t="inlineStr">
        <is>
          <t>Total</t>
        </is>
      </c>
      <c r="F62" s="19">
        <f>SUM(F58:F61)</f>
        <v/>
      </c>
      <c r="G62" s="20">
        <f>SUM(G58:G61)</f>
        <v/>
      </c>
      <c r="H62" s="5" t="inlineStr">
        <is>
          <t>☐</t>
        </is>
      </c>
      <c r="I62" s="18" t="inlineStr">
        <is>
          <t>Total</t>
        </is>
      </c>
      <c r="J62" s="19">
        <f>SUM(J58:J61)</f>
        <v/>
      </c>
      <c r="K62" s="20">
        <f>SUM(K58:K61)</f>
        <v/>
      </c>
      <c r="L62" s="5" t="inlineStr">
        <is>
          <t>☐</t>
        </is>
      </c>
      <c r="P62" s="34" t="inlineStr">
        <is>
          <t>PAMSA-SOD1-1</t>
        </is>
      </c>
    </row>
    <row customHeight="1" ht="15.75" r="63" s="22">
      <c r="A63" s="35" t="inlineStr">
        <is>
          <t>SERPINH1_AA_1</t>
        </is>
      </c>
      <c r="B63" s="2" t="n"/>
      <c r="C63" s="3" t="inlineStr">
        <is>
          <t>Samples #:</t>
        </is>
      </c>
      <c r="D63" s="17" t="n">
        <v>3.5</v>
      </c>
      <c r="E63" s="35" t="inlineStr">
        <is>
          <t>ATF2_RD_2</t>
        </is>
      </c>
      <c r="F63" s="2" t="n"/>
      <c r="G63" s="3" t="inlineStr">
        <is>
          <t>Samples #:</t>
        </is>
      </c>
      <c r="H63" s="17" t="n">
        <v>4.5</v>
      </c>
      <c r="I63" s="35" t="inlineStr">
        <is>
          <t>BEST1_cmr1_AA_2</t>
        </is>
      </c>
      <c r="J63" s="2" t="n"/>
      <c r="K63" s="3" t="inlineStr">
        <is>
          <t>Samples #:</t>
        </is>
      </c>
      <c r="L63" s="17" t="n">
        <v>4.5</v>
      </c>
      <c r="P63" s="34" t="inlineStr">
        <is>
          <t>PDK4[Del16]_SD_1</t>
        </is>
      </c>
    </row>
    <row customHeight="1" ht="15.75" r="64" s="22">
      <c r="A64" s="10" t="n"/>
      <c r="B64" s="1" t="inlineStr">
        <is>
          <t>V(1x)(uL)</t>
        </is>
      </c>
      <c r="C64" s="1" t="inlineStr">
        <is>
          <t>Vt (uL)</t>
        </is>
      </c>
      <c r="D64" s="4" t="inlineStr">
        <is>
          <t>þ</t>
        </is>
      </c>
      <c r="E64" s="10" t="n"/>
      <c r="F64" s="1" t="inlineStr">
        <is>
          <t>V(1x)(uL)</t>
        </is>
      </c>
      <c r="G64" s="1" t="inlineStr">
        <is>
          <t>Vt (uL)</t>
        </is>
      </c>
      <c r="H64" s="4" t="inlineStr">
        <is>
          <t>þ</t>
        </is>
      </c>
      <c r="I64" s="10" t="n"/>
      <c r="J64" s="1" t="inlineStr">
        <is>
          <t>V(1x)(uL)</t>
        </is>
      </c>
      <c r="K64" s="1" t="inlineStr">
        <is>
          <t>Vt (uL)</t>
        </is>
      </c>
      <c r="L64" s="4" t="inlineStr">
        <is>
          <t>þ</t>
        </is>
      </c>
      <c r="P64" s="16" t="inlineStr">
        <is>
          <t>PKLR_5_AA_1</t>
        </is>
      </c>
    </row>
    <row r="65">
      <c r="A65" s="9" t="inlineStr">
        <is>
          <t>Qiagen PCR Multiplex</t>
        </is>
      </c>
      <c r="B65" s="6" t="n">
        <v>5</v>
      </c>
      <c r="C65" s="7">
        <f>B65*D63</f>
        <v/>
      </c>
      <c r="D65" s="5" t="n"/>
      <c r="E65" s="9" t="inlineStr">
        <is>
          <t>Not Found</t>
        </is>
      </c>
      <c r="F65" s="6" t="n">
        <v>5</v>
      </c>
      <c r="G65" s="7">
        <f>F65*H63</f>
        <v/>
      </c>
      <c r="H65" s="5" t="n"/>
      <c r="I65" s="9" t="inlineStr">
        <is>
          <t>Qiagen PCR Multiplex</t>
        </is>
      </c>
      <c r="J65" s="6" t="n">
        <v>5</v>
      </c>
      <c r="K65" s="7">
        <f>J65*L63</f>
        <v/>
      </c>
      <c r="L65" s="5" t="n"/>
      <c r="P65" s="16" t="inlineStr">
        <is>
          <t>PMEL_SD3_VIC</t>
        </is>
      </c>
    </row>
    <row r="66">
      <c r="A66" s="9" t="n"/>
      <c r="B66" s="6" t="n"/>
      <c r="C66" s="7" t="n"/>
      <c r="D66" s="5" t="n"/>
      <c r="E66" s="9" t="n"/>
      <c r="F66" s="6" t="n"/>
      <c r="G66" s="7" t="n"/>
      <c r="H66" s="5" t="n"/>
      <c r="I66" s="9" t="n"/>
      <c r="J66" s="6" t="n">
        <v>0.5</v>
      </c>
      <c r="K66" s="7" t="n"/>
      <c r="L66" s="5" t="n"/>
      <c r="P66" s="16" t="inlineStr">
        <is>
          <t>PMEL_SD4_FAM</t>
        </is>
      </c>
    </row>
    <row r="67">
      <c r="A67" s="9" t="inlineStr">
        <is>
          <t>Water, PCR certified</t>
        </is>
      </c>
      <c r="B67" s="6">
        <f>4-B68-B66</f>
        <v/>
      </c>
      <c r="C67" s="7">
        <f>B67*D63</f>
        <v/>
      </c>
      <c r="D67" s="5" t="n"/>
      <c r="E67" s="9" t="inlineStr">
        <is>
          <t>Water, PCR certified</t>
        </is>
      </c>
      <c r="F67" s="6">
        <f>4-F68-F66</f>
        <v/>
      </c>
      <c r="G67" s="7">
        <f>F67*H63</f>
        <v/>
      </c>
      <c r="H67" s="5" t="n"/>
      <c r="I67" s="9" t="inlineStr">
        <is>
          <t>Water, PCR certified</t>
        </is>
      </c>
      <c r="J67" s="6">
        <f>4-J68-J66</f>
        <v/>
      </c>
      <c r="K67" s="7">
        <f>J67*L63</f>
        <v/>
      </c>
      <c r="L67" s="5" t="n"/>
      <c r="P67" s="16" t="inlineStr">
        <is>
          <t>PNPLA1[Ins]_SD_1</t>
        </is>
      </c>
    </row>
    <row r="68">
      <c r="A68" s="9" t="inlineStr">
        <is>
          <t>1 µM primer</t>
        </is>
      </c>
      <c r="B68" s="6" t="n">
        <v>2</v>
      </c>
      <c r="C68" s="8">
        <f>B68*D63</f>
        <v/>
      </c>
      <c r="D68" s="5" t="n"/>
      <c r="E68" s="9" t="inlineStr">
        <is>
          <t>1 µM primer</t>
        </is>
      </c>
      <c r="F68" s="6" t="n">
        <v>2</v>
      </c>
      <c r="G68" s="8">
        <f>F68*H63</f>
        <v/>
      </c>
      <c r="H68" s="5" t="n"/>
      <c r="I68" s="9" t="inlineStr">
        <is>
          <t>1 µM primer</t>
        </is>
      </c>
      <c r="J68" s="6" t="n">
        <v>2</v>
      </c>
      <c r="K68" s="8">
        <f>J68*L63</f>
        <v/>
      </c>
      <c r="L68" s="5" t="n"/>
      <c r="P68" s="16" t="inlineStr">
        <is>
          <t>PSMB7_RD_1</t>
        </is>
      </c>
    </row>
    <row customHeight="1" ht="20.25" r="69" s="22" thickBot="1">
      <c r="A69" s="18" t="inlineStr">
        <is>
          <t>Total</t>
        </is>
      </c>
      <c r="B69" s="19">
        <f>SUM(B65:B68)</f>
        <v/>
      </c>
      <c r="C69" s="20">
        <f>SUM(C65:C68)</f>
        <v/>
      </c>
      <c r="D69" s="5" t="inlineStr">
        <is>
          <t>☐</t>
        </is>
      </c>
      <c r="E69" s="18" t="inlineStr">
        <is>
          <t>Total</t>
        </is>
      </c>
      <c r="F69" s="19">
        <f>SUM(F65:F68)</f>
        <v/>
      </c>
      <c r="G69" s="20">
        <f>SUM(G65:G68)</f>
        <v/>
      </c>
      <c r="H69" s="5" t="inlineStr">
        <is>
          <t>☐</t>
        </is>
      </c>
      <c r="I69" s="18" t="inlineStr">
        <is>
          <t>Total</t>
        </is>
      </c>
      <c r="J69" s="19">
        <f>SUM(J65:J68)</f>
        <v/>
      </c>
      <c r="K69" s="20">
        <f>SUM(K65:K68)</f>
        <v/>
      </c>
      <c r="L69" s="5" t="inlineStr">
        <is>
          <t>☐</t>
        </is>
      </c>
      <c r="P69" s="16" t="inlineStr">
        <is>
          <t>PTPLA_988Ins_SD_5</t>
        </is>
      </c>
    </row>
    <row customHeight="1" ht="15.75" r="70" s="22">
      <c r="A70" s="35" t="inlineStr">
        <is>
          <t>SUV39H2_RD_3</t>
        </is>
      </c>
      <c r="B70" s="2" t="n"/>
      <c r="C70" s="3" t="inlineStr">
        <is>
          <t>Samples #:</t>
        </is>
      </c>
      <c r="D70" s="17" t="n">
        <v>4.5</v>
      </c>
      <c r="E70" s="35" t="inlineStr">
        <is>
          <t>DMD_670Ins_SD_1</t>
        </is>
      </c>
      <c r="F70" s="2" t="n"/>
      <c r="G70" s="3" t="inlineStr">
        <is>
          <t>Samples #:</t>
        </is>
      </c>
      <c r="H70" s="17" t="n">
        <v>8</v>
      </c>
      <c r="I70" s="35" t="inlineStr">
        <is>
          <t>F7_895GA_RD_3</t>
        </is>
      </c>
      <c r="J70" s="2" t="n"/>
      <c r="K70" s="3" t="inlineStr">
        <is>
          <t>Samples #:</t>
        </is>
      </c>
      <c r="L70" s="17" t="n">
        <v>6</v>
      </c>
      <c r="P70" s="16" t="inlineStr">
        <is>
          <t>PTPLA_988Ins_SD_6</t>
        </is>
      </c>
    </row>
    <row customHeight="1" ht="14.25" r="71" s="22">
      <c r="A71" s="10" t="n"/>
      <c r="B71" s="1" t="inlineStr">
        <is>
          <t>V(1x)(uL)</t>
        </is>
      </c>
      <c r="C71" s="1" t="inlineStr">
        <is>
          <t>Vt (uL)</t>
        </is>
      </c>
      <c r="D71" s="4" t="inlineStr">
        <is>
          <t>þ</t>
        </is>
      </c>
      <c r="E71" s="10" t="n"/>
      <c r="F71" s="1" t="inlineStr">
        <is>
          <t>V(1x)(uL)</t>
        </is>
      </c>
      <c r="G71" s="1" t="inlineStr">
        <is>
          <t>Vt (uL)</t>
        </is>
      </c>
      <c r="H71" s="4" t="inlineStr">
        <is>
          <t>þ</t>
        </is>
      </c>
      <c r="I71" s="10" t="n"/>
      <c r="J71" s="1" t="inlineStr">
        <is>
          <t>V(1x)(uL)</t>
        </is>
      </c>
      <c r="K71" s="1" t="inlineStr">
        <is>
          <t>Vt (uL)</t>
        </is>
      </c>
      <c r="L71" s="4" t="inlineStr">
        <is>
          <t>þ</t>
        </is>
      </c>
      <c r="P71" s="21" t="inlineStr">
        <is>
          <t>RPGRIP1/SD2</t>
        </is>
      </c>
    </row>
    <row r="72">
      <c r="A72" s="9" t="inlineStr">
        <is>
          <t>Qiagen PCR Multiplex</t>
        </is>
      </c>
      <c r="B72" s="6" t="n">
        <v>5</v>
      </c>
      <c r="C72" s="7">
        <f>B72*D70</f>
        <v/>
      </c>
      <c r="D72" s="5" t="n"/>
      <c r="E72" s="9" t="inlineStr">
        <is>
          <t>Zymo PCR Multiplex</t>
        </is>
      </c>
      <c r="F72" s="6" t="n">
        <v>5</v>
      </c>
      <c r="G72" s="7">
        <f>F72*H70</f>
        <v/>
      </c>
      <c r="H72" s="5" t="n"/>
      <c r="I72" s="9" t="inlineStr">
        <is>
          <t>Not Found</t>
        </is>
      </c>
      <c r="J72" s="6" t="n">
        <v>5</v>
      </c>
      <c r="K72" s="7">
        <f>J72*L70</f>
        <v/>
      </c>
      <c r="L72" s="5" t="n"/>
      <c r="P72" s="21" t="inlineStr">
        <is>
          <t>RSPO2_419Ins_MA_2/3</t>
        </is>
      </c>
    </row>
    <row r="73">
      <c r="A73" s="9" t="n"/>
      <c r="B73" s="6" t="n"/>
      <c r="C73" s="7" t="n"/>
      <c r="D73" s="5" t="n"/>
      <c r="E73" s="9" t="inlineStr">
        <is>
          <t>DMSO</t>
        </is>
      </c>
      <c r="F73" s="6" t="n">
        <v>0.5</v>
      </c>
      <c r="G73" s="7" t="n"/>
      <c r="H73" s="5" t="n"/>
      <c r="I73" s="9" t="n"/>
      <c r="J73" s="6" t="n">
        <v>0.5</v>
      </c>
      <c r="K73" s="7" t="n"/>
      <c r="L73" s="5" t="n"/>
      <c r="P73" s="33" t="inlineStr">
        <is>
          <t>SERPINH1_AA_1</t>
        </is>
      </c>
    </row>
    <row customHeight="1" ht="17.25" r="74" s="22">
      <c r="A74" s="9" t="inlineStr">
        <is>
          <t>Water, PCR certified</t>
        </is>
      </c>
      <c r="B74" s="6">
        <f>4-B75-B73</f>
        <v/>
      </c>
      <c r="C74" s="7">
        <f>B74*D70</f>
        <v/>
      </c>
      <c r="D74" s="5" t="n"/>
      <c r="E74" s="9" t="inlineStr">
        <is>
          <t>Water, PCR certified</t>
        </is>
      </c>
      <c r="F74" s="6">
        <f>4-F75-F73</f>
        <v/>
      </c>
      <c r="G74" s="7">
        <f>F74*H70</f>
        <v/>
      </c>
      <c r="H74" s="5" t="n"/>
      <c r="I74" s="9" t="inlineStr">
        <is>
          <t>Water, PCR certified</t>
        </is>
      </c>
      <c r="J74" s="6">
        <f>4-J75-J73</f>
        <v/>
      </c>
      <c r="K74" s="7">
        <f>J74*L70</f>
        <v/>
      </c>
      <c r="L74" s="5" t="n"/>
      <c r="P74" s="16" t="inlineStr">
        <is>
          <t>SLC13A1_771Del_SD_1+2</t>
        </is>
      </c>
    </row>
    <row r="75">
      <c r="A75" s="9" t="inlineStr">
        <is>
          <t>1 µM primer</t>
        </is>
      </c>
      <c r="B75" s="6" t="n">
        <v>2</v>
      </c>
      <c r="C75" s="8">
        <f>B75*D70</f>
        <v/>
      </c>
      <c r="D75" s="5" t="n"/>
      <c r="E75" s="9" t="inlineStr">
        <is>
          <t>1 µM primer</t>
        </is>
      </c>
      <c r="F75" s="6" t="n">
        <v>2</v>
      </c>
      <c r="G75" s="8">
        <f>F75*H70</f>
        <v/>
      </c>
      <c r="H75" s="5" t="n"/>
      <c r="I75" s="9" t="inlineStr">
        <is>
          <t>1 µM primer</t>
        </is>
      </c>
      <c r="J75" s="6" t="n">
        <v>2</v>
      </c>
      <c r="K75" s="8">
        <f>J75*L70</f>
        <v/>
      </c>
      <c r="L75" s="5" t="n"/>
      <c r="P75" s="16" t="inlineStr">
        <is>
          <t>SLC13A1_771Del_SD_3+4</t>
        </is>
      </c>
    </row>
    <row customHeight="1" ht="15.75" r="76" s="22" thickBot="1">
      <c r="A76" s="18" t="inlineStr">
        <is>
          <t>Total</t>
        </is>
      </c>
      <c r="B76" s="19">
        <f>SUM(B72:B75)</f>
        <v/>
      </c>
      <c r="C76" s="20">
        <f>SUM(C72:C75)</f>
        <v/>
      </c>
      <c r="D76" s="5" t="inlineStr">
        <is>
          <t>☐</t>
        </is>
      </c>
      <c r="E76" s="18" t="inlineStr">
        <is>
          <t>Total</t>
        </is>
      </c>
      <c r="F76" s="19">
        <f>SUM(F72:F75)</f>
        <v/>
      </c>
      <c r="G76" s="20">
        <f>SUM(G72:G75)</f>
        <v/>
      </c>
      <c r="H76" s="5" t="inlineStr">
        <is>
          <t>☐</t>
        </is>
      </c>
      <c r="I76" s="18" t="inlineStr">
        <is>
          <t>Total</t>
        </is>
      </c>
      <c r="J76" s="19">
        <f>SUM(J72:J75)</f>
        <v/>
      </c>
      <c r="K76" s="20">
        <f>SUM(K72:K75)</f>
        <v/>
      </c>
      <c r="L76" s="5" t="inlineStr">
        <is>
          <t>☐</t>
        </is>
      </c>
      <c r="P76" s="16" t="inlineStr">
        <is>
          <t>SLC2A9_RD_1z</t>
        </is>
      </c>
    </row>
    <row customHeight="1" ht="15.75" r="77" s="22">
      <c r="A77" s="35" t="inlineStr">
        <is>
          <t>F7_895GA_RD_4</t>
        </is>
      </c>
      <c r="B77" s="2" t="n"/>
      <c r="C77" s="3" t="inlineStr">
        <is>
          <t>Samples #:</t>
        </is>
      </c>
      <c r="D77" s="17" t="n">
        <v>6</v>
      </c>
      <c r="E77" s="35" t="inlineStr">
        <is>
          <t>ABCB1_SD_1</t>
        </is>
      </c>
      <c r="F77" s="2" t="n"/>
      <c r="G77" s="3" t="inlineStr">
        <is>
          <t>Samples #:</t>
        </is>
      </c>
      <c r="H77" s="17" t="n">
        <v>4.5</v>
      </c>
      <c r="I77" s="35" t="inlineStr">
        <is>
          <t>ASIP[C&gt;T]_MA</t>
        </is>
      </c>
      <c r="J77" s="2" t="n"/>
      <c r="K77" s="3" t="inlineStr">
        <is>
          <t>Samples #:</t>
        </is>
      </c>
      <c r="L77" s="17" t="n">
        <v>6</v>
      </c>
      <c r="P77" s="16" t="inlineStr">
        <is>
          <t>SLC3A1_948DelG_RD_2 Mod 6</t>
        </is>
      </c>
    </row>
    <row customHeight="1" ht="15.75" r="78" s="22">
      <c r="A78" s="10" t="n"/>
      <c r="B78" s="1" t="inlineStr">
        <is>
          <t>V(1x)(uL)</t>
        </is>
      </c>
      <c r="C78" s="1" t="inlineStr">
        <is>
          <t>Vt (uL)</t>
        </is>
      </c>
      <c r="D78" s="4" t="inlineStr">
        <is>
          <t>þ</t>
        </is>
      </c>
      <c r="E78" s="10" t="n"/>
      <c r="F78" s="1" t="inlineStr">
        <is>
          <t>V(1x)(uL)</t>
        </is>
      </c>
      <c r="G78" s="1" t="inlineStr">
        <is>
          <t>Vt (uL)</t>
        </is>
      </c>
      <c r="H78" s="4" t="inlineStr">
        <is>
          <t>þ</t>
        </is>
      </c>
      <c r="I78" s="10" t="n"/>
      <c r="J78" s="1" t="inlineStr">
        <is>
          <t>V(1x)(uL)</t>
        </is>
      </c>
      <c r="K78" s="1" t="inlineStr">
        <is>
          <t>Vt (uL)</t>
        </is>
      </c>
      <c r="L78" s="4" t="inlineStr">
        <is>
          <t>þ</t>
        </is>
      </c>
      <c r="P78" s="16" t="inlineStr">
        <is>
          <t>SLC3A1_AA_1</t>
        </is>
      </c>
    </row>
    <row customHeight="1" ht="19.5" r="79" s="22">
      <c r="A79" s="9" t="inlineStr">
        <is>
          <t>Not Found</t>
        </is>
      </c>
      <c r="B79" s="6" t="n">
        <v>5</v>
      </c>
      <c r="C79" s="7">
        <f>B79*D77</f>
        <v/>
      </c>
      <c r="D79" s="5" t="n"/>
      <c r="E79" s="9" t="inlineStr">
        <is>
          <t>Qiagen PCR Multiplex</t>
        </is>
      </c>
      <c r="F79" s="6" t="n">
        <v>5</v>
      </c>
      <c r="G79" s="7">
        <f>F79*H77</f>
        <v/>
      </c>
      <c r="H79" s="5" t="n"/>
      <c r="I79" s="9" t="inlineStr">
        <is>
          <t>Qiagen PCR Multiplex</t>
        </is>
      </c>
      <c r="J79" s="6" t="n">
        <v>5</v>
      </c>
      <c r="K79" s="7">
        <f>J79*L77</f>
        <v/>
      </c>
      <c r="L79" s="5" t="n"/>
      <c r="P79" s="16" t="inlineStr">
        <is>
          <t>SUV39H2_RD_3</t>
        </is>
      </c>
    </row>
    <row r="80">
      <c r="A80" s="9" t="n"/>
      <c r="B80" s="6" t="n"/>
      <c r="C80" s="7" t="n"/>
      <c r="D80" s="5" t="n"/>
      <c r="E80" s="9" t="n"/>
      <c r="F80" s="6" t="n"/>
      <c r="G80" s="7" t="n"/>
      <c r="H80" s="5" t="n"/>
      <c r="I80" s="9" t="n"/>
      <c r="J80" s="6" t="n">
        <v>0.5</v>
      </c>
      <c r="K80" s="7" t="n"/>
      <c r="L80" s="5" t="n"/>
      <c r="P80" s="34" t="inlineStr">
        <is>
          <t>TPO_660CT_RD_1</t>
        </is>
      </c>
    </row>
    <row customHeight="1" ht="14.25" r="81" s="22">
      <c r="A81" s="9" t="inlineStr">
        <is>
          <t>Water, PCR certified</t>
        </is>
      </c>
      <c r="B81" s="6">
        <f>4-B82-B80</f>
        <v/>
      </c>
      <c r="C81" s="7">
        <f>B81*D77</f>
        <v/>
      </c>
      <c r="D81" s="5" t="n"/>
      <c r="E81" s="9" t="inlineStr">
        <is>
          <t>Water, PCR certified</t>
        </is>
      </c>
      <c r="F81" s="6">
        <f>4-F82-F80</f>
        <v/>
      </c>
      <c r="G81" s="7">
        <f>F81*H77</f>
        <v/>
      </c>
      <c r="H81" s="5" t="n"/>
      <c r="I81" s="9" t="inlineStr">
        <is>
          <t>Water, PCR certified</t>
        </is>
      </c>
      <c r="J81" s="6">
        <f>4-J82-J80</f>
        <v/>
      </c>
      <c r="K81" s="7">
        <f>J81*L77</f>
        <v/>
      </c>
      <c r="L81" s="5" t="n"/>
      <c r="P81" s="16" t="inlineStr">
        <is>
          <t>tRNA_Tyr_AA_1</t>
        </is>
      </c>
    </row>
    <row r="82">
      <c r="A82" s="9" t="inlineStr">
        <is>
          <t>1 µM primer</t>
        </is>
      </c>
      <c r="B82" s="6" t="n">
        <v>2</v>
      </c>
      <c r="C82" s="8">
        <f>B82*D77</f>
        <v/>
      </c>
      <c r="D82" s="5" t="n"/>
      <c r="E82" s="9" t="inlineStr">
        <is>
          <t>1 µM primer</t>
        </is>
      </c>
      <c r="F82" s="6" t="n">
        <v>2</v>
      </c>
      <c r="G82" s="8">
        <f>F82*H77</f>
        <v/>
      </c>
      <c r="H82" s="5" t="n"/>
      <c r="I82" s="9" t="inlineStr">
        <is>
          <t>1 µM primer</t>
        </is>
      </c>
      <c r="J82" s="6" t="n">
        <v>2</v>
      </c>
      <c r="K82" s="8">
        <f>J82*L77</f>
        <v/>
      </c>
      <c r="L82" s="5" t="n"/>
      <c r="P82" s="16" t="inlineStr">
        <is>
          <t>TYRP1[T-A]_PMSA_2 Mod 1</t>
        </is>
      </c>
    </row>
    <row customHeight="1" ht="15.75" r="83" s="22" thickBot="1">
      <c r="A83" s="18" t="inlineStr">
        <is>
          <t>Total</t>
        </is>
      </c>
      <c r="B83" s="19">
        <f>SUM(B79:B82)</f>
        <v/>
      </c>
      <c r="C83" s="20">
        <f>SUM(C79:C82)</f>
        <v/>
      </c>
      <c r="D83" s="5" t="inlineStr">
        <is>
          <t>☐</t>
        </is>
      </c>
      <c r="E83" s="18" t="inlineStr">
        <is>
          <t>Total</t>
        </is>
      </c>
      <c r="F83" s="19">
        <f>SUM(F79:F82)</f>
        <v/>
      </c>
      <c r="G83" s="20">
        <f>SUM(G79:G82)</f>
        <v/>
      </c>
      <c r="H83" s="5" t="inlineStr">
        <is>
          <t>☐</t>
        </is>
      </c>
      <c r="I83" s="18" t="inlineStr">
        <is>
          <t>Total</t>
        </is>
      </c>
      <c r="J83" s="19">
        <f>SUM(J79:J82)</f>
        <v/>
      </c>
      <c r="K83" s="20">
        <f>SUM(K79:K82)</f>
        <v/>
      </c>
      <c r="L83" s="5" t="inlineStr">
        <is>
          <t>☐</t>
        </is>
      </c>
      <c r="P83" s="34" t="inlineStr">
        <is>
          <t>VWF2_AA_1</t>
        </is>
      </c>
    </row>
    <row customHeight="1" ht="15.75" r="84" s="22">
      <c r="A84" s="35" t="inlineStr">
        <is>
          <t>ATP7A_237CT_RD_1</t>
        </is>
      </c>
      <c r="B84" s="2" t="n"/>
      <c r="C84" s="3" t="inlineStr">
        <is>
          <t>Samples #:</t>
        </is>
      </c>
      <c r="D84" s="17" t="n">
        <v>24</v>
      </c>
      <c r="E84" s="35" t="inlineStr">
        <is>
          <t>ATP7A_237CT_RD_4</t>
        </is>
      </c>
      <c r="F84" s="2" t="n"/>
      <c r="G84" s="3" t="inlineStr">
        <is>
          <t>Samples #:</t>
        </is>
      </c>
      <c r="H84" s="17" t="n">
        <v>24</v>
      </c>
      <c r="I84" s="35" t="inlineStr">
        <is>
          <t xml:space="preserve">COLQ_737TC_RD_1 </t>
        </is>
      </c>
      <c r="J84" s="2" t="n"/>
      <c r="K84" s="3" t="inlineStr">
        <is>
          <t>Samples #:</t>
        </is>
      </c>
      <c r="L84" s="17" t="n">
        <v>8</v>
      </c>
      <c r="P84" s="16" t="inlineStr">
        <is>
          <t>VWFI[G/A]_PMSA_3 Mod 5</t>
        </is>
      </c>
    </row>
    <row customHeight="1" ht="15.75" r="85" s="22">
      <c r="A85" s="10" t="n"/>
      <c r="B85" s="1" t="inlineStr">
        <is>
          <t>V(1x)(uL)</t>
        </is>
      </c>
      <c r="C85" s="1" t="inlineStr">
        <is>
          <t>Vt (uL)</t>
        </is>
      </c>
      <c r="D85" s="4" t="inlineStr">
        <is>
          <t>þ</t>
        </is>
      </c>
      <c r="E85" s="10" t="n"/>
      <c r="F85" s="1" t="inlineStr">
        <is>
          <t>V(1x)(uL)</t>
        </is>
      </c>
      <c r="G85" s="1" t="inlineStr">
        <is>
          <t>Vt (uL)</t>
        </is>
      </c>
      <c r="H85" s="4" t="inlineStr">
        <is>
          <t>þ</t>
        </is>
      </c>
      <c r="I85" s="10" t="n"/>
      <c r="J85" s="1" t="inlineStr">
        <is>
          <t>V(1x)(uL)</t>
        </is>
      </c>
      <c r="K85" s="1" t="inlineStr">
        <is>
          <t>Vt (uL)</t>
        </is>
      </c>
      <c r="L85" s="4" t="inlineStr">
        <is>
          <t>þ</t>
        </is>
      </c>
      <c r="P85" s="35" t="inlineStr">
        <is>
          <t>GALC_1_AA_1</t>
        </is>
      </c>
    </row>
    <row r="86">
      <c r="A86" s="9" t="inlineStr">
        <is>
          <t>Qiagen PCR Multiplex</t>
        </is>
      </c>
      <c r="B86" s="6" t="n">
        <v>5</v>
      </c>
      <c r="C86" s="7">
        <f>B86*D84</f>
        <v/>
      </c>
      <c r="D86" s="5" t="n"/>
      <c r="E86" s="9" t="inlineStr">
        <is>
          <t>Qiagen PCR Multiplex</t>
        </is>
      </c>
      <c r="F86" s="6" t="n">
        <v>5</v>
      </c>
      <c r="G86" s="7">
        <f>F86*H84</f>
        <v/>
      </c>
      <c r="H86" s="5" t="n"/>
      <c r="I86" s="9" t="inlineStr">
        <is>
          <t>Qiagen PCR Multiplex</t>
        </is>
      </c>
      <c r="J86" s="6" t="n">
        <v>5</v>
      </c>
      <c r="K86" s="7">
        <f>J86*L84</f>
        <v/>
      </c>
      <c r="L86" s="5" t="n"/>
      <c r="P86" s="35" t="inlineStr">
        <is>
          <t>PPT1_AA_1</t>
        </is>
      </c>
    </row>
    <row r="87">
      <c r="A87" s="9" t="n"/>
      <c r="B87" s="6" t="n"/>
      <c r="C87" s="7" t="n"/>
      <c r="D87" s="5" t="n"/>
      <c r="E87" s="9" t="n"/>
      <c r="F87" s="6" t="n"/>
      <c r="G87" s="7" t="n"/>
      <c r="H87" s="5" t="n"/>
      <c r="I87" s="9" t="n"/>
      <c r="J87" s="6" t="n">
        <v>0.5</v>
      </c>
      <c r="K87" s="7" t="n"/>
      <c r="L87" s="5" t="n"/>
      <c r="P87" s="35" t="inlineStr">
        <is>
          <t>TPO_660CT_RD_2</t>
        </is>
      </c>
    </row>
    <row r="88">
      <c r="A88" s="9" t="inlineStr">
        <is>
          <t>Water, PCR certified</t>
        </is>
      </c>
      <c r="B88" s="6">
        <f>4-B89-B87</f>
        <v/>
      </c>
      <c r="C88" s="7">
        <f>B88*D84</f>
        <v/>
      </c>
      <c r="D88" s="5" t="n"/>
      <c r="E88" s="9" t="inlineStr">
        <is>
          <t>Water, PCR certified</t>
        </is>
      </c>
      <c r="F88" s="6">
        <f>4-F89-F87</f>
        <v/>
      </c>
      <c r="G88" s="7">
        <f>F88*H84</f>
        <v/>
      </c>
      <c r="H88" s="5" t="n"/>
      <c r="I88" s="9" t="inlineStr">
        <is>
          <t>Water, PCR certified</t>
        </is>
      </c>
      <c r="J88" s="6">
        <f>4-J89-J87</f>
        <v/>
      </c>
      <c r="K88" s="7">
        <f>J88*L84</f>
        <v/>
      </c>
      <c r="L88" s="5" t="n"/>
      <c r="P88" s="35" t="inlineStr">
        <is>
          <t>ABCB1_SD_1</t>
        </is>
      </c>
    </row>
    <row customHeight="1" ht="18.75" r="89" s="22">
      <c r="A89" s="9" t="inlineStr">
        <is>
          <t>1 µM primer</t>
        </is>
      </c>
      <c r="B89" s="6" t="n">
        <v>2</v>
      </c>
      <c r="C89" s="8">
        <f>B89*D84</f>
        <v/>
      </c>
      <c r="D89" s="5" t="n"/>
      <c r="E89" s="9" t="inlineStr">
        <is>
          <t>1 µM primer</t>
        </is>
      </c>
      <c r="F89" s="6" t="n">
        <v>2</v>
      </c>
      <c r="G89" s="8">
        <f>F89*H84</f>
        <v/>
      </c>
      <c r="H89" s="5" t="n"/>
      <c r="I89" s="9" t="inlineStr">
        <is>
          <t>1 µM primer</t>
        </is>
      </c>
      <c r="J89" s="6" t="n">
        <v>2</v>
      </c>
      <c r="K89" s="8">
        <f>J89*L84</f>
        <v/>
      </c>
      <c r="L89" s="5" t="n"/>
      <c r="P89" s="33" t="inlineStr">
        <is>
          <t>COMMD1.C</t>
        </is>
      </c>
    </row>
    <row customHeight="1" ht="15.75" r="90" s="22" thickBot="1">
      <c r="A90" s="18" t="inlineStr">
        <is>
          <t>Total</t>
        </is>
      </c>
      <c r="B90" s="19">
        <f>SUM(B86:B89)</f>
        <v/>
      </c>
      <c r="C90" s="20">
        <f>SUM(C86:C89)</f>
        <v/>
      </c>
      <c r="D90" s="5" t="inlineStr">
        <is>
          <t>☐</t>
        </is>
      </c>
      <c r="E90" s="18" t="inlineStr">
        <is>
          <t>Total</t>
        </is>
      </c>
      <c r="F90" s="19">
        <f>SUM(F86:F89)</f>
        <v/>
      </c>
      <c r="G90" s="20">
        <f>SUM(G86:G89)</f>
        <v/>
      </c>
      <c r="H90" s="5" t="inlineStr">
        <is>
          <t>☐</t>
        </is>
      </c>
      <c r="I90" s="18" t="inlineStr">
        <is>
          <t>Total</t>
        </is>
      </c>
      <c r="J90" s="19">
        <f>SUM(J86:J89)</f>
        <v/>
      </c>
      <c r="K90" s="20">
        <f>SUM(K86:K89)</f>
        <v/>
      </c>
      <c r="L90" s="5" t="inlineStr">
        <is>
          <t>☐</t>
        </is>
      </c>
      <c r="P90" s="35" t="inlineStr">
        <is>
          <t>SERAC1[Del4]_SD_1</t>
        </is>
      </c>
    </row>
    <row customHeight="1" ht="38.25" r="91" s="22">
      <c r="A91" s="35" t="inlineStr">
        <is>
          <t>CLN8_950GA_RD_3</t>
        </is>
      </c>
      <c r="B91" s="2" t="n"/>
      <c r="C91" s="3" t="inlineStr">
        <is>
          <t>Samples #:</t>
        </is>
      </c>
      <c r="D91" s="17" t="n">
        <v>7</v>
      </c>
      <c r="E91" s="35" t="inlineStr">
        <is>
          <t>COL11A2_AA_2</t>
        </is>
      </c>
      <c r="F91" s="2" t="n"/>
      <c r="G91" s="3" t="inlineStr">
        <is>
          <t>Samples #:</t>
        </is>
      </c>
      <c r="H91" s="17" t="n">
        <v>4.5</v>
      </c>
      <c r="I91" s="35" t="inlineStr">
        <is>
          <t>DNM1_AA_2</t>
        </is>
      </c>
      <c r="J91" s="2" t="n"/>
      <c r="K91" s="3" t="inlineStr">
        <is>
          <t>Samples #:</t>
        </is>
      </c>
      <c r="L91" s="17" t="n">
        <v>6</v>
      </c>
      <c r="P91" s="37" t="inlineStr">
        <is>
          <t>BEST1_cmr1_AA_2</t>
        </is>
      </c>
    </row>
    <row customHeight="1" ht="15.75" r="92" s="22">
      <c r="A92" s="10" t="n"/>
      <c r="B92" s="1" t="inlineStr">
        <is>
          <t>V(1x)(uL)</t>
        </is>
      </c>
      <c r="C92" s="1" t="inlineStr">
        <is>
          <t>Vt (uL)</t>
        </is>
      </c>
      <c r="D92" s="4" t="inlineStr">
        <is>
          <t>þ</t>
        </is>
      </c>
      <c r="E92" s="10" t="n"/>
      <c r="F92" s="1" t="inlineStr">
        <is>
          <t>V(1x)(uL)</t>
        </is>
      </c>
      <c r="G92" s="1" t="inlineStr">
        <is>
          <t>Vt (uL)</t>
        </is>
      </c>
      <c r="H92" s="4" t="inlineStr">
        <is>
          <t>þ</t>
        </is>
      </c>
      <c r="I92" s="10" t="n"/>
      <c r="J92" s="1" t="inlineStr">
        <is>
          <t>V(1x)(uL)</t>
        </is>
      </c>
      <c r="K92" s="1" t="inlineStr">
        <is>
          <t>Vt (uL)</t>
        </is>
      </c>
      <c r="L92" s="4" t="inlineStr">
        <is>
          <t>þ</t>
        </is>
      </c>
      <c r="P92" s="35" t="inlineStr">
        <is>
          <t>ARSG_AA_1</t>
        </is>
      </c>
    </row>
    <row customHeight="1" ht="18" r="93" s="22">
      <c r="A93" s="9" t="inlineStr">
        <is>
          <t>Qiagen PCR Multiplex</t>
        </is>
      </c>
      <c r="B93" s="6" t="n">
        <v>5</v>
      </c>
      <c r="C93" s="7">
        <f>B93*D91</f>
        <v/>
      </c>
      <c r="D93" s="5" t="n"/>
      <c r="E93" s="9" t="inlineStr">
        <is>
          <t>Qiagen PCR Multiplex</t>
        </is>
      </c>
      <c r="F93" s="6" t="n">
        <v>5</v>
      </c>
      <c r="G93" s="7">
        <f>F93*H91</f>
        <v/>
      </c>
      <c r="H93" s="5" t="n"/>
      <c r="I93" s="9" t="inlineStr">
        <is>
          <t>Qiagen PCR Multiplex</t>
        </is>
      </c>
      <c r="J93" s="6" t="n">
        <v>5</v>
      </c>
      <c r="K93" s="7">
        <f>J93*L91</f>
        <v/>
      </c>
      <c r="L93" s="5" t="n"/>
      <c r="P93" s="35" t="inlineStr">
        <is>
          <t>ABCB1_SD_1</t>
        </is>
      </c>
    </row>
    <row r="94">
      <c r="A94" s="9" t="n"/>
      <c r="B94" s="6" t="n"/>
      <c r="C94" s="7" t="n"/>
      <c r="D94" s="5" t="n"/>
      <c r="E94" s="9" t="n"/>
      <c r="F94" s="6" t="n"/>
      <c r="G94" s="7" t="n"/>
      <c r="H94" s="5" t="n"/>
      <c r="I94" s="9" t="n"/>
      <c r="J94" s="6" t="n">
        <v>0.5</v>
      </c>
      <c r="K94" s="7" t="n"/>
      <c r="L94" s="5" t="n"/>
      <c r="P94" s="35" t="inlineStr">
        <is>
          <t>SLC6A5_698Del_SD_A_1</t>
        </is>
      </c>
      <c r="Q94" s="11" t="inlineStr">
        <is>
          <t>x</t>
        </is>
      </c>
    </row>
    <row r="95">
      <c r="A95" s="9" t="inlineStr">
        <is>
          <t>Water, PCR certified</t>
        </is>
      </c>
      <c r="B95" s="6">
        <f>4-B96-B94</f>
        <v/>
      </c>
      <c r="C95" s="7">
        <f>B95*D91</f>
        <v/>
      </c>
      <c r="D95" s="5" t="n"/>
      <c r="E95" s="9" t="inlineStr">
        <is>
          <t>Water, PCR certified</t>
        </is>
      </c>
      <c r="F95" s="6">
        <f>4-F96-F94</f>
        <v/>
      </c>
      <c r="G95" s="7">
        <f>F95*H91</f>
        <v/>
      </c>
      <c r="H95" s="5" t="n"/>
      <c r="I95" s="9" t="inlineStr">
        <is>
          <t>Water, PCR certified</t>
        </is>
      </c>
      <c r="J95" s="6">
        <f>4-J96-J94</f>
        <v/>
      </c>
      <c r="K95" s="7">
        <f>J95*L91</f>
        <v/>
      </c>
      <c r="L95" s="5" t="n"/>
    </row>
    <row r="96">
      <c r="A96" s="9" t="inlineStr">
        <is>
          <t>1 µM primer</t>
        </is>
      </c>
      <c r="B96" s="6" t="n">
        <v>2</v>
      </c>
      <c r="C96" s="8">
        <f>B96*D91</f>
        <v/>
      </c>
      <c r="D96" s="5" t="n"/>
      <c r="E96" s="9" t="inlineStr">
        <is>
          <t>1 µM primer</t>
        </is>
      </c>
      <c r="F96" s="6" t="n">
        <v>2</v>
      </c>
      <c r="G96" s="8">
        <f>F96*H91</f>
        <v/>
      </c>
      <c r="H96" s="5" t="n"/>
      <c r="I96" s="9" t="inlineStr">
        <is>
          <t>1 µM primer</t>
        </is>
      </c>
      <c r="J96" s="6" t="n">
        <v>2</v>
      </c>
      <c r="K96" s="8">
        <f>J96*L91</f>
        <v/>
      </c>
      <c r="L96" s="5" t="n"/>
    </row>
    <row customHeight="1" ht="15.75" r="97" s="22" thickBot="1">
      <c r="A97" s="18" t="inlineStr">
        <is>
          <t>Total</t>
        </is>
      </c>
      <c r="B97" s="19">
        <f>SUM(B93:B96)</f>
        <v/>
      </c>
      <c r="C97" s="20">
        <f>SUM(C93:C96)</f>
        <v/>
      </c>
      <c r="D97" s="5" t="inlineStr">
        <is>
          <t>☐</t>
        </is>
      </c>
      <c r="E97" s="18" t="inlineStr">
        <is>
          <t>Total</t>
        </is>
      </c>
      <c r="F97" s="19">
        <f>SUM(F93:F96)</f>
        <v/>
      </c>
      <c r="G97" s="20">
        <f>SUM(G93:G96)</f>
        <v/>
      </c>
      <c r="H97" s="5" t="inlineStr">
        <is>
          <t>☐</t>
        </is>
      </c>
      <c r="I97" s="18" t="inlineStr">
        <is>
          <t>Total</t>
        </is>
      </c>
      <c r="J97" s="19">
        <f>SUM(J93:J96)</f>
        <v/>
      </c>
      <c r="K97" s="20">
        <f>SUM(K93:K96)</f>
        <v/>
      </c>
      <c r="L97" s="5" t="inlineStr">
        <is>
          <t>☐</t>
        </is>
      </c>
    </row>
    <row customHeight="1" ht="15.75" r="98" s="22">
      <c r="A98" s="35" t="inlineStr">
        <is>
          <t>BCAN_B_SD_1/C_SD_5</t>
        </is>
      </c>
      <c r="B98" s="2" t="n"/>
      <c r="C98" s="3" t="inlineStr">
        <is>
          <t>Samples #:</t>
        </is>
      </c>
      <c r="D98" s="17" t="n">
        <v>9</v>
      </c>
      <c r="E98" s="35" t="inlineStr">
        <is>
          <t>DMD_C_AA_C_3</t>
        </is>
      </c>
      <c r="F98" s="2" t="n"/>
      <c r="G98" s="3" t="inlineStr">
        <is>
          <t>Samples #:</t>
        </is>
      </c>
      <c r="H98" s="17" t="n">
        <v>8</v>
      </c>
      <c r="I98" s="35" t="inlineStr">
        <is>
          <t>PAMSA-PRCD-2</t>
        </is>
      </c>
      <c r="J98" s="2" t="n"/>
      <c r="K98" s="3" t="inlineStr">
        <is>
          <t>Samples #:</t>
        </is>
      </c>
      <c r="L98" s="17" t="n">
        <v>6</v>
      </c>
    </row>
    <row customHeight="1" ht="15.75" r="99" s="22">
      <c r="A99" s="10" t="n"/>
      <c r="B99" s="1" t="inlineStr">
        <is>
          <t>V(1x)(uL)</t>
        </is>
      </c>
      <c r="C99" s="1" t="inlineStr">
        <is>
          <t>Vt (uL)</t>
        </is>
      </c>
      <c r="D99" s="4" t="inlineStr">
        <is>
          <t>þ</t>
        </is>
      </c>
      <c r="E99" s="10" t="n"/>
      <c r="F99" s="1" t="inlineStr">
        <is>
          <t>V(1x)(uL)</t>
        </is>
      </c>
      <c r="G99" s="1" t="inlineStr">
        <is>
          <t>Vt (uL)</t>
        </is>
      </c>
      <c r="H99" s="4" t="inlineStr">
        <is>
          <t>þ</t>
        </is>
      </c>
      <c r="I99" s="10" t="n"/>
      <c r="J99" s="1" t="inlineStr">
        <is>
          <t>V(1x)(uL)</t>
        </is>
      </c>
      <c r="K99" s="1" t="inlineStr">
        <is>
          <t>Vt (uL)</t>
        </is>
      </c>
      <c r="L99" s="4" t="inlineStr">
        <is>
          <t>þ</t>
        </is>
      </c>
    </row>
    <row r="100">
      <c r="A100" s="9" t="inlineStr">
        <is>
          <t>Zymo PCR Multiplex</t>
        </is>
      </c>
      <c r="B100" s="6" t="n">
        <v>5</v>
      </c>
      <c r="C100" s="7">
        <f>B100*D98</f>
        <v/>
      </c>
      <c r="D100" s="5" t="n"/>
      <c r="E100" s="9" t="inlineStr">
        <is>
          <t>Qiagen PCR Multiplex</t>
        </is>
      </c>
      <c r="F100" s="6" t="n">
        <v>5</v>
      </c>
      <c r="G100" s="7">
        <f>F100*H98</f>
        <v/>
      </c>
      <c r="H100" s="5" t="n"/>
      <c r="I100" s="9" t="inlineStr">
        <is>
          <t>Qiagen PCR Multiplex</t>
        </is>
      </c>
      <c r="J100" s="6" t="n">
        <v>5</v>
      </c>
      <c r="K100" s="7">
        <f>J100*L98</f>
        <v/>
      </c>
      <c r="L100" s="5" t="n"/>
    </row>
    <row r="101">
      <c r="A101" s="9" t="inlineStr">
        <is>
          <t>DMSO</t>
        </is>
      </c>
      <c r="B101" s="6" t="n">
        <v>0.5</v>
      </c>
      <c r="C101" s="7" t="n"/>
      <c r="D101" s="5" t="n"/>
      <c r="E101" s="9" t="n"/>
      <c r="F101" s="6" t="n"/>
      <c r="G101" s="7" t="n"/>
      <c r="H101" s="5" t="n"/>
      <c r="I101" s="9" t="n"/>
      <c r="J101" s="6" t="n">
        <v>0.5</v>
      </c>
      <c r="K101" s="7" t="n"/>
      <c r="L101" s="5" t="n"/>
    </row>
    <row r="102">
      <c r="A102" s="9" t="inlineStr">
        <is>
          <t>Water, PCR certified</t>
        </is>
      </c>
      <c r="B102" s="6">
        <f>4-B103-B101</f>
        <v/>
      </c>
      <c r="C102" s="7">
        <f>B102*D98</f>
        <v/>
      </c>
      <c r="D102" s="5" t="n"/>
      <c r="E102" s="9" t="inlineStr">
        <is>
          <t>Water, PCR certified</t>
        </is>
      </c>
      <c r="F102" s="6">
        <f>4-F103-F101</f>
        <v/>
      </c>
      <c r="G102" s="7">
        <f>F102*H98</f>
        <v/>
      </c>
      <c r="H102" s="5" t="n"/>
      <c r="I102" s="9" t="inlineStr">
        <is>
          <t>Water, PCR certified</t>
        </is>
      </c>
      <c r="J102" s="6">
        <f>4-J103-J101</f>
        <v/>
      </c>
      <c r="K102" s="7">
        <f>J102*L98</f>
        <v/>
      </c>
      <c r="L102" s="5" t="n"/>
    </row>
    <row r="103">
      <c r="A103" s="9" t="inlineStr">
        <is>
          <t>1 µM primer</t>
        </is>
      </c>
      <c r="B103" s="6" t="n">
        <v>2</v>
      </c>
      <c r="C103" s="8">
        <f>B103*D98</f>
        <v/>
      </c>
      <c r="D103" s="5" t="n"/>
      <c r="E103" s="9" t="inlineStr">
        <is>
          <t>1 µM primer</t>
        </is>
      </c>
      <c r="F103" s="6" t="n">
        <v>2</v>
      </c>
      <c r="G103" s="8">
        <f>F103*H98</f>
        <v/>
      </c>
      <c r="H103" s="5" t="n"/>
      <c r="I103" s="9" t="inlineStr">
        <is>
          <t>1 µM primer</t>
        </is>
      </c>
      <c r="J103" s="6" t="n">
        <v>2</v>
      </c>
      <c r="K103" s="8">
        <f>J103*L98</f>
        <v/>
      </c>
      <c r="L103" s="5" t="n"/>
    </row>
    <row customHeight="1" ht="15.75" r="104" s="22" thickBot="1">
      <c r="A104" s="18" t="inlineStr">
        <is>
          <t>Total</t>
        </is>
      </c>
      <c r="B104" s="19">
        <f>SUM(B100:B103)</f>
        <v/>
      </c>
      <c r="C104" s="20">
        <f>SUM(C100:C103)</f>
        <v/>
      </c>
      <c r="D104" s="5" t="inlineStr">
        <is>
          <t>☐</t>
        </is>
      </c>
      <c r="E104" s="18" t="inlineStr">
        <is>
          <t>Total</t>
        </is>
      </c>
      <c r="F104" s="19">
        <f>SUM(F100:F103)</f>
        <v/>
      </c>
      <c r="G104" s="20">
        <f>SUM(G100:G103)</f>
        <v/>
      </c>
      <c r="H104" s="5" t="inlineStr">
        <is>
          <t>☐</t>
        </is>
      </c>
      <c r="I104" s="18" t="inlineStr">
        <is>
          <t>Total</t>
        </is>
      </c>
      <c r="J104" s="19">
        <f>SUM(J100:J103)</f>
        <v/>
      </c>
      <c r="K104" s="20">
        <f>SUM(K100:K103)</f>
        <v/>
      </c>
      <c r="L104" s="5" t="inlineStr">
        <is>
          <t>☐</t>
        </is>
      </c>
    </row>
    <row customHeight="1" ht="15.75" r="105" s="22">
      <c r="A105" s="35" t="inlineStr">
        <is>
          <t>SLC3A1_948DelG_RD_2 Mod 6</t>
        </is>
      </c>
      <c r="B105" s="2" t="n"/>
      <c r="C105" s="3" t="inlineStr">
        <is>
          <t>Samples #:</t>
        </is>
      </c>
      <c r="D105" s="17" t="n">
        <v>9</v>
      </c>
      <c r="E105" s="35" t="inlineStr">
        <is>
          <t>PAMSA-SOD1-1</t>
        </is>
      </c>
      <c r="F105" s="2" t="n"/>
      <c r="G105" s="3" t="inlineStr">
        <is>
          <t>Samples #:</t>
        </is>
      </c>
      <c r="H105" s="17" t="n">
        <v>6</v>
      </c>
      <c r="I105" s="35" t="inlineStr">
        <is>
          <t>VWFI[G/A]_PMSA_3 Mod 5</t>
        </is>
      </c>
      <c r="J105" s="2" t="n"/>
      <c r="K105" s="3" t="inlineStr">
        <is>
          <t>Samples #:</t>
        </is>
      </c>
      <c r="L105" s="17" t="n">
        <v>4.5</v>
      </c>
    </row>
    <row customHeight="1" ht="15.75" r="106" s="22">
      <c r="A106" s="10" t="n"/>
      <c r="B106" s="1" t="inlineStr">
        <is>
          <t>V(1x)(uL)</t>
        </is>
      </c>
      <c r="C106" s="1" t="inlineStr">
        <is>
          <t>Vt (uL)</t>
        </is>
      </c>
      <c r="D106" s="4" t="inlineStr">
        <is>
          <t>þ</t>
        </is>
      </c>
      <c r="E106" s="10" t="n"/>
      <c r="F106" s="1" t="inlineStr">
        <is>
          <t>V(1x)(uL)</t>
        </is>
      </c>
      <c r="G106" s="1" t="inlineStr">
        <is>
          <t>Vt (uL)</t>
        </is>
      </c>
      <c r="H106" s="4" t="inlineStr">
        <is>
          <t>þ</t>
        </is>
      </c>
      <c r="I106" s="10" t="n"/>
      <c r="J106" s="1" t="inlineStr">
        <is>
          <t>V(1x)(uL)</t>
        </is>
      </c>
      <c r="K106" s="1" t="inlineStr">
        <is>
          <t>Vt (uL)</t>
        </is>
      </c>
      <c r="L106" s="4" t="inlineStr">
        <is>
          <t>þ</t>
        </is>
      </c>
    </row>
    <row r="107">
      <c r="A107" s="9" t="inlineStr">
        <is>
          <t>Qiagen PCR Multiplex</t>
        </is>
      </c>
      <c r="B107" s="6" t="n">
        <v>5</v>
      </c>
      <c r="C107" s="7">
        <f>B107*D105</f>
        <v/>
      </c>
      <c r="D107" s="5" t="n"/>
      <c r="E107" s="9" t="inlineStr">
        <is>
          <t>Qiagen PCR Multiplex</t>
        </is>
      </c>
      <c r="F107" s="6" t="n">
        <v>5</v>
      </c>
      <c r="G107" s="7">
        <f>F107*H105</f>
        <v/>
      </c>
      <c r="H107" s="5" t="n"/>
      <c r="I107" s="9" t="inlineStr">
        <is>
          <t>Qiagen PCR Multiplex</t>
        </is>
      </c>
      <c r="J107" s="6" t="n">
        <v>5</v>
      </c>
      <c r="K107" s="7">
        <f>J107*L105</f>
        <v/>
      </c>
      <c r="L107" s="5" t="n"/>
    </row>
    <row r="108">
      <c r="A108" s="9" t="n"/>
      <c r="B108" s="6" t="n"/>
      <c r="C108" s="7" t="n"/>
      <c r="D108" s="5" t="n"/>
      <c r="E108" s="9" t="n"/>
      <c r="F108" s="6" t="n"/>
      <c r="G108" s="7" t="n"/>
      <c r="H108" s="5" t="n"/>
      <c r="I108" s="9" t="n"/>
      <c r="J108" s="6" t="n">
        <v>0.5</v>
      </c>
      <c r="K108" s="7" t="n"/>
      <c r="L108" s="5" t="n"/>
    </row>
    <row r="109">
      <c r="A109" s="9" t="inlineStr">
        <is>
          <t>Water, PCR certified</t>
        </is>
      </c>
      <c r="B109" s="6">
        <f>4-B110-B108</f>
        <v/>
      </c>
      <c r="C109" s="7">
        <f>B109*D105</f>
        <v/>
      </c>
      <c r="D109" s="5" t="n"/>
      <c r="E109" s="9" t="inlineStr">
        <is>
          <t>Water, PCR certified</t>
        </is>
      </c>
      <c r="F109" s="6">
        <f>4-F110-F108</f>
        <v/>
      </c>
      <c r="G109" s="7">
        <f>F109*H105</f>
        <v/>
      </c>
      <c r="H109" s="5" t="n"/>
      <c r="I109" s="9" t="inlineStr">
        <is>
          <t>Water, PCR certified</t>
        </is>
      </c>
      <c r="J109" s="6">
        <f>4-J110-J108</f>
        <v/>
      </c>
      <c r="K109" s="7">
        <f>J109*L105</f>
        <v/>
      </c>
      <c r="L109" s="5" t="n"/>
    </row>
    <row r="110">
      <c r="A110" s="9" t="inlineStr">
        <is>
          <t>1 µM primer</t>
        </is>
      </c>
      <c r="B110" s="6" t="n">
        <v>2</v>
      </c>
      <c r="C110" s="8">
        <f>B110*D105</f>
        <v/>
      </c>
      <c r="D110" s="5" t="n"/>
      <c r="E110" s="9" t="inlineStr">
        <is>
          <t>1 µM primer</t>
        </is>
      </c>
      <c r="F110" s="6" t="n">
        <v>2</v>
      </c>
      <c r="G110" s="8">
        <f>F110*H105</f>
        <v/>
      </c>
      <c r="H110" s="5" t="n"/>
      <c r="I110" s="9" t="inlineStr">
        <is>
          <t>1 µM primer</t>
        </is>
      </c>
      <c r="J110" s="6" t="n">
        <v>2</v>
      </c>
      <c r="K110" s="8">
        <f>J110*L105</f>
        <v/>
      </c>
      <c r="L110" s="5" t="n"/>
    </row>
    <row customHeight="1" ht="15.75" r="111" s="22" thickBot="1">
      <c r="A111" s="18" t="inlineStr">
        <is>
          <t>Total</t>
        </is>
      </c>
      <c r="B111" s="19">
        <f>SUM(B107:B110)</f>
        <v/>
      </c>
      <c r="C111" s="20">
        <f>SUM(C107:C110)</f>
        <v/>
      </c>
      <c r="D111" s="5" t="inlineStr">
        <is>
          <t>☐</t>
        </is>
      </c>
      <c r="E111" s="18" t="inlineStr">
        <is>
          <t>Total</t>
        </is>
      </c>
      <c r="F111" s="19">
        <f>SUM(F107:F110)</f>
        <v/>
      </c>
      <c r="G111" s="20">
        <f>SUM(G107:G110)</f>
        <v/>
      </c>
      <c r="H111" s="5" t="inlineStr">
        <is>
          <t>☐</t>
        </is>
      </c>
      <c r="I111" s="18" t="inlineStr">
        <is>
          <t>Total</t>
        </is>
      </c>
      <c r="J111" s="19">
        <f>SUM(J107:J110)</f>
        <v/>
      </c>
      <c r="K111" s="20">
        <f>SUM(K107:K110)</f>
        <v/>
      </c>
      <c r="L111" s="5" t="inlineStr">
        <is>
          <t>☐</t>
        </is>
      </c>
    </row>
    <row customHeight="1" ht="14.25" r="112" s="22">
      <c r="A112" s="35" t="inlineStr">
        <is>
          <t>TYRP1[T-A]_PMSA_2 Mod 1</t>
        </is>
      </c>
      <c r="B112" s="2" t="n"/>
      <c r="C112" s="3" t="inlineStr">
        <is>
          <t>Samples #:</t>
        </is>
      </c>
      <c r="D112" s="17" t="n">
        <v>7</v>
      </c>
      <c r="E112" s="35" t="inlineStr">
        <is>
          <t>NHEJ1.C_AA_C_2</t>
        </is>
      </c>
      <c r="F112" s="2" t="n"/>
      <c r="G112" s="3" t="inlineStr">
        <is>
          <t>Samples #:</t>
        </is>
      </c>
      <c r="H112" s="17" t="n">
        <v>9</v>
      </c>
      <c r="I112" s="35" t="inlineStr">
        <is>
          <t>NHEJ1_A_AA_1</t>
        </is>
      </c>
      <c r="J112" s="2" t="n"/>
      <c r="K112" s="3" t="inlineStr">
        <is>
          <t>Samples #:</t>
        </is>
      </c>
      <c r="L112" s="17" t="n">
        <v>9</v>
      </c>
    </row>
    <row customHeight="1" ht="15.75" r="113" s="22">
      <c r="A113" s="10" t="n"/>
      <c r="B113" s="1" t="inlineStr">
        <is>
          <t>V(1x)(uL)</t>
        </is>
      </c>
      <c r="C113" s="1" t="inlineStr">
        <is>
          <t>Vt (uL)</t>
        </is>
      </c>
      <c r="D113" s="4" t="inlineStr">
        <is>
          <t>þ</t>
        </is>
      </c>
      <c r="E113" s="10" t="n"/>
      <c r="F113" s="1" t="inlineStr">
        <is>
          <t>V(1x)(uL)</t>
        </is>
      </c>
      <c r="G113" s="1" t="inlineStr">
        <is>
          <t>Vt (uL)</t>
        </is>
      </c>
      <c r="H113" s="4" t="inlineStr">
        <is>
          <t>þ</t>
        </is>
      </c>
      <c r="I113" s="10" t="n"/>
      <c r="J113" s="1" t="inlineStr">
        <is>
          <t>V(1x)(uL)</t>
        </is>
      </c>
      <c r="K113" s="1" t="inlineStr">
        <is>
          <t>Vt (uL)</t>
        </is>
      </c>
      <c r="L113" s="4" t="inlineStr">
        <is>
          <t>þ</t>
        </is>
      </c>
    </row>
    <row r="114">
      <c r="A114" s="9" t="inlineStr">
        <is>
          <t>Qiagen PCR Multiplex</t>
        </is>
      </c>
      <c r="B114" s="6" t="n">
        <v>5</v>
      </c>
      <c r="C114" s="7">
        <f>B114*D112</f>
        <v/>
      </c>
      <c r="D114" s="5" t="n"/>
      <c r="E114" s="9" t="inlineStr">
        <is>
          <t>Qiagen PCR Multiplex</t>
        </is>
      </c>
      <c r="F114" s="6" t="n">
        <v>5</v>
      </c>
      <c r="G114" s="7">
        <f>F114*H112</f>
        <v/>
      </c>
      <c r="H114" s="5" t="n"/>
      <c r="I114" s="9" t="inlineStr">
        <is>
          <t>Qiagen PCR Multiplex</t>
        </is>
      </c>
      <c r="J114" s="6" t="n">
        <v>5</v>
      </c>
      <c r="K114" s="7">
        <f>J114*L112</f>
        <v/>
      </c>
      <c r="L114" s="5" t="n"/>
    </row>
    <row r="115">
      <c r="A115" s="9" t="n"/>
      <c r="B115" s="6" t="n"/>
      <c r="C115" s="7" t="n"/>
      <c r="D115" s="5" t="n"/>
      <c r="E115" s="9" t="n"/>
      <c r="F115" s="6" t="n"/>
      <c r="G115" s="7" t="n"/>
      <c r="H115" s="5" t="n"/>
      <c r="I115" s="9" t="n"/>
      <c r="J115" s="6" t="n">
        <v>0.5</v>
      </c>
      <c r="K115" s="7" t="n"/>
      <c r="L115" s="5" t="n"/>
    </row>
    <row r="116">
      <c r="A116" s="9" t="inlineStr">
        <is>
          <t>Water, PCR certified</t>
        </is>
      </c>
      <c r="B116" s="6">
        <f>4-B117-B115</f>
        <v/>
      </c>
      <c r="C116" s="7">
        <f>B116*D112</f>
        <v/>
      </c>
      <c r="D116" s="5" t="n"/>
      <c r="E116" s="9" t="inlineStr">
        <is>
          <t>Water, PCR certified</t>
        </is>
      </c>
      <c r="F116" s="6">
        <f>4-F117-F115</f>
        <v/>
      </c>
      <c r="G116" s="7">
        <f>F116*H112</f>
        <v/>
      </c>
      <c r="H116" s="5" t="n"/>
      <c r="I116" s="9" t="inlineStr">
        <is>
          <t>Water, PCR certified</t>
        </is>
      </c>
      <c r="J116" s="6">
        <f>4-J117-J115</f>
        <v/>
      </c>
      <c r="K116" s="7">
        <f>J116*L112</f>
        <v/>
      </c>
      <c r="L116" s="5" t="n"/>
    </row>
    <row r="117">
      <c r="A117" s="9" t="inlineStr">
        <is>
          <t>1 µM primer</t>
        </is>
      </c>
      <c r="B117" s="6" t="n">
        <v>2</v>
      </c>
      <c r="C117" s="8">
        <f>B117*D112</f>
        <v/>
      </c>
      <c r="D117" s="5" t="n"/>
      <c r="E117" s="9" t="inlineStr">
        <is>
          <t>1 µM primer</t>
        </is>
      </c>
      <c r="F117" s="6" t="n">
        <v>2</v>
      </c>
      <c r="G117" s="8">
        <f>F117*H112</f>
        <v/>
      </c>
      <c r="H117" s="5" t="n"/>
      <c r="I117" s="9" t="inlineStr">
        <is>
          <t>1 µM primer</t>
        </is>
      </c>
      <c r="J117" s="6" t="n">
        <v>2</v>
      </c>
      <c r="K117" s="8">
        <f>J117*L112</f>
        <v/>
      </c>
      <c r="L117" s="5" t="n"/>
    </row>
    <row customHeight="1" ht="15.75" r="118" s="22" thickBot="1">
      <c r="A118" s="18" t="inlineStr">
        <is>
          <t>Total</t>
        </is>
      </c>
      <c r="B118" s="19">
        <f>SUM(B114:B117)</f>
        <v/>
      </c>
      <c r="C118" s="20">
        <f>SUM(C114:C117)</f>
        <v/>
      </c>
      <c r="D118" s="5" t="inlineStr">
        <is>
          <t>☐</t>
        </is>
      </c>
      <c r="E118" s="18" t="inlineStr">
        <is>
          <t>Total</t>
        </is>
      </c>
      <c r="F118" s="19">
        <f>SUM(F114:F117)</f>
        <v/>
      </c>
      <c r="G118" s="20">
        <f>SUM(G114:G117)</f>
        <v/>
      </c>
      <c r="H118" s="5" t="inlineStr">
        <is>
          <t>☐</t>
        </is>
      </c>
      <c r="I118" s="18" t="inlineStr">
        <is>
          <t>Total</t>
        </is>
      </c>
      <c r="J118" s="19">
        <f>SUM(J114:J117)</f>
        <v/>
      </c>
      <c r="K118" s="20">
        <f>SUM(K114:K117)</f>
        <v/>
      </c>
      <c r="L118" s="5" t="inlineStr">
        <is>
          <t>☐</t>
        </is>
      </c>
    </row>
    <row customHeight="1" ht="15.75" r="119" s="22">
      <c r="A119" s="35" t="inlineStr">
        <is>
          <t>FAN1.C_SD_C_1</t>
        </is>
      </c>
      <c r="B119" s="2" t="n"/>
      <c r="C119" s="3" t="inlineStr">
        <is>
          <t>Samples #:</t>
        </is>
      </c>
      <c r="D119" s="17" t="n">
        <v>3.5</v>
      </c>
      <c r="E119" s="35" t="inlineStr">
        <is>
          <t>FAN1_C_SD_2</t>
        </is>
      </c>
      <c r="F119" s="2" t="n"/>
      <c r="G119" s="3" t="inlineStr">
        <is>
          <t>Samples #:</t>
        </is>
      </c>
      <c r="H119" s="17" t="n">
        <v>3.5</v>
      </c>
      <c r="I119" s="35" t="inlineStr">
        <is>
          <t>FAM134B_639Inv_6</t>
        </is>
      </c>
      <c r="J119" s="2" t="n"/>
      <c r="K119" s="3" t="inlineStr">
        <is>
          <t>Samples #:</t>
        </is>
      </c>
      <c r="L119" s="17" t="n">
        <v>9</v>
      </c>
    </row>
    <row customHeight="1" ht="15.75" r="120" s="22">
      <c r="A120" s="10" t="n"/>
      <c r="B120" s="1" t="inlineStr">
        <is>
          <t>V(1x)(uL)</t>
        </is>
      </c>
      <c r="C120" s="1" t="inlineStr">
        <is>
          <t>Vt (uL)</t>
        </is>
      </c>
      <c r="D120" s="4" t="inlineStr">
        <is>
          <t>þ</t>
        </is>
      </c>
      <c r="E120" s="10" t="n"/>
      <c r="F120" s="1" t="inlineStr">
        <is>
          <t>V(1x)(uL)</t>
        </is>
      </c>
      <c r="G120" s="1" t="inlineStr">
        <is>
          <t>Vt (uL)</t>
        </is>
      </c>
      <c r="H120" s="4" t="inlineStr">
        <is>
          <t>þ</t>
        </is>
      </c>
      <c r="I120" s="10" t="n"/>
      <c r="J120" s="1" t="inlineStr">
        <is>
          <t>V(1x)(uL)</t>
        </is>
      </c>
      <c r="K120" s="1" t="inlineStr">
        <is>
          <t>Vt (uL)</t>
        </is>
      </c>
      <c r="L120" s="4" t="inlineStr">
        <is>
          <t>þ</t>
        </is>
      </c>
    </row>
    <row r="121">
      <c r="A121" s="9" t="inlineStr">
        <is>
          <t>Qiagen PCR Multiplex</t>
        </is>
      </c>
      <c r="B121" s="6" t="n">
        <v>5</v>
      </c>
      <c r="C121" s="7">
        <f>B121*D119</f>
        <v/>
      </c>
      <c r="D121" s="5" t="n"/>
      <c r="E121" s="9" t="inlineStr">
        <is>
          <t>Qiagen PCR Multiplex</t>
        </is>
      </c>
      <c r="F121" s="6" t="n">
        <v>5</v>
      </c>
      <c r="G121" s="7">
        <f>F121*H119</f>
        <v/>
      </c>
      <c r="H121" s="5" t="n"/>
      <c r="I121" s="9" t="inlineStr">
        <is>
          <t>Not Found</t>
        </is>
      </c>
      <c r="J121" s="6" t="n">
        <v>5</v>
      </c>
      <c r="K121" s="7">
        <f>J121*L119</f>
        <v/>
      </c>
      <c r="L121" s="5" t="n"/>
    </row>
    <row r="122">
      <c r="A122" s="9" t="n"/>
      <c r="B122" s="6" t="n"/>
      <c r="C122" s="7" t="n"/>
      <c r="D122" s="5" t="n"/>
      <c r="E122" s="9" t="n"/>
      <c r="F122" s="6" t="n"/>
      <c r="G122" s="7" t="n"/>
      <c r="H122" s="5" t="n"/>
      <c r="I122" s="9" t="n"/>
      <c r="J122" s="6" t="n">
        <v>0.5</v>
      </c>
      <c r="K122" s="7" t="n"/>
      <c r="L122" s="5" t="n"/>
    </row>
    <row r="123">
      <c r="A123" s="9" t="inlineStr">
        <is>
          <t>Water, PCR certified</t>
        </is>
      </c>
      <c r="B123" s="6">
        <f>4-B124-B122</f>
        <v/>
      </c>
      <c r="C123" s="7">
        <f>B123*D119</f>
        <v/>
      </c>
      <c r="D123" s="5" t="n"/>
      <c r="E123" s="9" t="inlineStr">
        <is>
          <t>Water, PCR certified</t>
        </is>
      </c>
      <c r="F123" s="6">
        <f>4-F124-F122</f>
        <v/>
      </c>
      <c r="G123" s="7">
        <f>F123*H119</f>
        <v/>
      </c>
      <c r="H123" s="5" t="n"/>
      <c r="I123" s="9" t="inlineStr">
        <is>
          <t>Water, PCR certified</t>
        </is>
      </c>
      <c r="J123" s="6">
        <f>4-J124-J122</f>
        <v/>
      </c>
      <c r="K123" s="7">
        <f>J123*L119</f>
        <v/>
      </c>
      <c r="L123" s="5" t="n"/>
    </row>
    <row r="124">
      <c r="A124" s="9" t="inlineStr">
        <is>
          <t>1 µM primer</t>
        </is>
      </c>
      <c r="B124" s="6" t="n">
        <v>2</v>
      </c>
      <c r="C124" s="8">
        <f>B124*D119</f>
        <v/>
      </c>
      <c r="D124" s="5" t="n"/>
      <c r="E124" s="9" t="inlineStr">
        <is>
          <t>1 µM primer</t>
        </is>
      </c>
      <c r="F124" s="6" t="n">
        <v>2</v>
      </c>
      <c r="G124" s="8">
        <f>F124*H119</f>
        <v/>
      </c>
      <c r="H124" s="5" t="n"/>
      <c r="I124" s="9" t="inlineStr">
        <is>
          <t>1 µM primer</t>
        </is>
      </c>
      <c r="J124" s="6" t="n">
        <v>2</v>
      </c>
      <c r="K124" s="8">
        <f>J124*L119</f>
        <v/>
      </c>
      <c r="L124" s="5" t="n"/>
    </row>
    <row customHeight="1" ht="15.75" r="125" s="22" thickBot="1">
      <c r="A125" s="18" t="inlineStr">
        <is>
          <t>Total</t>
        </is>
      </c>
      <c r="B125" s="19">
        <f>SUM(B121:B124)</f>
        <v/>
      </c>
      <c r="C125" s="20">
        <f>SUM(C121:C124)</f>
        <v/>
      </c>
      <c r="D125" s="5" t="inlineStr">
        <is>
          <t>☐</t>
        </is>
      </c>
      <c r="E125" s="18" t="inlineStr">
        <is>
          <t>Total</t>
        </is>
      </c>
      <c r="F125" s="19">
        <f>SUM(F121:F124)</f>
        <v/>
      </c>
      <c r="G125" s="20">
        <f>SUM(G121:G124)</f>
        <v/>
      </c>
      <c r="H125" s="5" t="inlineStr">
        <is>
          <t>☐</t>
        </is>
      </c>
      <c r="I125" s="18" t="inlineStr">
        <is>
          <t>Total</t>
        </is>
      </c>
      <c r="J125" s="19">
        <f>SUM(J121:J124)</f>
        <v/>
      </c>
      <c r="K125" s="20">
        <f>SUM(K121:K124)</f>
        <v/>
      </c>
      <c r="L125" s="5" t="inlineStr">
        <is>
          <t>☐</t>
        </is>
      </c>
    </row>
    <row customHeight="1" ht="15.75" r="126" s="22">
      <c r="A126" s="35" t="inlineStr">
        <is>
          <t>FAM134B_639Inv_1</t>
        </is>
      </c>
      <c r="B126" s="2" t="n"/>
      <c r="C126" s="3" t="inlineStr">
        <is>
          <t>Samples #:</t>
        </is>
      </c>
      <c r="D126" s="17" t="n">
        <v>9</v>
      </c>
      <c r="E126" s="35" t="inlineStr">
        <is>
          <t>FAM134B_639Inv_4</t>
        </is>
      </c>
      <c r="F126" s="2" t="n"/>
      <c r="G126" s="3" t="inlineStr">
        <is>
          <t>Samples #:</t>
        </is>
      </c>
      <c r="H126" s="17" t="n">
        <v>9</v>
      </c>
      <c r="I126" s="35" t="inlineStr">
        <is>
          <t>FAM134B_639Inv_5</t>
        </is>
      </c>
      <c r="J126" s="2" t="n"/>
      <c r="K126" s="3" t="inlineStr">
        <is>
          <t>Samples #:</t>
        </is>
      </c>
      <c r="L126" s="17" t="n">
        <v>9</v>
      </c>
    </row>
    <row customHeight="1" ht="15.75" r="127" s="22">
      <c r="A127" s="10" t="n"/>
      <c r="B127" s="1" t="inlineStr">
        <is>
          <t>V(1x)(uL)</t>
        </is>
      </c>
      <c r="C127" s="1" t="inlineStr">
        <is>
          <t>Vt (uL)</t>
        </is>
      </c>
      <c r="D127" s="4" t="inlineStr">
        <is>
          <t>þ</t>
        </is>
      </c>
      <c r="E127" s="10" t="n"/>
      <c r="F127" s="1" t="inlineStr">
        <is>
          <t>V(1x)(uL)</t>
        </is>
      </c>
      <c r="G127" s="1" t="inlineStr">
        <is>
          <t>Vt (uL)</t>
        </is>
      </c>
      <c r="H127" s="4" t="inlineStr">
        <is>
          <t>þ</t>
        </is>
      </c>
      <c r="I127" s="10" t="n"/>
      <c r="J127" s="1" t="inlineStr">
        <is>
          <t>V(1x)(uL)</t>
        </is>
      </c>
      <c r="K127" s="1" t="inlineStr">
        <is>
          <t>Vt (uL)</t>
        </is>
      </c>
      <c r="L127" s="4" t="inlineStr">
        <is>
          <t>þ</t>
        </is>
      </c>
    </row>
    <row customHeight="1" ht="31.5" r="128" s="22">
      <c r="A128" s="9" t="inlineStr">
        <is>
          <t>Not Found</t>
        </is>
      </c>
      <c r="B128" s="6" t="n">
        <v>5</v>
      </c>
      <c r="C128" s="7">
        <f>B128*D126</f>
        <v/>
      </c>
      <c r="D128" s="5" t="n"/>
      <c r="E128" s="9" t="inlineStr">
        <is>
          <t>Not Found</t>
        </is>
      </c>
      <c r="F128" s="6" t="n">
        <v>5</v>
      </c>
      <c r="G128" s="7">
        <f>F128*H126</f>
        <v/>
      </c>
      <c r="H128" s="5" t="n"/>
      <c r="I128" s="9" t="inlineStr">
        <is>
          <t>Not Found</t>
        </is>
      </c>
      <c r="J128" s="6" t="n">
        <v>5</v>
      </c>
      <c r="K128" s="7">
        <f>J128*L126</f>
        <v/>
      </c>
      <c r="L128" s="5" t="n"/>
    </row>
    <row r="129">
      <c r="A129" s="9" t="n"/>
      <c r="B129" s="6" t="n"/>
      <c r="C129" s="7" t="n"/>
      <c r="D129" s="5" t="n"/>
      <c r="E129" s="9" t="n"/>
      <c r="F129" s="6" t="n"/>
      <c r="G129" s="7" t="n"/>
      <c r="H129" s="5" t="n"/>
      <c r="I129" s="9" t="n"/>
      <c r="J129" s="6" t="n">
        <v>0.5</v>
      </c>
      <c r="K129" s="7" t="n"/>
      <c r="L129" s="5" t="n"/>
    </row>
    <row r="130">
      <c r="A130" s="9" t="inlineStr">
        <is>
          <t>Water, PCR certified</t>
        </is>
      </c>
      <c r="B130" s="6">
        <f>4-B131-B129</f>
        <v/>
      </c>
      <c r="C130" s="7">
        <f>B130*D126</f>
        <v/>
      </c>
      <c r="D130" s="5" t="n"/>
      <c r="E130" s="9" t="inlineStr">
        <is>
          <t>Water, PCR certified</t>
        </is>
      </c>
      <c r="F130" s="6">
        <f>4-F131-F129</f>
        <v/>
      </c>
      <c r="G130" s="7">
        <f>F130*H126</f>
        <v/>
      </c>
      <c r="H130" s="5" t="n"/>
      <c r="I130" s="9" t="inlineStr">
        <is>
          <t>Water, PCR certified</t>
        </is>
      </c>
      <c r="J130" s="6">
        <f>4-J131-J129</f>
        <v/>
      </c>
      <c r="K130" s="7">
        <f>J130*L126</f>
        <v/>
      </c>
      <c r="L130" s="5" t="n"/>
    </row>
    <row r="131">
      <c r="A131" s="9" t="inlineStr">
        <is>
          <t>1 µM primer</t>
        </is>
      </c>
      <c r="B131" s="6" t="n">
        <v>2</v>
      </c>
      <c r="C131" s="8">
        <f>B131*D126</f>
        <v/>
      </c>
      <c r="D131" s="5" t="n"/>
      <c r="E131" s="9" t="inlineStr">
        <is>
          <t>1 µM primer</t>
        </is>
      </c>
      <c r="F131" s="6" t="n">
        <v>2</v>
      </c>
      <c r="G131" s="8">
        <f>F131*H126</f>
        <v/>
      </c>
      <c r="H131" s="5" t="n"/>
      <c r="I131" s="9" t="inlineStr">
        <is>
          <t>1 µM primer</t>
        </is>
      </c>
      <c r="J131" s="6" t="n">
        <v>2</v>
      </c>
      <c r="K131" s="8">
        <f>J131*L126</f>
        <v/>
      </c>
      <c r="L131" s="5" t="n"/>
    </row>
    <row customHeight="1" ht="15.75" r="132" s="22" thickBot="1">
      <c r="A132" s="18" t="inlineStr">
        <is>
          <t>Total</t>
        </is>
      </c>
      <c r="B132" s="19">
        <f>SUM(B128:B131)</f>
        <v/>
      </c>
      <c r="C132" s="20">
        <f>SUM(C128:C131)</f>
        <v/>
      </c>
      <c r="D132" s="5" t="inlineStr">
        <is>
          <t>☐</t>
        </is>
      </c>
      <c r="E132" s="18" t="inlineStr">
        <is>
          <t>Total</t>
        </is>
      </c>
      <c r="F132" s="19">
        <f>SUM(F128:F131)</f>
        <v/>
      </c>
      <c r="G132" s="20">
        <f>SUM(G128:G131)</f>
        <v/>
      </c>
      <c r="H132" s="5" t="inlineStr">
        <is>
          <t>☐</t>
        </is>
      </c>
      <c r="I132" s="18" t="inlineStr">
        <is>
          <t>Total</t>
        </is>
      </c>
      <c r="J132" s="19">
        <f>SUM(J128:J131)</f>
        <v/>
      </c>
      <c r="K132" s="20">
        <f>SUM(K128:K131)</f>
        <v/>
      </c>
      <c r="L132" s="5" t="inlineStr">
        <is>
          <t>☐</t>
        </is>
      </c>
    </row>
    <row customHeight="1" ht="15.75" r="133" s="22">
      <c r="A133" s="35" t="inlineStr">
        <is>
          <t>SLC13A1_771Del_SD_1+2</t>
        </is>
      </c>
      <c r="B133" s="2" t="n"/>
      <c r="C133" s="3" t="inlineStr">
        <is>
          <t>Samples #:</t>
        </is>
      </c>
      <c r="D133" s="17" t="n">
        <v>15</v>
      </c>
      <c r="E133" s="35" t="inlineStr">
        <is>
          <t>SLC13A1_771Del_SD_3+4</t>
        </is>
      </c>
      <c r="F133" s="2" t="n"/>
      <c r="G133" s="3" t="inlineStr">
        <is>
          <t>Samples #:</t>
        </is>
      </c>
      <c r="H133" s="17" t="n">
        <v>15</v>
      </c>
      <c r="I133" s="35" t="inlineStr">
        <is>
          <t>FAN1_C_SD_B_1</t>
        </is>
      </c>
      <c r="J133" s="2" t="n"/>
      <c r="K133" s="3" t="inlineStr">
        <is>
          <t>Samples #:</t>
        </is>
      </c>
      <c r="L133" s="17" t="n">
        <v>3.5</v>
      </c>
    </row>
    <row customHeight="1" ht="15.75" r="134" s="22">
      <c r="A134" s="10" t="n"/>
      <c r="B134" s="1" t="inlineStr">
        <is>
          <t>V(1x)(uL)</t>
        </is>
      </c>
      <c r="C134" s="1" t="inlineStr">
        <is>
          <t>Vt (uL)</t>
        </is>
      </c>
      <c r="D134" s="4" t="inlineStr">
        <is>
          <t>þ</t>
        </is>
      </c>
      <c r="E134" s="10" t="n"/>
      <c r="F134" s="1" t="inlineStr">
        <is>
          <t>V(1x)(uL)</t>
        </is>
      </c>
      <c r="G134" s="1" t="inlineStr">
        <is>
          <t>Vt (uL)</t>
        </is>
      </c>
      <c r="H134" s="4" t="inlineStr">
        <is>
          <t>þ</t>
        </is>
      </c>
      <c r="I134" s="10" t="n"/>
      <c r="J134" s="1" t="inlineStr">
        <is>
          <t>V(1x)(uL)</t>
        </is>
      </c>
      <c r="K134" s="1" t="inlineStr">
        <is>
          <t>Vt (uL)</t>
        </is>
      </c>
      <c r="L134" s="4" t="inlineStr">
        <is>
          <t>þ</t>
        </is>
      </c>
    </row>
    <row r="135">
      <c r="A135" s="9" t="inlineStr">
        <is>
          <t>Qiagen PCR Multiplex</t>
        </is>
      </c>
      <c r="B135" s="6" t="n">
        <v>5</v>
      </c>
      <c r="C135" s="7">
        <f>B135*D133</f>
        <v/>
      </c>
      <c r="D135" s="5" t="n"/>
      <c r="E135" s="9" t="inlineStr">
        <is>
          <t>Qiagen PCR Multiplex</t>
        </is>
      </c>
      <c r="F135" s="6" t="n">
        <v>5</v>
      </c>
      <c r="G135" s="7">
        <f>F135*H133</f>
        <v/>
      </c>
      <c r="H135" s="5" t="n"/>
      <c r="I135" s="9" t="inlineStr">
        <is>
          <t>Qiagen PCR Multiplex</t>
        </is>
      </c>
      <c r="J135" s="6" t="n">
        <v>5</v>
      </c>
      <c r="K135" s="7">
        <f>J135*L133</f>
        <v/>
      </c>
      <c r="L135" s="5" t="n"/>
    </row>
    <row r="136">
      <c r="A136" s="9" t="n"/>
      <c r="B136" s="6" t="n"/>
      <c r="C136" s="7" t="n"/>
      <c r="D136" s="5" t="n"/>
      <c r="E136" s="9" t="n"/>
      <c r="F136" s="6" t="n"/>
      <c r="G136" s="7" t="n"/>
      <c r="H136" s="5" t="n"/>
      <c r="I136" s="9" t="n"/>
      <c r="J136" s="6" t="n">
        <v>0.5</v>
      </c>
      <c r="K136" s="7" t="n"/>
      <c r="L136" s="5" t="n"/>
    </row>
    <row r="137">
      <c r="A137" s="9" t="inlineStr">
        <is>
          <t>Water, PCR certified</t>
        </is>
      </c>
      <c r="B137" s="6">
        <f>4-B138-B136</f>
        <v/>
      </c>
      <c r="C137" s="7">
        <f>B137*D133</f>
        <v/>
      </c>
      <c r="D137" s="5" t="n"/>
      <c r="E137" s="9" t="inlineStr">
        <is>
          <t>Water, PCR certified</t>
        </is>
      </c>
      <c r="F137" s="6">
        <f>4-F138-F136</f>
        <v/>
      </c>
      <c r="G137" s="7">
        <f>F137*H133</f>
        <v/>
      </c>
      <c r="H137" s="5" t="n"/>
      <c r="I137" s="9" t="inlineStr">
        <is>
          <t>Water, PCR certified</t>
        </is>
      </c>
      <c r="J137" s="6">
        <f>4-J138-J136</f>
        <v/>
      </c>
      <c r="K137" s="7">
        <f>J137*L133</f>
        <v/>
      </c>
      <c r="L137" s="5" t="n"/>
    </row>
    <row r="138">
      <c r="A138" s="9" t="inlineStr">
        <is>
          <t>1 µM primer</t>
        </is>
      </c>
      <c r="B138" s="6" t="n">
        <v>2</v>
      </c>
      <c r="C138" s="8">
        <f>B138*D133</f>
        <v/>
      </c>
      <c r="D138" s="5" t="n"/>
      <c r="E138" s="9" t="inlineStr">
        <is>
          <t>1 µM primer</t>
        </is>
      </c>
      <c r="F138" s="6" t="n">
        <v>2</v>
      </c>
      <c r="G138" s="8">
        <f>F138*H133</f>
        <v/>
      </c>
      <c r="H138" s="5" t="n"/>
      <c r="I138" s="9" t="inlineStr">
        <is>
          <t>1 µM primer</t>
        </is>
      </c>
      <c r="J138" s="6" t="n">
        <v>2</v>
      </c>
      <c r="K138" s="8">
        <f>J138*L133</f>
        <v/>
      </c>
      <c r="L138" s="5" t="n"/>
    </row>
    <row customHeight="1" ht="15.75" r="139" s="22" thickBot="1">
      <c r="A139" s="18" t="inlineStr">
        <is>
          <t>Total</t>
        </is>
      </c>
      <c r="B139" s="19">
        <f>SUM(B135:B138)</f>
        <v/>
      </c>
      <c r="C139" s="20">
        <f>SUM(C135:C138)</f>
        <v/>
      </c>
      <c r="D139" s="5" t="inlineStr">
        <is>
          <t>☐</t>
        </is>
      </c>
      <c r="E139" s="18" t="inlineStr">
        <is>
          <t>Total</t>
        </is>
      </c>
      <c r="F139" s="19">
        <f>SUM(F135:F138)</f>
        <v/>
      </c>
      <c r="G139" s="20">
        <f>SUM(G135:G138)</f>
        <v/>
      </c>
      <c r="H139" s="5" t="inlineStr">
        <is>
          <t>☐</t>
        </is>
      </c>
      <c r="I139" s="18" t="inlineStr">
        <is>
          <t>Total</t>
        </is>
      </c>
      <c r="J139" s="19">
        <f>SUM(J135:J138)</f>
        <v/>
      </c>
      <c r="K139" s="20">
        <f>SUM(K135:K138)</f>
        <v/>
      </c>
      <c r="L139" s="5" t="inlineStr">
        <is>
          <t>☐</t>
        </is>
      </c>
    </row>
    <row customHeight="1" ht="15.75" r="140" s="22">
      <c r="A140" s="35" t="inlineStr">
        <is>
          <t>FAN1_C_SD_A_1</t>
        </is>
      </c>
      <c r="B140" s="2" t="n"/>
      <c r="C140" s="3" t="inlineStr">
        <is>
          <t>Samples #:</t>
        </is>
      </c>
      <c r="D140" s="17" t="n">
        <v>3.5</v>
      </c>
      <c r="E140" s="35" t="inlineStr">
        <is>
          <t>NHEJ1[Del]_A+B_SD_2</t>
        </is>
      </c>
      <c r="F140" s="2" t="n"/>
      <c r="G140" s="3" t="inlineStr">
        <is>
          <t>Samples #:</t>
        </is>
      </c>
      <c r="H140" s="17" t="n">
        <v>54</v>
      </c>
      <c r="I140" s="35" t="inlineStr">
        <is>
          <t>ASIP_283Ins_SD_3</t>
        </is>
      </c>
      <c r="J140" s="2" t="n"/>
      <c r="K140" s="3" t="inlineStr">
        <is>
          <t>Samples #:</t>
        </is>
      </c>
      <c r="L140" s="17" t="n">
        <v>22</v>
      </c>
    </row>
    <row customHeight="1" ht="15.75" r="141" s="22">
      <c r="A141" s="10" t="n"/>
      <c r="B141" s="1" t="inlineStr">
        <is>
          <t>V(1x)(uL)</t>
        </is>
      </c>
      <c r="C141" s="1" t="inlineStr">
        <is>
          <t>Vt (uL)</t>
        </is>
      </c>
      <c r="D141" s="4" t="inlineStr">
        <is>
          <t>þ</t>
        </is>
      </c>
      <c r="E141" s="10" t="n"/>
      <c r="F141" s="1" t="inlineStr">
        <is>
          <t>V(1x)(uL)</t>
        </is>
      </c>
      <c r="G141" s="1" t="inlineStr">
        <is>
          <t>Vt (uL)</t>
        </is>
      </c>
      <c r="H141" s="4" t="inlineStr">
        <is>
          <t>þ</t>
        </is>
      </c>
      <c r="I141" s="10" t="n"/>
      <c r="J141" s="1" t="inlineStr">
        <is>
          <t>V(1x)(uL)</t>
        </is>
      </c>
      <c r="K141" s="1" t="inlineStr">
        <is>
          <t>Vt (uL)</t>
        </is>
      </c>
      <c r="L141" s="4" t="inlineStr">
        <is>
          <t>þ</t>
        </is>
      </c>
    </row>
    <row r="142">
      <c r="A142" s="9" t="inlineStr">
        <is>
          <t>Qiagen PCR Multiplex</t>
        </is>
      </c>
      <c r="B142" s="6" t="n">
        <v>5</v>
      </c>
      <c r="C142" s="7">
        <f>B142*D140</f>
        <v/>
      </c>
      <c r="D142" s="5" t="n"/>
      <c r="E142" s="9" t="inlineStr">
        <is>
          <t>Qiagen PCR Multiplex</t>
        </is>
      </c>
      <c r="F142" s="6" t="n">
        <v>5</v>
      </c>
      <c r="G142" s="7">
        <f>F142*H140</f>
        <v/>
      </c>
      <c r="H142" s="5" t="n"/>
      <c r="I142" s="9" t="inlineStr">
        <is>
          <t>Qiagen PCR Multiplex</t>
        </is>
      </c>
      <c r="J142" s="6" t="n">
        <v>5</v>
      </c>
      <c r="K142" s="7">
        <f>J142*L140</f>
        <v/>
      </c>
      <c r="L142" s="5" t="n"/>
    </row>
    <row r="143">
      <c r="A143" s="9" t="n"/>
      <c r="B143" s="6" t="n"/>
      <c r="C143" s="7" t="n"/>
      <c r="D143" s="5" t="n"/>
      <c r="E143" s="9" t="n"/>
      <c r="F143" s="6" t="n"/>
      <c r="G143" s="7" t="n"/>
      <c r="H143" s="5" t="n"/>
      <c r="I143" s="9" t="n"/>
      <c r="J143" s="6" t="n">
        <v>0.5</v>
      </c>
      <c r="K143" s="7" t="n"/>
      <c r="L143" s="5" t="n"/>
    </row>
    <row r="144">
      <c r="A144" s="9" t="inlineStr">
        <is>
          <t>Water, PCR certified</t>
        </is>
      </c>
      <c r="B144" s="6">
        <f>4-B145-B143</f>
        <v/>
      </c>
      <c r="C144" s="7">
        <f>B144*D140</f>
        <v/>
      </c>
      <c r="D144" s="5" t="n"/>
      <c r="E144" s="9" t="inlineStr">
        <is>
          <t>Water, PCR certified</t>
        </is>
      </c>
      <c r="F144" s="6">
        <f>4-F145-F143</f>
        <v/>
      </c>
      <c r="G144" s="7">
        <f>F144*H140</f>
        <v/>
      </c>
      <c r="H144" s="5" t="n"/>
      <c r="I144" s="9" t="inlineStr">
        <is>
          <t>Water, PCR certified</t>
        </is>
      </c>
      <c r="J144" s="6">
        <f>4-J145-J143</f>
        <v/>
      </c>
      <c r="K144" s="7">
        <f>J144*L140</f>
        <v/>
      </c>
      <c r="L144" s="5" t="n"/>
    </row>
    <row r="145">
      <c r="A145" s="9" t="inlineStr">
        <is>
          <t>1 µM primer</t>
        </is>
      </c>
      <c r="B145" s="6" t="n">
        <v>2</v>
      </c>
      <c r="C145" s="8">
        <f>B145*D140</f>
        <v/>
      </c>
      <c r="D145" s="5" t="n"/>
      <c r="E145" s="9" t="inlineStr">
        <is>
          <t>1 µM primer</t>
        </is>
      </c>
      <c r="F145" s="6" t="n">
        <v>2</v>
      </c>
      <c r="G145" s="8">
        <f>F145*H140</f>
        <v/>
      </c>
      <c r="H145" s="5" t="n"/>
      <c r="I145" s="9" t="inlineStr">
        <is>
          <t>1 µM primer</t>
        </is>
      </c>
      <c r="J145" s="6" t="n">
        <v>2</v>
      </c>
      <c r="K145" s="8">
        <f>J145*L140</f>
        <v/>
      </c>
      <c r="L145" s="5" t="n"/>
    </row>
    <row customHeight="1" ht="15.75" r="146" s="22" thickBot="1">
      <c r="A146" s="18" t="inlineStr">
        <is>
          <t>Total</t>
        </is>
      </c>
      <c r="B146" s="19">
        <f>SUM(B142:B145)</f>
        <v/>
      </c>
      <c r="C146" s="20">
        <f>SUM(C142:C145)</f>
        <v/>
      </c>
      <c r="D146" s="5" t="inlineStr">
        <is>
          <t>☐</t>
        </is>
      </c>
      <c r="E146" s="18" t="inlineStr">
        <is>
          <t>Total</t>
        </is>
      </c>
      <c r="F146" s="19">
        <f>SUM(F142:F145)</f>
        <v/>
      </c>
      <c r="G146" s="20">
        <f>SUM(G142:G145)</f>
        <v/>
      </c>
      <c r="H146" s="5" t="inlineStr">
        <is>
          <t>☐</t>
        </is>
      </c>
      <c r="I146" s="18" t="inlineStr">
        <is>
          <t>Total</t>
        </is>
      </c>
      <c r="J146" s="19">
        <f>SUM(J142:J145)</f>
        <v/>
      </c>
      <c r="K146" s="20">
        <f>SUM(K142:K145)</f>
        <v/>
      </c>
      <c r="L146" s="5" t="inlineStr">
        <is>
          <t>☐</t>
        </is>
      </c>
    </row>
    <row customHeight="1" ht="15.75" r="147" s="22">
      <c r="A147" s="35" t="inlineStr">
        <is>
          <t>ASIP_283Ins_SDM_3</t>
        </is>
      </c>
      <c r="B147" s="2" t="n"/>
      <c r="C147" s="3" t="inlineStr">
        <is>
          <t>Samples #:</t>
        </is>
      </c>
      <c r="D147" s="17" t="n">
        <v>15</v>
      </c>
      <c r="E147" s="35" t="inlineStr">
        <is>
          <t>PTPLA_988Ins_SD_5</t>
        </is>
      </c>
      <c r="F147" s="2" t="n"/>
      <c r="G147" s="3" t="inlineStr">
        <is>
          <t>Samples #:</t>
        </is>
      </c>
      <c r="H147" s="17" t="n">
        <v>44</v>
      </c>
      <c r="I147" s="35" t="inlineStr">
        <is>
          <t>PTPLA_988Ins_SD_6</t>
        </is>
      </c>
      <c r="J147" s="2" t="n"/>
      <c r="K147" s="3" t="inlineStr">
        <is>
          <t>Samples #:</t>
        </is>
      </c>
      <c r="L147" s="17" t="n">
        <v>44</v>
      </c>
    </row>
    <row customHeight="1" ht="15.75" r="148" s="22">
      <c r="A148" s="10" t="n"/>
      <c r="B148" s="1" t="inlineStr">
        <is>
          <t>V(1x)(uL)</t>
        </is>
      </c>
      <c r="C148" s="1" t="inlineStr">
        <is>
          <t>Vt (uL)</t>
        </is>
      </c>
      <c r="D148" s="4" t="inlineStr">
        <is>
          <t>þ</t>
        </is>
      </c>
      <c r="E148" s="10" t="n"/>
      <c r="F148" s="1" t="inlineStr">
        <is>
          <t>V(1x)(uL)</t>
        </is>
      </c>
      <c r="G148" s="1" t="inlineStr">
        <is>
          <t>Vt (uL)</t>
        </is>
      </c>
      <c r="H148" s="4" t="inlineStr">
        <is>
          <t>þ</t>
        </is>
      </c>
      <c r="I148" s="10" t="n"/>
      <c r="J148" s="1" t="inlineStr">
        <is>
          <t>V(1x)(uL)</t>
        </is>
      </c>
      <c r="K148" s="1" t="inlineStr">
        <is>
          <t>Vt (uL)</t>
        </is>
      </c>
      <c r="L148" s="4" t="inlineStr">
        <is>
          <t>þ</t>
        </is>
      </c>
    </row>
    <row r="149">
      <c r="A149" s="9" t="inlineStr">
        <is>
          <t>Zymo PCR Multiplex</t>
        </is>
      </c>
      <c r="B149" s="6" t="n">
        <v>5</v>
      </c>
      <c r="C149" s="7">
        <f>B149*D147</f>
        <v/>
      </c>
      <c r="D149" s="5" t="n"/>
      <c r="E149" s="9" t="inlineStr">
        <is>
          <t>Qiagen PCR Multiplex</t>
        </is>
      </c>
      <c r="F149" s="6" t="n">
        <v>5</v>
      </c>
      <c r="G149" s="7">
        <f>F149*H147</f>
        <v/>
      </c>
      <c r="H149" s="5" t="n"/>
      <c r="I149" s="9" t="inlineStr">
        <is>
          <t>Qiagen PCR Multiplex</t>
        </is>
      </c>
      <c r="J149" s="6" t="n">
        <v>5</v>
      </c>
      <c r="K149" s="7">
        <f>J149*L147</f>
        <v/>
      </c>
      <c r="L149" s="5" t="n"/>
    </row>
    <row r="150">
      <c r="A150" s="9" t="inlineStr">
        <is>
          <t>DMSO</t>
        </is>
      </c>
      <c r="B150" s="6" t="n">
        <v>0.5</v>
      </c>
      <c r="C150" s="7" t="n"/>
      <c r="D150" s="5" t="n"/>
      <c r="E150" s="9" t="n"/>
      <c r="F150" s="6" t="n"/>
      <c r="G150" s="7" t="n"/>
      <c r="H150" s="5" t="n"/>
      <c r="I150" s="9" t="n"/>
      <c r="J150" s="6" t="n">
        <v>0.5</v>
      </c>
      <c r="K150" s="7" t="n"/>
      <c r="L150" s="5" t="n"/>
    </row>
    <row r="151">
      <c r="A151" s="9" t="inlineStr">
        <is>
          <t>Water, PCR certified</t>
        </is>
      </c>
      <c r="B151" s="6">
        <f>4-B152-B150</f>
        <v/>
      </c>
      <c r="C151" s="7">
        <f>B151*D147</f>
        <v/>
      </c>
      <c r="D151" s="5" t="n"/>
      <c r="E151" s="9" t="inlineStr">
        <is>
          <t>Water, PCR certified</t>
        </is>
      </c>
      <c r="F151" s="6">
        <f>4-F152-F150</f>
        <v/>
      </c>
      <c r="G151" s="7">
        <f>F151*H147</f>
        <v/>
      </c>
      <c r="H151" s="5" t="n"/>
      <c r="I151" s="9" t="inlineStr">
        <is>
          <t>Water, PCR certified</t>
        </is>
      </c>
      <c r="J151" s="6">
        <f>4-J152-J150</f>
        <v/>
      </c>
      <c r="K151" s="7">
        <f>J151*L147</f>
        <v/>
      </c>
      <c r="L151" s="5" t="n"/>
    </row>
    <row r="152">
      <c r="A152" s="9" t="inlineStr">
        <is>
          <t>1 µM primer</t>
        </is>
      </c>
      <c r="B152" s="6" t="n">
        <v>2</v>
      </c>
      <c r="C152" s="8">
        <f>B152*D147</f>
        <v/>
      </c>
      <c r="D152" s="5" t="n"/>
      <c r="E152" s="9" t="inlineStr">
        <is>
          <t>1 µM primer</t>
        </is>
      </c>
      <c r="F152" s="6" t="n">
        <v>2</v>
      </c>
      <c r="G152" s="8">
        <f>F152*H147</f>
        <v/>
      </c>
      <c r="H152" s="5" t="n"/>
      <c r="I152" s="9" t="inlineStr">
        <is>
          <t>1 µM primer</t>
        </is>
      </c>
      <c r="J152" s="6" t="n">
        <v>2</v>
      </c>
      <c r="K152" s="8">
        <f>J152*L147</f>
        <v/>
      </c>
      <c r="L152" s="5" t="n"/>
    </row>
    <row customHeight="1" ht="15.75" r="153" s="22" thickBot="1">
      <c r="A153" s="18" t="inlineStr">
        <is>
          <t>Total</t>
        </is>
      </c>
      <c r="B153" s="19">
        <f>SUM(B149:B152)</f>
        <v/>
      </c>
      <c r="C153" s="20">
        <f>SUM(C149:C152)</f>
        <v/>
      </c>
      <c r="D153" s="5" t="inlineStr">
        <is>
          <t>☐</t>
        </is>
      </c>
      <c r="E153" s="18" t="inlineStr">
        <is>
          <t>Total</t>
        </is>
      </c>
      <c r="F153" s="19">
        <f>SUM(F149:F152)</f>
        <v/>
      </c>
      <c r="G153" s="20">
        <f>SUM(G149:G152)</f>
        <v/>
      </c>
      <c r="H153" s="5" t="inlineStr">
        <is>
          <t>☐</t>
        </is>
      </c>
      <c r="I153" s="18" t="inlineStr">
        <is>
          <t>Total</t>
        </is>
      </c>
      <c r="J153" s="19">
        <f>SUM(J149:J152)</f>
        <v/>
      </c>
      <c r="K153" s="20">
        <f>SUM(K149:K152)</f>
        <v/>
      </c>
      <c r="L153" s="5" t="inlineStr">
        <is>
          <t>☐</t>
        </is>
      </c>
    </row>
    <row customHeight="1" ht="15.75" r="154" s="22">
      <c r="A154" s="35" t="inlineStr">
        <is>
          <t>NPHP4_SDM_1</t>
        </is>
      </c>
      <c r="B154" s="2" t="n"/>
      <c r="C154" s="3" t="inlineStr">
        <is>
          <t>Samples #:</t>
        </is>
      </c>
      <c r="D154" s="17" t="n">
        <v>7</v>
      </c>
      <c r="E154" s="35" t="inlineStr">
        <is>
          <t>NPHP4_SDM_2</t>
        </is>
      </c>
      <c r="F154" s="2" t="n"/>
      <c r="G154" s="3" t="inlineStr">
        <is>
          <t>Samples #:</t>
        </is>
      </c>
      <c r="H154" s="17" t="n">
        <v>7</v>
      </c>
      <c r="I154" s="35" t="inlineStr">
        <is>
          <t>CNGB3_SD_B_2</t>
        </is>
      </c>
      <c r="J154" s="2" t="n"/>
      <c r="K154" s="3" t="inlineStr">
        <is>
          <t>Samples #:</t>
        </is>
      </c>
      <c r="L154" s="17" t="n">
        <v>43</v>
      </c>
    </row>
    <row customHeight="1" ht="21.75" r="155" s="22">
      <c r="A155" s="10" t="n"/>
      <c r="B155" s="1" t="inlineStr">
        <is>
          <t>V(1x)(uL)</t>
        </is>
      </c>
      <c r="C155" s="1" t="inlineStr">
        <is>
          <t>Vt (uL)</t>
        </is>
      </c>
      <c r="D155" s="4" t="inlineStr">
        <is>
          <t>þ</t>
        </is>
      </c>
      <c r="E155" s="10" t="n"/>
      <c r="F155" s="1" t="inlineStr">
        <is>
          <t>V(1x)(uL)</t>
        </is>
      </c>
      <c r="G155" s="1" t="inlineStr">
        <is>
          <t>Vt (uL)</t>
        </is>
      </c>
      <c r="H155" s="4" t="inlineStr">
        <is>
          <t>þ</t>
        </is>
      </c>
      <c r="I155" s="10" t="n"/>
      <c r="J155" s="1" t="inlineStr">
        <is>
          <t>V(1x)(uL)</t>
        </is>
      </c>
      <c r="K155" s="1" t="inlineStr">
        <is>
          <t>Vt (uL)</t>
        </is>
      </c>
      <c r="L155" s="4" t="inlineStr">
        <is>
          <t>þ</t>
        </is>
      </c>
    </row>
    <row r="156">
      <c r="A156" s="9" t="inlineStr">
        <is>
          <t>Not Found</t>
        </is>
      </c>
      <c r="B156" s="6" t="n">
        <v>5</v>
      </c>
      <c r="C156" s="7">
        <f>B156*D154</f>
        <v/>
      </c>
      <c r="D156" s="5" t="n"/>
      <c r="E156" s="9" t="inlineStr">
        <is>
          <t>Not Found</t>
        </is>
      </c>
      <c r="F156" s="6" t="n">
        <v>5</v>
      </c>
      <c r="G156" s="7">
        <f>F156*H154</f>
        <v/>
      </c>
      <c r="H156" s="5" t="n"/>
      <c r="I156" s="9" t="inlineStr">
        <is>
          <t>Qiagen PCR Multiplex</t>
        </is>
      </c>
      <c r="J156" s="6" t="n">
        <v>5</v>
      </c>
      <c r="K156" s="7">
        <f>J156*L154</f>
        <v/>
      </c>
      <c r="L156" s="5" t="n"/>
    </row>
    <row r="157">
      <c r="A157" s="9" t="n"/>
      <c r="B157" s="6" t="n"/>
      <c r="C157" s="7" t="n"/>
      <c r="D157" s="5" t="n"/>
      <c r="E157" s="9" t="n"/>
      <c r="F157" s="6" t="n"/>
      <c r="G157" s="7" t="n"/>
      <c r="H157" s="5" t="n"/>
      <c r="I157" s="9" t="n"/>
      <c r="J157" s="6" t="n">
        <v>0.5</v>
      </c>
      <c r="K157" s="7" t="n"/>
      <c r="L157" s="5" t="n"/>
    </row>
    <row r="158">
      <c r="A158" s="9" t="inlineStr">
        <is>
          <t>Water, PCR certified</t>
        </is>
      </c>
      <c r="B158" s="6">
        <f>4-B159-B157</f>
        <v/>
      </c>
      <c r="C158" s="7">
        <f>B158*D154</f>
        <v/>
      </c>
      <c r="D158" s="5" t="n"/>
      <c r="E158" s="9" t="inlineStr">
        <is>
          <t>Water, PCR certified</t>
        </is>
      </c>
      <c r="F158" s="6">
        <f>4-F159-F157</f>
        <v/>
      </c>
      <c r="G158" s="7">
        <f>F158*H154</f>
        <v/>
      </c>
      <c r="H158" s="5" t="n"/>
      <c r="I158" s="9" t="inlineStr">
        <is>
          <t>Water, PCR certified</t>
        </is>
      </c>
      <c r="J158" s="6">
        <f>4-J159-J157</f>
        <v/>
      </c>
      <c r="K158" s="7">
        <f>J158*L154</f>
        <v/>
      </c>
      <c r="L158" s="5" t="n"/>
    </row>
    <row r="159">
      <c r="A159" s="9" t="inlineStr">
        <is>
          <t>1 µM primer</t>
        </is>
      </c>
      <c r="B159" s="6" t="n">
        <v>2</v>
      </c>
      <c r="C159" s="8">
        <f>B159*D154</f>
        <v/>
      </c>
      <c r="D159" s="5" t="n"/>
      <c r="E159" s="9" t="inlineStr">
        <is>
          <t>1 µM primer</t>
        </is>
      </c>
      <c r="F159" s="6" t="n">
        <v>2</v>
      </c>
      <c r="G159" s="8">
        <f>F159*H154</f>
        <v/>
      </c>
      <c r="H159" s="5" t="n"/>
      <c r="I159" s="9" t="inlineStr">
        <is>
          <t>1 µM primer</t>
        </is>
      </c>
      <c r="J159" s="6" t="n">
        <v>2</v>
      </c>
      <c r="K159" s="8">
        <f>J159*L154</f>
        <v/>
      </c>
      <c r="L159" s="5" t="n"/>
    </row>
    <row customHeight="1" ht="15.75" r="160" s="22" thickBot="1">
      <c r="A160" s="18" t="inlineStr">
        <is>
          <t>Total</t>
        </is>
      </c>
      <c r="B160" s="19">
        <f>SUM(B156:B159)</f>
        <v/>
      </c>
      <c r="C160" s="20">
        <f>SUM(C156:C159)</f>
        <v/>
      </c>
      <c r="D160" s="5" t="inlineStr">
        <is>
          <t>☐</t>
        </is>
      </c>
      <c r="E160" s="18" t="inlineStr">
        <is>
          <t>Total</t>
        </is>
      </c>
      <c r="F160" s="19">
        <f>SUM(F156:F159)</f>
        <v/>
      </c>
      <c r="G160" s="20">
        <f>SUM(G156:G159)</f>
        <v/>
      </c>
      <c r="H160" s="5" t="inlineStr">
        <is>
          <t>☐</t>
        </is>
      </c>
      <c r="I160" s="18" t="inlineStr">
        <is>
          <t>Total</t>
        </is>
      </c>
      <c r="J160" s="19">
        <f>SUM(J156:J159)</f>
        <v/>
      </c>
      <c r="K160" s="20">
        <f>SUM(K156:K159)</f>
        <v/>
      </c>
      <c r="L160" s="5" t="inlineStr">
        <is>
          <t>☐</t>
        </is>
      </c>
    </row>
    <row customHeight="1" ht="15.75" r="161" s="22">
      <c r="A161" s="35" t="inlineStr">
        <is>
          <t>CNGB3_SD_C_2_1</t>
        </is>
      </c>
      <c r="B161" s="2" t="n"/>
      <c r="C161" s="3" t="inlineStr">
        <is>
          <t>Samples #:</t>
        </is>
      </c>
      <c r="D161" s="17" t="n">
        <v>43</v>
      </c>
      <c r="E161" s="35" t="inlineStr">
        <is>
          <t>COMMD1_A_AA_2</t>
        </is>
      </c>
      <c r="F161" s="2" t="n"/>
      <c r="G161" s="3" t="inlineStr">
        <is>
          <t>Samples #:</t>
        </is>
      </c>
      <c r="H161" s="17" t="n">
        <v>4.5</v>
      </c>
      <c r="I161" s="35" t="inlineStr">
        <is>
          <t>COMMD1.C_AA_C_1</t>
        </is>
      </c>
      <c r="J161" s="2" t="n"/>
      <c r="K161" s="3" t="inlineStr">
        <is>
          <t>Samples #:</t>
        </is>
      </c>
      <c r="L161" s="17" t="n">
        <v>4.5</v>
      </c>
    </row>
    <row customHeight="1" ht="15.75" r="162" s="22">
      <c r="A162" s="10" t="n"/>
      <c r="B162" s="1" t="inlineStr">
        <is>
          <t>V(1x)(uL)</t>
        </is>
      </c>
      <c r="C162" s="1" t="inlineStr">
        <is>
          <t>Vt (uL)</t>
        </is>
      </c>
      <c r="D162" s="4" t="inlineStr">
        <is>
          <t>þ</t>
        </is>
      </c>
      <c r="E162" s="10" t="n"/>
      <c r="F162" s="1" t="inlineStr">
        <is>
          <t>V(1x)(uL)</t>
        </is>
      </c>
      <c r="G162" s="1" t="inlineStr">
        <is>
          <t>Vt (uL)</t>
        </is>
      </c>
      <c r="H162" s="4" t="inlineStr">
        <is>
          <t>þ</t>
        </is>
      </c>
      <c r="I162" s="10" t="n"/>
      <c r="J162" s="1" t="inlineStr">
        <is>
          <t>V(1x)(uL)</t>
        </is>
      </c>
      <c r="K162" s="1" t="inlineStr">
        <is>
          <t>Vt (uL)</t>
        </is>
      </c>
      <c r="L162" s="4" t="inlineStr">
        <is>
          <t>þ</t>
        </is>
      </c>
    </row>
    <row r="163">
      <c r="A163" s="9" t="inlineStr">
        <is>
          <t>Qiagen PCR Multiplex</t>
        </is>
      </c>
      <c r="B163" s="6" t="n">
        <v>5</v>
      </c>
      <c r="C163" s="7">
        <f>B163*D161</f>
        <v/>
      </c>
      <c r="D163" s="5" t="n"/>
      <c r="E163" s="9" t="inlineStr">
        <is>
          <t>Not Found</t>
        </is>
      </c>
      <c r="F163" s="6" t="n">
        <v>5</v>
      </c>
      <c r="G163" s="7">
        <f>F163*H161</f>
        <v/>
      </c>
      <c r="H163" s="5" t="n"/>
      <c r="I163" s="9" t="inlineStr">
        <is>
          <t>Not Found</t>
        </is>
      </c>
      <c r="J163" s="6" t="n">
        <v>5</v>
      </c>
      <c r="K163" s="7">
        <f>J163*L161</f>
        <v/>
      </c>
      <c r="L163" s="5" t="n"/>
    </row>
    <row r="164">
      <c r="A164" s="9" t="n"/>
      <c r="B164" s="6" t="n"/>
      <c r="C164" s="7" t="n"/>
      <c r="D164" s="5" t="n"/>
      <c r="E164" s="9" t="n"/>
      <c r="F164" s="6" t="n"/>
      <c r="G164" s="7" t="n"/>
      <c r="H164" s="5" t="n"/>
      <c r="I164" s="9" t="n"/>
      <c r="J164" s="6" t="n">
        <v>0.5</v>
      </c>
      <c r="K164" s="7" t="n"/>
      <c r="L164" s="5" t="n"/>
    </row>
    <row r="165">
      <c r="A165" s="9" t="inlineStr">
        <is>
          <t>Water, PCR certified</t>
        </is>
      </c>
      <c r="B165" s="6">
        <f>4-B166-B164</f>
        <v/>
      </c>
      <c r="C165" s="7">
        <f>B165*D161</f>
        <v/>
      </c>
      <c r="D165" s="5" t="n"/>
      <c r="E165" s="9" t="inlineStr">
        <is>
          <t>Water, PCR certified</t>
        </is>
      </c>
      <c r="F165" s="6">
        <f>4-F166-F164</f>
        <v/>
      </c>
      <c r="G165" s="7">
        <f>F165*H161</f>
        <v/>
      </c>
      <c r="H165" s="5" t="n"/>
      <c r="I165" s="9" t="inlineStr">
        <is>
          <t>Water, PCR certified</t>
        </is>
      </c>
      <c r="J165" s="6">
        <f>4-J166-J164</f>
        <v/>
      </c>
      <c r="K165" s="7">
        <f>J165*L161</f>
        <v/>
      </c>
      <c r="L165" s="5" t="n"/>
    </row>
    <row r="166">
      <c r="A166" s="9" t="inlineStr">
        <is>
          <t>1 µM primer</t>
        </is>
      </c>
      <c r="B166" s="6" t="n">
        <v>2</v>
      </c>
      <c r="C166" s="8">
        <f>B166*D161</f>
        <v/>
      </c>
      <c r="D166" s="5" t="n"/>
      <c r="E166" s="9" t="inlineStr">
        <is>
          <t>1 µM primer</t>
        </is>
      </c>
      <c r="F166" s="6" t="n">
        <v>2</v>
      </c>
      <c r="G166" s="8">
        <f>F166*H161</f>
        <v/>
      </c>
      <c r="H166" s="5" t="n"/>
      <c r="I166" s="9" t="inlineStr">
        <is>
          <t>1 µM primer</t>
        </is>
      </c>
      <c r="J166" s="6" t="n">
        <v>2</v>
      </c>
      <c r="K166" s="8">
        <f>J166*L161</f>
        <v/>
      </c>
      <c r="L166" s="5" t="n"/>
    </row>
    <row customHeight="1" ht="15.75" r="167" s="22" thickBot="1">
      <c r="A167" s="18" t="inlineStr">
        <is>
          <t>Total</t>
        </is>
      </c>
      <c r="B167" s="19">
        <f>SUM(B163:B166)</f>
        <v/>
      </c>
      <c r="C167" s="20">
        <f>SUM(C163:C166)</f>
        <v/>
      </c>
      <c r="D167" s="5" t="inlineStr">
        <is>
          <t>☐</t>
        </is>
      </c>
      <c r="E167" s="18" t="inlineStr">
        <is>
          <t>Total</t>
        </is>
      </c>
      <c r="F167" s="19">
        <f>SUM(F163:F166)</f>
        <v/>
      </c>
      <c r="G167" s="20">
        <f>SUM(G163:G166)</f>
        <v/>
      </c>
      <c r="H167" s="5" t="inlineStr">
        <is>
          <t>☐</t>
        </is>
      </c>
      <c r="I167" s="18" t="inlineStr">
        <is>
          <t>Total</t>
        </is>
      </c>
      <c r="J167" s="19">
        <f>SUM(J163:J166)</f>
        <v/>
      </c>
      <c r="K167" s="20">
        <f>SUM(K163:K166)</f>
        <v/>
      </c>
      <c r="L167" s="5" t="inlineStr">
        <is>
          <t>☐</t>
        </is>
      </c>
    </row>
    <row customHeight="1" ht="15.75" r="168" s="22">
      <c r="A168" s="35" t="inlineStr">
        <is>
          <t>COMMD1_C_AA_1</t>
        </is>
      </c>
      <c r="B168" s="2" t="n"/>
      <c r="C168" s="3" t="inlineStr">
        <is>
          <t>Samples #:</t>
        </is>
      </c>
      <c r="D168" s="17" t="n">
        <v>4.5</v>
      </c>
      <c r="E168" s="35" t="inlineStr">
        <is>
          <t>COMMD1_B_AA_1</t>
        </is>
      </c>
      <c r="F168" s="2" t="n"/>
      <c r="G168" s="3" t="inlineStr">
        <is>
          <t>Samples #:</t>
        </is>
      </c>
      <c r="H168" s="17" t="n">
        <v>4.5</v>
      </c>
      <c r="I168" s="35" t="inlineStr">
        <is>
          <t>RSPO2_419Ins_MA_3</t>
        </is>
      </c>
      <c r="J168" s="2" t="n"/>
      <c r="K168" s="3" t="inlineStr">
        <is>
          <t>Samples #:</t>
        </is>
      </c>
      <c r="L168" s="17" t="n">
        <v>38</v>
      </c>
    </row>
    <row customHeight="1" ht="15.75" r="169" s="22">
      <c r="A169" s="10" t="n"/>
      <c r="B169" s="1" t="inlineStr">
        <is>
          <t>V(1x)(uL)</t>
        </is>
      </c>
      <c r="C169" s="1" t="inlineStr">
        <is>
          <t>Vt (uL)</t>
        </is>
      </c>
      <c r="D169" s="4" t="inlineStr">
        <is>
          <t>þ</t>
        </is>
      </c>
      <c r="E169" s="10" t="n"/>
      <c r="F169" s="1" t="inlineStr">
        <is>
          <t>V(1x)(uL)</t>
        </is>
      </c>
      <c r="G169" s="1" t="inlineStr">
        <is>
          <t>Vt (uL)</t>
        </is>
      </c>
      <c r="H169" s="4" t="inlineStr">
        <is>
          <t>þ</t>
        </is>
      </c>
      <c r="I169" s="10" t="n"/>
      <c r="J169" s="1" t="inlineStr">
        <is>
          <t>V(1x)(uL)</t>
        </is>
      </c>
      <c r="K169" s="1" t="inlineStr">
        <is>
          <t>Vt (uL)</t>
        </is>
      </c>
      <c r="L169" s="4" t="inlineStr">
        <is>
          <t>þ</t>
        </is>
      </c>
    </row>
    <row r="170">
      <c r="A170" s="9" t="inlineStr">
        <is>
          <t>Not Found</t>
        </is>
      </c>
      <c r="B170" s="6" t="n">
        <v>5</v>
      </c>
      <c r="C170" s="7">
        <f>B170*D168</f>
        <v/>
      </c>
      <c r="D170" s="5" t="n"/>
      <c r="E170" s="9" t="inlineStr">
        <is>
          <t>Not Found</t>
        </is>
      </c>
      <c r="F170" s="6" t="n">
        <v>5</v>
      </c>
      <c r="G170" s="7">
        <f>F170*H168</f>
        <v/>
      </c>
      <c r="H170" s="5" t="n"/>
      <c r="I170" s="9" t="inlineStr">
        <is>
          <t>Not Found</t>
        </is>
      </c>
      <c r="J170" s="6" t="n">
        <v>5</v>
      </c>
      <c r="K170" s="7">
        <f>J170*L168</f>
        <v/>
      </c>
      <c r="L170" s="5" t="n"/>
    </row>
    <row r="171">
      <c r="A171" s="9" t="n"/>
      <c r="B171" s="6" t="n"/>
      <c r="C171" s="7" t="n"/>
      <c r="D171" s="5" t="n"/>
      <c r="E171" s="9" t="n"/>
      <c r="F171" s="6" t="n"/>
      <c r="G171" s="7" t="n"/>
      <c r="H171" s="5" t="n"/>
      <c r="I171" s="9" t="n"/>
      <c r="J171" s="6" t="n">
        <v>0.5</v>
      </c>
      <c r="K171" s="7" t="n"/>
      <c r="L171" s="5" t="n"/>
    </row>
    <row r="172">
      <c r="A172" s="9" t="inlineStr">
        <is>
          <t>Water, PCR certified</t>
        </is>
      </c>
      <c r="B172" s="6">
        <f>4-B173-B171</f>
        <v/>
      </c>
      <c r="C172" s="7">
        <f>B172*D168</f>
        <v/>
      </c>
      <c r="D172" s="5" t="n"/>
      <c r="E172" s="9" t="inlineStr">
        <is>
          <t>Water, PCR certified</t>
        </is>
      </c>
      <c r="F172" s="6">
        <f>4-F173-F171</f>
        <v/>
      </c>
      <c r="G172" s="7">
        <f>F172*H168</f>
        <v/>
      </c>
      <c r="H172" s="5" t="n"/>
      <c r="I172" s="9" t="inlineStr">
        <is>
          <t>Water, PCR certified</t>
        </is>
      </c>
      <c r="J172" s="6">
        <f>4-J173-J171</f>
        <v/>
      </c>
      <c r="K172" s="7">
        <f>J172*L168</f>
        <v/>
      </c>
      <c r="L172" s="5" t="n"/>
    </row>
    <row r="173">
      <c r="A173" s="9" t="inlineStr">
        <is>
          <t>1 µM primer</t>
        </is>
      </c>
      <c r="B173" s="6" t="n">
        <v>2</v>
      </c>
      <c r="C173" s="8">
        <f>B173*D168</f>
        <v/>
      </c>
      <c r="D173" s="5" t="n"/>
      <c r="E173" s="9" t="inlineStr">
        <is>
          <t>1 µM primer</t>
        </is>
      </c>
      <c r="F173" s="6" t="n">
        <v>2</v>
      </c>
      <c r="G173" s="8">
        <f>F173*H168</f>
        <v/>
      </c>
      <c r="H173" s="5" t="n"/>
      <c r="I173" s="9" t="inlineStr">
        <is>
          <t>1 µM primer</t>
        </is>
      </c>
      <c r="J173" s="6" t="n">
        <v>2</v>
      </c>
      <c r="K173" s="8">
        <f>J173*L168</f>
        <v/>
      </c>
      <c r="L173" s="5" t="n"/>
    </row>
    <row customHeight="1" ht="15.75" r="174" s="22" thickBot="1">
      <c r="A174" s="18" t="inlineStr">
        <is>
          <t>Total</t>
        </is>
      </c>
      <c r="B174" s="19">
        <f>SUM(B170:B173)</f>
        <v/>
      </c>
      <c r="C174" s="20">
        <f>SUM(C170:C173)</f>
        <v/>
      </c>
      <c r="D174" s="5" t="inlineStr">
        <is>
          <t>☐</t>
        </is>
      </c>
      <c r="E174" s="18" t="inlineStr">
        <is>
          <t>Total</t>
        </is>
      </c>
      <c r="F174" s="19">
        <f>SUM(F170:F173)</f>
        <v/>
      </c>
      <c r="G174" s="20">
        <f>SUM(G170:G173)</f>
        <v/>
      </c>
      <c r="H174" s="5" t="inlineStr">
        <is>
          <t>☐</t>
        </is>
      </c>
      <c r="I174" s="18" t="inlineStr">
        <is>
          <t>Total</t>
        </is>
      </c>
      <c r="J174" s="19">
        <f>SUM(J170:J173)</f>
        <v/>
      </c>
      <c r="K174" s="20">
        <f>SUM(K170:K173)</f>
        <v/>
      </c>
      <c r="L174" s="5" t="inlineStr">
        <is>
          <t>☐</t>
        </is>
      </c>
    </row>
    <row customHeight="1" ht="15.75" r="175" s="22">
      <c r="A175" s="35" t="inlineStr">
        <is>
          <t>RSPO2_419Ins_MA_2</t>
        </is>
      </c>
      <c r="B175" s="2" t="n"/>
      <c r="C175" s="3" t="inlineStr">
        <is>
          <t>Samples #:</t>
        </is>
      </c>
      <c r="D175" s="17" t="n">
        <v>41</v>
      </c>
      <c r="E175" s="35" t="inlineStr">
        <is>
          <t>MITF_232Del_SD_5</t>
        </is>
      </c>
      <c r="F175" s="2" t="n"/>
      <c r="G175" s="3" t="inlineStr">
        <is>
          <t>Samples #:</t>
        </is>
      </c>
      <c r="H175" s="17" t="n">
        <v>20</v>
      </c>
      <c r="I175" s="35" t="inlineStr">
        <is>
          <t>MITF_232Del_SDM_5</t>
        </is>
      </c>
      <c r="J175" s="2" t="n"/>
      <c r="K175" s="3" t="inlineStr">
        <is>
          <t>Samples #:</t>
        </is>
      </c>
      <c r="L175" s="17" t="n">
        <v>20</v>
      </c>
    </row>
    <row customHeight="1" ht="15.75" r="176" s="22">
      <c r="A176" s="10" t="n"/>
      <c r="B176" s="1" t="inlineStr">
        <is>
          <t>V(1x)(uL)</t>
        </is>
      </c>
      <c r="C176" s="1" t="inlineStr">
        <is>
          <t>Vt (uL)</t>
        </is>
      </c>
      <c r="D176" s="4" t="inlineStr">
        <is>
          <t>þ</t>
        </is>
      </c>
      <c r="E176" s="10" t="n"/>
      <c r="F176" s="1" t="inlineStr">
        <is>
          <t>V(1x)(uL)</t>
        </is>
      </c>
      <c r="G176" s="1" t="inlineStr">
        <is>
          <t>Vt (uL)</t>
        </is>
      </c>
      <c r="H176" s="4" t="inlineStr">
        <is>
          <t>þ</t>
        </is>
      </c>
      <c r="I176" s="10" t="n"/>
      <c r="J176" s="1" t="inlineStr">
        <is>
          <t>V(1x)(uL)</t>
        </is>
      </c>
      <c r="K176" s="1" t="inlineStr">
        <is>
          <t>Vt (uL)</t>
        </is>
      </c>
      <c r="L176" s="4" t="inlineStr">
        <is>
          <t>þ</t>
        </is>
      </c>
    </row>
    <row r="177">
      <c r="A177" s="9" t="inlineStr">
        <is>
          <t>Not Found</t>
        </is>
      </c>
      <c r="B177" s="6" t="n">
        <v>5</v>
      </c>
      <c r="C177" s="7">
        <f>B177*D175</f>
        <v/>
      </c>
      <c r="D177" s="5" t="n"/>
      <c r="E177" s="9" t="inlineStr">
        <is>
          <t>Qiagen PCR Multiplex</t>
        </is>
      </c>
      <c r="F177" s="6" t="n">
        <v>5</v>
      </c>
      <c r="G177" s="7">
        <f>F177*H175</f>
        <v/>
      </c>
      <c r="H177" s="5" t="n"/>
      <c r="I177" s="9" t="inlineStr">
        <is>
          <t>Zymo PCR Multiplex</t>
        </is>
      </c>
      <c r="J177" s="6" t="n">
        <v>5</v>
      </c>
      <c r="K177" s="7">
        <f>J177*L175</f>
        <v/>
      </c>
      <c r="L177" s="5" t="n"/>
    </row>
    <row r="178">
      <c r="A178" s="9" t="n"/>
      <c r="B178" s="6" t="n"/>
      <c r="C178" s="7" t="n"/>
      <c r="D178" s="5" t="n"/>
      <c r="E178" s="9" t="n"/>
      <c r="F178" s="6" t="n"/>
      <c r="G178" s="7" t="n"/>
      <c r="H178" s="5" t="n"/>
      <c r="I178" s="9" t="inlineStr">
        <is>
          <t>DMSO</t>
        </is>
      </c>
      <c r="J178" s="6" t="n">
        <v>0.5</v>
      </c>
      <c r="K178" s="7">
        <f>J178*L175</f>
        <v/>
      </c>
      <c r="L178" s="5" t="n"/>
    </row>
    <row r="179">
      <c r="A179" s="9" t="inlineStr">
        <is>
          <t>Water, PCR certified</t>
        </is>
      </c>
      <c r="B179" s="6">
        <f>4-B180-B178</f>
        <v/>
      </c>
      <c r="C179" s="7">
        <f>B179*D175</f>
        <v/>
      </c>
      <c r="D179" s="5" t="n"/>
      <c r="E179" s="9" t="inlineStr">
        <is>
          <t>Water, PCR certified</t>
        </is>
      </c>
      <c r="F179" s="6">
        <f>4-F180-F178</f>
        <v/>
      </c>
      <c r="G179" s="7">
        <f>F179*H175</f>
        <v/>
      </c>
      <c r="H179" s="5" t="n"/>
      <c r="I179" s="9" t="inlineStr">
        <is>
          <t>Water, PCR certified</t>
        </is>
      </c>
      <c r="J179" s="6">
        <f>4-J180-J178</f>
        <v/>
      </c>
      <c r="K179" s="7">
        <f>J179*L175</f>
        <v/>
      </c>
      <c r="L179" s="5" t="n"/>
    </row>
    <row r="180">
      <c r="A180" s="9" t="inlineStr">
        <is>
          <t>1 µM primer</t>
        </is>
      </c>
      <c r="B180" s="6" t="n">
        <v>2</v>
      </c>
      <c r="C180" s="8">
        <f>B180*D175</f>
        <v/>
      </c>
      <c r="D180" s="5" t="n"/>
      <c r="E180" s="9" t="inlineStr">
        <is>
          <t>1 µM primer</t>
        </is>
      </c>
      <c r="F180" s="6" t="n">
        <v>2</v>
      </c>
      <c r="G180" s="8">
        <f>F180*H175</f>
        <v/>
      </c>
      <c r="H180" s="5" t="n"/>
      <c r="I180" s="9" t="inlineStr">
        <is>
          <t>1 µM primer</t>
        </is>
      </c>
      <c r="J180" s="6" t="n">
        <v>2</v>
      </c>
      <c r="K180" s="8">
        <f>J180*L175</f>
        <v/>
      </c>
      <c r="L180" s="5" t="n"/>
    </row>
    <row customHeight="1" ht="15.75" r="181" s="22" thickBot="1">
      <c r="A181" s="18" t="inlineStr">
        <is>
          <t>Total</t>
        </is>
      </c>
      <c r="B181" s="19">
        <f>SUM(B177:B180)</f>
        <v/>
      </c>
      <c r="C181" s="20">
        <f>SUM(C177:C180)</f>
        <v/>
      </c>
      <c r="D181" s="5" t="inlineStr">
        <is>
          <t>☐</t>
        </is>
      </c>
      <c r="E181" s="18" t="inlineStr">
        <is>
          <t>Total</t>
        </is>
      </c>
      <c r="F181" s="19">
        <f>SUM(F177:F180)</f>
        <v/>
      </c>
      <c r="G181" s="20">
        <f>SUM(G177:G180)</f>
        <v/>
      </c>
      <c r="H181" s="5" t="inlineStr">
        <is>
          <t>☐</t>
        </is>
      </c>
      <c r="I181" s="18" t="inlineStr">
        <is>
          <t>Total</t>
        </is>
      </c>
      <c r="J181" s="19">
        <f>SUM(J177:J180)</f>
        <v/>
      </c>
      <c r="K181" s="20">
        <f>SUM(K177:K180)</f>
        <v/>
      </c>
      <c r="L181" s="5" t="inlineStr">
        <is>
          <t>☐</t>
        </is>
      </c>
    </row>
    <row customHeight="1" ht="15.75" r="182" s="22">
      <c r="A182" s="35" t="inlineStr">
        <is>
          <t>CBD103[del3]</t>
        </is>
      </c>
      <c r="B182" s="2" t="n"/>
      <c r="C182" s="3" t="inlineStr">
        <is>
          <t>Samples #:</t>
        </is>
      </c>
      <c r="D182" s="17" t="n">
        <v>7</v>
      </c>
      <c r="E182" s="35" t="n"/>
      <c r="F182" s="2" t="n"/>
      <c r="G182" s="3" t="inlineStr">
        <is>
          <t>Samples #:</t>
        </is>
      </c>
      <c r="H182" s="17" t="n"/>
      <c r="I182" s="35" t="n"/>
      <c r="J182" s="2" t="n"/>
      <c r="K182" s="3" t="inlineStr">
        <is>
          <t>Samples #:</t>
        </is>
      </c>
      <c r="L182" s="17" t="n"/>
    </row>
    <row customHeight="1" ht="15.75" r="183" s="22">
      <c r="A183" s="10" t="n"/>
      <c r="B183" s="1" t="inlineStr">
        <is>
          <t>V(1x)(uL)</t>
        </is>
      </c>
      <c r="C183" s="1" t="inlineStr">
        <is>
          <t>Vt (uL)</t>
        </is>
      </c>
      <c r="D183" s="4" t="inlineStr">
        <is>
          <t>þ</t>
        </is>
      </c>
      <c r="E183" s="10" t="n"/>
      <c r="F183" s="1" t="inlineStr">
        <is>
          <t>V(1x)(uL)</t>
        </is>
      </c>
      <c r="G183" s="1" t="inlineStr">
        <is>
          <t>Vt (uL)</t>
        </is>
      </c>
      <c r="H183" s="4" t="inlineStr">
        <is>
          <t>þ</t>
        </is>
      </c>
      <c r="I183" s="10" t="n"/>
      <c r="J183" s="1" t="inlineStr">
        <is>
          <t>V(1x)(uL)</t>
        </is>
      </c>
      <c r="K183" s="1" t="inlineStr">
        <is>
          <t>Vt (uL)</t>
        </is>
      </c>
      <c r="L183" s="4" t="inlineStr">
        <is>
          <t>þ</t>
        </is>
      </c>
    </row>
    <row r="184">
      <c r="A184" s="9" t="inlineStr">
        <is>
          <t>Qiagen PCR Multiplex</t>
        </is>
      </c>
      <c r="B184" s="6" t="n">
        <v>5</v>
      </c>
      <c r="C184" s="7">
        <f>B184*D182</f>
        <v/>
      </c>
      <c r="D184" s="5" t="n"/>
      <c r="E184" s="9" t="n"/>
      <c r="F184" s="6" t="n">
        <v>5</v>
      </c>
      <c r="G184" s="7">
        <f>F184*H182</f>
        <v/>
      </c>
      <c r="H184" s="5" t="n"/>
      <c r="I184" s="9" t="n"/>
      <c r="J184" s="6" t="n">
        <v>5</v>
      </c>
      <c r="K184" s="7">
        <f>J184*L182</f>
        <v/>
      </c>
      <c r="L184" s="5" t="n"/>
    </row>
    <row r="185">
      <c r="A185" s="9" t="n"/>
      <c r="B185" s="6" t="n"/>
      <c r="C185" s="7" t="n"/>
      <c r="D185" s="5" t="n"/>
      <c r="E185" s="9" t="n"/>
      <c r="F185" s="6" t="n"/>
      <c r="G185" s="7" t="n"/>
      <c r="H185" s="5" t="n"/>
      <c r="I185" s="9" t="n"/>
      <c r="J185" s="6" t="n">
        <v>0.5</v>
      </c>
      <c r="K185" s="7">
        <f>J185*L182</f>
        <v/>
      </c>
      <c r="L185" s="5" t="n"/>
    </row>
    <row r="186">
      <c r="A186" s="9" t="inlineStr">
        <is>
          <t>Water, PCR certified</t>
        </is>
      </c>
      <c r="B186" s="6">
        <f>4-B187-B185</f>
        <v/>
      </c>
      <c r="C186" s="7">
        <f>B186*D182</f>
        <v/>
      </c>
      <c r="D186" s="5" t="n"/>
      <c r="E186" s="9" t="inlineStr">
        <is>
          <t>Water, PCR certified</t>
        </is>
      </c>
      <c r="F186" s="6">
        <f>4-F187-F185</f>
        <v/>
      </c>
      <c r="G186" s="7">
        <f>F186*H182</f>
        <v/>
      </c>
      <c r="H186" s="5" t="n"/>
      <c r="I186" s="9" t="inlineStr">
        <is>
          <t>Water, PCR certified</t>
        </is>
      </c>
      <c r="J186" s="6">
        <f>4-J187-J185</f>
        <v/>
      </c>
      <c r="K186" s="7">
        <f>J186*L182</f>
        <v/>
      </c>
      <c r="L186" s="5" t="n"/>
    </row>
    <row r="187">
      <c r="A187" s="9" t="inlineStr">
        <is>
          <t>1 µM primer</t>
        </is>
      </c>
      <c r="B187" s="6" t="n">
        <v>2</v>
      </c>
      <c r="C187" s="8">
        <f>B187*D182</f>
        <v/>
      </c>
      <c r="D187" s="5" t="n"/>
      <c r="E187" s="9" t="inlineStr">
        <is>
          <t>1 µM primer</t>
        </is>
      </c>
      <c r="F187" s="6" t="n">
        <v>2</v>
      </c>
      <c r="G187" s="8">
        <f>F187*H182</f>
        <v/>
      </c>
      <c r="H187" s="5" t="n"/>
      <c r="I187" s="9" t="inlineStr">
        <is>
          <t>1 µM primer</t>
        </is>
      </c>
      <c r="J187" s="6" t="n">
        <v>2</v>
      </c>
      <c r="K187" s="8">
        <f>J187*L182</f>
        <v/>
      </c>
      <c r="L187" s="5" t="n"/>
    </row>
    <row customHeight="1" ht="15.75" r="188" s="22" thickBot="1">
      <c r="A188" s="18" t="inlineStr">
        <is>
          <t>Total</t>
        </is>
      </c>
      <c r="B188" s="19">
        <f>SUM(B184:B187)</f>
        <v/>
      </c>
      <c r="C188" s="20">
        <f>SUM(C184:C187)</f>
        <v/>
      </c>
      <c r="D188" s="5" t="inlineStr">
        <is>
          <t>☐</t>
        </is>
      </c>
      <c r="E188" s="18" t="inlineStr">
        <is>
          <t>Total</t>
        </is>
      </c>
      <c r="F188" s="19">
        <f>SUM(F184:F187)</f>
        <v/>
      </c>
      <c r="G188" s="20">
        <f>SUM(G184:G187)</f>
        <v/>
      </c>
      <c r="H188" s="5" t="inlineStr">
        <is>
          <t>☐</t>
        </is>
      </c>
      <c r="I188" s="18" t="inlineStr">
        <is>
          <t>Total</t>
        </is>
      </c>
      <c r="J188" s="19">
        <f>SUM(J184:J187)</f>
        <v/>
      </c>
      <c r="K188" s="20">
        <f>SUM(K184:K187)</f>
        <v/>
      </c>
      <c r="L188" s="5" t="inlineStr">
        <is>
          <t>☐</t>
        </is>
      </c>
    </row>
    <row customHeight="1" ht="15.75" r="189" s="22">
      <c r="A189" s="35" t="n"/>
      <c r="B189" s="2" t="n"/>
      <c r="C189" s="3" t="inlineStr">
        <is>
          <t>Samples #:</t>
        </is>
      </c>
      <c r="D189" s="17" t="n"/>
      <c r="E189" s="35" t="n"/>
      <c r="F189" s="2" t="n"/>
      <c r="G189" s="3" t="inlineStr">
        <is>
          <t>Samples #:</t>
        </is>
      </c>
      <c r="H189" s="17" t="n"/>
      <c r="I189" s="35" t="n"/>
      <c r="J189" s="2" t="n"/>
      <c r="K189" s="3" t="inlineStr">
        <is>
          <t>Samples #:</t>
        </is>
      </c>
      <c r="L189" s="17" t="n"/>
    </row>
    <row customHeight="1" ht="15.75" r="190" s="22">
      <c r="A190" s="10" t="n"/>
      <c r="B190" s="1" t="inlineStr">
        <is>
          <t>V(1x)(uL)</t>
        </is>
      </c>
      <c r="C190" s="1" t="inlineStr">
        <is>
          <t>Vt (uL)</t>
        </is>
      </c>
      <c r="D190" s="4" t="inlineStr">
        <is>
          <t>þ</t>
        </is>
      </c>
      <c r="E190" s="10" t="n"/>
      <c r="F190" s="1" t="inlineStr">
        <is>
          <t>V(1x)(uL)</t>
        </is>
      </c>
      <c r="G190" s="1" t="inlineStr">
        <is>
          <t>Vt (uL)</t>
        </is>
      </c>
      <c r="H190" s="4" t="inlineStr">
        <is>
          <t>þ</t>
        </is>
      </c>
      <c r="I190" s="10" t="n"/>
      <c r="J190" s="1" t="inlineStr">
        <is>
          <t>V(1x)(uL)</t>
        </is>
      </c>
      <c r="K190" s="1" t="inlineStr">
        <is>
          <t>Vt (uL)</t>
        </is>
      </c>
      <c r="L190" s="4" t="inlineStr">
        <is>
          <t>þ</t>
        </is>
      </c>
    </row>
    <row r="191">
      <c r="A191" s="9" t="n"/>
      <c r="B191" s="6" t="n">
        <v>5</v>
      </c>
      <c r="C191" s="7">
        <f>B191*D189</f>
        <v/>
      </c>
      <c r="D191" s="5" t="n"/>
      <c r="E191" s="9" t="n"/>
      <c r="F191" s="6" t="n">
        <v>5</v>
      </c>
      <c r="G191" s="7">
        <f>F191*H189</f>
        <v/>
      </c>
      <c r="H191" s="5" t="n"/>
      <c r="I191" s="9" t="n"/>
      <c r="J191" s="6" t="n">
        <v>5</v>
      </c>
      <c r="K191" s="7">
        <f>J191*L189</f>
        <v/>
      </c>
      <c r="L191" s="5" t="n"/>
    </row>
    <row r="192">
      <c r="A192" s="9" t="n"/>
      <c r="B192" s="6" t="n"/>
      <c r="C192" s="7" t="n"/>
      <c r="D192" s="5" t="n"/>
      <c r="E192" s="9" t="n"/>
      <c r="F192" s="6" t="n"/>
      <c r="G192" s="7" t="n"/>
      <c r="H192" s="5" t="n"/>
      <c r="I192" s="9" t="n"/>
      <c r="J192" s="6" t="n">
        <v>0.5</v>
      </c>
      <c r="K192" s="7">
        <f>J192*L189</f>
        <v/>
      </c>
      <c r="L192" s="5" t="n"/>
    </row>
    <row r="193">
      <c r="A193" s="9" t="inlineStr">
        <is>
          <t>Water, PCR certified</t>
        </is>
      </c>
      <c r="B193" s="6">
        <f>4-B194-B192</f>
        <v/>
      </c>
      <c r="C193" s="7">
        <f>B193*D189</f>
        <v/>
      </c>
      <c r="D193" s="5" t="n"/>
      <c r="E193" s="9" t="inlineStr">
        <is>
          <t>Water, PCR certified</t>
        </is>
      </c>
      <c r="F193" s="6">
        <f>4-F194-F192</f>
        <v/>
      </c>
      <c r="G193" s="7">
        <f>F193*H189</f>
        <v/>
      </c>
      <c r="H193" s="5" t="n"/>
      <c r="I193" s="9" t="inlineStr">
        <is>
          <t>Water, PCR certified</t>
        </is>
      </c>
      <c r="J193" s="6">
        <f>4-J194-J192</f>
        <v/>
      </c>
      <c r="K193" s="7">
        <f>J193*L189</f>
        <v/>
      </c>
      <c r="L193" s="5" t="n"/>
    </row>
    <row r="194">
      <c r="A194" s="9" t="inlineStr">
        <is>
          <t>1 µM primer</t>
        </is>
      </c>
      <c r="B194" s="6" t="n">
        <v>2</v>
      </c>
      <c r="C194" s="8">
        <f>B194*D189</f>
        <v/>
      </c>
      <c r="D194" s="5" t="n"/>
      <c r="E194" s="9" t="inlineStr">
        <is>
          <t>1 µM primer</t>
        </is>
      </c>
      <c r="F194" s="6" t="n">
        <v>2</v>
      </c>
      <c r="G194" s="8">
        <f>F194*H189</f>
        <v/>
      </c>
      <c r="H194" s="5" t="n"/>
      <c r="I194" s="9" t="inlineStr">
        <is>
          <t>1 µM primer</t>
        </is>
      </c>
      <c r="J194" s="6" t="n">
        <v>2</v>
      </c>
      <c r="K194" s="8">
        <f>J194*L189</f>
        <v/>
      </c>
      <c r="L194" s="5" t="n"/>
    </row>
    <row customHeight="1" ht="15.75" r="195" s="22" thickBot="1">
      <c r="A195" s="18" t="inlineStr">
        <is>
          <t>Total</t>
        </is>
      </c>
      <c r="B195" s="19">
        <f>SUM(B191:B194)</f>
        <v/>
      </c>
      <c r="C195" s="20">
        <f>SUM(C191:C194)</f>
        <v/>
      </c>
      <c r="D195" s="5" t="inlineStr">
        <is>
          <t>☐</t>
        </is>
      </c>
      <c r="E195" s="18" t="inlineStr">
        <is>
          <t>Total</t>
        </is>
      </c>
      <c r="F195" s="19">
        <f>SUM(F191:F194)</f>
        <v/>
      </c>
      <c r="G195" s="20">
        <f>SUM(G191:G194)</f>
        <v/>
      </c>
      <c r="H195" s="5" t="inlineStr">
        <is>
          <t>☐</t>
        </is>
      </c>
      <c r="I195" s="18" t="inlineStr">
        <is>
          <t>Total</t>
        </is>
      </c>
      <c r="J195" s="19">
        <f>SUM(J191:J194)</f>
        <v/>
      </c>
      <c r="K195" s="20">
        <f>SUM(K191:K194)</f>
        <v/>
      </c>
      <c r="L195" s="5" t="inlineStr">
        <is>
          <t>☐</t>
        </is>
      </c>
    </row>
    <row customHeight="1" ht="15.75" r="196" s="22">
      <c r="A196" s="35" t="n"/>
      <c r="B196" s="2" t="n"/>
      <c r="C196" s="3" t="inlineStr">
        <is>
          <t>Samples #:</t>
        </is>
      </c>
      <c r="D196" s="17" t="n"/>
      <c r="E196" s="35" t="n"/>
      <c r="F196" s="2" t="n"/>
      <c r="G196" s="3" t="inlineStr">
        <is>
          <t>Samples #:</t>
        </is>
      </c>
      <c r="H196" s="17" t="n"/>
      <c r="I196" s="35" t="n"/>
      <c r="J196" s="2" t="n"/>
      <c r="K196" s="3" t="inlineStr">
        <is>
          <t>Samples #:</t>
        </is>
      </c>
      <c r="L196" s="17" t="n"/>
    </row>
    <row customHeight="1" ht="15.75" r="197" s="22">
      <c r="A197" s="10" t="n"/>
      <c r="B197" s="1" t="inlineStr">
        <is>
          <t>V(1x)(uL)</t>
        </is>
      </c>
      <c r="C197" s="1" t="inlineStr">
        <is>
          <t>Vt (uL)</t>
        </is>
      </c>
      <c r="D197" s="4" t="inlineStr">
        <is>
          <t>þ</t>
        </is>
      </c>
      <c r="E197" s="10" t="n"/>
      <c r="F197" s="1" t="inlineStr">
        <is>
          <t>V(1x)(uL)</t>
        </is>
      </c>
      <c r="G197" s="1" t="inlineStr">
        <is>
          <t>Vt (uL)</t>
        </is>
      </c>
      <c r="H197" s="4" t="inlineStr">
        <is>
          <t>þ</t>
        </is>
      </c>
      <c r="I197" s="10" t="n"/>
      <c r="J197" s="1" t="inlineStr">
        <is>
          <t>V(1x)(uL)</t>
        </is>
      </c>
      <c r="K197" s="1" t="inlineStr">
        <is>
          <t>Vt (uL)</t>
        </is>
      </c>
      <c r="L197" s="4" t="inlineStr">
        <is>
          <t>þ</t>
        </is>
      </c>
    </row>
    <row r="198">
      <c r="A198" s="9" t="n"/>
      <c r="B198" s="6" t="n">
        <v>5</v>
      </c>
      <c r="C198" s="7">
        <f>B198*D196</f>
        <v/>
      </c>
      <c r="D198" s="5" t="n"/>
      <c r="E198" s="9" t="n"/>
      <c r="F198" s="6" t="n">
        <v>5</v>
      </c>
      <c r="G198" s="7">
        <f>F198*H196</f>
        <v/>
      </c>
      <c r="H198" s="5" t="n"/>
      <c r="I198" s="9" t="n"/>
      <c r="J198" s="6" t="n">
        <v>5</v>
      </c>
      <c r="K198" s="7">
        <f>J198*L196</f>
        <v/>
      </c>
      <c r="L198" s="5" t="n"/>
    </row>
    <row r="199">
      <c r="A199" s="9" t="n"/>
      <c r="B199" s="6" t="n"/>
      <c r="C199" s="7" t="n"/>
      <c r="D199" s="5" t="n"/>
      <c r="E199" s="9" t="n"/>
      <c r="F199" s="6" t="n"/>
      <c r="G199" s="7" t="n"/>
      <c r="H199" s="5" t="n"/>
      <c r="I199" s="9" t="n"/>
      <c r="J199" s="6" t="n">
        <v>0.5</v>
      </c>
      <c r="K199" s="7">
        <f>J199*L196</f>
        <v/>
      </c>
      <c r="L199" s="5" t="n"/>
    </row>
    <row r="200">
      <c r="A200" s="9" t="inlineStr">
        <is>
          <t>Water, PCR certified</t>
        </is>
      </c>
      <c r="B200" s="6">
        <f>4-B201-B199</f>
        <v/>
      </c>
      <c r="C200" s="7">
        <f>B200*D196</f>
        <v/>
      </c>
      <c r="D200" s="5" t="n"/>
      <c r="E200" s="9" t="inlineStr">
        <is>
          <t>Water, PCR certified</t>
        </is>
      </c>
      <c r="F200" s="6">
        <f>4-F201-F199</f>
        <v/>
      </c>
      <c r="G200" s="7">
        <f>F200*H196</f>
        <v/>
      </c>
      <c r="H200" s="5" t="n"/>
      <c r="I200" s="9" t="inlineStr">
        <is>
          <t>Water, PCR certified</t>
        </is>
      </c>
      <c r="J200" s="6">
        <f>4-J201-J199</f>
        <v/>
      </c>
      <c r="K200" s="7">
        <f>J200*L196</f>
        <v/>
      </c>
      <c r="L200" s="5" t="n"/>
    </row>
    <row r="201">
      <c r="A201" s="9" t="inlineStr">
        <is>
          <t>1 µM primer</t>
        </is>
      </c>
      <c r="B201" s="6" t="n">
        <v>2</v>
      </c>
      <c r="C201" s="8">
        <f>B201*D196</f>
        <v/>
      </c>
      <c r="D201" s="5" t="n"/>
      <c r="E201" s="9" t="inlineStr">
        <is>
          <t>1 µM primer</t>
        </is>
      </c>
      <c r="F201" s="6" t="n">
        <v>2</v>
      </c>
      <c r="G201" s="8">
        <f>F201*H196</f>
        <v/>
      </c>
      <c r="H201" s="5" t="n"/>
      <c r="I201" s="9" t="inlineStr">
        <is>
          <t>1 µM primer</t>
        </is>
      </c>
      <c r="J201" s="6" t="n">
        <v>2</v>
      </c>
      <c r="K201" s="8">
        <f>J201*L196</f>
        <v/>
      </c>
      <c r="L201" s="5" t="n"/>
    </row>
    <row customHeight="1" ht="15.75" r="202" s="22" thickBot="1">
      <c r="A202" s="18" t="inlineStr">
        <is>
          <t>Total</t>
        </is>
      </c>
      <c r="B202" s="19">
        <f>SUM(B198:B201)</f>
        <v/>
      </c>
      <c r="C202" s="20">
        <f>SUM(C198:C201)</f>
        <v/>
      </c>
      <c r="D202" s="5" t="inlineStr">
        <is>
          <t>☐</t>
        </is>
      </c>
      <c r="E202" s="18" t="inlineStr">
        <is>
          <t>Total</t>
        </is>
      </c>
      <c r="F202" s="19">
        <f>SUM(F198:F201)</f>
        <v/>
      </c>
      <c r="G202" s="20">
        <f>SUM(G198:G201)</f>
        <v/>
      </c>
      <c r="H202" s="5" t="inlineStr">
        <is>
          <t>☐</t>
        </is>
      </c>
      <c r="I202" s="18" t="inlineStr">
        <is>
          <t>Total</t>
        </is>
      </c>
      <c r="J202" s="19">
        <f>SUM(J198:J201)</f>
        <v/>
      </c>
      <c r="K202" s="20">
        <f>SUM(K198:K201)</f>
        <v/>
      </c>
      <c r="L202" s="5" t="inlineStr">
        <is>
          <t>☐</t>
        </is>
      </c>
    </row>
    <row customHeight="1" ht="15.75" r="203" s="22">
      <c r="A203" s="35" t="n"/>
      <c r="B203" s="2" t="n"/>
      <c r="C203" s="3" t="inlineStr">
        <is>
          <t>Samples #:</t>
        </is>
      </c>
      <c r="D203" s="17" t="n"/>
      <c r="E203" s="35" t="n"/>
      <c r="F203" s="2" t="n"/>
      <c r="G203" s="3" t="inlineStr">
        <is>
          <t>Samples #:</t>
        </is>
      </c>
      <c r="H203" s="17" t="n"/>
      <c r="I203" s="35" t="n"/>
      <c r="J203" s="2" t="n"/>
      <c r="K203" s="3" t="inlineStr">
        <is>
          <t>Samples #:</t>
        </is>
      </c>
      <c r="L203" s="17" t="n"/>
    </row>
    <row customHeight="1" ht="15.75" r="204" s="22">
      <c r="A204" s="10" t="n"/>
      <c r="B204" s="1" t="inlineStr">
        <is>
          <t>V(1x)(uL)</t>
        </is>
      </c>
      <c r="C204" s="1" t="inlineStr">
        <is>
          <t>Vt (uL)</t>
        </is>
      </c>
      <c r="D204" s="4" t="inlineStr">
        <is>
          <t>þ</t>
        </is>
      </c>
      <c r="E204" s="10" t="n"/>
      <c r="F204" s="1" t="inlineStr">
        <is>
          <t>V(1x)(uL)</t>
        </is>
      </c>
      <c r="G204" s="1" t="inlineStr">
        <is>
          <t>Vt (uL)</t>
        </is>
      </c>
      <c r="H204" s="4" t="inlineStr">
        <is>
          <t>þ</t>
        </is>
      </c>
      <c r="I204" s="10" t="n"/>
      <c r="J204" s="1" t="inlineStr">
        <is>
          <t>V(1x)(uL)</t>
        </is>
      </c>
      <c r="K204" s="1" t="inlineStr">
        <is>
          <t>Vt (uL)</t>
        </is>
      </c>
      <c r="L204" s="4" t="inlineStr">
        <is>
          <t>þ</t>
        </is>
      </c>
    </row>
    <row r="205">
      <c r="A205" s="9" t="n"/>
      <c r="B205" s="6" t="n">
        <v>5</v>
      </c>
      <c r="C205" s="7">
        <f>B205*D203</f>
        <v/>
      </c>
      <c r="D205" s="5" t="n"/>
      <c r="E205" s="9" t="n"/>
      <c r="F205" s="6" t="n">
        <v>5</v>
      </c>
      <c r="G205" s="7">
        <f>F205*H203</f>
        <v/>
      </c>
      <c r="H205" s="5" t="n"/>
      <c r="I205" s="9" t="n"/>
      <c r="J205" s="6" t="n">
        <v>5</v>
      </c>
      <c r="K205" s="7">
        <f>J205*L203</f>
        <v/>
      </c>
      <c r="L205" s="5" t="n"/>
    </row>
    <row r="206">
      <c r="A206" s="9" t="n"/>
      <c r="B206" s="6" t="n"/>
      <c r="C206" s="7" t="n"/>
      <c r="D206" s="5" t="n"/>
      <c r="E206" s="9" t="n"/>
      <c r="F206" s="6" t="n"/>
      <c r="G206" s="7" t="n"/>
      <c r="H206" s="5" t="n"/>
      <c r="I206" s="9" t="n"/>
      <c r="J206" s="6" t="n">
        <v>0.5</v>
      </c>
      <c r="K206" s="7">
        <f>J206*L203</f>
        <v/>
      </c>
      <c r="L206" s="5" t="n"/>
    </row>
    <row r="207">
      <c r="A207" s="9" t="inlineStr">
        <is>
          <t>Water, PCR certified</t>
        </is>
      </c>
      <c r="B207" s="6">
        <f>4-B208-B206</f>
        <v/>
      </c>
      <c r="C207" s="7">
        <f>B207*D203</f>
        <v/>
      </c>
      <c r="D207" s="5" t="n"/>
      <c r="E207" s="9" t="inlineStr">
        <is>
          <t>Water, PCR certified</t>
        </is>
      </c>
      <c r="F207" s="6">
        <f>4-F208-F206</f>
        <v/>
      </c>
      <c r="G207" s="7">
        <f>F207*H203</f>
        <v/>
      </c>
      <c r="H207" s="5" t="n"/>
      <c r="I207" s="9" t="inlineStr">
        <is>
          <t>Water, PCR certified</t>
        </is>
      </c>
      <c r="J207" s="6">
        <f>4-J208-J206</f>
        <v/>
      </c>
      <c r="K207" s="7">
        <f>J207*L203</f>
        <v/>
      </c>
      <c r="L207" s="5" t="n"/>
    </row>
    <row r="208">
      <c r="A208" s="9" t="inlineStr">
        <is>
          <t>1 µM primer</t>
        </is>
      </c>
      <c r="B208" s="6" t="n">
        <v>2</v>
      </c>
      <c r="C208" s="8">
        <f>B208*D203</f>
        <v/>
      </c>
      <c r="D208" s="5" t="n"/>
      <c r="E208" s="9" t="inlineStr">
        <is>
          <t>1 µM primer</t>
        </is>
      </c>
      <c r="F208" s="6" t="n">
        <v>2</v>
      </c>
      <c r="G208" s="8">
        <f>F208*H203</f>
        <v/>
      </c>
      <c r="H208" s="5" t="n"/>
      <c r="I208" s="9" t="inlineStr">
        <is>
          <t>1 µM primer</t>
        </is>
      </c>
      <c r="J208" s="6" t="n">
        <v>2</v>
      </c>
      <c r="K208" s="8">
        <f>J208*L203</f>
        <v/>
      </c>
      <c r="L208" s="5" t="n"/>
    </row>
    <row customHeight="1" ht="15.75" r="209" s="22" thickBot="1">
      <c r="A209" s="18" t="inlineStr">
        <is>
          <t>Total</t>
        </is>
      </c>
      <c r="B209" s="19">
        <f>SUM(B205:B208)</f>
        <v/>
      </c>
      <c r="C209" s="20">
        <f>SUM(C205:C208)</f>
        <v/>
      </c>
      <c r="D209" s="5" t="inlineStr">
        <is>
          <t>☐</t>
        </is>
      </c>
      <c r="E209" s="18" t="inlineStr">
        <is>
          <t>Total</t>
        </is>
      </c>
      <c r="F209" s="19">
        <f>SUM(F205:F208)</f>
        <v/>
      </c>
      <c r="G209" s="20">
        <f>SUM(G205:G208)</f>
        <v/>
      </c>
      <c r="H209" s="5" t="inlineStr">
        <is>
          <t>☐</t>
        </is>
      </c>
      <c r="I209" s="18" t="inlineStr">
        <is>
          <t>Total</t>
        </is>
      </c>
      <c r="J209" s="19">
        <f>SUM(J205:J208)</f>
        <v/>
      </c>
      <c r="K209" s="20">
        <f>SUM(K205:K208)</f>
        <v/>
      </c>
      <c r="L209" s="5" t="inlineStr">
        <is>
          <t>☐</t>
        </is>
      </c>
    </row>
    <row customHeight="1" ht="15.75" r="210" s="22">
      <c r="A210" s="35" t="n"/>
      <c r="B210" s="2" t="n"/>
      <c r="C210" s="3" t="inlineStr">
        <is>
          <t>Samples #:</t>
        </is>
      </c>
      <c r="D210" s="17" t="n"/>
      <c r="E210" s="35" t="n"/>
      <c r="F210" s="2" t="n"/>
      <c r="G210" s="3" t="inlineStr">
        <is>
          <t>Samples #:</t>
        </is>
      </c>
      <c r="H210" s="17" t="n"/>
      <c r="I210" s="35" t="n"/>
      <c r="J210" s="2" t="n"/>
      <c r="K210" s="3" t="inlineStr">
        <is>
          <t>Samples #:</t>
        </is>
      </c>
      <c r="L210" s="17" t="n"/>
    </row>
    <row customHeight="1" ht="15.75" r="211" s="22">
      <c r="A211" s="10" t="n"/>
      <c r="B211" s="1" t="inlineStr">
        <is>
          <t>V(1x)(uL)</t>
        </is>
      </c>
      <c r="C211" s="1" t="inlineStr">
        <is>
          <t>Vt (uL)</t>
        </is>
      </c>
      <c r="D211" s="4" t="inlineStr">
        <is>
          <t>þ</t>
        </is>
      </c>
      <c r="E211" s="10" t="n"/>
      <c r="F211" s="1" t="inlineStr">
        <is>
          <t>V(1x)(uL)</t>
        </is>
      </c>
      <c r="G211" s="1" t="inlineStr">
        <is>
          <t>Vt (uL)</t>
        </is>
      </c>
      <c r="H211" s="4" t="inlineStr">
        <is>
          <t>þ</t>
        </is>
      </c>
      <c r="I211" s="10" t="n"/>
      <c r="J211" s="1" t="inlineStr">
        <is>
          <t>V(1x)(uL)</t>
        </is>
      </c>
      <c r="K211" s="1" t="inlineStr">
        <is>
          <t>Vt (uL)</t>
        </is>
      </c>
      <c r="L211" s="4" t="inlineStr">
        <is>
          <t>þ</t>
        </is>
      </c>
    </row>
    <row r="212">
      <c r="A212" s="9" t="n"/>
      <c r="B212" s="6" t="n">
        <v>5</v>
      </c>
      <c r="C212" s="7">
        <f>B212*D210</f>
        <v/>
      </c>
      <c r="D212" s="5" t="n"/>
      <c r="E212" s="9" t="n"/>
      <c r="F212" s="6" t="n">
        <v>5</v>
      </c>
      <c r="G212" s="7">
        <f>F212*H210</f>
        <v/>
      </c>
      <c r="H212" s="5" t="n"/>
      <c r="I212" s="9" t="n"/>
      <c r="J212" s="6" t="n">
        <v>5</v>
      </c>
      <c r="K212" s="7">
        <f>J212*L210</f>
        <v/>
      </c>
      <c r="L212" s="5" t="n"/>
    </row>
    <row r="213">
      <c r="A213" s="9" t="n"/>
      <c r="B213" s="6" t="n"/>
      <c r="C213" s="7" t="n"/>
      <c r="D213" s="5" t="n"/>
      <c r="E213" s="9" t="n"/>
      <c r="F213" s="6" t="n"/>
      <c r="G213" s="7" t="n"/>
      <c r="H213" s="5" t="n"/>
      <c r="I213" s="9" t="n"/>
      <c r="J213" s="6" t="n">
        <v>0.5</v>
      </c>
      <c r="K213" s="7">
        <f>J213*L210</f>
        <v/>
      </c>
      <c r="L213" s="5" t="n"/>
    </row>
    <row r="214">
      <c r="A214" s="9" t="inlineStr">
        <is>
          <t>Water, PCR certified</t>
        </is>
      </c>
      <c r="B214" s="6">
        <f>4-B215-B213</f>
        <v/>
      </c>
      <c r="C214" s="7">
        <f>B214*D210</f>
        <v/>
      </c>
      <c r="D214" s="5" t="n"/>
      <c r="E214" s="9" t="inlineStr">
        <is>
          <t>Water, PCR certified</t>
        </is>
      </c>
      <c r="F214" s="6">
        <f>4-F215-F213</f>
        <v/>
      </c>
      <c r="G214" s="7">
        <f>F214*H210</f>
        <v/>
      </c>
      <c r="H214" s="5" t="n"/>
      <c r="I214" s="9" t="inlineStr">
        <is>
          <t>Water, PCR certified</t>
        </is>
      </c>
      <c r="J214" s="6">
        <f>4-J215-J213</f>
        <v/>
      </c>
      <c r="K214" s="7">
        <f>J214*L210</f>
        <v/>
      </c>
      <c r="L214" s="5" t="n"/>
    </row>
    <row r="215">
      <c r="A215" s="9" t="inlineStr">
        <is>
          <t>1 µM primer</t>
        </is>
      </c>
      <c r="B215" s="6" t="n">
        <v>2</v>
      </c>
      <c r="C215" s="8">
        <f>B215*D210</f>
        <v/>
      </c>
      <c r="D215" s="5" t="n"/>
      <c r="E215" s="9" t="inlineStr">
        <is>
          <t>1 µM primer</t>
        </is>
      </c>
      <c r="F215" s="6" t="n">
        <v>2</v>
      </c>
      <c r="G215" s="8">
        <f>F215*H210</f>
        <v/>
      </c>
      <c r="H215" s="5" t="n"/>
      <c r="I215" s="9" t="inlineStr">
        <is>
          <t>1 µM primer</t>
        </is>
      </c>
      <c r="J215" s="6" t="n">
        <v>2</v>
      </c>
      <c r="K215" s="8">
        <f>J215*L210</f>
        <v/>
      </c>
      <c r="L215" s="5" t="n"/>
    </row>
    <row r="216">
      <c r="A216" s="18" t="inlineStr">
        <is>
          <t>Total</t>
        </is>
      </c>
      <c r="B216" s="19">
        <f>SUM(B212:B215)</f>
        <v/>
      </c>
      <c r="C216" s="20">
        <f>SUM(C212:C215)</f>
        <v/>
      </c>
      <c r="D216" s="5" t="inlineStr">
        <is>
          <t>☐</t>
        </is>
      </c>
      <c r="E216" s="18" t="inlineStr">
        <is>
          <t>Total</t>
        </is>
      </c>
      <c r="F216" s="19">
        <f>SUM(F212:F215)</f>
        <v/>
      </c>
      <c r="G216" s="20">
        <f>SUM(G212:G215)</f>
        <v/>
      </c>
      <c r="H216" s="5" t="inlineStr">
        <is>
          <t>☐</t>
        </is>
      </c>
      <c r="I216" s="18" t="inlineStr">
        <is>
          <t>Total</t>
        </is>
      </c>
      <c r="J216" s="19">
        <f>SUM(J212:J215)</f>
        <v/>
      </c>
      <c r="K216" s="20">
        <f>SUM(K212:K215)</f>
        <v/>
      </c>
      <c r="L216" s="5" t="inlineStr">
        <is>
          <t>☐</t>
        </is>
      </c>
    </row>
  </sheetData>
  <mergeCells count="6">
    <mergeCell ref="I5:K5"/>
    <mergeCell ref="E5:H5"/>
    <mergeCell ref="B5:D5"/>
    <mergeCell ref="K3:K4"/>
    <mergeCell ref="I3:J4"/>
    <mergeCell ref="D3:H4"/>
  </mergeCells>
  <pageMargins bottom="0.75" footer="0.3" header="0.3" left="0.25" right="0.25" top="0.75"/>
  <pageSetup blackAndWhite="1" orientation="portrait" scale="41"/>
  <rowBreaks count="2" manualBreakCount="2">
    <brk id="41" man="1" max="11" min="0"/>
    <brk id="76" man="1" max="11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pane activePane="bottomLeft" state="frozen" topLeftCell="A2" ySplit="1"/>
      <selection activeCell="I5" pane="bottomLeft" sqref="I5"/>
    </sheetView>
  </sheetViews>
  <sheetFormatPr baseColWidth="8" defaultRowHeight="12.75"/>
  <cols>
    <col customWidth="1" max="1" min="1" style="22" width="18.7109375"/>
    <col bestFit="1" customWidth="1" max="2" min="2" style="22" width="11.140625"/>
    <col bestFit="1" customWidth="1" max="3" min="3" style="22" width="13.7109375"/>
    <col bestFit="1" customWidth="1" max="4" min="4" style="22" width="12.42578125"/>
    <col bestFit="1" customWidth="1" max="5" min="5" style="22" width="16.5703125"/>
    <col bestFit="1" customWidth="1" max="6" min="6" style="22" width="9.5703125"/>
    <col customWidth="1" max="7" min="7" style="22" width="9.140625"/>
    <col customWidth="1" max="16384" min="8" style="22" width="9.140625"/>
  </cols>
  <sheetData>
    <row r="1">
      <c r="A1" s="32" t="inlineStr">
        <is>
          <t>primer pair</t>
        </is>
      </c>
      <c r="B1" s="32" t="inlineStr">
        <is>
          <t>pcr kit</t>
        </is>
      </c>
      <c r="C1" s="32" t="inlineStr">
        <is>
          <t>annealing temp</t>
        </is>
      </c>
      <c r="D1" s="32" t="inlineStr">
        <is>
          <t>aa size</t>
        </is>
      </c>
      <c r="E1" s="32" t="inlineStr">
        <is>
          <t>ab size</t>
        </is>
      </c>
      <c r="F1" s="32" t="inlineStr">
        <is>
          <t>bb size</t>
        </is>
      </c>
    </row>
    <row customHeight="1" ht="15" r="2" s="22" thickBot="1">
      <c r="A2" s="31" t="inlineStr">
        <is>
          <t>ABCB1_AA_1 (Access Array)</t>
        </is>
      </c>
      <c r="B2" s="31" t="inlineStr">
        <is>
          <t>Qiagen</t>
        </is>
      </c>
      <c r="C2" s="31" t="n">
        <v>60</v>
      </c>
      <c r="D2" s="31" t="inlineStr">
        <is>
          <t>None</t>
        </is>
      </c>
      <c r="E2" s="31" t="inlineStr">
        <is>
          <t>None</t>
        </is>
      </c>
      <c r="F2" s="31" t="inlineStr">
        <is>
          <t>None</t>
        </is>
      </c>
    </row>
    <row customHeight="1" ht="15" r="3" s="22" thickBot="1">
      <c r="A3" s="24" t="inlineStr">
        <is>
          <t>ABCB1_SD_1 (Size Determination)</t>
        </is>
      </c>
      <c r="B3" s="24" t="inlineStr">
        <is>
          <t>Qiagen</t>
        </is>
      </c>
      <c r="C3" s="24" t="n">
        <v>60</v>
      </c>
      <c r="D3" s="24" t="n">
        <v>61</v>
      </c>
      <c r="E3" s="24" t="inlineStr">
        <is>
          <t>61,57</t>
        </is>
      </c>
      <c r="F3" s="24" t="n">
        <v>57</v>
      </c>
    </row>
    <row customHeight="1" ht="15" r="4" s="22" thickBot="1">
      <c r="A4" s="23" t="inlineStr">
        <is>
          <t>ABCB4_AA_4 (Access Array)</t>
        </is>
      </c>
      <c r="B4" s="23" t="inlineStr">
        <is>
          <t>Qiagen</t>
        </is>
      </c>
      <c r="C4" s="23" t="n">
        <v>60</v>
      </c>
      <c r="D4" s="23" t="inlineStr">
        <is>
          <t>None</t>
        </is>
      </c>
      <c r="E4" s="23" t="inlineStr">
        <is>
          <t>None</t>
        </is>
      </c>
      <c r="F4" s="23" t="inlineStr">
        <is>
          <t>None</t>
        </is>
      </c>
    </row>
    <row customHeight="1" ht="15" r="5" s="22" thickBot="1">
      <c r="A5" s="24" t="inlineStr">
        <is>
          <t>ABCB4_AA_4 (Access Array)</t>
        </is>
      </c>
      <c r="B5" s="24" t="inlineStr">
        <is>
          <t>Qiagen</t>
        </is>
      </c>
      <c r="C5" s="24" t="n">
        <v>60</v>
      </c>
      <c r="D5" s="24" t="inlineStr">
        <is>
          <t>184,71,63,34</t>
        </is>
      </c>
      <c r="E5" s="24" t="inlineStr">
        <is>
          <t>184,98,71,34</t>
        </is>
      </c>
      <c r="F5" s="24" t="inlineStr">
        <is>
          <t>184,98,71</t>
        </is>
      </c>
    </row>
    <row customHeight="1" ht="15" r="6" s="22" thickBot="1">
      <c r="A6" s="23" t="inlineStr">
        <is>
          <t>ADAM9_AA_A_2 (Access Array)</t>
        </is>
      </c>
      <c r="B6" s="23" t="inlineStr">
        <is>
          <t>Qiagen</t>
        </is>
      </c>
      <c r="C6" s="23" t="n">
        <v>60</v>
      </c>
      <c r="D6" s="23" t="n">
        <v>367</v>
      </c>
      <c r="E6" s="23" t="n">
        <v>367</v>
      </c>
      <c r="F6" s="23" t="n">
        <v>0</v>
      </c>
    </row>
    <row customHeight="1" ht="15" r="7" s="22" thickBot="1">
      <c r="A7" s="24" t="inlineStr">
        <is>
          <t>ADAM9_AA_B_4 (Access Array)</t>
        </is>
      </c>
      <c r="B7" s="24" t="inlineStr">
        <is>
          <t>Qiagen</t>
        </is>
      </c>
      <c r="C7" s="24" t="n">
        <v>60</v>
      </c>
      <c r="D7" s="24" t="n">
        <v>338</v>
      </c>
      <c r="E7" s="24" t="n">
        <v>338</v>
      </c>
      <c r="F7" s="24" t="n">
        <v>0</v>
      </c>
    </row>
    <row customHeight="1" ht="15" r="8" s="22" thickBot="1">
      <c r="A8" s="23" t="inlineStr">
        <is>
          <t>ADAM9_AA_C_1 (Access Array)</t>
        </is>
      </c>
      <c r="B8" s="23" t="inlineStr">
        <is>
          <t>Qiagen</t>
        </is>
      </c>
      <c r="C8" s="23" t="n">
        <v>60</v>
      </c>
      <c r="D8" s="23" t="n">
        <v>0</v>
      </c>
      <c r="E8" s="23" t="n">
        <v>508</v>
      </c>
      <c r="F8" s="23" t="n">
        <v>508</v>
      </c>
    </row>
    <row customHeight="1" ht="15" r="9" s="22" thickBot="1">
      <c r="A9" s="24" t="inlineStr">
        <is>
          <t>ADAMTS10_AA_1z (Access Array)</t>
        </is>
      </c>
      <c r="B9" s="24" t="inlineStr">
        <is>
          <t>Qiagen</t>
        </is>
      </c>
      <c r="C9" s="24" t="n">
        <v>60</v>
      </c>
      <c r="D9" s="25" t="n">
        <v>210133</v>
      </c>
      <c r="E9" s="25" t="n">
        <v>345210133</v>
      </c>
      <c r="F9" s="24" t="n">
        <v>345</v>
      </c>
    </row>
    <row customHeight="1" ht="15" r="10" s="22" thickBot="1">
      <c r="A10" s="23" t="inlineStr">
        <is>
          <t>ADAMTS17_852Del_SD_1 (Size Determination)</t>
        </is>
      </c>
      <c r="B10" s="23" t="inlineStr">
        <is>
          <t>ZymoTaq</t>
        </is>
      </c>
      <c r="C10" s="23" t="n">
        <v>60</v>
      </c>
      <c r="D10" s="23" t="n">
        <v>122</v>
      </c>
      <c r="E10" s="23" t="inlineStr">
        <is>
          <t>122, 103</t>
        </is>
      </c>
      <c r="F10" s="23" t="n">
        <v>103</v>
      </c>
    </row>
    <row customHeight="1" ht="15" r="11" s="22" thickBot="1">
      <c r="A11" s="24" t="inlineStr">
        <is>
          <t>ADAMTS17_852Del_SD_2 (Size Determination)</t>
        </is>
      </c>
      <c r="B11" s="24" t="inlineStr">
        <is>
          <t>ZymoTaq</t>
        </is>
      </c>
      <c r="C11" s="24" t="n">
        <v>63</v>
      </c>
      <c r="D11" s="24" t="n">
        <v>192</v>
      </c>
      <c r="E11" s="24" t="inlineStr">
        <is>
          <t>192, 173</t>
        </is>
      </c>
      <c r="F11" s="24" t="n">
        <v>173</v>
      </c>
    </row>
    <row customHeight="1" ht="15" r="12" s="22" thickBot="1">
      <c r="A12" s="23" t="inlineStr">
        <is>
          <t>ADAMTS17_852Del_SD_3 (Size Determination)</t>
        </is>
      </c>
      <c r="B12" s="23" t="inlineStr">
        <is>
          <t>ZymoTaq</t>
        </is>
      </c>
      <c r="C12" s="23" t="n">
        <v>60</v>
      </c>
      <c r="D12" s="23" t="n">
        <v>239</v>
      </c>
      <c r="E12" s="23" t="inlineStr">
        <is>
          <t>239, 220</t>
        </is>
      </c>
      <c r="F12" s="23" t="n">
        <v>220</v>
      </c>
    </row>
    <row customHeight="1" ht="15" r="13" s="22" thickBot="1">
      <c r="A13" s="24" t="inlineStr">
        <is>
          <t>ADAMTS17_AA_1 (Access Array)</t>
        </is>
      </c>
      <c r="B13" s="24" t="inlineStr">
        <is>
          <t>Qiagen</t>
        </is>
      </c>
      <c r="C13" s="24" t="n">
        <v>60</v>
      </c>
      <c r="D13" s="24" t="inlineStr">
        <is>
          <t>None</t>
        </is>
      </c>
      <c r="E13" s="24" t="inlineStr">
        <is>
          <t>None</t>
        </is>
      </c>
      <c r="F13" s="24" t="inlineStr">
        <is>
          <t>None</t>
        </is>
      </c>
    </row>
    <row customHeight="1" ht="15" r="14" s="22" thickBot="1">
      <c r="A14" s="23" t="inlineStr">
        <is>
          <t>ADAMTSL2_AA_1 (Access Array)</t>
        </is>
      </c>
      <c r="B14" s="23" t="inlineStr">
        <is>
          <t>Qiagen</t>
        </is>
      </c>
      <c r="C14" s="23" t="n">
        <v>60</v>
      </c>
      <c r="D14" s="23" t="inlineStr">
        <is>
          <t>199, 147</t>
        </is>
      </c>
      <c r="E14" s="23" t="inlineStr">
        <is>
          <t>346, 199, 147</t>
        </is>
      </c>
      <c r="F14" s="23" t="n">
        <v>346</v>
      </c>
    </row>
    <row customHeight="1" ht="15" r="15" s="22" thickBot="1">
      <c r="A15" s="24" t="inlineStr">
        <is>
          <t>AGL_AA_1 (Access Array)</t>
        </is>
      </c>
      <c r="B15" s="24" t="inlineStr">
        <is>
          <t>Qiagen</t>
        </is>
      </c>
      <c r="C15" s="24" t="n">
        <v>60</v>
      </c>
      <c r="D15" s="24" t="inlineStr">
        <is>
          <t>None</t>
        </is>
      </c>
      <c r="E15" s="24" t="inlineStr">
        <is>
          <t>None</t>
        </is>
      </c>
      <c r="F15" s="24" t="inlineStr">
        <is>
          <t>None</t>
        </is>
      </c>
    </row>
    <row customHeight="1" ht="15" r="16" s="22" thickBot="1">
      <c r="A16" s="23" t="inlineStr">
        <is>
          <t>AGXT_AA_1 (Access Array)</t>
        </is>
      </c>
      <c r="B16" s="23" t="inlineStr">
        <is>
          <t>Qiagen</t>
        </is>
      </c>
      <c r="C16" s="23" t="n">
        <v>60</v>
      </c>
      <c r="D16" s="23" t="n">
        <v>346</v>
      </c>
      <c r="E16" s="23" t="inlineStr">
        <is>
          <t>346, 206, 140</t>
        </is>
      </c>
      <c r="F16" s="23" t="inlineStr">
        <is>
          <t>206, 140</t>
        </is>
      </c>
    </row>
    <row customHeight="1" ht="15" r="17" s="22" thickBot="1">
      <c r="A17" s="24" t="inlineStr">
        <is>
          <t>AMHR2_AA_1 (Access Array)</t>
        </is>
      </c>
      <c r="B17" s="24" t="inlineStr">
        <is>
          <t>Qiagen</t>
        </is>
      </c>
      <c r="C17" s="24" t="n">
        <v>60</v>
      </c>
      <c r="D17" s="24" t="inlineStr">
        <is>
          <t>124, 196</t>
        </is>
      </c>
      <c r="E17" s="24" t="inlineStr">
        <is>
          <t>320, 124, 196</t>
        </is>
      </c>
      <c r="F17" s="24" t="n">
        <v>320</v>
      </c>
    </row>
    <row customHeight="1" ht="15" r="18" s="22" thickBot="1">
      <c r="A18" s="23" t="inlineStr">
        <is>
          <t>AMN GA_RD_5 (Size Determination)</t>
        </is>
      </c>
      <c r="B18" s="23" t="inlineStr">
        <is>
          <t>ZymoTaq</t>
        </is>
      </c>
      <c r="C18" s="23" t="n">
        <v>62</v>
      </c>
      <c r="D18" s="23" t="inlineStr">
        <is>
          <t>43,36</t>
        </is>
      </c>
      <c r="E18" s="23" t="inlineStr">
        <is>
          <t>79,43,36</t>
        </is>
      </c>
      <c r="F18" s="23" t="n">
        <v>79</v>
      </c>
    </row>
    <row customHeight="1" ht="15" r="19" s="22" thickBot="1">
      <c r="A19" s="24" t="inlineStr">
        <is>
          <t>AMN_GA_RD_1 (Size Determination)</t>
        </is>
      </c>
      <c r="B19" s="24" t="inlineStr">
        <is>
          <t>ZymoTaq</t>
        </is>
      </c>
      <c r="C19" s="24" t="n">
        <v>65</v>
      </c>
      <c r="D19" s="24" t="inlineStr">
        <is>
          <t>289,87</t>
        </is>
      </c>
      <c r="E19" s="24" t="inlineStr">
        <is>
          <t>376,289,87</t>
        </is>
      </c>
      <c r="F19" s="24" t="n">
        <v>376</v>
      </c>
    </row>
    <row customHeight="1" ht="15" r="20" s="22" thickBot="1">
      <c r="A20" s="23" t="inlineStr">
        <is>
          <t>AMN_GA_RD_3 (Size Determination)</t>
        </is>
      </c>
      <c r="B20" s="23" t="inlineStr">
        <is>
          <t>ZymoTaq</t>
        </is>
      </c>
      <c r="C20" s="23" t="n">
        <v>61</v>
      </c>
      <c r="D20" s="23" t="inlineStr">
        <is>
          <t>109,46</t>
        </is>
      </c>
      <c r="E20" s="23" t="inlineStr">
        <is>
          <t>155,109,46</t>
        </is>
      </c>
      <c r="F20" s="23" t="n">
        <v>155</v>
      </c>
    </row>
    <row customHeight="1" ht="15" r="21" s="22" thickBot="1">
      <c r="A21" s="24" t="inlineStr">
        <is>
          <t>AP3B1_AA_1 (Access Array)</t>
        </is>
      </c>
      <c r="B21" s="24" t="inlineStr">
        <is>
          <t>Qiagen</t>
        </is>
      </c>
      <c r="C21" s="24" t="n">
        <v>60</v>
      </c>
      <c r="D21" s="24" t="inlineStr">
        <is>
          <t>None</t>
        </is>
      </c>
      <c r="E21" s="24" t="inlineStr">
        <is>
          <t>None</t>
        </is>
      </c>
      <c r="F21" s="24" t="inlineStr">
        <is>
          <t>None</t>
        </is>
      </c>
    </row>
    <row customHeight="1" ht="15" r="22" s="22" thickBot="1">
      <c r="A22" s="23" t="inlineStr">
        <is>
          <t>AP3B1_MC_3_Forward (Mass-Cleave Forward)</t>
        </is>
      </c>
      <c r="B22" s="23" t="inlineStr">
        <is>
          <t>Sequenom</t>
        </is>
      </c>
      <c r="C22" s="23" t="n">
        <v>62</v>
      </c>
      <c r="D22" s="23" t="n">
        <v>7251.6</v>
      </c>
      <c r="E22" s="23" t="inlineStr">
        <is>
          <t>7251.6,7580.8</t>
        </is>
      </c>
      <c r="F22" s="23" t="n">
        <v>7580.8</v>
      </c>
    </row>
    <row customHeight="1" ht="15" r="23" s="22" thickBot="1">
      <c r="A23" s="24" t="inlineStr">
        <is>
          <t>AP3B1_MC_4_Forward (Mass-Cleave Forward)</t>
        </is>
      </c>
      <c r="B23" s="24" t="inlineStr">
        <is>
          <t>Sequenom</t>
        </is>
      </c>
      <c r="C23" s="24" t="n">
        <v>62</v>
      </c>
      <c r="D23" s="24" t="n">
        <v>7251.6</v>
      </c>
      <c r="E23" s="24" t="inlineStr">
        <is>
          <t>7251.6,7580.8</t>
        </is>
      </c>
      <c r="F23" s="24" t="n">
        <v>7580.8</v>
      </c>
    </row>
    <row customHeight="1" ht="15" r="24" s="22" thickBot="1">
      <c r="A24" s="23" t="inlineStr">
        <is>
          <t>ARSG_AA_1 (Access Array)</t>
        </is>
      </c>
      <c r="B24" s="23" t="inlineStr">
        <is>
          <t>Qiagen</t>
        </is>
      </c>
      <c r="C24" s="23" t="n">
        <v>60</v>
      </c>
      <c r="D24" s="23" t="inlineStr">
        <is>
          <t>208,92,25,24</t>
        </is>
      </c>
      <c r="E24" s="23" t="inlineStr">
        <is>
          <t>233,208,92,25,24</t>
        </is>
      </c>
      <c r="F24" s="23" t="inlineStr">
        <is>
          <t>233,92,24</t>
        </is>
      </c>
    </row>
    <row customHeight="1" ht="15" r="25" s="22" thickBot="1">
      <c r="A25" s="24" t="inlineStr">
        <is>
          <t>ARSG_chr9:15,071,276[G/A] (SNP-Type)</t>
        </is>
      </c>
      <c r="B25" s="24" t="inlineStr">
        <is>
          <t>Qiagen</t>
        </is>
      </c>
      <c r="C25" s="24" t="n">
        <v>60</v>
      </c>
      <c r="D25" s="24" t="inlineStr">
        <is>
          <t>12,25,38</t>
        </is>
      </c>
      <c r="E25" s="24" t="inlineStr">
        <is>
          <t>12,25,38,63</t>
        </is>
      </c>
      <c r="F25" s="24" t="inlineStr">
        <is>
          <t>12,63</t>
        </is>
      </c>
    </row>
    <row customHeight="1" ht="15" r="26" s="22" thickBot="1">
      <c r="A26" s="23" t="inlineStr">
        <is>
          <t>ASIP[A&gt;G]_MA (Mass Array)</t>
        </is>
      </c>
      <c r="B26" s="23" t="inlineStr">
        <is>
          <t>Qiagen</t>
        </is>
      </c>
      <c r="C26" s="26" t="n"/>
      <c r="D26" s="26" t="n"/>
      <c r="E26" s="26" t="n"/>
      <c r="F26" s="27" t="n"/>
    </row>
    <row customHeight="1" ht="15" r="27" s="22" thickBot="1">
      <c r="A27" s="23" t="inlineStr">
        <is>
          <t>ASIP[C&gt;T]_MA (Mass Array)</t>
        </is>
      </c>
      <c r="B27" s="23" t="inlineStr">
        <is>
          <t>Qiagen</t>
        </is>
      </c>
      <c r="C27" s="23" t="n">
        <v>60</v>
      </c>
      <c r="D27" s="23" t="inlineStr">
        <is>
          <t>80,67,12</t>
        </is>
      </c>
      <c r="E27" s="23" t="inlineStr">
        <is>
          <t>80,71,67,12,9</t>
        </is>
      </c>
      <c r="F27" s="23" t="inlineStr">
        <is>
          <t>71,67,12,9</t>
        </is>
      </c>
    </row>
    <row customHeight="1" ht="15" r="28" s="22" thickBot="1">
      <c r="A28" s="24" t="inlineStr">
        <is>
          <t>ASIP[C&gt;T]_MA (Mass Array)</t>
        </is>
      </c>
      <c r="B28" s="24" t="inlineStr">
        <is>
          <t>Qiagen</t>
        </is>
      </c>
      <c r="C28" s="24" t="n">
        <v>60</v>
      </c>
      <c r="D28" s="24" t="inlineStr">
        <is>
          <t>77,61,19,12</t>
        </is>
      </c>
      <c r="E28" s="24" t="inlineStr">
        <is>
          <t>77,61,52,19,12,9</t>
        </is>
      </c>
      <c r="F28" s="24" t="inlineStr">
        <is>
          <t>77,52,19,12,9</t>
        </is>
      </c>
    </row>
    <row customHeight="1" ht="15" r="29" s="22" thickBot="1">
      <c r="A29" s="23" t="inlineStr">
        <is>
          <t>ASIP[ins]_MA (Mass Array)</t>
        </is>
      </c>
      <c r="B29" s="23" t="inlineStr">
        <is>
          <t>Qiagen</t>
        </is>
      </c>
      <c r="C29" s="23" t="n">
        <v>60</v>
      </c>
      <c r="D29" s="23" t="n">
        <v>109</v>
      </c>
      <c r="E29" s="28" t="n">
        <v>348109</v>
      </c>
      <c r="F29" s="23" t="n">
        <v>348</v>
      </c>
    </row>
    <row customHeight="1" ht="15" r="30" s="22" thickBot="1">
      <c r="A30" s="24" t="inlineStr">
        <is>
          <t>ASIP[ins]_MA_1 (Size Determination)</t>
        </is>
      </c>
      <c r="B30" s="24" t="inlineStr">
        <is>
          <t>Qiagen</t>
        </is>
      </c>
      <c r="C30" s="24" t="n">
        <v>60</v>
      </c>
      <c r="D30" s="24" t="n">
        <v>114</v>
      </c>
      <c r="E30" s="25" t="n">
        <v>297114</v>
      </c>
      <c r="F30" s="24" t="n">
        <v>297</v>
      </c>
    </row>
    <row customHeight="1" ht="15" r="31" s="22" thickBot="1">
      <c r="A31" s="23" t="inlineStr">
        <is>
          <t>ASIP[ins]_MA_2 (Size Determination)</t>
        </is>
      </c>
      <c r="B31" s="23" t="inlineStr">
        <is>
          <t>Qiagen</t>
        </is>
      </c>
      <c r="C31" s="23" t="n">
        <v>60</v>
      </c>
      <c r="D31" s="23" t="n">
        <v>120</v>
      </c>
      <c r="E31" s="28" t="n">
        <v>303120</v>
      </c>
      <c r="F31" s="23" t="n">
        <v>303</v>
      </c>
    </row>
    <row customHeight="1" ht="15" r="32" s="22" thickBot="1">
      <c r="A32" s="24" t="inlineStr">
        <is>
          <t>ASIP_283Ins_SDM_3 (Size Determination)</t>
        </is>
      </c>
      <c r="B32" s="24" t="inlineStr">
        <is>
          <t>ZymoTaq</t>
        </is>
      </c>
      <c r="C32" s="24" t="n">
        <v>60</v>
      </c>
      <c r="D32" s="24" t="n">
        <v>239</v>
      </c>
      <c r="E32" s="25" t="n">
        <v>239182463</v>
      </c>
      <c r="F32" s="25" t="n">
        <v>182463</v>
      </c>
    </row>
    <row customHeight="1" ht="15" r="33" s="22" thickBot="1">
      <c r="A33" s="23" t="inlineStr">
        <is>
          <t>ASIP_283Ins_SDM_4 (Size Determination)</t>
        </is>
      </c>
      <c r="B33" s="23" t="inlineStr">
        <is>
          <t>Qiagen</t>
        </is>
      </c>
      <c r="C33" s="23" t="n">
        <v>60</v>
      </c>
      <c r="D33" s="23" t="n">
        <v>236</v>
      </c>
      <c r="E33" s="28" t="n">
        <v>236317460</v>
      </c>
      <c r="F33" s="28" t="n">
        <v>317460</v>
      </c>
    </row>
    <row customHeight="1" ht="15" r="34" s="22" thickBot="1">
      <c r="A34" s="24" t="inlineStr">
        <is>
          <t>ASIP_283Ins_SD_1 (Size Determination)</t>
        </is>
      </c>
      <c r="B34" s="24" t="inlineStr">
        <is>
          <t>Qiagen</t>
        </is>
      </c>
      <c r="C34" s="24" t="n">
        <v>60</v>
      </c>
      <c r="D34" s="24" t="n">
        <v>0</v>
      </c>
      <c r="E34" s="24" t="n">
        <v>306</v>
      </c>
      <c r="F34" s="24" t="n">
        <v>306</v>
      </c>
    </row>
    <row customHeight="1" ht="15" r="35" s="22" thickBot="1">
      <c r="A35" s="23" t="inlineStr">
        <is>
          <t>ASIP_283Ins_SD_3 (Size Determination)</t>
        </is>
      </c>
      <c r="B35" s="23" t="inlineStr">
        <is>
          <t>Qiagen</t>
        </is>
      </c>
      <c r="C35" s="23" t="n">
        <v>60</v>
      </c>
      <c r="D35" s="23" t="n">
        <v>120</v>
      </c>
      <c r="E35" s="28" t="n">
        <v>120344</v>
      </c>
      <c r="F35" s="23" t="n">
        <v>344</v>
      </c>
    </row>
    <row customHeight="1" ht="15" r="36" s="22" thickBot="1">
      <c r="A36" s="24" t="inlineStr">
        <is>
          <t>ASIP_283Ins_SD_4 (Size Determination)</t>
        </is>
      </c>
      <c r="B36" s="24" t="inlineStr">
        <is>
          <t>Qiagen</t>
        </is>
      </c>
      <c r="C36" s="24" t="n">
        <v>60</v>
      </c>
      <c r="D36" s="24" t="n">
        <v>178</v>
      </c>
      <c r="E36" s="25" t="n">
        <v>178402</v>
      </c>
      <c r="F36" s="24" t="n">
        <v>402</v>
      </c>
    </row>
    <row customHeight="1" ht="15" r="37" s="22" thickBot="1">
      <c r="A37" s="23" t="inlineStr">
        <is>
          <t>ATF2_AA_2 (Access Array)</t>
        </is>
      </c>
      <c r="B37" s="23" t="inlineStr">
        <is>
          <t>Qiagen</t>
        </is>
      </c>
      <c r="C37" s="23" t="n">
        <v>60</v>
      </c>
      <c r="D37" s="23" t="inlineStr">
        <is>
          <t>223, 146</t>
        </is>
      </c>
      <c r="E37" s="23" t="inlineStr">
        <is>
          <t>223, 188, 146, 35</t>
        </is>
      </c>
      <c r="F37" s="23" t="inlineStr">
        <is>
          <t>188, 146, 35</t>
        </is>
      </c>
    </row>
    <row customHeight="1" ht="15" r="38" s="22" thickBot="1">
      <c r="A38" s="24" t="inlineStr">
        <is>
          <t>ATF2_RD_2 (Size Determination)</t>
        </is>
      </c>
      <c r="B38" s="24" t="inlineStr">
        <is>
          <t>Qiagen</t>
        </is>
      </c>
      <c r="C38" s="24" t="n">
        <v>60</v>
      </c>
      <c r="D38" s="25" t="n">
        <v>201124</v>
      </c>
      <c r="E38" s="24" t="inlineStr">
        <is>
          <t>201,166,124,35</t>
        </is>
      </c>
      <c r="F38" s="24" t="inlineStr">
        <is>
          <t>166,124,35</t>
        </is>
      </c>
    </row>
    <row customHeight="1" ht="15" r="39" s="22" thickBot="1">
      <c r="A39" s="23" t="inlineStr">
        <is>
          <t>ATP13A2_AA_1 (Access Array)</t>
        </is>
      </c>
      <c r="B39" s="23" t="inlineStr">
        <is>
          <t>Qiagen</t>
        </is>
      </c>
      <c r="C39" s="23" t="n">
        <v>62</v>
      </c>
      <c r="D39" s="23" t="inlineStr">
        <is>
          <t>302, 63</t>
        </is>
      </c>
      <c r="E39" s="23" t="inlineStr">
        <is>
          <t>365, 302, 63</t>
        </is>
      </c>
      <c r="F39" s="23" t="n">
        <v>365</v>
      </c>
    </row>
    <row customHeight="1" ht="15" r="40" s="22" thickBot="1">
      <c r="A40" s="24" t="inlineStr">
        <is>
          <t>ATP7A_237CT_RD_1 (Size Determination)</t>
        </is>
      </c>
      <c r="B40" s="24" t="inlineStr">
        <is>
          <t>Qiagen</t>
        </is>
      </c>
      <c r="C40" s="24" t="n">
        <v>60</v>
      </c>
      <c r="D40" s="24" t="inlineStr">
        <is>
          <t>359, 141, 112</t>
        </is>
      </c>
      <c r="E40" s="24" t="inlineStr">
        <is>
          <t>500, 359, 141, 112</t>
        </is>
      </c>
      <c r="F40" s="24" t="inlineStr">
        <is>
          <t>500, 112</t>
        </is>
      </c>
    </row>
    <row customHeight="1" ht="15" r="41" s="22" thickBot="1">
      <c r="A41" s="23" t="inlineStr">
        <is>
          <t>ATP7A_237CT_RD_2 (Size Determination)</t>
        </is>
      </c>
      <c r="B41" s="23" t="inlineStr">
        <is>
          <t>Qiagen</t>
        </is>
      </c>
      <c r="C41" s="23" t="n">
        <v>60</v>
      </c>
      <c r="D41" s="23" t="inlineStr">
        <is>
          <t>151, 141, 118</t>
        </is>
      </c>
      <c r="E41" s="23" t="inlineStr">
        <is>
          <t>259, 151, 141, 118</t>
        </is>
      </c>
      <c r="F41" s="23" t="inlineStr">
        <is>
          <t>259, 151</t>
        </is>
      </c>
    </row>
    <row customHeight="1" ht="15" r="42" s="22" thickBot="1">
      <c r="A42" s="24" t="inlineStr">
        <is>
          <t>ATP7A_237CT_RD_3 (Size Determination)</t>
        </is>
      </c>
      <c r="B42" s="24" t="inlineStr">
        <is>
          <t>Qiagen</t>
        </is>
      </c>
      <c r="C42" s="24" t="n">
        <v>60</v>
      </c>
      <c r="D42" s="24" t="inlineStr">
        <is>
          <t>230, 141, 105</t>
        </is>
      </c>
      <c r="E42" s="24" t="inlineStr">
        <is>
          <t>246, 230, 141, 105</t>
        </is>
      </c>
      <c r="F42" s="24" t="inlineStr">
        <is>
          <t>246, 230</t>
        </is>
      </c>
    </row>
    <row customHeight="1" ht="15" r="43" s="22" thickBot="1">
      <c r="A43" s="23" t="inlineStr">
        <is>
          <t>ATP7A_237CT_RD_4 (Size Determination)</t>
        </is>
      </c>
      <c r="B43" s="23" t="inlineStr">
        <is>
          <t>Qiagen</t>
        </is>
      </c>
      <c r="C43" s="23" t="n">
        <v>60</v>
      </c>
      <c r="D43" s="23" t="inlineStr">
        <is>
          <t>141,105,43</t>
        </is>
      </c>
      <c r="E43" s="23" t="inlineStr">
        <is>
          <t>246,141,105,43</t>
        </is>
      </c>
      <c r="F43" s="23" t="inlineStr">
        <is>
          <t>246,43</t>
        </is>
      </c>
    </row>
    <row customHeight="1" ht="15" r="44" s="22" thickBot="1">
      <c r="A44" s="24" t="inlineStr">
        <is>
          <t>ATP7A_237CT_RD_5 (Size Determination)</t>
        </is>
      </c>
      <c r="B44" s="24" t="inlineStr">
        <is>
          <t>Qiagen</t>
        </is>
      </c>
      <c r="C44" s="24" t="n">
        <v>60</v>
      </c>
      <c r="D44" s="24" t="inlineStr">
        <is>
          <t>157,141,51</t>
        </is>
      </c>
      <c r="E44" s="24" t="inlineStr">
        <is>
          <t>192,157,141,51</t>
        </is>
      </c>
      <c r="F44" s="25" t="n">
        <v>192157</v>
      </c>
    </row>
    <row customHeight="1" ht="15" r="45" s="22" thickBot="1">
      <c r="A45" s="23" t="inlineStr">
        <is>
          <t>ATP7B_112GA_RD_1 (Size Determination)</t>
        </is>
      </c>
      <c r="B45" s="23" t="inlineStr">
        <is>
          <t>ZymoTaq</t>
        </is>
      </c>
      <c r="C45" s="23" t="n">
        <v>56</v>
      </c>
      <c r="D45" s="23" t="inlineStr">
        <is>
          <t>265, 158, 88</t>
        </is>
      </c>
      <c r="E45" s="23" t="inlineStr">
        <is>
          <t>265, 246, 158, 88</t>
        </is>
      </c>
      <c r="F45" s="23" t="inlineStr">
        <is>
          <t>265, 246</t>
        </is>
      </c>
    </row>
    <row customHeight="1" ht="15" r="46" s="22" thickBot="1">
      <c r="A46" s="24" t="inlineStr">
        <is>
          <t>ATP7B_112GA_RD_2 (Size Determination)</t>
        </is>
      </c>
      <c r="B46" s="24" t="inlineStr">
        <is>
          <t>ZymoTaq</t>
        </is>
      </c>
      <c r="C46" s="24" t="n">
        <v>58</v>
      </c>
      <c r="D46" s="24" t="inlineStr">
        <is>
          <t>425, 285, 88</t>
        </is>
      </c>
      <c r="E46" s="24" t="inlineStr">
        <is>
          <t>513, 425, 285, 88</t>
        </is>
      </c>
      <c r="F46" s="24" t="inlineStr">
        <is>
          <t>513, 285</t>
        </is>
      </c>
    </row>
    <row customHeight="1" ht="15" r="47" s="22" thickBot="1">
      <c r="A47" s="23" t="inlineStr">
        <is>
          <t>ATP7B_112GA_RD_3 (Size Determination)</t>
        </is>
      </c>
      <c r="B47" s="23" t="inlineStr">
        <is>
          <t>ZymoTaq</t>
        </is>
      </c>
      <c r="C47" s="23" t="n">
        <v>58</v>
      </c>
      <c r="D47" s="23" t="inlineStr">
        <is>
          <t>418, 146, 88</t>
        </is>
      </c>
      <c r="E47" s="23" t="inlineStr">
        <is>
          <t>418, 234, 146, 88</t>
        </is>
      </c>
      <c r="F47" s="23" t="inlineStr">
        <is>
          <t>418, 234</t>
        </is>
      </c>
    </row>
    <row customHeight="1" ht="15" r="48" s="22" thickBot="1">
      <c r="A48" s="24" t="inlineStr">
        <is>
          <t>ATP7B_112GA_RD_4 (Size Determination)</t>
        </is>
      </c>
      <c r="B48" s="24" t="inlineStr">
        <is>
          <t>ZymoTaq</t>
        </is>
      </c>
      <c r="C48" s="24" t="n">
        <v>58</v>
      </c>
      <c r="D48" s="24" t="inlineStr">
        <is>
          <t>146,59</t>
        </is>
      </c>
      <c r="E48" s="24" t="inlineStr">
        <is>
          <t>205,146,59</t>
        </is>
      </c>
      <c r="F48" s="24" t="n">
        <v>205</v>
      </c>
    </row>
    <row customHeight="1" ht="15" r="49" s="22" thickBot="1">
      <c r="A49" s="23" t="inlineStr">
        <is>
          <t>ATP7B_112GA_RD_5 (Size Determination)</t>
        </is>
      </c>
      <c r="B49" s="23" t="inlineStr">
        <is>
          <t>ZymoTaq</t>
        </is>
      </c>
      <c r="C49" s="23" t="n">
        <v>58</v>
      </c>
      <c r="D49" s="23" t="inlineStr">
        <is>
          <t>409,34</t>
        </is>
      </c>
      <c r="E49" s="23" t="inlineStr">
        <is>
          <t>443,409,34</t>
        </is>
      </c>
      <c r="F49" s="23" t="n">
        <v>443</v>
      </c>
    </row>
    <row customHeight="1" ht="15" r="50" s="22" thickBot="1">
      <c r="A50" s="24" t="inlineStr">
        <is>
          <t>ATP7B_112GA_RD_6 (Size Determination)</t>
        </is>
      </c>
      <c r="B50" s="24" t="inlineStr">
        <is>
          <t>ZymoTaq</t>
        </is>
      </c>
      <c r="C50" s="24" t="n">
        <v>58</v>
      </c>
      <c r="D50" s="24" t="inlineStr">
        <is>
          <t>265,120,88</t>
        </is>
      </c>
      <c r="E50" s="24" t="inlineStr">
        <is>
          <t>265,208,120,88</t>
        </is>
      </c>
      <c r="F50" s="25" t="n">
        <v>265208</v>
      </c>
    </row>
    <row customHeight="1" ht="15" r="51" s="22" thickBot="1">
      <c r="A51" s="23" t="inlineStr">
        <is>
          <t>BCAN.C_AA_C_1 (Access Array)</t>
        </is>
      </c>
      <c r="B51" s="23" t="inlineStr">
        <is>
          <t>Qiagen</t>
        </is>
      </c>
      <c r="C51" s="26" t="n"/>
      <c r="D51" s="26" t="n"/>
      <c r="E51" s="26" t="n"/>
      <c r="F51" s="27" t="n"/>
    </row>
    <row customHeight="1" ht="15" r="52" s="22" thickBot="1">
      <c r="A52" s="23" t="inlineStr">
        <is>
          <t>BCAN_A_AA_1 (Access Array)</t>
        </is>
      </c>
      <c r="B52" s="23" t="inlineStr">
        <is>
          <t>Qiagen</t>
        </is>
      </c>
      <c r="C52" s="23" t="n">
        <v>60</v>
      </c>
      <c r="D52" s="23" t="inlineStr">
        <is>
          <t>333,319,0</t>
        </is>
      </c>
      <c r="E52" s="28" t="n">
        <v>333319372</v>
      </c>
      <c r="F52" s="23" t="inlineStr">
        <is>
          <t>0,0,372</t>
        </is>
      </c>
    </row>
    <row customHeight="1" ht="15" r="53" s="22" thickBot="1">
      <c r="A53" s="24" t="inlineStr">
        <is>
          <t>BCAN_A_SD_1 (Size Determination)</t>
        </is>
      </c>
      <c r="B53" s="24" t="inlineStr">
        <is>
          <t>Qiagen</t>
        </is>
      </c>
      <c r="C53" s="24" t="n">
        <v>60</v>
      </c>
      <c r="D53" s="24" t="n">
        <v>289</v>
      </c>
      <c r="E53" s="24" t="inlineStr">
        <is>
          <t>289,0</t>
        </is>
      </c>
      <c r="F53" s="24" t="n">
        <v>0</v>
      </c>
    </row>
    <row customHeight="1" ht="15" r="54" s="22" thickBot="1">
      <c r="A54" s="23" t="inlineStr">
        <is>
          <t>BCAN_A_SD_1/C_SD_7 (Size Determination)</t>
        </is>
      </c>
      <c r="B54" s="23" t="inlineStr">
        <is>
          <t>ZymoTaq</t>
        </is>
      </c>
      <c r="C54" s="23" t="n">
        <v>60</v>
      </c>
      <c r="D54" s="23" t="n">
        <v>310</v>
      </c>
      <c r="E54" s="28" t="n">
        <v>310130</v>
      </c>
      <c r="F54" s="23" t="n">
        <v>130</v>
      </c>
    </row>
    <row customHeight="1" ht="15" r="55" s="22" thickBot="1">
      <c r="A55" s="24" t="inlineStr">
        <is>
          <t>BCAN_B_AA_1 (Access Array)</t>
        </is>
      </c>
      <c r="B55" s="24" t="inlineStr">
        <is>
          <t>Qiagen</t>
        </is>
      </c>
      <c r="C55" s="24" t="n">
        <v>60</v>
      </c>
      <c r="D55" s="24" t="inlineStr">
        <is>
          <t>333,319,0</t>
        </is>
      </c>
      <c r="E55" s="25" t="n">
        <v>333319372</v>
      </c>
      <c r="F55" s="24" t="inlineStr">
        <is>
          <t>0,0,372</t>
        </is>
      </c>
    </row>
    <row customHeight="1" ht="15" r="56" s="22" thickBot="1">
      <c r="A56" s="23" t="inlineStr">
        <is>
          <t>BCAN_B_AA_1 (Access Array)</t>
        </is>
      </c>
      <c r="B56" s="23" t="inlineStr">
        <is>
          <t>Qiagen</t>
        </is>
      </c>
      <c r="C56" s="23" t="n">
        <v>60</v>
      </c>
      <c r="D56" s="23" t="inlineStr">
        <is>
          <t>None</t>
        </is>
      </c>
      <c r="E56" s="23" t="inlineStr">
        <is>
          <t>None</t>
        </is>
      </c>
      <c r="F56" s="23" t="inlineStr">
        <is>
          <t>None</t>
        </is>
      </c>
    </row>
    <row customHeight="1" ht="15" r="57" s="22" thickBot="1">
      <c r="A57" s="24" t="inlineStr">
        <is>
          <t>BCAN_B_SD_1/C_SD_5 (Size Determination)</t>
        </is>
      </c>
      <c r="B57" s="24" t="inlineStr">
        <is>
          <t>ZymoTaq</t>
        </is>
      </c>
      <c r="C57" s="24" t="n">
        <v>60</v>
      </c>
      <c r="D57" s="24" t="n">
        <v>101</v>
      </c>
      <c r="E57" s="25" t="n">
        <v>115101</v>
      </c>
      <c r="F57" s="24" t="n">
        <v>115</v>
      </c>
    </row>
    <row customHeight="1" ht="15" r="58" s="22" thickBot="1">
      <c r="A58" s="23" t="inlineStr">
        <is>
          <t>BCAN_C_AA_1 (Access Array)</t>
        </is>
      </c>
      <c r="B58" s="23" t="inlineStr">
        <is>
          <t>Qiagen</t>
        </is>
      </c>
      <c r="C58" s="23" t="n">
        <v>60</v>
      </c>
      <c r="D58" s="23" t="inlineStr">
        <is>
          <t>333,319,0</t>
        </is>
      </c>
      <c r="E58" s="28" t="n">
        <v>333319372</v>
      </c>
      <c r="F58" s="23" t="inlineStr">
        <is>
          <t>0,0,372</t>
        </is>
      </c>
    </row>
    <row customHeight="1" ht="15" r="59" s="22" thickBot="1">
      <c r="A59" s="24" t="inlineStr">
        <is>
          <t>BCAN_C_AA_A_1 (Access Array)</t>
        </is>
      </c>
      <c r="B59" s="24" t="inlineStr">
        <is>
          <t>Qiagen</t>
        </is>
      </c>
      <c r="C59" s="24" t="n">
        <v>60</v>
      </c>
      <c r="D59" s="24" t="n">
        <v>361</v>
      </c>
      <c r="E59" s="24" t="n">
        <v>361</v>
      </c>
      <c r="F59" s="24" t="n">
        <v>0</v>
      </c>
    </row>
    <row customHeight="1" ht="15" r="60" s="22" thickBot="1">
      <c r="A60" s="23" t="inlineStr">
        <is>
          <t>BCAN_C_AA_B_1 (Access Array)</t>
        </is>
      </c>
      <c r="B60" s="23" t="inlineStr">
        <is>
          <t>Qiagen</t>
        </is>
      </c>
      <c r="C60" s="23" t="n">
        <v>60</v>
      </c>
      <c r="D60" s="23" t="n">
        <v>358</v>
      </c>
      <c r="E60" s="23" t="n">
        <v>358</v>
      </c>
      <c r="F60" s="23" t="n">
        <v>0</v>
      </c>
    </row>
    <row customHeight="1" ht="15" r="61" s="22" thickBot="1">
      <c r="A61" s="24" t="inlineStr">
        <is>
          <t>BCAN_C_SD_1 (Size Determination)</t>
        </is>
      </c>
      <c r="B61" s="24" t="inlineStr">
        <is>
          <t>Qiagen</t>
        </is>
      </c>
      <c r="C61" s="24" t="n">
        <v>60</v>
      </c>
      <c r="D61" s="24" t="n">
        <v>0</v>
      </c>
      <c r="E61" s="24" t="inlineStr">
        <is>
          <t>0,328</t>
        </is>
      </c>
      <c r="F61" s="24" t="n">
        <v>328</v>
      </c>
    </row>
    <row customHeight="1" ht="15" r="62" s="22" thickBot="1">
      <c r="A62" s="23" t="inlineStr">
        <is>
          <t>BCAN_C_SD_3 (Size Determination)</t>
        </is>
      </c>
      <c r="B62" s="23" t="inlineStr">
        <is>
          <t>ZymoTaq</t>
        </is>
      </c>
      <c r="C62" s="23" t="n">
        <v>60</v>
      </c>
      <c r="D62" s="23" t="n">
        <v>0</v>
      </c>
      <c r="E62" s="23" t="n">
        <v>464</v>
      </c>
      <c r="F62" s="23" t="n">
        <v>464</v>
      </c>
    </row>
    <row customHeight="1" ht="15" r="63" s="22" thickBot="1">
      <c r="A63" s="24" t="inlineStr">
        <is>
          <t>BCAN_C_SD_4 (Size Determination)</t>
        </is>
      </c>
      <c r="B63" s="24" t="inlineStr">
        <is>
          <t>ZymoTaq</t>
        </is>
      </c>
      <c r="C63" s="24" t="n">
        <v>60</v>
      </c>
      <c r="D63" s="24" t="n">
        <v>0</v>
      </c>
      <c r="E63" s="24" t="n">
        <v>543</v>
      </c>
      <c r="F63" s="24" t="n">
        <v>543</v>
      </c>
    </row>
    <row customHeight="1" ht="15" r="64" s="22" thickBot="1">
      <c r="A64" s="23" t="inlineStr">
        <is>
          <t>BEST1cmr3_MC_1_Forward (Mass-Cleave Forward)</t>
        </is>
      </c>
      <c r="B64" s="23" t="inlineStr">
        <is>
          <t>Sequenom</t>
        </is>
      </c>
      <c r="C64" s="23" t="n">
        <v>62</v>
      </c>
      <c r="D64" s="23" t="n">
        <v>4951.115</v>
      </c>
      <c r="E64" s="23" t="inlineStr">
        <is>
          <t>4951.115,5240.3</t>
        </is>
      </c>
      <c r="F64" s="23" t="n">
        <v>5240.3</v>
      </c>
    </row>
    <row customHeight="1" ht="15" r="65" s="22" thickBot="1">
      <c r="A65" s="24" t="inlineStr">
        <is>
          <t>BEST1cmr3_MC_2_Forward (Mass-Cleave Forward)</t>
        </is>
      </c>
      <c r="B65" s="24" t="inlineStr">
        <is>
          <t>Sequenom</t>
        </is>
      </c>
      <c r="C65" s="24" t="n">
        <v>62</v>
      </c>
      <c r="D65" s="24" t="n">
        <v>4951.115</v>
      </c>
      <c r="E65" s="24" t="inlineStr">
        <is>
          <t>4951.115,5240.3</t>
        </is>
      </c>
      <c r="F65" s="24" t="n">
        <v>5240.3</v>
      </c>
    </row>
    <row customHeight="1" ht="15" r="66" s="22" thickBot="1">
      <c r="A66" s="23" t="inlineStr">
        <is>
          <t>BEST1_cmr1_AA_2 (Access Array)</t>
        </is>
      </c>
      <c r="B66" s="23" t="inlineStr">
        <is>
          <t>Qiagen</t>
        </is>
      </c>
      <c r="C66" s="23" t="n">
        <v>60</v>
      </c>
      <c r="D66" s="23" t="inlineStr">
        <is>
          <t>280,85</t>
        </is>
      </c>
      <c r="E66" s="23" t="inlineStr">
        <is>
          <t>280,197,83,85</t>
        </is>
      </c>
      <c r="F66" s="23" t="inlineStr">
        <is>
          <t>197,83,85</t>
        </is>
      </c>
    </row>
    <row customHeight="1" ht="15" r="67" s="22" thickBot="1">
      <c r="A67" s="24" t="inlineStr">
        <is>
          <t>BEST1_cmr2_AA_1 (Access Array)</t>
        </is>
      </c>
      <c r="B67" s="24" t="inlineStr">
        <is>
          <t>Qiagen</t>
        </is>
      </c>
      <c r="C67" s="24" t="n">
        <v>60</v>
      </c>
      <c r="D67" s="24" t="inlineStr">
        <is>
          <t>None</t>
        </is>
      </c>
      <c r="E67" s="24" t="inlineStr">
        <is>
          <t>None</t>
        </is>
      </c>
      <c r="F67" s="24" t="inlineStr">
        <is>
          <t>None</t>
        </is>
      </c>
    </row>
    <row customHeight="1" ht="15" r="68" s="22" thickBot="1">
      <c r="A68" s="23" t="inlineStr">
        <is>
          <t>BEST1_cmr3_AA_1 (Access Array)</t>
        </is>
      </c>
      <c r="B68" s="23" t="inlineStr">
        <is>
          <t>Qiagen</t>
        </is>
      </c>
      <c r="C68" s="23" t="n">
        <v>60</v>
      </c>
      <c r="D68" s="23" t="inlineStr">
        <is>
          <t>None</t>
        </is>
      </c>
      <c r="E68" s="23" t="inlineStr">
        <is>
          <t>None</t>
        </is>
      </c>
      <c r="F68" s="23" t="inlineStr">
        <is>
          <t>None</t>
        </is>
      </c>
    </row>
    <row customHeight="1" ht="15" r="69" s="22" thickBot="1">
      <c r="A69" s="24" t="inlineStr">
        <is>
          <t>BIN1_AA_1 (Access Array)</t>
        </is>
      </c>
      <c r="B69" s="24" t="inlineStr">
        <is>
          <t>Qiagen</t>
        </is>
      </c>
      <c r="C69" s="24" t="n">
        <v>60</v>
      </c>
      <c r="D69" s="24" t="n">
        <v>354</v>
      </c>
      <c r="E69" s="24" t="inlineStr">
        <is>
          <t>354, 193, 161</t>
        </is>
      </c>
      <c r="F69" s="24" t="inlineStr">
        <is>
          <t>193, 161</t>
        </is>
      </c>
    </row>
    <row customHeight="1" ht="15" r="70" s="22" thickBot="1">
      <c r="A70" s="23" t="inlineStr">
        <is>
          <t>C3_AA_2 (Access Array)</t>
        </is>
      </c>
      <c r="B70" s="23" t="inlineStr">
        <is>
          <t>Qiagen</t>
        </is>
      </c>
      <c r="C70" s="23" t="n">
        <v>62</v>
      </c>
      <c r="D70" s="28" t="n">
        <v>182158</v>
      </c>
      <c r="E70" s="23" t="inlineStr">
        <is>
          <t>340, 182, 158</t>
        </is>
      </c>
      <c r="F70" s="23" t="n">
        <v>340</v>
      </c>
    </row>
    <row customHeight="1" ht="15" r="71" s="22" thickBot="1">
      <c r="A71" s="24" t="inlineStr">
        <is>
          <t>C3_AA_2 (Access Array)</t>
        </is>
      </c>
      <c r="B71" s="24" t="inlineStr">
        <is>
          <t>Qiagen</t>
        </is>
      </c>
      <c r="C71" s="24" t="n">
        <v>62</v>
      </c>
      <c r="D71" s="24" t="n">
        <v>182158</v>
      </c>
      <c r="E71" s="24" t="inlineStr">
        <is>
          <t>340, 182, 158</t>
        </is>
      </c>
      <c r="F71" s="24" t="n">
        <v>340</v>
      </c>
    </row>
    <row customHeight="1" ht="15" r="72" s="22" thickBot="1">
      <c r="A72" s="23" t="inlineStr">
        <is>
          <t>CAPN1_AA_1 (Access Array)</t>
        </is>
      </c>
      <c r="B72" s="23" t="inlineStr">
        <is>
          <t>Qiagen</t>
        </is>
      </c>
      <c r="C72" s="23" t="n">
        <v>60</v>
      </c>
      <c r="D72" s="28" t="n">
        <v>53316</v>
      </c>
      <c r="E72" s="28" t="n">
        <v>53316369</v>
      </c>
      <c r="F72" s="23" t="n">
        <v>369</v>
      </c>
    </row>
    <row customHeight="1" ht="15" r="73" s="22" thickBot="1">
      <c r="A73" s="24" t="inlineStr">
        <is>
          <t>CBD103[del3] (SNP-Type)</t>
        </is>
      </c>
      <c r="B73" s="24" t="inlineStr">
        <is>
          <t>Qiagen</t>
        </is>
      </c>
      <c r="C73" s="24" t="n">
        <v>60</v>
      </c>
      <c r="D73" s="24" t="n">
        <v>96</v>
      </c>
      <c r="E73" s="24" t="inlineStr">
        <is>
          <t>93,96</t>
        </is>
      </c>
      <c r="F73" s="24" t="n">
        <v>93</v>
      </c>
    </row>
    <row customHeight="1" ht="15" r="74" s="22" thickBot="1">
      <c r="A74" s="23" t="inlineStr">
        <is>
          <t>CBD103[del3]_MA (Mass Array)</t>
        </is>
      </c>
      <c r="B74" s="23" t="inlineStr">
        <is>
          <t>Qiagen</t>
        </is>
      </c>
      <c r="C74" s="23" t="n">
        <v>60</v>
      </c>
      <c r="D74" s="23" t="inlineStr">
        <is>
          <t>57,41</t>
        </is>
      </c>
      <c r="E74" s="23" t="inlineStr">
        <is>
          <t>98,57,41</t>
        </is>
      </c>
      <c r="F74" s="23" t="n">
        <v>98</v>
      </c>
    </row>
    <row customHeight="1" ht="15" r="75" s="22" thickBot="1">
      <c r="A75" s="24" t="inlineStr">
        <is>
          <t>CCDC39_AA_1 (Access Array)</t>
        </is>
      </c>
      <c r="B75" s="24" t="inlineStr">
        <is>
          <t>Qiagen</t>
        </is>
      </c>
      <c r="C75" s="24" t="n">
        <v>62</v>
      </c>
      <c r="D75" s="24" t="inlineStr">
        <is>
          <t>134, 235</t>
        </is>
      </c>
      <c r="E75" s="24" t="inlineStr">
        <is>
          <t>369, 235, 134</t>
        </is>
      </c>
      <c r="F75" s="24" t="n">
        <v>369</v>
      </c>
    </row>
    <row customHeight="1" ht="15" r="76" s="22" thickBot="1">
      <c r="A76" s="23" t="inlineStr">
        <is>
          <t>CCDC39_AA_3 (Access Array)</t>
        </is>
      </c>
      <c r="B76" s="23" t="inlineStr">
        <is>
          <t>Qiagen</t>
        </is>
      </c>
      <c r="C76" s="26" t="n"/>
      <c r="D76" s="26" t="n"/>
      <c r="E76" s="26" t="n"/>
      <c r="F76" s="27" t="n"/>
    </row>
    <row customHeight="1" ht="15" r="77" s="22" thickBot="1">
      <c r="A77" s="23" t="inlineStr">
        <is>
          <t>CCDC66_AA_1 (Access Array)</t>
        </is>
      </c>
      <c r="B77" s="23" t="inlineStr">
        <is>
          <t>Qiagen</t>
        </is>
      </c>
      <c r="C77" s="23" t="n">
        <v>60</v>
      </c>
      <c r="D77" s="23" t="inlineStr">
        <is>
          <t>None</t>
        </is>
      </c>
      <c r="E77" s="23" t="inlineStr">
        <is>
          <t>None</t>
        </is>
      </c>
      <c r="F77" s="23" t="inlineStr">
        <is>
          <t>None</t>
        </is>
      </c>
    </row>
    <row customHeight="1" ht="15" r="78" s="22" thickBot="1">
      <c r="A78" s="24" t="inlineStr">
        <is>
          <t>CHAT_AA_1 (Access Array)</t>
        </is>
      </c>
      <c r="B78" s="24" t="inlineStr">
        <is>
          <t>Qiagen</t>
        </is>
      </c>
      <c r="C78" s="24" t="n">
        <v>60</v>
      </c>
      <c r="D78" s="24" t="inlineStr">
        <is>
          <t>224, 107, 37</t>
        </is>
      </c>
      <c r="E78" s="24" t="inlineStr">
        <is>
          <t>331, 224, 107, 37</t>
        </is>
      </c>
      <c r="F78" s="24" t="inlineStr">
        <is>
          <t>331, 37</t>
        </is>
      </c>
    </row>
    <row customHeight="1" ht="15" r="79" s="22" thickBot="1">
      <c r="A79" s="23" t="inlineStr">
        <is>
          <t>CLCN1_AA_1 (Access Array)</t>
        </is>
      </c>
      <c r="B79" s="23" t="inlineStr">
        <is>
          <t>Qiagen</t>
        </is>
      </c>
      <c r="C79" s="23" t="n">
        <v>60</v>
      </c>
      <c r="D79" s="23" t="inlineStr">
        <is>
          <t>158, 121, 55</t>
        </is>
      </c>
      <c r="E79" s="23" t="inlineStr">
        <is>
          <t>280, 158, 121, 55</t>
        </is>
      </c>
      <c r="F79" s="23" t="inlineStr">
        <is>
          <t>280, 55</t>
        </is>
      </c>
    </row>
    <row customHeight="1" ht="15" r="80" s="22" thickBot="1">
      <c r="A80" s="24" t="inlineStr">
        <is>
          <t>CLN5_AA_3 (Access Array)</t>
        </is>
      </c>
      <c r="B80" s="24" t="inlineStr">
        <is>
          <t>Qiagen</t>
        </is>
      </c>
      <c r="C80" s="24" t="n">
        <v>60</v>
      </c>
      <c r="D80" s="24" t="inlineStr">
        <is>
          <t>None</t>
        </is>
      </c>
      <c r="E80" s="24" t="inlineStr">
        <is>
          <t>None</t>
        </is>
      </c>
      <c r="F80" s="24" t="inlineStr">
        <is>
          <t>None</t>
        </is>
      </c>
    </row>
    <row customHeight="1" ht="15" r="81" s="22" thickBot="1">
      <c r="A81" s="23" t="inlineStr">
        <is>
          <t>CLN6_AA_1 (Access Array)</t>
        </is>
      </c>
      <c r="B81" s="23" t="inlineStr">
        <is>
          <t>Qiagen</t>
        </is>
      </c>
      <c r="C81" s="23" t="n">
        <v>60</v>
      </c>
      <c r="D81" s="23" t="n">
        <v>358</v>
      </c>
      <c r="E81" s="28" t="n">
        <v>358199159</v>
      </c>
      <c r="F81" s="28" t="n">
        <v>199159</v>
      </c>
    </row>
    <row customHeight="1" ht="15" r="82" s="22" thickBot="1">
      <c r="A82" s="24" t="inlineStr">
        <is>
          <t>CLN8_950GA_RD_1 (Size Determination)</t>
        </is>
      </c>
      <c r="B82" s="24" t="inlineStr">
        <is>
          <t>Qiagen</t>
        </is>
      </c>
      <c r="C82" s="24" t="n">
        <v>60</v>
      </c>
      <c r="D82" s="24" t="n">
        <v>311</v>
      </c>
      <c r="E82" s="24" t="inlineStr">
        <is>
          <t>311, 217, 94</t>
        </is>
      </c>
      <c r="F82" s="24" t="inlineStr">
        <is>
          <t>217, 94</t>
        </is>
      </c>
    </row>
    <row customHeight="1" ht="15" r="83" s="22" thickBot="1">
      <c r="A83" s="23" t="inlineStr">
        <is>
          <t>CLN8_950GA_RD_3 (Size Determination)</t>
        </is>
      </c>
      <c r="B83" s="23" t="inlineStr">
        <is>
          <t>Qiagen</t>
        </is>
      </c>
      <c r="C83" s="23" t="n">
        <v>60</v>
      </c>
      <c r="D83" s="23" t="n">
        <v>476</v>
      </c>
      <c r="E83" s="23" t="inlineStr">
        <is>
          <t>476, 288, 188</t>
        </is>
      </c>
      <c r="F83" s="23" t="inlineStr">
        <is>
          <t>288, 188</t>
        </is>
      </c>
    </row>
    <row customHeight="1" ht="15" r="84" s="22" thickBot="1">
      <c r="A84" s="24" t="inlineStr">
        <is>
          <t>CLN8_AA_1z (Access Array)</t>
        </is>
      </c>
      <c r="B84" s="24" t="inlineStr">
        <is>
          <t>Qiagen</t>
        </is>
      </c>
      <c r="C84" s="24" t="n">
        <v>60</v>
      </c>
      <c r="D84" s="24" t="inlineStr">
        <is>
          <t>231, 108</t>
        </is>
      </c>
      <c r="E84" s="24" t="inlineStr">
        <is>
          <t>339, 231, 108</t>
        </is>
      </c>
      <c r="F84" s="24" t="n">
        <v>339</v>
      </c>
    </row>
    <row customHeight="1" ht="15" r="85" s="22" thickBot="1">
      <c r="A85" s="23" t="inlineStr">
        <is>
          <t>CNGA1_897Del_RD_1 (Size Determination)</t>
        </is>
      </c>
      <c r="B85" s="23" t="inlineStr">
        <is>
          <t>Qiagen</t>
        </is>
      </c>
      <c r="C85" s="23" t="n">
        <v>60</v>
      </c>
      <c r="D85" s="23" t="inlineStr">
        <is>
          <t>110, 81</t>
        </is>
      </c>
      <c r="E85" s="23" t="inlineStr">
        <is>
          <t>110, 106, 81</t>
        </is>
      </c>
      <c r="F85" s="23" t="inlineStr">
        <is>
          <t>106, 81</t>
        </is>
      </c>
    </row>
    <row customHeight="1" ht="15" r="86" s="22" thickBot="1">
      <c r="A86" s="24" t="inlineStr">
        <is>
          <t>CNGA1_897Del_SD_2 (Size Determination)</t>
        </is>
      </c>
      <c r="B86" s="24" t="inlineStr">
        <is>
          <t>Qiagen</t>
        </is>
      </c>
      <c r="C86" s="24" t="n">
        <v>60</v>
      </c>
      <c r="D86" s="24" t="n">
        <v>80</v>
      </c>
      <c r="E86" s="24" t="inlineStr">
        <is>
          <t>80, 76</t>
        </is>
      </c>
      <c r="F86" s="24" t="n">
        <v>76</v>
      </c>
    </row>
    <row customHeight="1" ht="15" r="87" s="22" thickBot="1">
      <c r="A87" s="23" t="inlineStr">
        <is>
          <t>CNGA1_897Del_SD_3 (Size Determination)</t>
        </is>
      </c>
      <c r="B87" s="23" t="inlineStr">
        <is>
          <t>Qiagen</t>
        </is>
      </c>
      <c r="C87" s="23" t="n">
        <v>60</v>
      </c>
      <c r="D87" s="23" t="n">
        <v>69</v>
      </c>
      <c r="E87" s="23" t="inlineStr">
        <is>
          <t>69, 65</t>
        </is>
      </c>
      <c r="F87" s="23" t="n">
        <v>65</v>
      </c>
    </row>
    <row customHeight="1" ht="15" r="88" s="22" thickBot="1">
      <c r="A88" s="24" t="inlineStr">
        <is>
          <t>CNGB1[Indel]_SD_1 (Size Determination)</t>
        </is>
      </c>
      <c r="B88" s="24" t="inlineStr">
        <is>
          <t>Qiagen</t>
        </is>
      </c>
      <c r="C88" s="24" t="n">
        <v>60</v>
      </c>
      <c r="D88" s="24" t="n">
        <v>99</v>
      </c>
      <c r="E88" s="25" t="n">
        <v>99104</v>
      </c>
      <c r="F88" s="24" t="n">
        <v>104</v>
      </c>
    </row>
    <row customHeight="1" ht="15" r="89" s="22" thickBot="1">
      <c r="A89" s="23" t="inlineStr">
        <is>
          <t>CNGB3_2_AA_1 (Access Array)</t>
        </is>
      </c>
      <c r="B89" s="23" t="inlineStr">
        <is>
          <t>Qiagen</t>
        </is>
      </c>
      <c r="C89" s="23" t="n">
        <v>60</v>
      </c>
      <c r="D89" s="23" t="n">
        <v>365</v>
      </c>
      <c r="E89" s="23" t="inlineStr">
        <is>
          <t>365, 231, 134</t>
        </is>
      </c>
      <c r="F89" s="23" t="inlineStr">
        <is>
          <t>134, 231</t>
        </is>
      </c>
    </row>
    <row customHeight="1" ht="15" r="90" s="22" thickBot="1">
      <c r="A90" s="24" t="inlineStr">
        <is>
          <t>CNGB3_2_AA_1 (Access Array)</t>
        </is>
      </c>
      <c r="B90" s="24" t="inlineStr">
        <is>
          <t>Qiagen</t>
        </is>
      </c>
      <c r="C90" s="24" t="n">
        <v>60</v>
      </c>
      <c r="D90" s="24" t="inlineStr">
        <is>
          <t>None</t>
        </is>
      </c>
      <c r="E90" s="24" t="inlineStr">
        <is>
          <t>None</t>
        </is>
      </c>
      <c r="F90" s="24" t="inlineStr">
        <is>
          <t>None</t>
        </is>
      </c>
    </row>
    <row customHeight="1" ht="15" r="91" s="22" thickBot="1">
      <c r="A91" s="23" t="inlineStr">
        <is>
          <t>CNGB3_AA_A_2 (Access Array)</t>
        </is>
      </c>
      <c r="B91" s="23" t="inlineStr">
        <is>
          <t>Qiagen</t>
        </is>
      </c>
      <c r="C91" s="23" t="n">
        <v>60</v>
      </c>
      <c r="D91" s="23" t="n">
        <v>369</v>
      </c>
      <c r="E91" s="23" t="n">
        <v>369</v>
      </c>
      <c r="F91" s="23" t="inlineStr">
        <is>
          <t>None</t>
        </is>
      </c>
    </row>
    <row customHeight="1" ht="15" r="92" s="22" thickBot="1">
      <c r="A92" s="24" t="inlineStr">
        <is>
          <t>CNGB3_AA_B_2 (Access Array)</t>
        </is>
      </c>
      <c r="B92" s="24" t="inlineStr">
        <is>
          <t>Qiagen</t>
        </is>
      </c>
      <c r="C92" s="24" t="n">
        <v>60</v>
      </c>
      <c r="D92" s="24" t="n">
        <v>366</v>
      </c>
      <c r="E92" s="24" t="n">
        <v>366</v>
      </c>
      <c r="F92" s="24" t="inlineStr">
        <is>
          <t>None</t>
        </is>
      </c>
    </row>
    <row customHeight="1" ht="15" r="93" s="22" thickBot="1">
      <c r="A93" s="23" t="inlineStr">
        <is>
          <t>CNGB3_AA_B_3 (Access Array)</t>
        </is>
      </c>
      <c r="B93" s="23" t="inlineStr">
        <is>
          <t>Qiagen</t>
        </is>
      </c>
      <c r="C93" s="23" t="n">
        <v>60</v>
      </c>
      <c r="D93" s="23" t="n">
        <v>317</v>
      </c>
      <c r="E93" s="28" t="n">
        <v>317413</v>
      </c>
      <c r="F93" s="23" t="n">
        <v>413</v>
      </c>
    </row>
    <row customHeight="1" ht="15" r="94" s="22" thickBot="1">
      <c r="A94" s="24" t="inlineStr">
        <is>
          <t>CNGB3_AA_C_1_1 (Access Array)</t>
        </is>
      </c>
      <c r="B94" s="24" t="inlineStr">
        <is>
          <t>Qiagen</t>
        </is>
      </c>
      <c r="C94" s="24" t="n">
        <v>60</v>
      </c>
      <c r="D94" s="24" t="inlineStr">
        <is>
          <t>None</t>
        </is>
      </c>
      <c r="E94" s="24" t="n">
        <v>434</v>
      </c>
      <c r="F94" s="24" t="n">
        <v>434</v>
      </c>
    </row>
    <row customHeight="1" ht="15" r="95" s="22" thickBot="1">
      <c r="A95" s="23" t="inlineStr">
        <is>
          <t>CNGB3_AA_C_2_1 (Access Array)</t>
        </is>
      </c>
      <c r="B95" s="23" t="inlineStr">
        <is>
          <t>Qiagen</t>
        </is>
      </c>
      <c r="C95" s="23" t="n">
        <v>60</v>
      </c>
      <c r="D95" s="23" t="n">
        <v>317</v>
      </c>
      <c r="E95" s="28" t="n">
        <v>317413</v>
      </c>
      <c r="F95" s="23" t="n">
        <v>413</v>
      </c>
    </row>
    <row customHeight="1" ht="15" r="96" s="22" thickBot="1">
      <c r="A96" s="24" t="inlineStr">
        <is>
          <t>CNGB3_SD_B_2 (Size Determination)</t>
        </is>
      </c>
      <c r="B96" s="24" t="inlineStr">
        <is>
          <t>Qiagen</t>
        </is>
      </c>
      <c r="C96" s="24" t="n">
        <v>60</v>
      </c>
      <c r="D96" s="24" t="n">
        <v>322</v>
      </c>
      <c r="E96" s="24" t="n">
        <v>322</v>
      </c>
      <c r="F96" s="24" t="n">
        <v>0</v>
      </c>
    </row>
    <row customHeight="1" ht="15" r="97" s="22" thickBot="1">
      <c r="A97" s="23" t="inlineStr">
        <is>
          <t>CNGB3_SD_C_2_1 (Size Determination)</t>
        </is>
      </c>
      <c r="B97" s="23" t="inlineStr">
        <is>
          <t>Qiagen</t>
        </is>
      </c>
      <c r="C97" s="23" t="n">
        <v>60</v>
      </c>
      <c r="D97" s="23" t="n">
        <v>0</v>
      </c>
      <c r="E97" s="23" t="n">
        <v>369</v>
      </c>
      <c r="F97" s="23" t="n">
        <v>369</v>
      </c>
    </row>
    <row customHeight="1" ht="15" r="98" s="22" thickBot="1">
      <c r="A98" s="24" t="inlineStr">
        <is>
          <t>COL11A2_AA_2 (Access Array)</t>
        </is>
      </c>
      <c r="B98" s="24" t="inlineStr">
        <is>
          <t>Qiagen</t>
        </is>
      </c>
      <c r="C98" s="24" t="n">
        <v>60</v>
      </c>
      <c r="D98" s="25" t="n">
        <v>229136</v>
      </c>
      <c r="E98" s="25" t="n">
        <v>365229136</v>
      </c>
      <c r="F98" s="24" t="n">
        <v>365</v>
      </c>
    </row>
    <row customHeight="1" ht="15" r="99" s="22" thickBot="1">
      <c r="A99" s="23" t="inlineStr">
        <is>
          <t>COL1A1_AA_1 (Access Array)</t>
        </is>
      </c>
      <c r="B99" s="23" t="inlineStr">
        <is>
          <t>Qiagen</t>
        </is>
      </c>
      <c r="C99" s="23" t="n">
        <v>60</v>
      </c>
      <c r="D99" s="23" t="inlineStr">
        <is>
          <t>None</t>
        </is>
      </c>
      <c r="E99" s="23" t="inlineStr">
        <is>
          <t>None</t>
        </is>
      </c>
      <c r="F99" s="23" t="inlineStr">
        <is>
          <t>None</t>
        </is>
      </c>
    </row>
    <row customHeight="1" ht="15" r="100" s="22" thickBot="1">
      <c r="A100" s="24" t="inlineStr">
        <is>
          <t>COL1A2_AA_1 (Access Array)</t>
        </is>
      </c>
      <c r="B100" s="24" t="inlineStr">
        <is>
          <t>Qiagen</t>
        </is>
      </c>
      <c r="C100" s="24" t="n">
        <v>60</v>
      </c>
      <c r="D100" s="24" t="inlineStr">
        <is>
          <t>189, 159</t>
        </is>
      </c>
      <c r="E100" s="24" t="inlineStr">
        <is>
          <t>353, 189, 159</t>
        </is>
      </c>
      <c r="F100" s="24" t="n">
        <v>353</v>
      </c>
    </row>
    <row customHeight="1" ht="15" r="101" s="22" thickBot="1">
      <c r="A101" s="23" t="inlineStr">
        <is>
          <t>COL4A4_1_AA_1 (Access Array)</t>
        </is>
      </c>
      <c r="B101" s="23" t="inlineStr">
        <is>
          <t>Qiagen</t>
        </is>
      </c>
      <c r="C101" s="26" t="n"/>
      <c r="D101" s="26" t="n"/>
      <c r="E101" s="26" t="n"/>
      <c r="F101" s="27" t="n"/>
    </row>
    <row customHeight="1" ht="15" r="102" s="22" thickBot="1">
      <c r="A102" s="23" t="inlineStr">
        <is>
          <t>COL4A4_2_AA_1 (Access Array)</t>
        </is>
      </c>
      <c r="B102" s="23" t="inlineStr">
        <is>
          <t>Qiagen</t>
        </is>
      </c>
      <c r="C102" s="23" t="n">
        <v>60</v>
      </c>
      <c r="D102" s="23" t="inlineStr">
        <is>
          <t>261,74</t>
        </is>
      </c>
      <c r="E102" s="23" t="inlineStr">
        <is>
          <t>335,261,74</t>
        </is>
      </c>
      <c r="F102" s="23" t="n">
        <v>335</v>
      </c>
    </row>
    <row customHeight="1" ht="15" r="103" s="22" thickBot="1">
      <c r="A103" s="24" t="inlineStr">
        <is>
          <t>COL4A4_2_AA_2 (Access Array)</t>
        </is>
      </c>
      <c r="B103" s="24" t="inlineStr">
        <is>
          <t>Qiagen</t>
        </is>
      </c>
      <c r="C103" s="24" t="n">
        <v>60</v>
      </c>
      <c r="D103" s="24" t="inlineStr">
        <is>
          <t>207, 162</t>
        </is>
      </c>
      <c r="E103" s="24" t="inlineStr">
        <is>
          <t>369, 207, 162</t>
        </is>
      </c>
      <c r="F103" s="24" t="n">
        <v>369</v>
      </c>
    </row>
    <row customHeight="1" ht="15" r="104" s="22" thickBot="1">
      <c r="A104" s="23" t="inlineStr">
        <is>
          <t>COL4A5_1_AA_1 (Access Array)</t>
        </is>
      </c>
      <c r="B104" s="23" t="inlineStr">
        <is>
          <t>Qiagen</t>
        </is>
      </c>
      <c r="C104" s="23" t="n">
        <v>60</v>
      </c>
      <c r="D104" s="23" t="inlineStr">
        <is>
          <t>240, 100</t>
        </is>
      </c>
      <c r="E104" s="23" t="inlineStr">
        <is>
          <t>240, 204, 100, 36</t>
        </is>
      </c>
      <c r="F104" s="23" t="inlineStr">
        <is>
          <t>204, 100, 36</t>
        </is>
      </c>
    </row>
    <row customHeight="1" ht="15" r="105" s="22" thickBot="1">
      <c r="A105" s="24" t="inlineStr">
        <is>
          <t>COL4A5_2_AA_1 (Access Array)</t>
        </is>
      </c>
      <c r="B105" s="24" t="inlineStr">
        <is>
          <t>Qiagen</t>
        </is>
      </c>
      <c r="C105" s="24" t="n">
        <v>60</v>
      </c>
      <c r="D105" s="24" t="inlineStr">
        <is>
          <t>220, 143</t>
        </is>
      </c>
      <c r="E105" s="24" t="inlineStr">
        <is>
          <t>353, 220, 143</t>
        </is>
      </c>
      <c r="F105" s="24" t="n">
        <v>353</v>
      </c>
    </row>
    <row customHeight="1" ht="15" r="106" s="22" thickBot="1">
      <c r="A106" s="23" t="inlineStr">
        <is>
          <t>COL7A1_AA_1 (Access Array)</t>
        </is>
      </c>
      <c r="B106" s="23" t="inlineStr">
        <is>
          <t>Qiagen</t>
        </is>
      </c>
      <c r="C106" s="23" t="n">
        <v>60</v>
      </c>
      <c r="D106" s="23" t="inlineStr">
        <is>
          <t>190, 105, 63</t>
        </is>
      </c>
      <c r="E106" s="23" t="inlineStr">
        <is>
          <t>295, 190, 105, 63</t>
        </is>
      </c>
      <c r="F106" s="23" t="inlineStr">
        <is>
          <t>295, 63</t>
        </is>
      </c>
    </row>
    <row customHeight="1" ht="15" r="107" s="22" thickBot="1">
      <c r="A107" s="24" t="inlineStr">
        <is>
          <t>COL9A3_MC_2 Forward (Mass-Cleave Forward)</t>
        </is>
      </c>
      <c r="B107" s="24" t="inlineStr">
        <is>
          <t>Sequenom</t>
        </is>
      </c>
      <c r="C107" s="24" t="n">
        <v>62</v>
      </c>
      <c r="D107" s="24" t="n">
        <v>5673.532</v>
      </c>
      <c r="E107" s="24" t="inlineStr">
        <is>
          <t>5673.532,6018.741</t>
        </is>
      </c>
      <c r="F107" s="24" t="n">
        <v>6018.741</v>
      </c>
    </row>
    <row customHeight="1" ht="15" r="108" s="22" thickBot="1">
      <c r="A108" s="23" t="inlineStr">
        <is>
          <t>COL9A3_MC_2 Reverse (Mass-Cleave Reverse)</t>
        </is>
      </c>
      <c r="B108" s="23" t="inlineStr">
        <is>
          <t>Sequenom</t>
        </is>
      </c>
      <c r="C108" s="23" t="n">
        <v>62</v>
      </c>
      <c r="D108" s="23" t="n">
        <v>4805.976</v>
      </c>
      <c r="E108" s="23" t="inlineStr">
        <is>
          <t>4805.976,5095.161</t>
        </is>
      </c>
      <c r="F108" s="23" t="n">
        <v>5095.161</v>
      </c>
    </row>
    <row customHeight="1" ht="15" r="109" s="22" thickBot="1">
      <c r="A109" s="24" t="inlineStr">
        <is>
          <t>COLQ_737TC_RD_1 (Size Determination)</t>
        </is>
      </c>
      <c r="B109" s="24" t="inlineStr">
        <is>
          <t>Qiagen</t>
        </is>
      </c>
      <c r="C109" s="24" t="n">
        <v>60</v>
      </c>
      <c r="D109" s="24" t="inlineStr">
        <is>
          <t>188, 77</t>
        </is>
      </c>
      <c r="E109" s="24" t="inlineStr">
        <is>
          <t>265, 188, 77</t>
        </is>
      </c>
      <c r="F109" s="24" t="n">
        <v>265</v>
      </c>
    </row>
    <row customHeight="1" ht="15" r="110" s="22" thickBot="1">
      <c r="A110" s="23" t="inlineStr">
        <is>
          <t>COLQ_737TC_RD_2 (Size Determination)</t>
        </is>
      </c>
      <c r="B110" s="23" t="inlineStr">
        <is>
          <t>Qiagen</t>
        </is>
      </c>
      <c r="C110" s="23" t="n">
        <v>60</v>
      </c>
      <c r="D110" s="28" t="n">
        <v>191101</v>
      </c>
      <c r="E110" s="28" t="n">
        <v>292191101</v>
      </c>
      <c r="F110" s="23" t="n">
        <v>292</v>
      </c>
    </row>
    <row customHeight="1" ht="15" r="111" s="22" thickBot="1">
      <c r="A111" s="24" t="inlineStr">
        <is>
          <t>COLQ_737TC_RD_2 (Size Determination)</t>
        </is>
      </c>
      <c r="B111" s="24" t="inlineStr">
        <is>
          <t>Qiagen</t>
        </is>
      </c>
      <c r="C111" s="24" t="n">
        <v>60</v>
      </c>
      <c r="D111" s="24" t="n">
        <v>292</v>
      </c>
      <c r="E111" s="25" t="n">
        <v>292191101</v>
      </c>
      <c r="F111" s="25" t="n">
        <v>191101</v>
      </c>
    </row>
    <row customHeight="1" ht="15" r="112" s="22" thickBot="1">
      <c r="A112" s="23" t="inlineStr">
        <is>
          <t>COLQ_737TC_RD_2 (Size Determination)</t>
        </is>
      </c>
      <c r="B112" s="23" t="inlineStr">
        <is>
          <t>Qiagen</t>
        </is>
      </c>
      <c r="C112" s="23" t="n">
        <v>60</v>
      </c>
      <c r="D112" s="23" t="inlineStr">
        <is>
          <t>191, 101</t>
        </is>
      </c>
      <c r="E112" s="23" t="inlineStr">
        <is>
          <t>292, 191, 101</t>
        </is>
      </c>
      <c r="F112" s="23" t="n">
        <v>292</v>
      </c>
    </row>
    <row customHeight="1" ht="15" r="113" s="22" thickBot="1">
      <c r="A113" s="24" t="inlineStr">
        <is>
          <t>COMMD1.C_AA_C_1 (Access Array)</t>
        </is>
      </c>
      <c r="B113" s="24" t="inlineStr">
        <is>
          <t>Qiagen</t>
        </is>
      </c>
      <c r="C113" s="24" t="n">
        <v>60</v>
      </c>
      <c r="D113" s="25" t="n">
        <v>344342</v>
      </c>
      <c r="E113" s="25" t="n">
        <v>344342407</v>
      </c>
      <c r="F113" s="24" t="n">
        <v>407</v>
      </c>
    </row>
    <row customHeight="1" ht="15" r="114" s="22" thickBot="1">
      <c r="A114" s="23" t="inlineStr">
        <is>
          <t>COMMD1.C_AA_C_1 (Access Array)</t>
        </is>
      </c>
      <c r="B114" s="23" t="inlineStr">
        <is>
          <t>Qiagen</t>
        </is>
      </c>
      <c r="C114" s="23" t="n">
        <v>60</v>
      </c>
      <c r="D114" s="23" t="inlineStr">
        <is>
          <t>302,0</t>
        </is>
      </c>
      <c r="E114" s="28" t="n">
        <v>302385</v>
      </c>
      <c r="F114" s="23" t="inlineStr">
        <is>
          <t>0,385</t>
        </is>
      </c>
    </row>
    <row customHeight="1" ht="15" r="115" s="22" thickBot="1">
      <c r="A115" s="24" t="inlineStr">
        <is>
          <t>COMMD1_A_AA_2 (Access Array)</t>
        </is>
      </c>
      <c r="B115" s="24" t="inlineStr">
        <is>
          <t>Qiagen</t>
        </is>
      </c>
      <c r="C115" s="24" t="n">
        <v>60</v>
      </c>
      <c r="D115" s="24" t="n">
        <v>344</v>
      </c>
      <c r="E115" s="24" t="n">
        <v>344</v>
      </c>
      <c r="F115" s="24" t="inlineStr">
        <is>
          <t>None</t>
        </is>
      </c>
    </row>
    <row customHeight="1" ht="15" r="116" s="22" thickBot="1">
      <c r="A116" s="23" t="inlineStr">
        <is>
          <t>COMMD1_B_AA_1 (Access Array)</t>
        </is>
      </c>
      <c r="B116" s="23" t="inlineStr">
        <is>
          <t>Qiagen</t>
        </is>
      </c>
      <c r="C116" s="23" t="n">
        <v>60</v>
      </c>
      <c r="D116" s="23" t="n">
        <v>342</v>
      </c>
      <c r="E116" s="23" t="n">
        <v>342</v>
      </c>
      <c r="F116" s="23" t="inlineStr">
        <is>
          <t>None</t>
        </is>
      </c>
    </row>
    <row customHeight="1" ht="15" r="117" s="22" thickBot="1">
      <c r="A117" s="24" t="inlineStr">
        <is>
          <t>COMMD1_C_AA_1 (Access Array)</t>
        </is>
      </c>
      <c r="B117" s="24" t="inlineStr">
        <is>
          <t>Qiagen</t>
        </is>
      </c>
      <c r="C117" s="24" t="n">
        <v>60</v>
      </c>
      <c r="D117" s="24" t="inlineStr">
        <is>
          <t>None</t>
        </is>
      </c>
      <c r="E117" s="24" t="n">
        <v>442</v>
      </c>
      <c r="F117" s="24" t="n">
        <v>442</v>
      </c>
    </row>
    <row customHeight="1" ht="15" r="118" s="22" thickBot="1">
      <c r="A118" s="23" t="inlineStr">
        <is>
          <t>COMMD1_C_AA_A_1 (Access Array)</t>
        </is>
      </c>
      <c r="B118" s="23" t="inlineStr">
        <is>
          <t>Qiagen</t>
        </is>
      </c>
      <c r="C118" s="23" t="n">
        <v>60</v>
      </c>
      <c r="D118" s="23" t="inlineStr">
        <is>
          <t>302,0</t>
        </is>
      </c>
      <c r="E118" s="28" t="n">
        <v>302385</v>
      </c>
      <c r="F118" s="23" t="inlineStr">
        <is>
          <t>0,385</t>
        </is>
      </c>
    </row>
    <row customHeight="1" ht="15" r="119" s="22" thickBot="1">
      <c r="A119" s="24" t="inlineStr">
        <is>
          <t>CTSD_AA_1 (Access Array)</t>
        </is>
      </c>
      <c r="B119" s="24" t="inlineStr">
        <is>
          <t>Qiagen</t>
        </is>
      </c>
      <c r="C119" s="24" t="n">
        <v>60</v>
      </c>
      <c r="D119" s="24" t="inlineStr">
        <is>
          <t>214, 107</t>
        </is>
      </c>
      <c r="E119" s="24" t="inlineStr">
        <is>
          <t>321, 214, 107</t>
        </is>
      </c>
      <c r="F119" s="24" t="n">
        <v>321</v>
      </c>
    </row>
    <row customHeight="1" ht="15" r="120" s="22" thickBot="1">
      <c r="A120" s="23" t="inlineStr">
        <is>
          <t>DIRAS1_564Del_SD_1 (Size Determination)</t>
        </is>
      </c>
      <c r="B120" s="23" t="inlineStr">
        <is>
          <t>ZymoTaq</t>
        </is>
      </c>
      <c r="C120" s="23" t="n">
        <v>60</v>
      </c>
      <c r="D120" s="23" t="n">
        <v>76</v>
      </c>
      <c r="E120" s="23" t="inlineStr">
        <is>
          <t>76, 72</t>
        </is>
      </c>
      <c r="F120" s="23" t="n">
        <v>72</v>
      </c>
    </row>
    <row customHeight="1" ht="15" r="121" s="22" thickBot="1">
      <c r="A121" s="24" t="inlineStr">
        <is>
          <t>DIRAS1_564Del_SD_2 (Size Determination)</t>
        </is>
      </c>
      <c r="B121" s="24" t="inlineStr">
        <is>
          <t>ZymoTaq</t>
        </is>
      </c>
      <c r="C121" s="24" t="n">
        <v>60</v>
      </c>
      <c r="D121" s="24" t="n">
        <v>62</v>
      </c>
      <c r="E121" s="24" t="inlineStr">
        <is>
          <t>62, 58</t>
        </is>
      </c>
      <c r="F121" s="24" t="n">
        <v>58</v>
      </c>
    </row>
    <row customHeight="1" ht="15" r="122" s="22" thickBot="1">
      <c r="A122" s="23" t="inlineStr">
        <is>
          <t>DMD_670ins_InsC (Size Determination)</t>
        </is>
      </c>
      <c r="B122" s="23" t="inlineStr">
        <is>
          <t>ZymoTaq</t>
        </is>
      </c>
      <c r="C122" s="23" t="n">
        <v>60</v>
      </c>
      <c r="D122" s="23" t="n">
        <v>0</v>
      </c>
      <c r="E122" s="23" t="n">
        <v>234</v>
      </c>
      <c r="F122" s="23" t="n">
        <v>234</v>
      </c>
    </row>
    <row customHeight="1" ht="15" r="123" s="22" thickBot="1">
      <c r="A123" s="24" t="inlineStr">
        <is>
          <t>DMD_670Ins_SD_1 (Size Determination)</t>
        </is>
      </c>
      <c r="B123" s="24" t="inlineStr">
        <is>
          <t>ZymoTaq</t>
        </is>
      </c>
      <c r="C123" s="24" t="n">
        <v>60</v>
      </c>
      <c r="D123" s="24" t="n">
        <v>184</v>
      </c>
      <c r="E123" s="25" t="n">
        <v>664184</v>
      </c>
      <c r="F123" s="24" t="n">
        <v>664</v>
      </c>
    </row>
    <row customHeight="1" ht="15" r="124" s="22" thickBot="1">
      <c r="A124" s="23" t="inlineStr">
        <is>
          <t>DMD_946AG_RD_1 (Size Determination)</t>
        </is>
      </c>
      <c r="B124" s="23" t="inlineStr">
        <is>
          <t>Qiagen</t>
        </is>
      </c>
      <c r="C124" s="23" t="n">
        <v>60</v>
      </c>
      <c r="D124" s="23" t="n">
        <v>319</v>
      </c>
      <c r="E124" s="23" t="inlineStr">
        <is>
          <t>319,248,71</t>
        </is>
      </c>
      <c r="F124" s="23" t="inlineStr">
        <is>
          <t>248,71</t>
        </is>
      </c>
    </row>
    <row customHeight="1" ht="15" r="125" s="22" thickBot="1">
      <c r="A125" s="24" t="inlineStr">
        <is>
          <t>DMD_946AG_RD_2 (Size Determination)</t>
        </is>
      </c>
      <c r="B125" s="24" t="inlineStr">
        <is>
          <t>Qiagen</t>
        </is>
      </c>
      <c r="C125" s="24" t="n">
        <v>60</v>
      </c>
      <c r="D125" s="24" t="n">
        <v>325</v>
      </c>
      <c r="E125" s="25" t="n">
        <v>325190135</v>
      </c>
      <c r="F125" s="25" t="n">
        <v>190135</v>
      </c>
    </row>
    <row customHeight="1" ht="15" r="126" s="22" thickBot="1">
      <c r="A126" s="23" t="inlineStr">
        <is>
          <t>DMD_AA_A_1 (Size Determination)</t>
        </is>
      </c>
      <c r="B126" s="23" t="inlineStr">
        <is>
          <t>Qiagen</t>
        </is>
      </c>
      <c r="C126" s="26" t="n"/>
      <c r="D126" s="26" t="n"/>
      <c r="E126" s="26" t="n"/>
      <c r="F126" s="27" t="n"/>
    </row>
    <row customHeight="1" ht="15" r="127" s="22" thickBot="1">
      <c r="A127" s="23" t="inlineStr">
        <is>
          <t>DMD_AA_A_2 (Size Determination)</t>
        </is>
      </c>
      <c r="B127" s="23" t="inlineStr">
        <is>
          <t>Qiagen</t>
        </is>
      </c>
      <c r="C127" s="23" t="n">
        <v>60</v>
      </c>
      <c r="D127" s="23" t="n">
        <v>369</v>
      </c>
      <c r="E127" s="28" t="n">
        <v>369212157</v>
      </c>
      <c r="F127" s="28" t="n">
        <v>212157</v>
      </c>
    </row>
    <row customHeight="1" ht="15" r="128" s="22" thickBot="1">
      <c r="A128" s="24" t="inlineStr">
        <is>
          <t>DMD_B_AA_1 (Access Array)</t>
        </is>
      </c>
      <c r="B128" s="24" t="inlineStr">
        <is>
          <t>Qiagen</t>
        </is>
      </c>
      <c r="C128" s="24" t="n">
        <v>60</v>
      </c>
      <c r="D128" s="25" t="n">
        <v>228110</v>
      </c>
      <c r="E128" s="25" t="n">
        <v>338228110</v>
      </c>
      <c r="F128" s="24" t="n">
        <v>338</v>
      </c>
    </row>
    <row customHeight="1" ht="15" r="129" s="22" thickBot="1">
      <c r="A129" s="23" t="inlineStr">
        <is>
          <t>DMD_C_AA_C_3 (Access Array)</t>
        </is>
      </c>
      <c r="B129" s="23" t="inlineStr">
        <is>
          <t>Qiagen</t>
        </is>
      </c>
      <c r="C129" s="23" t="n">
        <v>64</v>
      </c>
      <c r="D129" s="23" t="n">
        <v>155</v>
      </c>
      <c r="E129" s="28" t="n">
        <v>635155</v>
      </c>
      <c r="F129" s="23" t="n">
        <v>635</v>
      </c>
    </row>
    <row customHeight="1" ht="15" r="130" s="22" thickBot="1">
      <c r="A130" s="24" t="inlineStr">
        <is>
          <t>DNM1[G/T]_PMSA_1 Mod 5 (PAMSA)</t>
        </is>
      </c>
      <c r="B130" s="24" t="inlineStr">
        <is>
          <t>Qiagen</t>
        </is>
      </c>
      <c r="C130" s="24" t="n">
        <v>64</v>
      </c>
      <c r="D130" s="24" t="n">
        <v>93</v>
      </c>
      <c r="E130" s="24" t="inlineStr">
        <is>
          <t>93,83</t>
        </is>
      </c>
      <c r="F130" s="24" t="n">
        <v>83</v>
      </c>
    </row>
    <row customHeight="1" ht="15" r="131" s="22" thickBot="1">
      <c r="A131" s="23" t="inlineStr">
        <is>
          <t>DNM1_AA_2 (Access Array)</t>
        </is>
      </c>
      <c r="B131" s="23" t="inlineStr">
        <is>
          <t>Qiagen</t>
        </is>
      </c>
      <c r="C131" s="23" t="n">
        <v>60</v>
      </c>
      <c r="D131" s="23" t="n">
        <v>361</v>
      </c>
      <c r="E131" s="28" t="n">
        <v>361156205</v>
      </c>
      <c r="F131" s="28" t="n">
        <v>205156</v>
      </c>
    </row>
    <row customHeight="1" ht="15" r="132" s="22" thickBot="1">
      <c r="A132" s="24" t="inlineStr">
        <is>
          <t>DNM1_AA_2 (Access Array)</t>
        </is>
      </c>
      <c r="B132" s="24" t="inlineStr">
        <is>
          <t>Qiagen</t>
        </is>
      </c>
      <c r="C132" s="24" t="n">
        <v>60</v>
      </c>
      <c r="D132" s="24" t="n">
        <v>361</v>
      </c>
      <c r="E132" s="25" t="n">
        <v>361220141</v>
      </c>
      <c r="F132" s="25" t="n">
        <v>220141</v>
      </c>
    </row>
    <row customHeight="1" ht="15" r="133" s="22" thickBot="1">
      <c r="A133" s="23" t="inlineStr">
        <is>
          <t>EDA_AA_1 (Access Array)</t>
        </is>
      </c>
      <c r="B133" s="23" t="inlineStr">
        <is>
          <t>Qiagen</t>
        </is>
      </c>
      <c r="C133" s="23" t="n">
        <v>60</v>
      </c>
      <c r="D133" s="23" t="inlineStr">
        <is>
          <t>208, 157</t>
        </is>
      </c>
      <c r="E133" s="23" t="inlineStr">
        <is>
          <t>365, 208, 157</t>
        </is>
      </c>
      <c r="F133" s="23" t="n">
        <v>365</v>
      </c>
    </row>
    <row customHeight="1" ht="15" r="134" s="22" thickBot="1">
      <c r="A134" s="24" t="inlineStr">
        <is>
          <t>ENAM[del] (SNP-Type)</t>
        </is>
      </c>
      <c r="B134" s="24" t="inlineStr">
        <is>
          <t>Qiagen</t>
        </is>
      </c>
      <c r="C134" s="24" t="n">
        <v>60</v>
      </c>
      <c r="D134" s="24" t="n">
        <v>86</v>
      </c>
      <c r="E134" s="24" t="inlineStr">
        <is>
          <t>86,81</t>
        </is>
      </c>
      <c r="F134" s="24" t="n">
        <v>81</v>
      </c>
    </row>
    <row customHeight="1" ht="15" r="135" s="22" thickBot="1">
      <c r="A135" s="23" t="inlineStr">
        <is>
          <t>F7_895GA_RD_1 (Size Determination)</t>
        </is>
      </c>
      <c r="B135" s="23" t="inlineStr">
        <is>
          <t>ZymoTaq</t>
        </is>
      </c>
      <c r="C135" s="23" t="n">
        <v>60</v>
      </c>
      <c r="D135" s="23" t="inlineStr">
        <is>
          <t>200,66,13,3</t>
        </is>
      </c>
      <c r="E135" s="23" t="inlineStr">
        <is>
          <t>200,169,66,31,13,3</t>
        </is>
      </c>
      <c r="F135" s="23" t="inlineStr">
        <is>
          <t>169,66,31,13,3</t>
        </is>
      </c>
    </row>
    <row customHeight="1" ht="15" r="136" s="22" thickBot="1">
      <c r="A136" s="24" t="inlineStr">
        <is>
          <t>F7_895GA_RD_2 (Size Determination)</t>
        </is>
      </c>
      <c r="B136" s="24" t="inlineStr">
        <is>
          <t>ZymoTaq</t>
        </is>
      </c>
      <c r="C136" s="24" t="n">
        <v>60</v>
      </c>
      <c r="D136" s="24" t="inlineStr">
        <is>
          <t>146,66,58,19,3</t>
        </is>
      </c>
      <c r="E136" s="24" t="inlineStr">
        <is>
          <t>146,115,66,58,31,19,3</t>
        </is>
      </c>
      <c r="F136" s="24" t="inlineStr">
        <is>
          <t>115,66,58,31,19,3</t>
        </is>
      </c>
    </row>
    <row customHeight="1" ht="15" r="137" s="22" thickBot="1">
      <c r="A137" s="23" t="inlineStr">
        <is>
          <t>F7_895GA_RD_3 (Size Determination)</t>
        </is>
      </c>
      <c r="B137" s="23" t="inlineStr">
        <is>
          <t>ZymoTaq</t>
        </is>
      </c>
      <c r="C137" s="23" t="n">
        <v>60</v>
      </c>
      <c r="D137" s="23" t="inlineStr">
        <is>
          <t>239,52,26,3</t>
        </is>
      </c>
      <c r="E137" s="23" t="inlineStr">
        <is>
          <t>239,208,52,31,26,3</t>
        </is>
      </c>
      <c r="F137" s="23" t="inlineStr">
        <is>
          <t>208,52,31,26,3</t>
        </is>
      </c>
    </row>
    <row customHeight="1" ht="15" r="138" s="22" thickBot="1">
      <c r="A138" s="24" t="inlineStr">
        <is>
          <t>F7_895GA_RD_4 (Size Determination)</t>
        </is>
      </c>
      <c r="B138" s="24" t="inlineStr">
        <is>
          <t>ZymoTaq</t>
        </is>
      </c>
      <c r="C138" s="24" t="n">
        <v>60</v>
      </c>
      <c r="D138" s="24" t="inlineStr">
        <is>
          <t>62,49,3</t>
        </is>
      </c>
      <c r="E138" s="24" t="inlineStr">
        <is>
          <t>62,49,31,31,3</t>
        </is>
      </c>
      <c r="F138" s="24" t="inlineStr">
        <is>
          <t>49,31,31,3</t>
        </is>
      </c>
    </row>
    <row customHeight="1" ht="15" r="139" s="22" thickBot="1">
      <c r="A139" s="23" t="inlineStr">
        <is>
          <t>F7_895GA_RD_5 (Size Determination)</t>
        </is>
      </c>
      <c r="B139" s="23" t="inlineStr">
        <is>
          <t>ZymoTaq</t>
        </is>
      </c>
      <c r="C139" s="23" t="n">
        <v>60</v>
      </c>
      <c r="D139" s="23" t="inlineStr">
        <is>
          <t>131,6</t>
        </is>
      </c>
      <c r="E139" s="23" t="inlineStr">
        <is>
          <t>131,100,31,6</t>
        </is>
      </c>
      <c r="F139" s="23" t="inlineStr">
        <is>
          <t>100,31,6</t>
        </is>
      </c>
    </row>
    <row customHeight="1" ht="15" r="140" s="22" thickBot="1">
      <c r="A140" s="24" t="inlineStr">
        <is>
          <t>F7_AA_1z (Size Determination)</t>
        </is>
      </c>
      <c r="B140" s="24" t="inlineStr">
        <is>
          <t>ZymoTaq</t>
        </is>
      </c>
      <c r="C140" s="24" t="n">
        <v>60</v>
      </c>
      <c r="D140" s="24" t="inlineStr">
        <is>
          <t>168,66,58,41,3</t>
        </is>
      </c>
      <c r="E140" s="24" t="inlineStr">
        <is>
          <t>168,137,66,58,41,31,3</t>
        </is>
      </c>
      <c r="F140" s="24" t="inlineStr">
        <is>
          <t>137,66,58,41,31,3</t>
        </is>
      </c>
    </row>
    <row customHeight="1" ht="15" r="141" s="22" thickBot="1">
      <c r="A141" s="23" t="inlineStr">
        <is>
          <t>F7_AA_1z (Access Array)</t>
        </is>
      </c>
      <c r="B141" s="23" t="inlineStr">
        <is>
          <t>Qiagen</t>
        </is>
      </c>
      <c r="C141" s="23" t="n">
        <v>60</v>
      </c>
      <c r="D141" s="23" t="n">
        <v>292</v>
      </c>
      <c r="E141" s="23" t="inlineStr">
        <is>
          <t>183, 108</t>
        </is>
      </c>
      <c r="F141" s="23" t="n">
        <v>292</v>
      </c>
    </row>
    <row customHeight="1" ht="15" r="142" s="22" thickBot="1">
      <c r="A142" s="24" t="inlineStr">
        <is>
          <t>F7_AA_1z (Access Array)</t>
        </is>
      </c>
      <c r="B142" s="24" t="inlineStr">
        <is>
          <t>Qiagen</t>
        </is>
      </c>
      <c r="C142" s="24" t="n">
        <v>60</v>
      </c>
      <c r="D142" s="24" t="inlineStr">
        <is>
          <t>None</t>
        </is>
      </c>
      <c r="E142" s="24" t="inlineStr">
        <is>
          <t>None</t>
        </is>
      </c>
      <c r="F142" s="24" t="inlineStr">
        <is>
          <t>None</t>
        </is>
      </c>
    </row>
    <row customHeight="1" ht="15" r="143" s="22" thickBot="1">
      <c r="A143" s="23" t="inlineStr">
        <is>
          <t>F7_AA_4 (Access Array)</t>
        </is>
      </c>
      <c r="B143" s="23" t="inlineStr">
        <is>
          <t>ZymoTaq</t>
        </is>
      </c>
      <c r="C143" s="23" t="n">
        <v>60</v>
      </c>
      <c r="D143" s="23" t="inlineStr">
        <is>
          <t>239,74,48,3</t>
        </is>
      </c>
      <c r="E143" s="23" t="inlineStr">
        <is>
          <t>239,208,74,48,31,3</t>
        </is>
      </c>
      <c r="F143" s="23" t="inlineStr">
        <is>
          <t>208,74,48,31,3</t>
        </is>
      </c>
    </row>
    <row customHeight="1" ht="15" r="144" s="22" thickBot="1">
      <c r="A144" s="24" t="inlineStr">
        <is>
          <t>F8_AA_1 (Access Array)</t>
        </is>
      </c>
      <c r="B144" s="24" t="inlineStr">
        <is>
          <t>Qiagen</t>
        </is>
      </c>
      <c r="C144" s="24" t="n">
        <v>60</v>
      </c>
      <c r="D144" s="24" t="inlineStr">
        <is>
          <t>204, 133</t>
        </is>
      </c>
      <c r="E144" s="24" t="inlineStr">
        <is>
          <t>339, 204, 133</t>
        </is>
      </c>
      <c r="F144" s="24" t="n">
        <v>339</v>
      </c>
    </row>
    <row customHeight="1" ht="15" r="145" s="22" thickBot="1">
      <c r="A145" s="23" t="inlineStr">
        <is>
          <t>F8_AA_1 (Access Array)</t>
        </is>
      </c>
      <c r="B145" s="23" t="inlineStr">
        <is>
          <t>Qiagen</t>
        </is>
      </c>
      <c r="C145" s="23" t="n">
        <v>60</v>
      </c>
      <c r="D145" s="23" t="inlineStr">
        <is>
          <t>151,97,91</t>
        </is>
      </c>
      <c r="E145" s="23" t="inlineStr">
        <is>
          <t>242,151,97,91</t>
        </is>
      </c>
      <c r="F145" s="23" t="inlineStr">
        <is>
          <t>242,91</t>
        </is>
      </c>
    </row>
    <row customHeight="1" ht="15" r="146" s="22" thickBot="1">
      <c r="A146" s="24" t="inlineStr">
        <is>
          <t>F9_4_AA_1 (Access Array)</t>
        </is>
      </c>
      <c r="B146" s="24" t="inlineStr">
        <is>
          <t>Qiagen</t>
        </is>
      </c>
      <c r="C146" s="24" t="n">
        <v>60</v>
      </c>
      <c r="D146" s="24" t="inlineStr">
        <is>
          <t>241, 99</t>
        </is>
      </c>
      <c r="E146" s="24" t="inlineStr">
        <is>
          <t>340, 241, 99</t>
        </is>
      </c>
      <c r="F146" s="24" t="n">
        <v>340</v>
      </c>
    </row>
    <row customHeight="1" ht="15" r="147" s="22" thickBot="1">
      <c r="A147" s="23" t="inlineStr">
        <is>
          <t>F9_5_AA_1 (Access Array)</t>
        </is>
      </c>
      <c r="B147" s="23" t="inlineStr">
        <is>
          <t>Qiagen</t>
        </is>
      </c>
      <c r="C147" s="23" t="n">
        <v>60</v>
      </c>
      <c r="D147" s="23" t="inlineStr">
        <is>
          <t>186, 146</t>
        </is>
      </c>
      <c r="E147" s="23" t="inlineStr">
        <is>
          <t>332, 186, 146</t>
        </is>
      </c>
      <c r="F147" s="23" t="n">
        <v>332</v>
      </c>
    </row>
    <row customHeight="1" ht="15" r="148" s="22" thickBot="1">
      <c r="A148" s="24" t="inlineStr">
        <is>
          <t>FAM134B_639Inv_1 (Size Determination)</t>
        </is>
      </c>
      <c r="B148" s="24" t="inlineStr">
        <is>
          <t>ZymoTaq</t>
        </is>
      </c>
      <c r="C148" s="24" t="n">
        <v>60</v>
      </c>
      <c r="D148" s="24" t="inlineStr">
        <is>
          <t>None</t>
        </is>
      </c>
      <c r="E148" s="24" t="n">
        <v>104</v>
      </c>
      <c r="F148" s="24" t="n">
        <v>104</v>
      </c>
    </row>
    <row customHeight="1" ht="15" r="149" s="22" thickBot="1">
      <c r="A149" s="23" t="inlineStr">
        <is>
          <t>FAM134B_639Inv_2 (Size Determination)</t>
        </is>
      </c>
      <c r="B149" s="23" t="inlineStr">
        <is>
          <t>ZymoTaq</t>
        </is>
      </c>
      <c r="C149" s="23" t="n">
        <v>60</v>
      </c>
      <c r="D149" s="23" t="n">
        <v>108</v>
      </c>
      <c r="E149" s="23" t="n">
        <v>108</v>
      </c>
      <c r="F149" s="23" t="inlineStr">
        <is>
          <t>None</t>
        </is>
      </c>
    </row>
    <row customHeight="1" ht="15" r="150" s="22" thickBot="1">
      <c r="A150" s="24" t="inlineStr">
        <is>
          <t>FAM134B_639Inv_4 (Size Determination)</t>
        </is>
      </c>
      <c r="B150" s="24" t="inlineStr">
        <is>
          <t>ZymoTaq</t>
        </is>
      </c>
      <c r="C150" s="24" t="n">
        <v>60</v>
      </c>
      <c r="D150" s="24" t="n">
        <v>108</v>
      </c>
      <c r="E150" s="24" t="n">
        <v>108</v>
      </c>
      <c r="F150" s="24" t="inlineStr">
        <is>
          <t>None</t>
        </is>
      </c>
    </row>
    <row customHeight="1" ht="15" r="151" s="22" thickBot="1">
      <c r="A151" s="23" t="inlineStr">
        <is>
          <t>FAM134B_639Inv_5 (Size Determination)</t>
        </is>
      </c>
      <c r="B151" s="23" t="inlineStr">
        <is>
          <t>ZymoTaq</t>
        </is>
      </c>
      <c r="C151" s="26" t="n"/>
      <c r="D151" s="26" t="n"/>
      <c r="E151" s="26" t="n"/>
      <c r="F151" s="27" t="n"/>
    </row>
    <row customHeight="1" ht="15" r="152" s="22" thickBot="1">
      <c r="A152" s="23" t="inlineStr">
        <is>
          <t>FAM134B_639Inv_6 (Size Determination)</t>
        </is>
      </c>
      <c r="B152" s="23" t="inlineStr">
        <is>
          <t>ZymoTaq</t>
        </is>
      </c>
      <c r="C152" s="23" t="n">
        <v>60</v>
      </c>
      <c r="D152" s="23" t="n">
        <v>377</v>
      </c>
      <c r="E152" s="23" t="n">
        <v>377</v>
      </c>
      <c r="F152" s="23" t="inlineStr">
        <is>
          <t>None</t>
        </is>
      </c>
    </row>
    <row customHeight="1" ht="15" r="153" s="22" thickBot="1">
      <c r="A153" s="24" t="inlineStr">
        <is>
          <t>FAM83H_AA_1 (Access Array)</t>
        </is>
      </c>
      <c r="B153" s="24" t="inlineStr">
        <is>
          <t>Roche</t>
        </is>
      </c>
      <c r="C153" s="24" t="n">
        <v>60</v>
      </c>
      <c r="D153" s="24" t="n">
        <v>322</v>
      </c>
      <c r="E153" s="24" t="inlineStr">
        <is>
          <t>322, 203, 118</t>
        </is>
      </c>
      <c r="F153" s="24" t="n">
        <v>203118</v>
      </c>
    </row>
    <row customHeight="1" ht="15" r="154" s="22" thickBot="1">
      <c r="A154" s="23" t="inlineStr">
        <is>
          <t>FAM83H_AA_1 (Access Array)</t>
        </is>
      </c>
      <c r="B154" s="23" t="inlineStr">
        <is>
          <t>Roche</t>
        </is>
      </c>
      <c r="C154" s="23" t="n">
        <v>60</v>
      </c>
      <c r="D154" s="23" t="n">
        <v>322</v>
      </c>
      <c r="E154" s="23" t="inlineStr">
        <is>
          <t>322, 203, 118</t>
        </is>
      </c>
      <c r="F154" s="28" t="n">
        <v>203118</v>
      </c>
    </row>
    <row customHeight="1" ht="15" r="155" s="22" thickBot="1">
      <c r="A155" s="24" t="inlineStr">
        <is>
          <t>FAN1.C_AA_C_1 (Access Array)</t>
        </is>
      </c>
      <c r="B155" s="24" t="inlineStr">
        <is>
          <t>Qiagen</t>
        </is>
      </c>
      <c r="C155" s="24" t="n">
        <v>60</v>
      </c>
      <c r="D155" s="24" t="n">
        <v>669</v>
      </c>
      <c r="E155" s="25" t="n">
        <v>669348</v>
      </c>
      <c r="F155" s="24" t="n">
        <v>348</v>
      </c>
    </row>
    <row customHeight="1" ht="15" r="156" s="22" thickBot="1">
      <c r="A156" s="23" t="inlineStr">
        <is>
          <t>FAN1.C_SD_C_1 (Size Determination)</t>
        </is>
      </c>
      <c r="B156" s="23" t="inlineStr">
        <is>
          <t>Qiagen</t>
        </is>
      </c>
      <c r="C156" s="23" t="n">
        <v>60</v>
      </c>
      <c r="D156" s="23" t="n">
        <v>625</v>
      </c>
      <c r="E156" s="28" t="n">
        <v>625304</v>
      </c>
      <c r="F156" s="23" t="n">
        <v>304</v>
      </c>
    </row>
    <row customHeight="1" ht="15" r="157" s="22" thickBot="1">
      <c r="A157" s="24" t="inlineStr">
        <is>
          <t>FAN1_B_AA_2 (Access Array)</t>
        </is>
      </c>
      <c r="B157" s="24" t="inlineStr">
        <is>
          <t>Qiagen</t>
        </is>
      </c>
      <c r="C157" s="24" t="n">
        <v>60</v>
      </c>
      <c r="D157" s="24" t="n">
        <v>337</v>
      </c>
      <c r="E157" s="24" t="n">
        <v>337</v>
      </c>
      <c r="F157" s="24" t="n">
        <v>0</v>
      </c>
    </row>
    <row customHeight="1" ht="15" r="158" s="22" thickBot="1">
      <c r="A158" s="23" t="inlineStr">
        <is>
          <t>FAN1_C_AA_2 (Access Array)</t>
        </is>
      </c>
      <c r="B158" s="23" t="inlineStr">
        <is>
          <t>Qiagen</t>
        </is>
      </c>
      <c r="C158" s="23" t="n">
        <v>60</v>
      </c>
      <c r="D158" s="23" t="n">
        <v>656</v>
      </c>
      <c r="E158" s="28" t="n">
        <v>656334</v>
      </c>
      <c r="F158" s="23" t="n">
        <v>334</v>
      </c>
    </row>
    <row customHeight="1" ht="15" r="159" s="22" thickBot="1">
      <c r="A159" s="24" t="inlineStr">
        <is>
          <t>FAN1_C_AA_A_1 (Access Array)</t>
        </is>
      </c>
      <c r="B159" s="24" t="inlineStr">
        <is>
          <t>Qiagen</t>
        </is>
      </c>
      <c r="C159" s="24" t="n">
        <v>60</v>
      </c>
      <c r="D159" s="24" t="n">
        <v>366</v>
      </c>
      <c r="E159" s="24" t="n">
        <v>366</v>
      </c>
      <c r="F159" s="24" t="n">
        <v>0</v>
      </c>
    </row>
    <row customHeight="1" ht="15" r="160" s="22" thickBot="1">
      <c r="A160" s="23" t="inlineStr">
        <is>
          <t>FAN1_C_AA_B_1 (Access Array)</t>
        </is>
      </c>
      <c r="B160" s="23" t="inlineStr">
        <is>
          <t>Qiagen</t>
        </is>
      </c>
      <c r="C160" s="23" t="n">
        <v>60</v>
      </c>
      <c r="D160" s="23" t="n">
        <v>358</v>
      </c>
      <c r="E160" s="23" t="n">
        <v>358</v>
      </c>
      <c r="F160" s="23" t="n">
        <v>0</v>
      </c>
    </row>
    <row customHeight="1" ht="15" r="161" s="22" thickBot="1">
      <c r="A161" s="24" t="inlineStr">
        <is>
          <t>FAN1_C_SD_2 (Size Determination)</t>
        </is>
      </c>
      <c r="B161" s="24" t="inlineStr">
        <is>
          <t>Qiagen</t>
        </is>
      </c>
      <c r="C161" s="24" t="n">
        <v>60</v>
      </c>
      <c r="D161" s="24" t="n">
        <v>612</v>
      </c>
      <c r="E161" s="25" t="n">
        <v>612290</v>
      </c>
      <c r="F161" s="24" t="n">
        <v>290</v>
      </c>
    </row>
    <row customHeight="1" ht="15" r="162" s="22" thickBot="1">
      <c r="A162" s="23" t="inlineStr">
        <is>
          <t>FAN1_C_SD_A_1 (Size Determination)</t>
        </is>
      </c>
      <c r="B162" s="23" t="inlineStr">
        <is>
          <t>Qiagen</t>
        </is>
      </c>
      <c r="C162" s="23" t="n">
        <v>60</v>
      </c>
      <c r="D162" s="23" t="n">
        <v>322</v>
      </c>
      <c r="E162" s="23" t="n">
        <v>322</v>
      </c>
      <c r="F162" s="23" t="n">
        <v>0</v>
      </c>
    </row>
    <row customHeight="1" ht="15" r="163" s="22" thickBot="1">
      <c r="A163" s="24" t="inlineStr">
        <is>
          <t>FAN1_C_SD_B_1 (Size Determination)</t>
        </is>
      </c>
      <c r="B163" s="24" t="inlineStr">
        <is>
          <t>Qiagen</t>
        </is>
      </c>
      <c r="C163" s="24" t="n">
        <v>60</v>
      </c>
      <c r="D163" s="24" t="n">
        <v>314</v>
      </c>
      <c r="E163" s="24" t="n">
        <v>314</v>
      </c>
      <c r="F163" s="24" t="n">
        <v>0</v>
      </c>
    </row>
    <row customHeight="1" ht="15" r="164" s="22" thickBot="1">
      <c r="A164" s="23" t="inlineStr">
        <is>
          <t>FERMT3_AA_1 (Access Array)</t>
        </is>
      </c>
      <c r="B164" s="23" t="inlineStr">
        <is>
          <t>Qiagen</t>
        </is>
      </c>
      <c r="C164" s="23" t="n">
        <v>60</v>
      </c>
      <c r="D164" s="23" t="n">
        <v>363</v>
      </c>
      <c r="E164" s="28" t="n">
        <v>363200175</v>
      </c>
      <c r="F164" s="28" t="n">
        <v>200175</v>
      </c>
    </row>
    <row customHeight="1" ht="15" r="165" s="22" thickBot="1">
      <c r="A165" s="24" t="inlineStr">
        <is>
          <t>FERMT3_AA_3 (Access Array)</t>
        </is>
      </c>
      <c r="B165" s="24" t="inlineStr">
        <is>
          <t>Qiagen</t>
        </is>
      </c>
      <c r="C165" s="24" t="n">
        <v>60</v>
      </c>
      <c r="D165" s="25" t="n">
        <v>181150</v>
      </c>
      <c r="E165" s="25" t="n">
        <v>348181150</v>
      </c>
      <c r="F165" s="24" t="n">
        <v>348</v>
      </c>
    </row>
    <row customHeight="1" ht="15" r="166" s="22" thickBot="1">
      <c r="A166" s="23" t="inlineStr">
        <is>
          <t>FLCN_AA_1 (Access Array)</t>
        </is>
      </c>
      <c r="B166" s="23" t="inlineStr">
        <is>
          <t>Qiagen</t>
        </is>
      </c>
      <c r="C166" s="23" t="n">
        <v>60</v>
      </c>
      <c r="D166" s="23" t="n">
        <v>354</v>
      </c>
      <c r="E166" s="23" t="inlineStr">
        <is>
          <t>354, 220, 134</t>
        </is>
      </c>
      <c r="F166" s="23" t="inlineStr">
        <is>
          <t>220, 134</t>
        </is>
      </c>
    </row>
    <row customHeight="1" ht="15" r="167" s="22" thickBot="1">
      <c r="A167" s="24" t="inlineStr">
        <is>
          <t>FOXI3[DUP]_RD_3 (Size Determination)</t>
        </is>
      </c>
      <c r="B167" s="24" t="inlineStr">
        <is>
          <t>ZymoTaq</t>
        </is>
      </c>
      <c r="C167" s="24" t="n">
        <v>58</v>
      </c>
      <c r="D167" s="24" t="inlineStr">
        <is>
          <t>567, 138, 87, 56, 45</t>
        </is>
      </c>
      <c r="E167" s="24" t="inlineStr">
        <is>
          <t>567, 145, 138, 87, 56, 45</t>
        </is>
      </c>
      <c r="F167" s="24" t="inlineStr">
        <is>
          <t>567, 145, 87, 56, 45</t>
        </is>
      </c>
    </row>
    <row customHeight="1" ht="15" r="168" s="22" thickBot="1">
      <c r="A168" s="23" t="inlineStr">
        <is>
          <t>FOXI3[Dup]_SD_5 (Size Determination)</t>
        </is>
      </c>
      <c r="B168" s="23" t="inlineStr">
        <is>
          <t>ZymoTaq</t>
        </is>
      </c>
      <c r="C168" s="23" t="n">
        <v>63</v>
      </c>
      <c r="D168" s="23" t="n">
        <v>120</v>
      </c>
      <c r="E168" s="28" t="n">
        <v>127120</v>
      </c>
      <c r="F168" s="23" t="n">
        <v>127</v>
      </c>
    </row>
    <row customHeight="1" ht="15" r="169" s="22" thickBot="1">
      <c r="A169" s="24" t="inlineStr">
        <is>
          <t>FOXI3_498DUP_SD_7 (Size Determination)</t>
        </is>
      </c>
      <c r="B169" s="24" t="inlineStr">
        <is>
          <t>ZymoTaq</t>
        </is>
      </c>
      <c r="C169" s="24" t="n">
        <v>62</v>
      </c>
      <c r="D169" s="24" t="n">
        <v>102</v>
      </c>
      <c r="E169" s="25" t="n">
        <v>109102</v>
      </c>
      <c r="F169" s="24" t="n">
        <v>109</v>
      </c>
    </row>
    <row customHeight="1" ht="15" r="170" s="22" thickBot="1">
      <c r="A170" s="23" t="inlineStr">
        <is>
          <t>FUCA1_866Del_RD_2 (Size Determination)</t>
        </is>
      </c>
      <c r="B170" s="23" t="inlineStr">
        <is>
          <t>ZymoTaq</t>
        </is>
      </c>
      <c r="C170" s="23" t="n">
        <v>58</v>
      </c>
      <c r="D170" s="23" t="inlineStr">
        <is>
          <t>122, 84, 72</t>
        </is>
      </c>
      <c r="E170" s="23" t="inlineStr">
        <is>
          <t>122, 108, 84, 72</t>
        </is>
      </c>
      <c r="F170" s="23" t="inlineStr">
        <is>
          <t>108, 84, 72</t>
        </is>
      </c>
    </row>
    <row customHeight="1" ht="15" r="171" s="22" thickBot="1">
      <c r="A171" s="24" t="inlineStr">
        <is>
          <t>FUCA1_866Del_RD_3 (Size Determination)</t>
        </is>
      </c>
      <c r="B171" s="24" t="inlineStr">
        <is>
          <t>ZymoTaq</t>
        </is>
      </c>
      <c r="C171" s="24" t="n">
        <v>58</v>
      </c>
      <c r="D171" s="24" t="inlineStr">
        <is>
          <t>215, 106</t>
        </is>
      </c>
      <c r="E171" s="24" t="inlineStr">
        <is>
          <t>215, 106, 92</t>
        </is>
      </c>
      <c r="F171" s="24" t="inlineStr">
        <is>
          <t>215, 92</t>
        </is>
      </c>
    </row>
    <row customHeight="1" ht="15" r="172" s="22" thickBot="1">
      <c r="A172" s="23" t="inlineStr">
        <is>
          <t>FUCA1_866Del_SD_1 (Size Determination)</t>
        </is>
      </c>
      <c r="B172" s="23" t="inlineStr">
        <is>
          <t>ZymoTaq</t>
        </is>
      </c>
      <c r="C172" s="23" t="n">
        <v>58</v>
      </c>
      <c r="D172" s="23" t="n">
        <v>132</v>
      </c>
      <c r="E172" s="23" t="inlineStr">
        <is>
          <t>132, 118</t>
        </is>
      </c>
      <c r="F172" s="23" t="n">
        <v>118</v>
      </c>
    </row>
    <row customHeight="1" ht="15" r="173" s="22" thickBot="1">
      <c r="A173" s="24" t="inlineStr">
        <is>
          <t>G6PC_AA_2 (Access Array)</t>
        </is>
      </c>
      <c r="B173" s="24" t="inlineStr">
        <is>
          <t>Qiagen</t>
        </is>
      </c>
      <c r="C173" s="24" t="n">
        <v>60</v>
      </c>
      <c r="D173" s="24" t="inlineStr">
        <is>
          <t>237, 116</t>
        </is>
      </c>
      <c r="E173" s="24" t="inlineStr">
        <is>
          <t>353, 237, 116</t>
        </is>
      </c>
      <c r="F173" s="24" t="n">
        <v>353</v>
      </c>
    </row>
    <row customHeight="1" ht="15" r="174" s="22" thickBot="1">
      <c r="A174" s="23" t="inlineStr">
        <is>
          <t>GAA_AA_3 (Access Array)</t>
        </is>
      </c>
      <c r="B174" s="23" t="inlineStr">
        <is>
          <t>Qiagen</t>
        </is>
      </c>
      <c r="C174" s="23" t="n">
        <v>60</v>
      </c>
      <c r="D174" s="23" t="inlineStr">
        <is>
          <t>155,139,54</t>
        </is>
      </c>
      <c r="E174" s="23" t="inlineStr">
        <is>
          <t>155,139,90,54,49</t>
        </is>
      </c>
      <c r="F174" s="23" t="inlineStr">
        <is>
          <t>155,90,54,49</t>
        </is>
      </c>
    </row>
    <row customHeight="1" ht="15" r="175" s="22" thickBot="1">
      <c r="A175" s="24" t="inlineStr">
        <is>
          <t>GALC_1_AA_1 (Access Array)</t>
        </is>
      </c>
      <c r="B175" s="24" t="inlineStr">
        <is>
          <t>Qiagen</t>
        </is>
      </c>
      <c r="C175" s="24" t="n">
        <v>60</v>
      </c>
      <c r="D175" s="24" t="n">
        <v>319</v>
      </c>
      <c r="E175" s="24" t="inlineStr">
        <is>
          <t>397, 319</t>
        </is>
      </c>
      <c r="F175" s="24" t="n">
        <v>397</v>
      </c>
    </row>
    <row customHeight="1" ht="15" r="176" s="22" thickBot="1">
      <c r="A176" s="23" t="inlineStr">
        <is>
          <t>GALC_2_AA_1 (Access Array)</t>
        </is>
      </c>
      <c r="B176" s="24" t="inlineStr">
        <is>
          <t>Qiagen</t>
        </is>
      </c>
      <c r="C176" s="26" t="n"/>
      <c r="D176" s="26" t="n"/>
      <c r="E176" s="26" t="n"/>
      <c r="F176" s="27" t="n"/>
    </row>
    <row customHeight="1" ht="13.5" r="177" s="22" thickBot="1">
      <c r="A177" s="29" t="n"/>
      <c r="B177" s="29" t="n"/>
      <c r="C177" s="29" t="n"/>
      <c r="D177" s="29" t="n"/>
      <c r="E177" s="29" t="n"/>
      <c r="F177" s="30" t="n"/>
    </row>
    <row customHeight="1" ht="15" r="178" s="22" thickBot="1">
      <c r="A178" s="23" t="inlineStr">
        <is>
          <t>GLB1_1_AA_1 (Access Array)</t>
        </is>
      </c>
      <c r="B178" s="23" t="inlineStr">
        <is>
          <t>Qiagen</t>
        </is>
      </c>
      <c r="C178" s="23" t="n">
        <v>60</v>
      </c>
      <c r="D178" s="23" t="inlineStr">
        <is>
          <t>221, 129</t>
        </is>
      </c>
      <c r="E178" s="23" t="inlineStr">
        <is>
          <t>327, 221, 129</t>
        </is>
      </c>
      <c r="F178" s="23" t="n">
        <v>327</v>
      </c>
    </row>
    <row customHeight="1" ht="15" r="179" s="22" thickBot="1">
      <c r="A179" s="24" t="inlineStr">
        <is>
          <t>GLB1_3_AA_1z (Access Array)</t>
        </is>
      </c>
      <c r="B179" s="24" t="inlineStr">
        <is>
          <t>Qiagen</t>
        </is>
      </c>
      <c r="C179" s="24" t="n">
        <v>60</v>
      </c>
      <c r="D179" s="24" t="inlineStr">
        <is>
          <t>None</t>
        </is>
      </c>
      <c r="E179" s="24" t="inlineStr">
        <is>
          <t>None</t>
        </is>
      </c>
      <c r="F179" s="24" t="inlineStr">
        <is>
          <t>None</t>
        </is>
      </c>
    </row>
    <row customHeight="1" ht="15" r="180" s="22" thickBot="1">
      <c r="A180" s="23" t="inlineStr">
        <is>
          <t>GRM1 (SNP-Type)</t>
        </is>
      </c>
      <c r="B180" s="23" t="inlineStr">
        <is>
          <t>Qiagen</t>
        </is>
      </c>
      <c r="C180" s="23" t="n">
        <v>60</v>
      </c>
      <c r="D180" s="23" t="n">
        <v>82</v>
      </c>
      <c r="E180" s="23" t="inlineStr">
        <is>
          <t>144, 82</t>
        </is>
      </c>
      <c r="F180" s="23" t="n">
        <v>144</v>
      </c>
    </row>
    <row customHeight="1" ht="15" r="181" s="22" thickBot="1">
      <c r="A181" s="24" t="inlineStr">
        <is>
          <t>GRM1 (SNP-Type)</t>
        </is>
      </c>
      <c r="B181" s="24" t="inlineStr">
        <is>
          <t>Qiagen</t>
        </is>
      </c>
      <c r="C181" s="24" t="n">
        <v>62</v>
      </c>
      <c r="D181" s="24" t="n">
        <v>82</v>
      </c>
      <c r="E181" s="24" t="inlineStr">
        <is>
          <t>144, 82</t>
        </is>
      </c>
      <c r="F181" s="24" t="n">
        <v>144</v>
      </c>
    </row>
    <row customHeight="1" ht="15" r="182" s="22" thickBot="1">
      <c r="A182" s="23" t="inlineStr">
        <is>
          <t>GRM1_AA_1 (Access Array)</t>
        </is>
      </c>
      <c r="B182" s="23" t="inlineStr">
        <is>
          <t>ZymoTaq</t>
        </is>
      </c>
      <c r="C182" s="23" t="n">
        <v>60</v>
      </c>
      <c r="D182" s="23" t="n">
        <v>345</v>
      </c>
      <c r="E182" s="28" t="n">
        <v>407345</v>
      </c>
      <c r="F182" s="23" t="n">
        <v>407</v>
      </c>
    </row>
    <row customHeight="1" ht="15" r="183" s="22" thickBot="1">
      <c r="A183" s="24" t="inlineStr">
        <is>
          <t>GRM1_AA_4 (Access Array)</t>
        </is>
      </c>
      <c r="B183" s="24" t="inlineStr">
        <is>
          <t>ZymoTaq</t>
        </is>
      </c>
      <c r="C183" s="24" t="n">
        <v>60</v>
      </c>
      <c r="D183" s="24" t="n">
        <v>358</v>
      </c>
      <c r="E183" s="25" t="n">
        <v>420358</v>
      </c>
      <c r="F183" s="24" t="n">
        <v>420</v>
      </c>
    </row>
    <row customHeight="1" ht="15" r="184" s="22" thickBot="1">
      <c r="A184" s="23" t="inlineStr">
        <is>
          <t>GUSB_1_AA_1 (Access Array)</t>
        </is>
      </c>
      <c r="B184" s="23" t="inlineStr">
        <is>
          <t>Qiagen</t>
        </is>
      </c>
      <c r="C184" s="23" t="n">
        <v>60</v>
      </c>
      <c r="D184" s="23" t="inlineStr">
        <is>
          <t>246, 119</t>
        </is>
      </c>
      <c r="E184" s="23" t="inlineStr">
        <is>
          <t>365, 246, 119</t>
        </is>
      </c>
      <c r="F184" s="23" t="n">
        <v>365</v>
      </c>
    </row>
    <row customHeight="1" ht="15" r="185" s="22" thickBot="1">
      <c r="A185" s="24" t="inlineStr">
        <is>
          <t>GUSB_2_AA_1 (Access Array)</t>
        </is>
      </c>
      <c r="B185" s="24" t="inlineStr">
        <is>
          <t>Qiagen</t>
        </is>
      </c>
      <c r="C185" s="24" t="n">
        <v>60</v>
      </c>
      <c r="D185" s="24" t="inlineStr">
        <is>
          <t>218, 135</t>
        </is>
      </c>
      <c r="E185" s="24" t="inlineStr">
        <is>
          <t>353, 218, 135</t>
        </is>
      </c>
      <c r="F185" s="24" t="n">
        <v>353</v>
      </c>
    </row>
    <row customHeight="1" ht="15" r="186" s="22" thickBot="1">
      <c r="A186" s="23" t="inlineStr">
        <is>
          <t>GUSB_2_AA_4 (Access Array)</t>
        </is>
      </c>
      <c r="B186" s="23" t="inlineStr">
        <is>
          <t>Qiagen</t>
        </is>
      </c>
      <c r="C186" s="23" t="n">
        <v>60</v>
      </c>
      <c r="D186" s="23" t="inlineStr">
        <is>
          <t>224,87,34,22</t>
        </is>
      </c>
      <c r="E186" s="23" t="inlineStr">
        <is>
          <t>224,121,87,34,22</t>
        </is>
      </c>
      <c r="F186" s="23" t="inlineStr">
        <is>
          <t>224,121,22</t>
        </is>
      </c>
    </row>
    <row customHeight="1" ht="15" r="187" s="22" thickBot="1">
      <c r="A187" s="24" t="inlineStr">
        <is>
          <t>HCRTR2 (SNP-Type)</t>
        </is>
      </c>
      <c r="B187" s="24" t="inlineStr">
        <is>
          <t>Qiagen</t>
        </is>
      </c>
      <c r="C187" s="24" t="n">
        <v>60</v>
      </c>
      <c r="D187" s="24" t="n">
        <v>108</v>
      </c>
      <c r="E187" s="24" t="inlineStr">
        <is>
          <t>334, 108</t>
        </is>
      </c>
      <c r="F187" s="24" t="n">
        <v>334</v>
      </c>
    </row>
    <row customHeight="1" ht="15" r="188" s="22" thickBot="1">
      <c r="A188" s="23" t="inlineStr">
        <is>
          <t>HCRTR2_1_AA_1 (Access Array)</t>
        </is>
      </c>
      <c r="B188" s="23" t="inlineStr">
        <is>
          <t>Qiagen</t>
        </is>
      </c>
      <c r="C188" s="23" t="n">
        <v>60</v>
      </c>
      <c r="D188" s="23" t="inlineStr">
        <is>
          <t>None</t>
        </is>
      </c>
      <c r="E188" s="23" t="inlineStr">
        <is>
          <t>None</t>
        </is>
      </c>
      <c r="F188" s="23" t="inlineStr">
        <is>
          <t>None</t>
        </is>
      </c>
    </row>
    <row customHeight="1" ht="15" r="189" s="22" thickBot="1">
      <c r="A189" s="24" t="inlineStr">
        <is>
          <t>HCRTR2_2_AA_1 (Access Array)</t>
        </is>
      </c>
      <c r="B189" s="24" t="inlineStr">
        <is>
          <t>Qiagen</t>
        </is>
      </c>
      <c r="C189" s="24" t="n">
        <v>60</v>
      </c>
      <c r="D189" s="24" t="n">
        <v>326</v>
      </c>
      <c r="E189" s="24" t="inlineStr">
        <is>
          <t>326, 206, 120</t>
        </is>
      </c>
      <c r="F189" s="24" t="inlineStr">
        <is>
          <t>206, 120</t>
        </is>
      </c>
    </row>
    <row customHeight="1" ht="15" r="190" s="22" thickBot="1">
      <c r="A190" s="23" t="inlineStr">
        <is>
          <t>HEXB_AA_1 (Access Array)</t>
        </is>
      </c>
      <c r="B190" s="23" t="inlineStr">
        <is>
          <t>Qiagen</t>
        </is>
      </c>
      <c r="C190" s="23" t="n">
        <v>60</v>
      </c>
      <c r="D190" s="23" t="n">
        <v>354</v>
      </c>
      <c r="E190" s="23" t="inlineStr">
        <is>
          <t>354, 194, 159</t>
        </is>
      </c>
      <c r="F190" s="23" t="inlineStr">
        <is>
          <t>194, 159</t>
        </is>
      </c>
    </row>
    <row customHeight="1" ht="15" r="191" s="22" thickBot="1">
      <c r="A191" s="24" t="inlineStr">
        <is>
          <t>HSF4_1_HSF4_2_AA_1 (Access Array)</t>
        </is>
      </c>
      <c r="B191" s="24" t="inlineStr">
        <is>
          <t>Qiagen</t>
        </is>
      </c>
      <c r="C191" s="24" t="n">
        <v>60</v>
      </c>
      <c r="D191" s="24" t="inlineStr">
        <is>
          <t>None</t>
        </is>
      </c>
      <c r="E191" s="24" t="inlineStr">
        <is>
          <t>None</t>
        </is>
      </c>
      <c r="F191" s="24" t="inlineStr">
        <is>
          <t>None</t>
        </is>
      </c>
    </row>
    <row customHeight="1" ht="15" r="192" s="22" thickBot="1">
      <c r="A192" s="23" t="inlineStr">
        <is>
          <t>HSF4_MC_2 Forward (Mass-Cleave Forward)</t>
        </is>
      </c>
      <c r="B192" s="23" t="inlineStr">
        <is>
          <t>Sequenom</t>
        </is>
      </c>
      <c r="C192" s="23" t="n">
        <v>62</v>
      </c>
      <c r="D192" s="23" t="n">
        <v>5184.276</v>
      </c>
      <c r="E192" s="23" t="inlineStr">
        <is>
          <t>5184.276,5473.461</t>
        </is>
      </c>
      <c r="F192" s="23" t="n">
        <v>5473.461</v>
      </c>
    </row>
    <row customHeight="1" ht="15" r="193" s="22" thickBot="1">
      <c r="A193" s="24" t="inlineStr">
        <is>
          <t>HSF4_MC_2 Forward (Mass-Cleave Forward)</t>
        </is>
      </c>
      <c r="B193" s="24" t="inlineStr">
        <is>
          <t>Sequenom</t>
        </is>
      </c>
      <c r="C193" s="24" t="n">
        <v>62</v>
      </c>
      <c r="D193" s="24" t="n">
        <v>5473.461</v>
      </c>
      <c r="E193" s="24" t="inlineStr">
        <is>
          <t>5473.461,5762.646</t>
        </is>
      </c>
      <c r="F193" s="24" t="n">
        <v>5762.646</v>
      </c>
    </row>
    <row customHeight="1" ht="15" r="194" s="22" thickBot="1">
      <c r="A194" s="23" t="inlineStr">
        <is>
          <t>HSF4_MC_2 Reverse (Mass-Cleave Reverse)</t>
        </is>
      </c>
      <c r="B194" s="23" t="inlineStr">
        <is>
          <t>Sequenom</t>
        </is>
      </c>
      <c r="C194" s="23" t="n">
        <v>62</v>
      </c>
      <c r="D194" s="23" t="n">
        <v>4409.705</v>
      </c>
      <c r="E194" s="23" t="inlineStr">
        <is>
          <t>4409.705,4754.914</t>
        </is>
      </c>
      <c r="F194" s="23" t="n">
        <v>4754.914</v>
      </c>
    </row>
    <row customHeight="1" ht="15" r="195" s="22" thickBot="1">
      <c r="A195" s="24" t="inlineStr">
        <is>
          <t>HSF4_MC_2 Reverse (Mass-Cleave Reverse)</t>
        </is>
      </c>
      <c r="B195" s="24" t="inlineStr">
        <is>
          <t>Sequenom</t>
        </is>
      </c>
      <c r="C195" s="24" t="n">
        <v>62</v>
      </c>
      <c r="D195" s="24" t="n">
        <v>4754.914</v>
      </c>
      <c r="E195" s="24" t="inlineStr">
        <is>
          <t>4754.914,5100.123</t>
        </is>
      </c>
      <c r="F195" s="24" t="n">
        <v>5100.123</v>
      </c>
    </row>
    <row customHeight="1" ht="15" r="196" s="22" thickBot="1">
      <c r="A196" s="23" t="inlineStr">
        <is>
          <t>HSF4_MC_2 Reverse (Mass-Cleave Reverse)</t>
        </is>
      </c>
      <c r="B196" s="23" t="inlineStr">
        <is>
          <t>Sequenom</t>
        </is>
      </c>
      <c r="C196" s="23" t="n">
        <v>62</v>
      </c>
      <c r="D196" s="23" t="n">
        <v>3721.259</v>
      </c>
      <c r="E196" s="23" t="inlineStr">
        <is>
          <t>3721.259,4066.468</t>
        </is>
      </c>
      <c r="F196" s="23" t="n">
        <v>4066.468</v>
      </c>
    </row>
    <row customHeight="1" ht="15" r="197" s="22" thickBot="1">
      <c r="A197" s="24" t="inlineStr">
        <is>
          <t>HSF4_MC_2 Reverse (Mass-Cleave Reverse)</t>
        </is>
      </c>
      <c r="B197" s="24" t="inlineStr">
        <is>
          <t>Sequenom</t>
        </is>
      </c>
      <c r="C197" s="24" t="n">
        <v>62</v>
      </c>
      <c r="D197" s="24" t="n">
        <v>4066.468</v>
      </c>
      <c r="E197" s="24" t="inlineStr">
        <is>
          <t>4066.468,4411.677</t>
        </is>
      </c>
      <c r="F197" s="24" t="n">
        <v>4411.677</v>
      </c>
    </row>
    <row customHeight="1" ht="15" r="198" s="22" thickBot="1">
      <c r="A198" s="23" t="inlineStr">
        <is>
          <t>IDUA (SNP-Type)</t>
        </is>
      </c>
      <c r="B198" s="23" t="inlineStr">
        <is>
          <t>Roche</t>
        </is>
      </c>
      <c r="C198" s="23" t="n">
        <v>62</v>
      </c>
      <c r="D198" s="23" t="inlineStr">
        <is>
          <t>40, 15, 13</t>
        </is>
      </c>
      <c r="E198" s="23" t="inlineStr">
        <is>
          <t>55, 40, 15, 13</t>
        </is>
      </c>
      <c r="F198" s="23" t="inlineStr">
        <is>
          <t>55, 13</t>
        </is>
      </c>
    </row>
    <row customHeight="1" ht="15" r="199" s="22" thickBot="1">
      <c r="A199" s="24" t="inlineStr">
        <is>
          <t>ITGA2B_1_AA_1 (Access Array)</t>
        </is>
      </c>
      <c r="B199" s="24" t="inlineStr">
        <is>
          <t>Qiagen</t>
        </is>
      </c>
      <c r="C199" s="24" t="n">
        <v>60</v>
      </c>
      <c r="D199" s="24" t="inlineStr">
        <is>
          <t>123,81,76,49</t>
        </is>
      </c>
      <c r="E199" s="24" t="inlineStr">
        <is>
          <t>136,123,81,76,49</t>
        </is>
      </c>
      <c r="F199" s="24" t="inlineStr">
        <is>
          <t>136,81,76,49</t>
        </is>
      </c>
    </row>
    <row customHeight="1" ht="15" r="200" s="22" thickBot="1">
      <c r="A200" s="23" t="inlineStr">
        <is>
          <t>ITGA2B_1_AA_1 (Access Array)</t>
        </is>
      </c>
      <c r="B200" s="23" t="inlineStr">
        <is>
          <t>Qiagen</t>
        </is>
      </c>
      <c r="C200" s="23" t="n">
        <v>60</v>
      </c>
      <c r="D200" s="23" t="inlineStr">
        <is>
          <t>193, 136</t>
        </is>
      </c>
      <c r="E200" s="23" t="inlineStr">
        <is>
          <t>193, 155, 136, 122, 65</t>
        </is>
      </c>
      <c r="F200" s="23" t="inlineStr">
        <is>
          <t>155, 122, 65</t>
        </is>
      </c>
    </row>
    <row customHeight="1" ht="15" r="201" s="22" thickBot="1">
      <c r="A201" s="24" t="inlineStr">
        <is>
          <t>ITGA2B_2_AA_2 (Access Array)</t>
        </is>
      </c>
      <c r="B201" s="24" t="inlineStr">
        <is>
          <t>Qiagen</t>
        </is>
      </c>
      <c r="C201" s="24" t="n">
        <v>60</v>
      </c>
      <c r="D201" s="24" t="inlineStr">
        <is>
          <t>173, 95, 51</t>
        </is>
      </c>
      <c r="E201" s="24" t="inlineStr">
        <is>
          <t>268, 173, 95, 51</t>
        </is>
      </c>
      <c r="F201" s="24" t="inlineStr">
        <is>
          <t>268, 51</t>
        </is>
      </c>
    </row>
    <row customHeight="1" ht="15" r="202" s="22" thickBot="1">
      <c r="A202" s="23" t="inlineStr">
        <is>
          <t>ITGB2_AA_2 (Access Array)</t>
        </is>
      </c>
      <c r="B202" s="23" t="inlineStr">
        <is>
          <t>Qiagen</t>
        </is>
      </c>
      <c r="C202" s="26" t="n"/>
      <c r="D202" s="26" t="n"/>
      <c r="E202" s="26" t="n"/>
      <c r="F202" s="27" t="n"/>
    </row>
    <row customHeight="1" ht="15" r="203" s="22" thickBot="1">
      <c r="A203" s="23" t="inlineStr">
        <is>
          <t>KCNJ10_AA_1 (Access Array)</t>
        </is>
      </c>
      <c r="B203" s="23" t="inlineStr">
        <is>
          <t>Roche</t>
        </is>
      </c>
      <c r="C203" s="23" t="n">
        <v>62</v>
      </c>
      <c r="D203" s="23" t="n">
        <v>329</v>
      </c>
      <c r="E203" s="28" t="n">
        <v>83246329</v>
      </c>
      <c r="F203" s="28" t="n">
        <v>83246</v>
      </c>
    </row>
    <row customHeight="1" ht="15" r="204" s="22" thickBot="1">
      <c r="A204" s="24" t="inlineStr">
        <is>
          <t>KLKB1_AA_2 (Access Array)</t>
        </is>
      </c>
      <c r="B204" s="24" t="inlineStr">
        <is>
          <t>Qiagen</t>
        </is>
      </c>
      <c r="C204" s="24" t="n">
        <v>60</v>
      </c>
      <c r="D204" s="24" t="inlineStr">
        <is>
          <t>213, 124</t>
        </is>
      </c>
      <c r="E204" s="24" t="inlineStr">
        <is>
          <t>213, 124, 116, 97</t>
        </is>
      </c>
      <c r="F204" s="24" t="inlineStr">
        <is>
          <t>124, 116, 97</t>
        </is>
      </c>
    </row>
    <row customHeight="1" ht="15" r="205" s="22" thickBot="1">
      <c r="A205" s="23" t="inlineStr">
        <is>
          <t>KRT10_AA_1 (Access Array)</t>
        </is>
      </c>
      <c r="B205" s="23" t="inlineStr">
        <is>
          <t>Qiagen</t>
        </is>
      </c>
      <c r="C205" s="23" t="n">
        <v>60</v>
      </c>
      <c r="D205" s="23" t="inlineStr">
        <is>
          <t>220, 135</t>
        </is>
      </c>
      <c r="E205" s="23" t="inlineStr">
        <is>
          <t>355, 220, 135</t>
        </is>
      </c>
      <c r="F205" s="23" t="n">
        <v>355</v>
      </c>
    </row>
    <row customHeight="1" ht="15" r="206" s="22" thickBot="1">
      <c r="A206" s="24" t="inlineStr">
        <is>
          <t>KRT71-B (SNP-Type)</t>
        </is>
      </c>
      <c r="B206" s="24" t="inlineStr">
        <is>
          <t>Qiagen</t>
        </is>
      </c>
      <c r="C206" s="24" t="n">
        <v>60</v>
      </c>
      <c r="D206" s="24" t="inlineStr">
        <is>
          <t>40,35</t>
        </is>
      </c>
      <c r="E206" s="24" t="inlineStr">
        <is>
          <t>75,40,35</t>
        </is>
      </c>
      <c r="F206" s="24" t="n">
        <v>75</v>
      </c>
    </row>
    <row customHeight="1" ht="15" r="207" s="22" thickBot="1">
      <c r="A207" s="23" t="inlineStr">
        <is>
          <t>L2HGDH_1_AA_1 (Access Array)</t>
        </is>
      </c>
      <c r="B207" s="23" t="inlineStr">
        <is>
          <t>Qiagen</t>
        </is>
      </c>
      <c r="C207" s="23" t="n">
        <v>60</v>
      </c>
      <c r="D207" s="23" t="inlineStr">
        <is>
          <t>159, 97, 87</t>
        </is>
      </c>
      <c r="E207" s="23" t="inlineStr">
        <is>
          <t>250, 159, 97, 87</t>
        </is>
      </c>
      <c r="F207" s="23" t="inlineStr">
        <is>
          <t>250, 87</t>
        </is>
      </c>
    </row>
    <row customHeight="1" ht="15" r="208" s="22" thickBot="1">
      <c r="A208" s="24" t="inlineStr">
        <is>
          <t>LGI2_AA_1 (Access Array)</t>
        </is>
      </c>
      <c r="B208" s="24" t="inlineStr">
        <is>
          <t>Roche</t>
        </is>
      </c>
      <c r="C208" s="24" t="n">
        <v>60</v>
      </c>
      <c r="D208" s="24" t="n">
        <v>349</v>
      </c>
      <c r="E208" s="24" t="inlineStr">
        <is>
          <t>349, 185, 163</t>
        </is>
      </c>
      <c r="F208" s="24" t="inlineStr">
        <is>
          <t>185, 163</t>
        </is>
      </c>
    </row>
    <row customHeight="1" ht="15" r="209" s="22" thickBot="1">
      <c r="A209" s="23" t="inlineStr">
        <is>
          <t>MC5R_748AG_RD_1 (Size Determination)</t>
        </is>
      </c>
      <c r="B209" s="23" t="inlineStr">
        <is>
          <t>Qiagen</t>
        </is>
      </c>
      <c r="C209" s="23" t="n">
        <v>60</v>
      </c>
      <c r="D209" s="28" t="n">
        <v>305152</v>
      </c>
      <c r="E209" s="28" t="n">
        <v>457305152</v>
      </c>
      <c r="F209" s="23" t="n">
        <v>457</v>
      </c>
    </row>
    <row customHeight="1" ht="15" r="210" s="22" thickBot="1">
      <c r="A210" s="24" t="inlineStr">
        <is>
          <t>MC5R_748AG_RD_2 (Size Determination)</t>
        </is>
      </c>
      <c r="B210" s="24" t="inlineStr">
        <is>
          <t>Qiagen</t>
        </is>
      </c>
      <c r="C210" s="24" t="n">
        <v>60</v>
      </c>
      <c r="D210" s="24" t="inlineStr">
        <is>
          <t>259,207,80</t>
        </is>
      </c>
      <c r="E210" s="24" t="inlineStr">
        <is>
          <t>466,259,207,80</t>
        </is>
      </c>
      <c r="F210" s="24" t="inlineStr">
        <is>
          <t>466,80</t>
        </is>
      </c>
    </row>
    <row customHeight="1" ht="15" r="211" s="22" thickBot="1">
      <c r="A211" s="23" t="inlineStr">
        <is>
          <t>MFN2_AA_1 (Access Array)</t>
        </is>
      </c>
      <c r="B211" s="23" t="inlineStr">
        <is>
          <t>Qiagen</t>
        </is>
      </c>
      <c r="C211" s="23" t="n">
        <v>60</v>
      </c>
      <c r="D211" s="23" t="inlineStr">
        <is>
          <t>None</t>
        </is>
      </c>
      <c r="E211" s="23" t="inlineStr">
        <is>
          <t>None</t>
        </is>
      </c>
      <c r="F211" s="23" t="inlineStr">
        <is>
          <t>None</t>
        </is>
      </c>
    </row>
    <row customHeight="1" ht="15" r="212" s="22" thickBot="1">
      <c r="A212" s="24" t="inlineStr">
        <is>
          <t>MITF_232Del_SDM_4 (Size Determination)</t>
        </is>
      </c>
      <c r="B212" s="24" t="inlineStr">
        <is>
          <t>Qiagen</t>
        </is>
      </c>
      <c r="C212" s="24" t="n">
        <v>60</v>
      </c>
      <c r="D212" s="24" t="n">
        <v>160</v>
      </c>
      <c r="E212" s="25" t="n">
        <v>160258358</v>
      </c>
      <c r="F212" s="25" t="n">
        <v>258358</v>
      </c>
    </row>
    <row customHeight="1" ht="15" r="213" s="22" thickBot="1">
      <c r="A213" s="23" t="inlineStr">
        <is>
          <t>MITF_232Del_SDM_5 (Size Determination)</t>
        </is>
      </c>
      <c r="B213" s="23" t="inlineStr">
        <is>
          <t>ZymoTaq</t>
        </is>
      </c>
      <c r="C213" s="23" t="n">
        <v>60</v>
      </c>
      <c r="D213" s="23" t="n">
        <v>309</v>
      </c>
      <c r="E213" s="28" t="n">
        <v>309213507</v>
      </c>
      <c r="F213" s="28" t="n">
        <v>213507</v>
      </c>
    </row>
    <row customHeight="1" ht="15" r="214" s="22" thickBot="1">
      <c r="A214" s="24" t="inlineStr">
        <is>
          <t>MITF_232Del_SD_2 (Size Determination)</t>
        </is>
      </c>
      <c r="B214" s="24" t="inlineStr">
        <is>
          <t>Qiagen</t>
        </is>
      </c>
      <c r="C214" s="24" t="n">
        <v>60</v>
      </c>
      <c r="D214" s="24" t="n">
        <v>356</v>
      </c>
      <c r="E214" s="25" t="n">
        <v>356553</v>
      </c>
      <c r="F214" s="24" t="n">
        <v>553</v>
      </c>
    </row>
    <row customHeight="1" ht="15" r="215" s="22" thickBot="1">
      <c r="A215" s="23" t="inlineStr">
        <is>
          <t>MITF_232Del_SD_4 (Size Determination)</t>
        </is>
      </c>
      <c r="B215" s="23" t="inlineStr">
        <is>
          <t>Qiagen</t>
        </is>
      </c>
      <c r="C215" s="23" t="n">
        <v>60</v>
      </c>
      <c r="D215" s="23" t="n">
        <v>0</v>
      </c>
      <c r="E215" s="23" t="n">
        <v>247</v>
      </c>
      <c r="F215" s="23" t="n">
        <v>247</v>
      </c>
    </row>
    <row customHeight="1" ht="15" r="216" s="22" thickBot="1">
      <c r="A216" s="24" t="inlineStr">
        <is>
          <t>MITF_232Del_SD_5 (Size Determination)</t>
        </is>
      </c>
      <c r="B216" s="24" t="inlineStr">
        <is>
          <t>Qiagen</t>
        </is>
      </c>
      <c r="C216" s="24" t="n">
        <v>60</v>
      </c>
      <c r="D216" s="24" t="n">
        <v>197</v>
      </c>
      <c r="E216" s="25" t="n">
        <v>197394</v>
      </c>
      <c r="F216" s="24" t="n">
        <v>394</v>
      </c>
    </row>
    <row customHeight="1" ht="15" r="217" s="22" thickBot="1">
      <c r="A217" s="23" t="inlineStr">
        <is>
          <t>MITF_AA_1 (Access Array)</t>
        </is>
      </c>
      <c r="B217" s="23" t="inlineStr">
        <is>
          <t>Qiagen</t>
        </is>
      </c>
      <c r="C217" s="23" t="n">
        <v>60</v>
      </c>
      <c r="D217" s="23" t="n">
        <v>437</v>
      </c>
      <c r="E217" s="28" t="n">
        <v>437239</v>
      </c>
      <c r="F217" s="23" t="n">
        <v>239</v>
      </c>
    </row>
    <row customHeight="1" ht="15" r="218" s="22" thickBot="1">
      <c r="A218" s="24" t="inlineStr">
        <is>
          <t>MITF_MA (Mass Array)</t>
        </is>
      </c>
      <c r="B218" s="24" t="inlineStr">
        <is>
          <t>Qiagen</t>
        </is>
      </c>
      <c r="C218" s="24" t="n">
        <v>60</v>
      </c>
      <c r="D218" s="24" t="n">
        <v>101</v>
      </c>
      <c r="E218" s="25" t="n">
        <v>299101</v>
      </c>
      <c r="F218" s="24" t="n">
        <v>299</v>
      </c>
    </row>
    <row customHeight="1" ht="15" r="219" s="22" thickBot="1">
      <c r="A219" s="23" t="inlineStr">
        <is>
          <t>MITF_SD_1 (Size Determination)</t>
        </is>
      </c>
      <c r="B219" s="23" t="inlineStr">
        <is>
          <t>Qiagen</t>
        </is>
      </c>
      <c r="C219" s="23" t="n">
        <v>60</v>
      </c>
      <c r="D219" s="23" t="n">
        <v>357</v>
      </c>
      <c r="E219" s="28" t="n">
        <v>357159</v>
      </c>
      <c r="F219" s="23" t="n">
        <v>159</v>
      </c>
    </row>
    <row customHeight="1" ht="15" r="220" s="22" thickBot="1">
      <c r="A220" s="24" t="inlineStr">
        <is>
          <t>MLPH_AA_3 (Access Array)</t>
        </is>
      </c>
      <c r="B220" s="24" t="inlineStr">
        <is>
          <t>Qiagen</t>
        </is>
      </c>
      <c r="C220" s="24" t="n">
        <v>62</v>
      </c>
      <c r="D220" s="24" t="inlineStr">
        <is>
          <t>156, 115, 80</t>
        </is>
      </c>
      <c r="E220" s="24" t="inlineStr">
        <is>
          <t>195, 156, 115, 80</t>
        </is>
      </c>
      <c r="F220" s="24" t="inlineStr">
        <is>
          <t>195, 156</t>
        </is>
      </c>
    </row>
    <row customHeight="1" ht="15" r="221" s="22" thickBot="1">
      <c r="A221" s="23" t="inlineStr">
        <is>
          <t>MTM1_AA_1 (Access Array)</t>
        </is>
      </c>
      <c r="B221" s="23" t="inlineStr">
        <is>
          <t>Qiagen</t>
        </is>
      </c>
      <c r="C221" s="23" t="n">
        <v>60</v>
      </c>
      <c r="D221" s="23" t="inlineStr">
        <is>
          <t>None</t>
        </is>
      </c>
      <c r="E221" s="23" t="inlineStr">
        <is>
          <t>None</t>
        </is>
      </c>
      <c r="F221" s="23" t="inlineStr">
        <is>
          <t>None</t>
        </is>
      </c>
    </row>
    <row customHeight="1" ht="15" r="222" s="22" thickBot="1">
      <c r="A222" s="24" t="inlineStr">
        <is>
          <t>MYH9_AA_1 (Access Array)</t>
        </is>
      </c>
      <c r="B222" s="24" t="inlineStr">
        <is>
          <t>Qiagen</t>
        </is>
      </c>
      <c r="C222" s="24" t="n">
        <v>60</v>
      </c>
      <c r="D222" s="24" t="inlineStr">
        <is>
          <t>171, 108, 54</t>
        </is>
      </c>
      <c r="E222" s="24" t="inlineStr">
        <is>
          <t>225, 171, 108, 54</t>
        </is>
      </c>
      <c r="F222" s="24" t="inlineStr">
        <is>
          <t>225, 108</t>
        </is>
      </c>
    </row>
    <row customHeight="1" ht="15" r="223" s="22" thickBot="1">
      <c r="A223" s="23" t="inlineStr">
        <is>
          <t>MYH9_AA_1z (Access Array)</t>
        </is>
      </c>
      <c r="B223" s="23" t="inlineStr">
        <is>
          <t>Roche</t>
        </is>
      </c>
      <c r="C223" s="23" t="n">
        <v>62</v>
      </c>
      <c r="D223" s="23" t="n">
        <v>336</v>
      </c>
      <c r="E223" s="28" t="n">
        <v>103233336</v>
      </c>
      <c r="F223" s="28" t="n">
        <v>103233</v>
      </c>
    </row>
    <row customHeight="1" ht="15" r="224" s="22" thickBot="1">
      <c r="A224" s="24" t="inlineStr">
        <is>
          <t>NDRG1_AA_1 (Access Array)</t>
        </is>
      </c>
      <c r="B224" s="24" t="inlineStr">
        <is>
          <t>Qiagen</t>
        </is>
      </c>
      <c r="C224" s="24" t="n">
        <v>60</v>
      </c>
      <c r="D224" s="25" t="n">
        <v>233101</v>
      </c>
      <c r="E224" s="24" t="inlineStr">
        <is>
          <t>233,128,101,95</t>
        </is>
      </c>
      <c r="F224" s="24" t="inlineStr">
        <is>
          <t>128,101,95</t>
        </is>
      </c>
    </row>
    <row customHeight="1" ht="15" r="225" s="22" thickBot="1">
      <c r="A225" s="23" t="inlineStr">
        <is>
          <t>NHEJ1.C_AA_C_2 (Access Array)</t>
        </is>
      </c>
      <c r="B225" s="23" t="inlineStr">
        <is>
          <t>Qiagen</t>
        </is>
      </c>
      <c r="C225" s="23" t="n">
        <v>60</v>
      </c>
      <c r="D225" s="23" t="n">
        <v>0</v>
      </c>
      <c r="E225" s="23" t="n">
        <v>368</v>
      </c>
      <c r="F225" s="23" t="n">
        <v>368</v>
      </c>
    </row>
    <row customHeight="1" ht="15" r="226" s="22" thickBot="1">
      <c r="A226" s="24" t="inlineStr">
        <is>
          <t>NHEJ1[Del]_A+B_SD_2 (Size Determination)</t>
        </is>
      </c>
      <c r="B226" s="24" t="inlineStr">
        <is>
          <t>Qiagen</t>
        </is>
      </c>
      <c r="C226" s="24" t="n">
        <v>60</v>
      </c>
      <c r="D226" s="25" t="n">
        <v>306232</v>
      </c>
      <c r="E226" s="25" t="n">
        <v>306232103</v>
      </c>
      <c r="F226" s="24" t="n">
        <v>103</v>
      </c>
    </row>
    <row customHeight="1" ht="15" r="227" s="22" thickBot="1">
      <c r="A227" s="23" t="inlineStr">
        <is>
          <t>NHEJ1_A_AA_1 (Access Array)</t>
        </is>
      </c>
      <c r="B227" s="23" t="inlineStr">
        <is>
          <t>Qiagen</t>
        </is>
      </c>
      <c r="C227" s="26" t="n"/>
      <c r="D227" s="26" t="n"/>
      <c r="E227" s="26" t="n"/>
      <c r="F227" s="27" t="n"/>
    </row>
    <row customHeight="1" ht="15" r="228" s="22" thickBot="1">
      <c r="A228" s="23" t="inlineStr">
        <is>
          <t>NHEJ1_B_AA_1 (Access Array)</t>
        </is>
      </c>
      <c r="B228" s="23" t="inlineStr">
        <is>
          <t>Qiagen</t>
        </is>
      </c>
      <c r="C228" s="23" t="n">
        <v>60</v>
      </c>
      <c r="D228" s="23" t="n">
        <v>339</v>
      </c>
      <c r="E228" s="23" t="n">
        <v>339</v>
      </c>
      <c r="F228" s="23" t="n">
        <v>0</v>
      </c>
    </row>
    <row customHeight="1" ht="15" r="229" s="22" thickBot="1">
      <c r="A229" s="24" t="inlineStr">
        <is>
          <t>NHEJ1_C_AA_1 (Access Array)</t>
        </is>
      </c>
      <c r="B229" s="24" t="inlineStr">
        <is>
          <t>Qiagen</t>
        </is>
      </c>
      <c r="C229" s="24" t="n">
        <v>60</v>
      </c>
      <c r="D229" s="24" t="n">
        <v>0</v>
      </c>
      <c r="E229" s="24" t="n">
        <v>324</v>
      </c>
      <c r="F229" s="24" t="n">
        <v>324</v>
      </c>
    </row>
    <row customHeight="1" ht="15" r="230" s="22" thickBot="1">
      <c r="A230" s="23" t="inlineStr">
        <is>
          <t>NHEJ1_C_AA_A_1 (Access Array)</t>
        </is>
      </c>
      <c r="B230" s="23" t="inlineStr">
        <is>
          <t>Qiagen</t>
        </is>
      </c>
      <c r="C230" s="23" t="n">
        <v>60</v>
      </c>
      <c r="D230" s="23" t="n">
        <v>365</v>
      </c>
      <c r="E230" s="23" t="n">
        <v>365</v>
      </c>
      <c r="F230" s="23" t="n">
        <v>0</v>
      </c>
    </row>
    <row customHeight="1" ht="15" r="231" s="22" thickBot="1">
      <c r="A231" s="24" t="inlineStr">
        <is>
          <t>NHEJ1_C_AA_B_1 (Access Array)</t>
        </is>
      </c>
      <c r="B231" s="24" t="inlineStr">
        <is>
          <t>Qiagen</t>
        </is>
      </c>
      <c r="C231" s="24" t="n">
        <v>60</v>
      </c>
      <c r="D231" s="24" t="n">
        <v>357</v>
      </c>
      <c r="E231" s="24" t="n">
        <v>357</v>
      </c>
      <c r="F231" s="24" t="n">
        <v>0</v>
      </c>
    </row>
    <row customHeight="1" ht="15" r="232" s="22" thickBot="1">
      <c r="A232" s="23" t="inlineStr">
        <is>
          <t>NIPAL4_279DelC_RD_1 (Size Determination)</t>
        </is>
      </c>
      <c r="B232" s="23" t="inlineStr">
        <is>
          <t>ZymoTaq</t>
        </is>
      </c>
      <c r="C232" s="23" t="n">
        <v>60</v>
      </c>
      <c r="D232" s="23" t="inlineStr">
        <is>
          <t>165, 106, 68</t>
        </is>
      </c>
      <c r="E232" s="23" t="inlineStr">
        <is>
          <t>270, 165, 106, 68</t>
        </is>
      </c>
      <c r="F232" s="23" t="inlineStr">
        <is>
          <t>270, 68</t>
        </is>
      </c>
    </row>
    <row customHeight="1" ht="15" r="233" s="22" thickBot="1">
      <c r="A233" s="24" t="inlineStr">
        <is>
          <t>NIPAL4_279DelC_RD_2 (Size Determination)</t>
        </is>
      </c>
      <c r="B233" s="24" t="inlineStr">
        <is>
          <t>ZymoTaq</t>
        </is>
      </c>
      <c r="C233" s="24" t="n">
        <v>60</v>
      </c>
      <c r="D233" s="24" t="inlineStr">
        <is>
          <t>195, 92</t>
        </is>
      </c>
      <c r="E233" s="24" t="inlineStr">
        <is>
          <t>287, 195, 92</t>
        </is>
      </c>
      <c r="F233" s="24" t="n">
        <v>287</v>
      </c>
    </row>
    <row customHeight="1" ht="15" r="234" s="22" thickBot="1">
      <c r="A234" s="23" t="inlineStr">
        <is>
          <t>NIPAL4_279DelC_RD_3 (Size Determination)</t>
        </is>
      </c>
      <c r="B234" s="23" t="inlineStr">
        <is>
          <t>ZymoTaq</t>
        </is>
      </c>
      <c r="C234" s="23" t="n">
        <v>60</v>
      </c>
      <c r="D234" s="23" t="inlineStr">
        <is>
          <t>267, 115</t>
        </is>
      </c>
      <c r="E234" s="23" t="inlineStr">
        <is>
          <t>382, 267, 115</t>
        </is>
      </c>
      <c r="F234" s="23" t="n">
        <v>382</v>
      </c>
    </row>
    <row customHeight="1" ht="15" r="235" s="22" thickBot="1">
      <c r="A235" s="24" t="inlineStr">
        <is>
          <t>NKX2-8_895CT_RD_3 (Size Determination)</t>
        </is>
      </c>
      <c r="B235" s="24" t="inlineStr">
        <is>
          <t>ZymoTaq</t>
        </is>
      </c>
      <c r="C235" s="24" t="n">
        <v>58</v>
      </c>
      <c r="D235" s="24" t="inlineStr">
        <is>
          <t>253, 146, 75</t>
        </is>
      </c>
      <c r="E235" s="24" t="inlineStr">
        <is>
          <t>329, 253, 146, 75</t>
        </is>
      </c>
      <c r="F235" s="24" t="inlineStr">
        <is>
          <t>329, 146</t>
        </is>
      </c>
    </row>
    <row customHeight="1" ht="15" r="236" s="22" thickBot="1">
      <c r="A236" s="23" t="inlineStr">
        <is>
          <t>NKX2-8_895CT_RD_4 (Size Determination)</t>
        </is>
      </c>
      <c r="B236" s="23" t="inlineStr">
        <is>
          <t>ZymoTaq</t>
        </is>
      </c>
      <c r="C236" s="23" t="n">
        <v>58</v>
      </c>
      <c r="D236" s="23" t="inlineStr">
        <is>
          <t>265, 67</t>
        </is>
      </c>
      <c r="E236" s="23" t="inlineStr">
        <is>
          <t>332, 265, 67</t>
        </is>
      </c>
      <c r="F236" s="23" t="n">
        <v>332</v>
      </c>
    </row>
    <row customHeight="1" ht="15" r="237" s="22" thickBot="1">
      <c r="A237" s="24" t="inlineStr">
        <is>
          <t>NPHP4.C_AA_C_1 (Access Array)</t>
        </is>
      </c>
      <c r="B237" s="24" t="inlineStr">
        <is>
          <t>Qiagen</t>
        </is>
      </c>
      <c r="C237" s="24" t="n">
        <v>60</v>
      </c>
      <c r="D237" s="25" t="n">
        <v>361354523</v>
      </c>
      <c r="E237" s="25" t="n">
        <v>361354523343</v>
      </c>
      <c r="F237" s="24" t="n">
        <v>343</v>
      </c>
    </row>
    <row customHeight="1" ht="15" r="238" s="22" thickBot="1">
      <c r="A238" s="23" t="inlineStr">
        <is>
          <t>NPHP4_A_AA_1 (Access Array)</t>
        </is>
      </c>
      <c r="B238" s="23" t="inlineStr">
        <is>
          <t>Qiagen</t>
        </is>
      </c>
      <c r="C238" s="23" t="n">
        <v>60</v>
      </c>
      <c r="D238" s="23" t="n">
        <v>336</v>
      </c>
      <c r="E238" s="23" t="n">
        <v>336</v>
      </c>
      <c r="F238" s="23" t="n">
        <v>0</v>
      </c>
    </row>
    <row customHeight="1" ht="15" r="239" s="22" thickBot="1">
      <c r="A239" s="24" t="inlineStr">
        <is>
          <t>NPHP4_B_AA_2 (Access Array)</t>
        </is>
      </c>
      <c r="B239" s="24" t="inlineStr">
        <is>
          <t>Qiagen</t>
        </is>
      </c>
      <c r="C239" s="24" t="n">
        <v>60</v>
      </c>
      <c r="D239" s="24" t="n">
        <v>349</v>
      </c>
      <c r="E239" s="24" t="n">
        <v>349</v>
      </c>
      <c r="F239" s="24" t="n">
        <v>0</v>
      </c>
    </row>
    <row customHeight="1" ht="15" r="240" s="22" thickBot="1">
      <c r="A240" s="23" t="inlineStr">
        <is>
          <t>NPHP4_C_AA_3 (Access Array)</t>
        </is>
      </c>
      <c r="B240" s="23" t="inlineStr">
        <is>
          <t>Qiagen</t>
        </is>
      </c>
      <c r="C240" s="23" t="n">
        <v>60</v>
      </c>
      <c r="D240" s="23" t="n">
        <v>650</v>
      </c>
      <c r="E240" s="28" t="n">
        <v>650470</v>
      </c>
      <c r="F240" s="23" t="n">
        <v>470</v>
      </c>
    </row>
    <row customHeight="1" ht="15" r="241" s="22" thickBot="1">
      <c r="A241" s="24" t="inlineStr">
        <is>
          <t>NPHP4_C_AA_A_1 (Access Array)</t>
        </is>
      </c>
      <c r="B241" s="24" t="inlineStr">
        <is>
          <t>Qiagen</t>
        </is>
      </c>
      <c r="C241" s="24" t="n">
        <v>60</v>
      </c>
      <c r="D241" s="25" t="n">
        <v>361354523</v>
      </c>
      <c r="E241" s="25" t="n">
        <v>361354523343</v>
      </c>
      <c r="F241" s="24" t="n">
        <v>343</v>
      </c>
    </row>
    <row customHeight="1" ht="15" r="242" s="22" thickBot="1">
      <c r="A242" s="23" t="inlineStr">
        <is>
          <t>NPHP4_C_AA_B_1 (Access Array)</t>
        </is>
      </c>
      <c r="B242" s="23" t="inlineStr">
        <is>
          <t>Qiagen</t>
        </is>
      </c>
      <c r="C242" s="23" t="n">
        <v>60</v>
      </c>
      <c r="D242" s="28" t="n">
        <v>361354523</v>
      </c>
      <c r="E242" s="28" t="n">
        <v>361354523343</v>
      </c>
      <c r="F242" s="23" t="n">
        <v>343</v>
      </c>
    </row>
    <row customHeight="1" ht="15" r="243" s="22" thickBot="1">
      <c r="A243" s="24" t="inlineStr">
        <is>
          <t>NPHP4_MA_1 (Mass Array)</t>
        </is>
      </c>
      <c r="B243" s="24" t="inlineStr">
        <is>
          <t>Qiagen</t>
        </is>
      </c>
      <c r="C243" s="24" t="n">
        <v>60</v>
      </c>
      <c r="D243" s="24" t="n">
        <v>248</v>
      </c>
      <c r="E243" s="24" t="inlineStr">
        <is>
          <t>248,68</t>
        </is>
      </c>
      <c r="F243" s="24" t="n">
        <v>68</v>
      </c>
    </row>
    <row customHeight="1" ht="15" r="244" s="22" thickBot="1">
      <c r="A244" s="23" t="inlineStr">
        <is>
          <t>NPHP4_SDM_1 (Size Determination)</t>
        </is>
      </c>
      <c r="B244" s="23" t="inlineStr">
        <is>
          <t>Qiagen</t>
        </is>
      </c>
      <c r="C244" s="23" t="n">
        <v>60</v>
      </c>
      <c r="D244" s="28" t="n">
        <v>533207</v>
      </c>
      <c r="E244" s="28" t="n">
        <v>533353207</v>
      </c>
      <c r="F244" s="23" t="n">
        <v>353</v>
      </c>
    </row>
    <row customHeight="1" ht="15" r="245" s="22" thickBot="1">
      <c r="A245" s="24" t="inlineStr">
        <is>
          <t>NPHP4_SDM_2 (Size Determination)</t>
        </is>
      </c>
      <c r="B245" s="24" t="inlineStr">
        <is>
          <t>Qiagen</t>
        </is>
      </c>
      <c r="C245" s="24" t="n">
        <v>60</v>
      </c>
      <c r="D245" s="25" t="n">
        <v>474183</v>
      </c>
      <c r="E245" s="25" t="n">
        <v>474294183</v>
      </c>
      <c r="F245" s="24" t="n">
        <v>294</v>
      </c>
    </row>
    <row customHeight="1" ht="15" r="246" s="22" thickBot="1">
      <c r="A246" s="23" t="inlineStr">
        <is>
          <t>P2RY12_AA_1 (Access Array)</t>
        </is>
      </c>
      <c r="B246" s="23" t="inlineStr">
        <is>
          <t>Qiagen</t>
        </is>
      </c>
      <c r="C246" s="23" t="n">
        <v>60</v>
      </c>
      <c r="D246" s="23" t="n">
        <v>366</v>
      </c>
      <c r="E246" s="23" t="inlineStr">
        <is>
          <t>366, 187, 176</t>
        </is>
      </c>
      <c r="F246" s="23" t="inlineStr">
        <is>
          <t>187, 176</t>
        </is>
      </c>
    </row>
    <row customHeight="1" ht="15" r="247" s="22" thickBot="1">
      <c r="A247" s="24" t="inlineStr">
        <is>
          <t>PAMSA-MLPH-1 (PAMSA)</t>
        </is>
      </c>
      <c r="B247" s="24" t="inlineStr">
        <is>
          <t>Qiagen</t>
        </is>
      </c>
      <c r="C247" s="24" t="n">
        <v>62</v>
      </c>
      <c r="D247" s="24" t="n">
        <v>117</v>
      </c>
      <c r="E247" s="25" t="n">
        <v>117107</v>
      </c>
      <c r="F247" s="24" t="n">
        <v>107</v>
      </c>
    </row>
    <row customHeight="1" ht="15" r="248" s="22" thickBot="1">
      <c r="A248" s="23" t="inlineStr">
        <is>
          <t>PAMSA-PRCD-2 (PAMSA)</t>
        </is>
      </c>
      <c r="B248" s="23" t="inlineStr">
        <is>
          <t>Qiagen</t>
        </is>
      </c>
      <c r="C248" s="23" t="n">
        <v>64</v>
      </c>
      <c r="D248" s="23" t="n">
        <v>144</v>
      </c>
      <c r="E248" s="28" t="n">
        <v>134144</v>
      </c>
      <c r="F248" s="23" t="n">
        <v>134</v>
      </c>
    </row>
    <row customHeight="1" ht="15" r="249" s="22" thickBot="1">
      <c r="A249" s="24" t="inlineStr">
        <is>
          <t>PAMSA-SOD1-1 (PAMSA)</t>
        </is>
      </c>
      <c r="B249" s="24" t="inlineStr">
        <is>
          <t>Qiagen</t>
        </is>
      </c>
      <c r="C249" s="24" t="n">
        <v>66</v>
      </c>
      <c r="D249" s="24" t="n">
        <v>99</v>
      </c>
      <c r="E249" s="24" t="inlineStr">
        <is>
          <t>89,99</t>
        </is>
      </c>
      <c r="F249" s="24" t="n">
        <v>89</v>
      </c>
    </row>
    <row customHeight="1" ht="15" r="250" s="22" thickBot="1">
      <c r="A250" s="23" t="inlineStr">
        <is>
          <t>PDE6A_AA_1 (Access Array)</t>
        </is>
      </c>
      <c r="B250" s="23" t="inlineStr">
        <is>
          <t>Qiagen</t>
        </is>
      </c>
      <c r="C250" s="23" t="n">
        <v>60</v>
      </c>
      <c r="D250" s="23" t="inlineStr">
        <is>
          <t>None</t>
        </is>
      </c>
      <c r="E250" s="23" t="inlineStr">
        <is>
          <t>None</t>
        </is>
      </c>
      <c r="F250" s="23" t="inlineStr">
        <is>
          <t>None</t>
        </is>
      </c>
    </row>
    <row customHeight="1" ht="15" r="251" s="22" thickBot="1">
      <c r="A251" s="24" t="inlineStr">
        <is>
          <t>PDE6B (SNP-Type)</t>
        </is>
      </c>
      <c r="B251" s="24" t="inlineStr">
        <is>
          <t>Qiagen</t>
        </is>
      </c>
      <c r="C251" s="24" t="n">
        <v>60</v>
      </c>
      <c r="D251" s="24" t="n">
        <v>79</v>
      </c>
      <c r="E251" s="24" t="inlineStr">
        <is>
          <t>79, 87</t>
        </is>
      </c>
      <c r="F251" s="24" t="n">
        <v>87</v>
      </c>
    </row>
    <row customHeight="1" ht="15" r="252" s="22" thickBot="1">
      <c r="A252" s="23" t="inlineStr">
        <is>
          <t>PDE6B_1_PDE6B_2_2_AA_1 (Access Array)</t>
        </is>
      </c>
      <c r="B252" s="23" t="inlineStr">
        <is>
          <t>Qiagen</t>
        </is>
      </c>
      <c r="C252" s="26" t="n"/>
      <c r="D252" s="26" t="n"/>
      <c r="E252" s="26" t="n"/>
      <c r="F252" s="27" t="n"/>
    </row>
    <row customHeight="1" ht="15" r="253" s="22" thickBot="1">
      <c r="A253" s="23" t="inlineStr">
        <is>
          <t>PDK4 (SNP-Type)</t>
        </is>
      </c>
      <c r="B253" s="23" t="inlineStr">
        <is>
          <t>Qiagen</t>
        </is>
      </c>
      <c r="C253" s="23" t="n">
        <v>60</v>
      </c>
      <c r="D253" s="23" t="n">
        <v>142</v>
      </c>
      <c r="E253" s="28" t="n">
        <v>126142</v>
      </c>
      <c r="F253" s="23" t="n">
        <v>126</v>
      </c>
    </row>
    <row customHeight="1" ht="15" r="254" s="22" thickBot="1">
      <c r="A254" s="24" t="inlineStr">
        <is>
          <t>PDK4[Del16]_SD_1 (Size Determination)</t>
        </is>
      </c>
      <c r="B254" s="24" t="inlineStr">
        <is>
          <t>Qiagen</t>
        </is>
      </c>
      <c r="C254" s="24" t="n">
        <v>60</v>
      </c>
      <c r="D254" s="24" t="n">
        <v>130</v>
      </c>
      <c r="E254" s="25" t="n">
        <v>114130</v>
      </c>
      <c r="F254" s="24" t="n">
        <v>114</v>
      </c>
    </row>
    <row customHeight="1" ht="15" r="255" s="22" thickBot="1">
      <c r="A255" s="23" t="inlineStr">
        <is>
          <t>PDK4_AA_2 (Access Array)</t>
        </is>
      </c>
      <c r="B255" s="23" t="inlineStr">
        <is>
          <t>Qiagen</t>
        </is>
      </c>
      <c r="C255" s="23" t="n">
        <v>60</v>
      </c>
      <c r="D255" s="23" t="n">
        <v>339</v>
      </c>
      <c r="E255" s="28" t="n">
        <v>339323</v>
      </c>
      <c r="F255" s="23" t="n">
        <v>323</v>
      </c>
    </row>
    <row customHeight="1" ht="15" r="256" s="22" thickBot="1">
      <c r="A256" s="24" t="inlineStr">
        <is>
          <t>PDK4_AA_2 (Access Array)</t>
        </is>
      </c>
      <c r="B256" s="24" t="inlineStr">
        <is>
          <t>Qiagen</t>
        </is>
      </c>
      <c r="C256" s="24" t="n">
        <v>60</v>
      </c>
      <c r="D256" s="24" t="inlineStr">
        <is>
          <t>242,97</t>
        </is>
      </c>
      <c r="E256" s="24" t="inlineStr">
        <is>
          <t>323,242,97</t>
        </is>
      </c>
      <c r="F256" s="24" t="n">
        <v>323</v>
      </c>
    </row>
    <row customHeight="1" ht="15" r="257" s="22" thickBot="1">
      <c r="A257" s="23" t="inlineStr">
        <is>
          <t>PDP1_AA_1 (Access Array)</t>
        </is>
      </c>
      <c r="B257" s="23" t="inlineStr">
        <is>
          <t>Qiagen</t>
        </is>
      </c>
      <c r="C257" s="23" t="n">
        <v>60</v>
      </c>
      <c r="D257" s="23" t="n">
        <v>364</v>
      </c>
      <c r="E257" s="28" t="n">
        <v>364245119</v>
      </c>
      <c r="F257" s="28" t="n">
        <v>245119</v>
      </c>
    </row>
    <row customHeight="1" ht="15" r="258" s="22" thickBot="1">
      <c r="A258" s="24" t="inlineStr">
        <is>
          <t>PFKM_1_AA_1 (Access Array)</t>
        </is>
      </c>
      <c r="B258" s="24" t="inlineStr">
        <is>
          <t>Qiagen</t>
        </is>
      </c>
      <c r="C258" s="24" t="n">
        <v>60</v>
      </c>
      <c r="D258" s="24" t="inlineStr">
        <is>
          <t>173, 166</t>
        </is>
      </c>
      <c r="E258" s="24" t="inlineStr">
        <is>
          <t>339, 173, 166</t>
        </is>
      </c>
      <c r="F258" s="24" t="n">
        <v>339</v>
      </c>
    </row>
    <row customHeight="1" ht="15" r="259" s="22" thickBot="1">
      <c r="A259" s="23" t="inlineStr">
        <is>
          <t>PFKM_2_AA_1 (Access Array)</t>
        </is>
      </c>
      <c r="B259" s="23" t="inlineStr">
        <is>
          <t>Qiagen</t>
        </is>
      </c>
      <c r="C259" s="23" t="n">
        <v>60</v>
      </c>
      <c r="D259" s="23" t="inlineStr">
        <is>
          <t>170, 172</t>
        </is>
      </c>
      <c r="E259" s="23" t="inlineStr">
        <is>
          <t>338, 172, 170</t>
        </is>
      </c>
      <c r="F259" s="23" t="n">
        <v>338</v>
      </c>
    </row>
    <row customHeight="1" ht="15" r="260" s="22" thickBot="1">
      <c r="A260" s="24" t="inlineStr">
        <is>
          <t>PKD1_AA_1 (Access Array)</t>
        </is>
      </c>
      <c r="B260" s="24" t="inlineStr">
        <is>
          <t>Qiagen</t>
        </is>
      </c>
      <c r="C260" s="24" t="n">
        <v>62</v>
      </c>
      <c r="D260" s="24" t="inlineStr">
        <is>
          <t>224, 146</t>
        </is>
      </c>
      <c r="E260" s="24" t="inlineStr">
        <is>
          <t>370, 224, 146</t>
        </is>
      </c>
      <c r="F260" s="24" t="n">
        <v>370</v>
      </c>
    </row>
    <row customHeight="1" ht="15" r="261" s="22" thickBot="1">
      <c r="A261" s="23" t="inlineStr">
        <is>
          <t>PKD1_AA_3 (Access Array)</t>
        </is>
      </c>
      <c r="B261" s="23" t="inlineStr">
        <is>
          <t>Roche</t>
        </is>
      </c>
      <c r="C261" s="23" t="n">
        <v>60</v>
      </c>
      <c r="D261" s="23" t="n">
        <v>370</v>
      </c>
      <c r="E261" s="28" t="n">
        <v>172198370</v>
      </c>
      <c r="F261" s="28" t="n">
        <v>172198</v>
      </c>
    </row>
    <row customHeight="1" ht="15" r="262" s="22" thickBot="1">
      <c r="A262" s="24" t="inlineStr">
        <is>
          <t>PKLR[Ins6]_SD_1 (Access Array)</t>
        </is>
      </c>
      <c r="B262" s="24" t="inlineStr">
        <is>
          <t>Qiagen</t>
        </is>
      </c>
      <c r="C262" s="24" t="n">
        <v>62</v>
      </c>
      <c r="D262" s="24" t="n">
        <v>76</v>
      </c>
      <c r="E262" s="24" t="inlineStr">
        <is>
          <t>82,76</t>
        </is>
      </c>
      <c r="F262" s="24" t="n">
        <v>82</v>
      </c>
    </row>
    <row customHeight="1" ht="15" r="263" s="22" thickBot="1">
      <c r="A263" s="23" t="inlineStr">
        <is>
          <t>PKLR_2_AA_4 (Access Array)</t>
        </is>
      </c>
      <c r="B263" s="23" t="inlineStr">
        <is>
          <t>Qiagen</t>
        </is>
      </c>
      <c r="C263" s="23" t="n">
        <v>60</v>
      </c>
      <c r="D263" s="23" t="inlineStr">
        <is>
          <t>216, 123</t>
        </is>
      </c>
      <c r="E263" s="23" t="inlineStr">
        <is>
          <t>317, 216, 123</t>
        </is>
      </c>
      <c r="F263" s="23" t="n">
        <v>317</v>
      </c>
    </row>
    <row customHeight="1" ht="15" r="264" s="22" thickBot="1">
      <c r="A264" s="24" t="inlineStr">
        <is>
          <t>PKLR_3_AA_2 (Access Array)</t>
        </is>
      </c>
      <c r="B264" s="24" t="inlineStr">
        <is>
          <t>Qiagen</t>
        </is>
      </c>
      <c r="C264" s="24" t="n">
        <v>60</v>
      </c>
      <c r="D264" s="24" t="inlineStr">
        <is>
          <t>181, 109, 46</t>
        </is>
      </c>
      <c r="E264" s="24" t="inlineStr">
        <is>
          <t>181, 155, 109, 46</t>
        </is>
      </c>
      <c r="F264" s="24" t="inlineStr">
        <is>
          <t>181, 155</t>
        </is>
      </c>
    </row>
    <row customHeight="1" ht="15" r="265" s="22" thickBot="1">
      <c r="A265" s="23" t="inlineStr">
        <is>
          <t>PKLR_4_AA_1 (Access Array)</t>
        </is>
      </c>
      <c r="B265" s="23" t="inlineStr">
        <is>
          <t>Qiagen</t>
        </is>
      </c>
      <c r="C265" s="23" t="n">
        <v>60</v>
      </c>
      <c r="D265" s="23" t="inlineStr">
        <is>
          <t>163, 158</t>
        </is>
      </c>
      <c r="E265" s="23" t="inlineStr">
        <is>
          <t>321, 163, 158</t>
        </is>
      </c>
      <c r="F265" s="23" t="n">
        <v>321</v>
      </c>
    </row>
    <row customHeight="1" ht="15" r="266" s="22" thickBot="1">
      <c r="A266" s="24" t="inlineStr">
        <is>
          <t>PKLR_5_AA_1 (Access Array)</t>
        </is>
      </c>
      <c r="B266" s="24" t="inlineStr">
        <is>
          <t>Qiagen</t>
        </is>
      </c>
      <c r="C266" s="24" t="n">
        <v>60</v>
      </c>
      <c r="D266" s="24" t="inlineStr">
        <is>
          <t>241, 78</t>
        </is>
      </c>
      <c r="E266" s="24" t="inlineStr">
        <is>
          <t>319, 241, 78</t>
        </is>
      </c>
      <c r="F266" s="24" t="n">
        <v>319</v>
      </c>
    </row>
    <row customHeight="1" ht="15" r="267" s="22" thickBot="1">
      <c r="A267" s="23" t="inlineStr">
        <is>
          <t>PKP1_531GC_RD_1 (Size Determination)</t>
        </is>
      </c>
      <c r="B267" s="23" t="inlineStr">
        <is>
          <t>ZymoTaq</t>
        </is>
      </c>
      <c r="C267" s="23" t="n">
        <v>60</v>
      </c>
      <c r="D267" s="23" t="inlineStr">
        <is>
          <t>118,106,101,73,39,30,28,23,18,14</t>
        </is>
      </c>
      <c r="E267" s="23" t="inlineStr">
        <is>
          <t>191,118,106,101,73,39,30,28,23</t>
        </is>
      </c>
      <c r="F267" s="23" t="inlineStr">
        <is>
          <t>191,106,101,39,30,28,23,18,14</t>
        </is>
      </c>
    </row>
    <row customHeight="1" ht="15" r="268" s="22" thickBot="1">
      <c r="A268" s="24" t="inlineStr">
        <is>
          <t>PKP1_531GC_RD_3 (Size Determination)</t>
        </is>
      </c>
      <c r="B268" s="24" t="inlineStr">
        <is>
          <t>ZymoTaq</t>
        </is>
      </c>
      <c r="C268" s="24" t="n">
        <v>60</v>
      </c>
      <c r="D268" s="24" t="inlineStr">
        <is>
          <t>85,73,66,18,14,10,1</t>
        </is>
      </c>
      <c r="E268" s="24" t="inlineStr">
        <is>
          <t>139,85,73,66,18,14,10,1</t>
        </is>
      </c>
      <c r="F268" s="24" t="inlineStr">
        <is>
          <t>139,85,18,14,10,1</t>
        </is>
      </c>
    </row>
    <row customHeight="1" ht="15" r="269" s="22" thickBot="1">
      <c r="A269" s="23" t="inlineStr">
        <is>
          <t>PLA2G6_820GA_RD_1 (Size Determination)</t>
        </is>
      </c>
      <c r="B269" s="23" t="inlineStr">
        <is>
          <t>ZymoTaq</t>
        </is>
      </c>
      <c r="C269" s="23" t="n">
        <v>60</v>
      </c>
      <c r="D269" s="23" t="inlineStr">
        <is>
          <t>104, 85</t>
        </is>
      </c>
      <c r="E269" s="23" t="inlineStr">
        <is>
          <t>189, 104, 85</t>
        </is>
      </c>
      <c r="F269" s="23" t="n">
        <v>189</v>
      </c>
    </row>
    <row customHeight="1" ht="15" r="270" s="22" thickBot="1">
      <c r="A270" s="24" t="inlineStr">
        <is>
          <t>PLA2G6_820GA_RD_2 (Size Determination)</t>
        </is>
      </c>
      <c r="B270" s="24" t="inlineStr">
        <is>
          <t>ZymoTaq</t>
        </is>
      </c>
      <c r="C270" s="24" t="n">
        <v>60</v>
      </c>
      <c r="D270" s="24" t="inlineStr">
        <is>
          <t>168, 53</t>
        </is>
      </c>
      <c r="E270" s="24" t="inlineStr">
        <is>
          <t>221, 168, 53</t>
        </is>
      </c>
      <c r="F270" s="24" t="n">
        <v>221</v>
      </c>
    </row>
    <row customHeight="1" ht="15" r="271" s="22" thickBot="1">
      <c r="A271" s="23" t="inlineStr">
        <is>
          <t>PLA2G6_820GA_RD_3 (Size Determination)</t>
        </is>
      </c>
      <c r="B271" s="23" t="inlineStr">
        <is>
          <t>ZymoTaq</t>
        </is>
      </c>
      <c r="C271" s="23" t="n">
        <v>60</v>
      </c>
      <c r="D271" s="23" t="inlineStr">
        <is>
          <t>180, 117</t>
        </is>
      </c>
      <c r="E271" s="23" t="inlineStr">
        <is>
          <t>297, 180, 117</t>
        </is>
      </c>
      <c r="F271" s="23" t="n">
        <v>297</v>
      </c>
    </row>
    <row customHeight="1" ht="15" r="272" s="22" thickBot="1">
      <c r="A272" s="24" t="inlineStr">
        <is>
          <t>PMEL_837Ins_MA_F1R1 (Size Determination)</t>
        </is>
      </c>
      <c r="B272" s="24" t="inlineStr">
        <is>
          <t>Qiagen</t>
        </is>
      </c>
      <c r="C272" s="24" t="n">
        <v>56</v>
      </c>
      <c r="D272" s="24" t="n">
        <v>83</v>
      </c>
      <c r="E272" s="24" t="inlineStr">
        <is>
          <t>83,00</t>
        </is>
      </c>
      <c r="F272" s="24" t="n">
        <v>0</v>
      </c>
    </row>
    <row customHeight="1" ht="15" r="273" s="22" thickBot="1">
      <c r="A273" s="23" t="inlineStr">
        <is>
          <t>PMEL_837Ins_SD_4 (Size Determination)</t>
        </is>
      </c>
      <c r="B273" s="23" t="inlineStr">
        <is>
          <t>Qiagen</t>
        </is>
      </c>
      <c r="C273" s="23" t="n">
        <v>60</v>
      </c>
      <c r="D273" s="23" t="n">
        <v>60</v>
      </c>
      <c r="E273" s="28" t="n">
        <v>60270340</v>
      </c>
      <c r="F273" s="28" t="n">
        <v>270340</v>
      </c>
    </row>
    <row customHeight="1" ht="15" r="274" s="22" thickBot="1">
      <c r="A274" s="24" t="inlineStr">
        <is>
          <t>PMEL_837Ins_SD_5 (Size Determination)</t>
        </is>
      </c>
      <c r="B274" s="24" t="inlineStr">
        <is>
          <t>Qiagen</t>
        </is>
      </c>
      <c r="C274" s="24" t="n">
        <v>60</v>
      </c>
      <c r="D274" s="24" t="n">
        <v>206</v>
      </c>
      <c r="E274" s="25" t="n">
        <v>206474</v>
      </c>
      <c r="F274" s="24" t="n">
        <v>474</v>
      </c>
    </row>
    <row customHeight="1" ht="15" r="275" s="22" thickBot="1">
      <c r="A275" s="23" t="inlineStr">
        <is>
          <t>PMEL_AA_1 (Access Array)</t>
        </is>
      </c>
      <c r="B275" s="23" t="inlineStr">
        <is>
          <t>Qiagen</t>
        </is>
      </c>
      <c r="C275" s="23" t="n">
        <v>60</v>
      </c>
      <c r="D275" s="23" t="n">
        <v>359</v>
      </c>
      <c r="E275" s="28" t="n">
        <v>627359</v>
      </c>
      <c r="F275" s="23" t="n">
        <v>627</v>
      </c>
    </row>
    <row customHeight="1" ht="15" r="276" s="22" thickBot="1">
      <c r="A276" s="24" t="inlineStr">
        <is>
          <t>PMEL_SD3_VIC (Size Determination)</t>
        </is>
      </c>
      <c r="B276" s="24" t="inlineStr">
        <is>
          <t>Qiagen</t>
        </is>
      </c>
      <c r="C276" s="24" t="n">
        <v>60</v>
      </c>
      <c r="D276" s="24" t="n">
        <v>157</v>
      </c>
      <c r="E276" s="25" t="n">
        <v>157272</v>
      </c>
      <c r="F276" s="24" t="n">
        <v>272</v>
      </c>
    </row>
    <row customHeight="1" ht="15" r="277" s="22" thickBot="1">
      <c r="A277" s="23" t="inlineStr">
        <is>
          <t>PMEL_SD4_FAM (Size Determination)</t>
        </is>
      </c>
      <c r="B277" s="23" t="inlineStr">
        <is>
          <t>Qiagen</t>
        </is>
      </c>
      <c r="C277" s="26" t="n"/>
      <c r="D277" s="26" t="n"/>
      <c r="E277" s="26" t="n"/>
      <c r="F277" s="27" t="n"/>
    </row>
    <row customHeight="1" ht="15" r="278" s="22" thickBot="1">
      <c r="A278" s="23" t="inlineStr">
        <is>
          <t>PMEL_SD_3 (Size Determination)</t>
        </is>
      </c>
      <c r="B278" s="23" t="inlineStr">
        <is>
          <t>Qiagen</t>
        </is>
      </c>
      <c r="C278" s="23" t="n">
        <v>60</v>
      </c>
      <c r="D278" s="23" t="n">
        <v>160</v>
      </c>
      <c r="E278" s="28" t="n">
        <v>428160</v>
      </c>
      <c r="F278" s="23" t="n">
        <v>428</v>
      </c>
    </row>
    <row customHeight="1" ht="15" r="279" s="22" thickBot="1">
      <c r="A279" s="24" t="inlineStr">
        <is>
          <t>PNPLA1 (SNP-Type)</t>
        </is>
      </c>
      <c r="B279" s="24" t="inlineStr">
        <is>
          <t>Qiagen</t>
        </is>
      </c>
      <c r="C279" s="24" t="n">
        <v>60</v>
      </c>
      <c r="D279" s="24" t="n">
        <v>82</v>
      </c>
      <c r="E279" s="24" t="inlineStr">
        <is>
          <t>87, 82</t>
        </is>
      </c>
      <c r="F279" s="24" t="n">
        <v>87</v>
      </c>
    </row>
    <row customHeight="1" ht="15" r="280" s="22" thickBot="1">
      <c r="A280" s="23" t="inlineStr">
        <is>
          <t>PNPLA1[Ins]_SD_1 (Size Determination)</t>
        </is>
      </c>
      <c r="B280" s="23" t="inlineStr">
        <is>
          <t>Qiagen</t>
        </is>
      </c>
      <c r="C280" s="23" t="n">
        <v>60</v>
      </c>
      <c r="D280" s="23" t="n">
        <v>59</v>
      </c>
      <c r="E280" s="23" t="inlineStr">
        <is>
          <t>64,59</t>
        </is>
      </c>
      <c r="F280" s="23" t="n">
        <v>64</v>
      </c>
    </row>
    <row customHeight="1" ht="15" r="281" s="22" thickBot="1">
      <c r="A281" s="24" t="inlineStr">
        <is>
          <t>PNPLA1_AA_3 (Access Array)</t>
        </is>
      </c>
      <c r="B281" s="24" t="inlineStr">
        <is>
          <t>Qiagen</t>
        </is>
      </c>
      <c r="C281" s="24" t="n">
        <v>60</v>
      </c>
      <c r="D281" s="24" t="inlineStr">
        <is>
          <t>None</t>
        </is>
      </c>
      <c r="E281" s="24" t="inlineStr">
        <is>
          <t>None</t>
        </is>
      </c>
      <c r="F281" s="24" t="inlineStr">
        <is>
          <t>None</t>
        </is>
      </c>
    </row>
    <row customHeight="1" ht="15" r="282" s="22" thickBot="1">
      <c r="A282" s="23" t="inlineStr">
        <is>
          <t>PPT1_AA_1 (Access Array)</t>
        </is>
      </c>
      <c r="B282" s="23" t="inlineStr">
        <is>
          <t>Qiagen</t>
        </is>
      </c>
      <c r="C282" s="23" t="n">
        <v>60</v>
      </c>
      <c r="D282" s="23" t="inlineStr">
        <is>
          <t>198, 134</t>
        </is>
      </c>
      <c r="E282" s="23" t="inlineStr">
        <is>
          <t>338, 198, 134</t>
        </is>
      </c>
      <c r="F282" s="23" t="n">
        <v>338</v>
      </c>
    </row>
    <row customHeight="1" ht="15" r="283" s="22" thickBot="1">
      <c r="A283" s="24" t="inlineStr">
        <is>
          <t>PRCD_AA_1 (Access Array)</t>
        </is>
      </c>
      <c r="B283" s="24" t="inlineStr">
        <is>
          <t>Qiagen</t>
        </is>
      </c>
      <c r="C283" s="24" t="n">
        <v>60</v>
      </c>
      <c r="D283" s="24" t="n">
        <v>346</v>
      </c>
      <c r="E283" s="25" t="n">
        <v>346200146</v>
      </c>
      <c r="F283" s="25" t="n">
        <v>200146</v>
      </c>
    </row>
    <row customHeight="1" ht="15" r="284" s="22" thickBot="1">
      <c r="A284" s="23" t="inlineStr">
        <is>
          <t>PRCD_AA_1 (Access Array)</t>
        </is>
      </c>
      <c r="B284" s="23" t="inlineStr">
        <is>
          <t>Qiagen</t>
        </is>
      </c>
      <c r="C284" s="23" t="n">
        <v>60</v>
      </c>
      <c r="D284" s="23" t="inlineStr">
        <is>
          <t>200, 146</t>
        </is>
      </c>
      <c r="E284" s="23" t="inlineStr">
        <is>
          <t>346, 200, 146</t>
        </is>
      </c>
      <c r="F284" s="23" t="n">
        <v>346</v>
      </c>
    </row>
    <row customHeight="1" ht="15" r="285" s="22" thickBot="1">
      <c r="A285" s="24" t="inlineStr">
        <is>
          <t>PRKDC_AA_2z (Access Array)</t>
        </is>
      </c>
      <c r="B285" s="24" t="inlineStr">
        <is>
          <t>Qiagen</t>
        </is>
      </c>
      <c r="C285" s="24" t="n">
        <v>60</v>
      </c>
      <c r="D285" s="24" t="inlineStr">
        <is>
          <t>192, 96, 55</t>
        </is>
      </c>
      <c r="E285" s="24" t="inlineStr">
        <is>
          <t>192, 151, 96, 55</t>
        </is>
      </c>
      <c r="F285" s="24" t="inlineStr">
        <is>
          <t>192, 151</t>
        </is>
      </c>
    </row>
    <row customHeight="1" ht="15" r="286" s="22" thickBot="1">
      <c r="A286" s="23" t="inlineStr">
        <is>
          <t>PSMB7 (SNP-Type)</t>
        </is>
      </c>
      <c r="B286" s="23" t="inlineStr">
        <is>
          <t>Qiagen</t>
        </is>
      </c>
      <c r="C286" s="23" t="n">
        <v>60</v>
      </c>
      <c r="D286" s="23" t="inlineStr">
        <is>
          <t>38,36</t>
        </is>
      </c>
      <c r="E286" s="23" t="inlineStr">
        <is>
          <t>74,38,36</t>
        </is>
      </c>
      <c r="F286" s="23" t="n">
        <v>74</v>
      </c>
    </row>
    <row customHeight="1" ht="15" r="287" s="22" thickBot="1">
      <c r="A287" s="24" t="inlineStr">
        <is>
          <t>PSMB7_AA_1 (Access Array)</t>
        </is>
      </c>
      <c r="B287" s="24" t="inlineStr">
        <is>
          <t>Qiagen</t>
        </is>
      </c>
      <c r="C287" s="24" t="n">
        <v>60</v>
      </c>
      <c r="D287" s="25" t="n">
        <v>159181</v>
      </c>
      <c r="E287" s="25" t="n">
        <v>340181159</v>
      </c>
      <c r="F287" s="24" t="n">
        <v>340</v>
      </c>
    </row>
    <row customHeight="1" ht="15" r="288" s="22" thickBot="1">
      <c r="A288" s="23" t="inlineStr">
        <is>
          <t>PSMB7_MA (Mass Array)</t>
        </is>
      </c>
      <c r="B288" s="23" t="inlineStr">
        <is>
          <t>Qiagen</t>
        </is>
      </c>
      <c r="C288" s="23" t="n">
        <v>60</v>
      </c>
      <c r="D288" s="23" t="inlineStr">
        <is>
          <t>98,32</t>
        </is>
      </c>
      <c r="E288" s="23" t="inlineStr">
        <is>
          <t>130,98,32</t>
        </is>
      </c>
      <c r="F288" s="23" t="n">
        <v>130</v>
      </c>
    </row>
    <row customHeight="1" ht="15" r="289" s="22" thickBot="1">
      <c r="A289" s="24" t="inlineStr">
        <is>
          <t>PSMB7_RD_1 (Size Determination)</t>
        </is>
      </c>
      <c r="B289" s="24" t="inlineStr">
        <is>
          <t>Qiagen</t>
        </is>
      </c>
      <c r="C289" s="24" t="n">
        <v>60</v>
      </c>
      <c r="D289" s="25" t="n">
        <v>159137</v>
      </c>
      <c r="E289" s="25" t="n">
        <v>296159137</v>
      </c>
      <c r="F289" s="24" t="n">
        <v>296</v>
      </c>
    </row>
    <row customHeight="1" ht="15" r="290" s="22" thickBot="1">
      <c r="A290" s="23" t="inlineStr">
        <is>
          <t>PTPLA-2 (Size Determination)</t>
        </is>
      </c>
      <c r="B290" s="23" t="inlineStr">
        <is>
          <t>Qiagen</t>
        </is>
      </c>
      <c r="C290" s="23" t="n">
        <v>60</v>
      </c>
      <c r="D290" s="23" t="inlineStr">
        <is>
          <t>None</t>
        </is>
      </c>
      <c r="E290" s="23" t="n">
        <v>501</v>
      </c>
      <c r="F290" s="23" t="n">
        <v>501</v>
      </c>
    </row>
    <row customHeight="1" ht="15" r="291" s="22" thickBot="1">
      <c r="A291" s="24" t="inlineStr">
        <is>
          <t>PTPLA-3 (Size Determination)</t>
        </is>
      </c>
      <c r="B291" s="24" t="inlineStr">
        <is>
          <t>Qiagen</t>
        </is>
      </c>
      <c r="C291" s="24" t="n">
        <v>60</v>
      </c>
      <c r="D291" s="24" t="inlineStr">
        <is>
          <t>None</t>
        </is>
      </c>
      <c r="E291" s="24" t="n">
        <v>274</v>
      </c>
      <c r="F291" s="24" t="n">
        <v>274</v>
      </c>
    </row>
    <row customHeight="1" ht="15" r="292" s="22" thickBot="1">
      <c r="A292" s="23" t="inlineStr">
        <is>
          <t>PTPLA-3-64deg (Size Determination)</t>
        </is>
      </c>
      <c r="B292" s="23" t="inlineStr">
        <is>
          <t>Qiagen</t>
        </is>
      </c>
      <c r="C292" s="23" t="n">
        <v>64</v>
      </c>
      <c r="D292" s="23" t="inlineStr">
        <is>
          <t>None</t>
        </is>
      </c>
      <c r="E292" s="23" t="n">
        <v>274</v>
      </c>
      <c r="F292" s="23" t="n">
        <v>274</v>
      </c>
    </row>
    <row customHeight="1" ht="15" r="293" s="22" thickBot="1">
      <c r="A293" s="24" t="inlineStr">
        <is>
          <t>PTPLA_988Ins_SDM_2 (Size Determination)</t>
        </is>
      </c>
      <c r="B293" s="24" t="inlineStr">
        <is>
          <t>Qiagen</t>
        </is>
      </c>
      <c r="C293" s="24" t="n">
        <v>68</v>
      </c>
      <c r="D293" s="24" t="n">
        <v>610</v>
      </c>
      <c r="E293" s="25" t="n">
        <v>610480</v>
      </c>
      <c r="F293" s="24" t="n">
        <v>480</v>
      </c>
    </row>
    <row customHeight="1" ht="15" r="294" s="22" thickBot="1">
      <c r="A294" s="23" t="inlineStr">
        <is>
          <t>PTPLA_988Ins_SD_5 (Size Determination)</t>
        </is>
      </c>
      <c r="B294" s="23" t="inlineStr">
        <is>
          <t>Qiagen</t>
        </is>
      </c>
      <c r="C294" s="23" t="n">
        <v>60</v>
      </c>
      <c r="D294" s="23" t="n">
        <v>283</v>
      </c>
      <c r="E294" s="28" t="n">
        <v>283519</v>
      </c>
      <c r="F294" s="23" t="n">
        <v>519</v>
      </c>
    </row>
    <row customHeight="1" ht="15" r="295" s="22" thickBot="1">
      <c r="A295" s="24" t="inlineStr">
        <is>
          <t>PTPLA_988Ins_SD_6 (Size Determination)</t>
        </is>
      </c>
      <c r="B295" s="24" t="inlineStr">
        <is>
          <t>Qiagen</t>
        </is>
      </c>
      <c r="C295" s="24" t="n">
        <v>60</v>
      </c>
      <c r="D295" s="24" t="n">
        <v>610</v>
      </c>
      <c r="E295" s="25" t="n">
        <v>610847</v>
      </c>
      <c r="F295" s="24" t="n">
        <v>846</v>
      </c>
    </row>
    <row customHeight="1" ht="15" r="296" s="22" thickBot="1">
      <c r="A296" s="23" t="inlineStr">
        <is>
          <t>PTPLA_AA_1z (Access Array)</t>
        </is>
      </c>
      <c r="B296" s="23" t="inlineStr">
        <is>
          <t>Qiagen</t>
        </is>
      </c>
      <c r="C296" s="23" t="n">
        <v>60</v>
      </c>
      <c r="D296" s="23" t="n">
        <v>327</v>
      </c>
      <c r="E296" s="23" t="inlineStr">
        <is>
          <t>327, 576</t>
        </is>
      </c>
      <c r="F296" s="23" t="n">
        <v>576</v>
      </c>
    </row>
    <row customHeight="1" ht="15" r="297" s="22" thickBot="1">
      <c r="A297" s="24" t="inlineStr">
        <is>
          <t>PTPLA_SD_4 (Size Determination)</t>
        </is>
      </c>
      <c r="B297" s="24" t="inlineStr">
        <is>
          <t>Qiagen</t>
        </is>
      </c>
      <c r="C297" s="24" t="n">
        <v>68</v>
      </c>
      <c r="D297" s="24" t="n">
        <v>0</v>
      </c>
      <c r="E297" s="24" t="n">
        <v>394</v>
      </c>
      <c r="F297" s="24" t="n">
        <v>394</v>
      </c>
    </row>
    <row customHeight="1" ht="15" r="298" s="22" thickBot="1">
      <c r="A298" s="23" t="inlineStr">
        <is>
          <t>RAG1_AA_1 (Access Array)</t>
        </is>
      </c>
      <c r="B298" s="23" t="inlineStr">
        <is>
          <t>Qiagen</t>
        </is>
      </c>
      <c r="C298" s="23" t="n">
        <v>60</v>
      </c>
      <c r="D298" s="23" t="inlineStr">
        <is>
          <t>199, 136</t>
        </is>
      </c>
      <c r="E298" s="23" t="inlineStr">
        <is>
          <t>335, 199, 136</t>
        </is>
      </c>
      <c r="F298" s="23" t="n">
        <v>335</v>
      </c>
    </row>
    <row customHeight="1" ht="15" r="299" s="22" thickBot="1">
      <c r="A299" s="24" t="inlineStr">
        <is>
          <t>RASGRP1_1_AA_1 (Access Array)</t>
        </is>
      </c>
      <c r="B299" s="24" t="inlineStr">
        <is>
          <t>Qiagen</t>
        </is>
      </c>
      <c r="C299" s="24" t="n">
        <v>60</v>
      </c>
      <c r="D299" s="24" t="inlineStr">
        <is>
          <t>219, 114</t>
        </is>
      </c>
      <c r="E299" s="24" t="inlineStr">
        <is>
          <t>327, 219, 114</t>
        </is>
      </c>
      <c r="F299" s="24" t="n">
        <v>327</v>
      </c>
    </row>
    <row customHeight="1" ht="15" r="300" s="22" thickBot="1">
      <c r="A300" s="23" t="inlineStr">
        <is>
          <t>RASGRP1_1_AA_1 (Access Array)</t>
        </is>
      </c>
      <c r="B300" s="23" t="inlineStr">
        <is>
          <t>Qiagen</t>
        </is>
      </c>
      <c r="C300" s="23" t="n">
        <v>60</v>
      </c>
      <c r="D300" s="23" t="n">
        <v>330</v>
      </c>
      <c r="E300" s="23" t="inlineStr">
        <is>
          <t>330, 182, 149</t>
        </is>
      </c>
      <c r="F300" s="23" t="inlineStr">
        <is>
          <t>182, 149</t>
        </is>
      </c>
    </row>
    <row customHeight="1" ht="15" r="301" s="22" thickBot="1">
      <c r="A301" s="24" t="inlineStr">
        <is>
          <t>RASGRP1_3_AA_1 (Access Array)</t>
        </is>
      </c>
      <c r="B301" s="24" t="inlineStr">
        <is>
          <t>Qiagen</t>
        </is>
      </c>
      <c r="C301" s="24" t="n">
        <v>60</v>
      </c>
      <c r="D301" s="24" t="inlineStr">
        <is>
          <t>None</t>
        </is>
      </c>
      <c r="E301" s="24" t="inlineStr">
        <is>
          <t>None</t>
        </is>
      </c>
      <c r="F301" s="24" t="inlineStr">
        <is>
          <t>None</t>
        </is>
      </c>
    </row>
    <row customHeight="1" ht="15" r="302" s="22" thickBot="1">
      <c r="A302" s="23" t="inlineStr">
        <is>
          <t>RD3Ins_SD_1 (Size Determination)</t>
        </is>
      </c>
      <c r="B302" s="23" t="inlineStr">
        <is>
          <t>ZymoTaq</t>
        </is>
      </c>
      <c r="C302" s="26" t="n"/>
      <c r="D302" s="26" t="n"/>
      <c r="E302" s="26" t="n"/>
      <c r="F302" s="27" t="n"/>
    </row>
    <row customHeight="1" ht="15" r="303" s="22" thickBot="1">
      <c r="A303" s="23" t="inlineStr">
        <is>
          <t>RD3_RD_11G (Size Determination)</t>
        </is>
      </c>
      <c r="B303" s="23" t="inlineStr">
        <is>
          <t>ZymoTaq</t>
        </is>
      </c>
      <c r="C303" s="23" t="n">
        <v>58</v>
      </c>
      <c r="D303" s="23" t="inlineStr">
        <is>
          <t>445, 308, 65, 54, 23</t>
        </is>
      </c>
      <c r="E303" s="23" t="inlineStr">
        <is>
          <t>445, 308, 87, 65, 54, 23</t>
        </is>
      </c>
      <c r="F303" s="23" t="inlineStr">
        <is>
          <t>445, 308, 87, 54, 23</t>
        </is>
      </c>
    </row>
    <row customHeight="1" ht="15" r="304" s="22" thickBot="1">
      <c r="A304" s="24" t="inlineStr">
        <is>
          <t>RD3_SD_3G (Size Determination)</t>
        </is>
      </c>
      <c r="B304" s="24" t="inlineStr">
        <is>
          <t>ZymoTaq</t>
        </is>
      </c>
      <c r="C304" s="24" t="n">
        <v>60</v>
      </c>
      <c r="D304" s="24" t="n">
        <v>194</v>
      </c>
      <c r="E304" s="25" t="n">
        <v>216194</v>
      </c>
      <c r="F304" s="24" t="n">
        <v>216</v>
      </c>
    </row>
    <row customHeight="1" ht="15" r="305" s="22" thickBot="1">
      <c r="A305" s="23" t="inlineStr">
        <is>
          <t>RHO_AA_1 (Access Array)</t>
        </is>
      </c>
      <c r="B305" s="23" t="inlineStr">
        <is>
          <t>Qiagen</t>
        </is>
      </c>
      <c r="C305" s="23" t="n">
        <v>60</v>
      </c>
      <c r="D305" s="23" t="inlineStr">
        <is>
          <t>234, 93</t>
        </is>
      </c>
      <c r="E305" s="23" t="inlineStr">
        <is>
          <t>327, 234, 93</t>
        </is>
      </c>
      <c r="F305" s="23" t="n">
        <v>327</v>
      </c>
    </row>
    <row customHeight="1" ht="15" r="306" s="22" thickBot="1">
      <c r="A306" s="24" t="inlineStr">
        <is>
          <t>RPE65 [del] (SNP-Type)</t>
        </is>
      </c>
      <c r="B306" s="24" t="inlineStr">
        <is>
          <t>Qiagen</t>
        </is>
      </c>
      <c r="C306" s="24" t="n">
        <v>60</v>
      </c>
      <c r="D306" s="24" t="n">
        <v>97</v>
      </c>
      <c r="E306" s="24" t="inlineStr">
        <is>
          <t>97,93</t>
        </is>
      </c>
      <c r="F306" s="24" t="n">
        <v>93</v>
      </c>
    </row>
    <row customHeight="1" ht="15" r="307" s="22" thickBot="1">
      <c r="A307" s="23" t="inlineStr">
        <is>
          <t>RPE65_AA_2 (Access Array)</t>
        </is>
      </c>
      <c r="B307" s="23" t="inlineStr">
        <is>
          <t>Qiagen</t>
        </is>
      </c>
      <c r="C307" s="23" t="n">
        <v>60</v>
      </c>
      <c r="D307" s="23" t="inlineStr">
        <is>
          <t>None</t>
        </is>
      </c>
      <c r="E307" s="23" t="inlineStr">
        <is>
          <t>None</t>
        </is>
      </c>
      <c r="F307" s="23" t="inlineStr">
        <is>
          <t>None</t>
        </is>
      </c>
    </row>
    <row customHeight="1" ht="15" r="308" s="22" thickBot="1">
      <c r="A308" s="24" t="inlineStr">
        <is>
          <t>RPE65_SD_1 (Size Determination)</t>
        </is>
      </c>
      <c r="B308" s="24" t="inlineStr">
        <is>
          <t>Qiagen</t>
        </is>
      </c>
      <c r="C308" s="24" t="n">
        <v>60</v>
      </c>
      <c r="D308" s="24" t="n">
        <v>61</v>
      </c>
      <c r="E308" s="24" t="inlineStr">
        <is>
          <t>61,57</t>
        </is>
      </c>
      <c r="F308" s="24" t="n">
        <v>57</v>
      </c>
    </row>
    <row customHeight="1" ht="15" r="309" s="22" thickBot="1">
      <c r="A309" s="23" t="inlineStr">
        <is>
          <t>RPGRIP1 (SNP-Type)</t>
        </is>
      </c>
      <c r="B309" s="23" t="inlineStr">
        <is>
          <t>Qiagen</t>
        </is>
      </c>
      <c r="C309" s="23" t="n">
        <v>60</v>
      </c>
      <c r="D309" s="23" t="n">
        <v>81</v>
      </c>
      <c r="E309" s="23" t="inlineStr">
        <is>
          <t>125, 81</t>
        </is>
      </c>
      <c r="F309" s="23" t="n">
        <v>125</v>
      </c>
    </row>
    <row customHeight="1" ht="15" r="310" s="22" thickBot="1">
      <c r="A310" s="24" t="inlineStr">
        <is>
          <t>RPGRIP1_SD_2 (Size Determination)</t>
        </is>
      </c>
      <c r="B310" s="24" t="inlineStr">
        <is>
          <t>Qiagen</t>
        </is>
      </c>
      <c r="C310" s="24" t="n">
        <v>60</v>
      </c>
      <c r="D310" s="24" t="n">
        <v>298</v>
      </c>
      <c r="E310" s="25" t="n">
        <v>342298</v>
      </c>
      <c r="F310" s="24" t="n">
        <v>342</v>
      </c>
    </row>
    <row customHeight="1" ht="15" r="311" s="22" thickBot="1">
      <c r="A311" s="23" t="inlineStr">
        <is>
          <t>RSPO2_419Ins_MA_2 (Size Determination)</t>
        </is>
      </c>
      <c r="B311" s="23" t="inlineStr">
        <is>
          <t>Qiagen</t>
        </is>
      </c>
      <c r="C311" s="23" t="n">
        <v>60</v>
      </c>
      <c r="D311" s="23" t="n">
        <v>126</v>
      </c>
      <c r="E311" s="28" t="n">
        <v>267126</v>
      </c>
      <c r="F311" s="23" t="n">
        <v>267</v>
      </c>
    </row>
    <row customHeight="1" ht="15" r="312" s="22" thickBot="1">
      <c r="A312" s="24" t="inlineStr">
        <is>
          <t>RSPO2_419Ins_MA_3 (Mass Array)</t>
        </is>
      </c>
      <c r="B312" s="24" t="inlineStr">
        <is>
          <t>Qiagen</t>
        </is>
      </c>
      <c r="C312" s="24" t="n">
        <v>60</v>
      </c>
      <c r="D312" s="24" t="n">
        <v>579</v>
      </c>
      <c r="E312" s="25" t="n">
        <v>746579</v>
      </c>
      <c r="F312" s="24" t="n">
        <v>746</v>
      </c>
    </row>
    <row customHeight="1" ht="15" r="313" s="22" thickBot="1">
      <c r="A313" s="23" t="inlineStr">
        <is>
          <t>RSPO2_AA_1 (Access Array)</t>
        </is>
      </c>
      <c r="B313" s="23" t="inlineStr">
        <is>
          <t>Qiagen</t>
        </is>
      </c>
      <c r="C313" s="23" t="n">
        <v>60</v>
      </c>
      <c r="D313" s="23" t="n">
        <v>387</v>
      </c>
      <c r="E313" s="28" t="n">
        <v>610387</v>
      </c>
      <c r="F313" s="23" t="n">
        <v>610</v>
      </c>
    </row>
    <row customHeight="1" ht="15" r="314" s="22" thickBot="1">
      <c r="A314" s="24" t="inlineStr">
        <is>
          <t>RSPO2_Ins_MA_2 (Mass Array)</t>
        </is>
      </c>
      <c r="B314" s="24" t="inlineStr">
        <is>
          <t>Qiagen</t>
        </is>
      </c>
      <c r="C314" s="24" t="n">
        <v>60</v>
      </c>
      <c r="D314" s="24" t="n">
        <v>341</v>
      </c>
      <c r="E314" s="25" t="n">
        <v>341508</v>
      </c>
      <c r="F314" s="24" t="n">
        <v>508</v>
      </c>
    </row>
    <row customHeight="1" ht="15" r="315" s="22" thickBot="1">
      <c r="A315" s="23" t="inlineStr">
        <is>
          <t>RSPO2_MA (Mass Array)</t>
        </is>
      </c>
      <c r="B315" s="23" t="inlineStr">
        <is>
          <t>Qiagen</t>
        </is>
      </c>
      <c r="C315" s="23" t="n">
        <v>60</v>
      </c>
      <c r="D315" s="23" t="n">
        <v>117</v>
      </c>
      <c r="E315" s="28" t="n">
        <v>258117</v>
      </c>
      <c r="F315" s="23" t="n">
        <v>258</v>
      </c>
    </row>
    <row customHeight="1" ht="15" r="316" s="22" thickBot="1">
      <c r="A316" s="24" t="inlineStr">
        <is>
          <t>RSPO2_MA (Mass Array)</t>
        </is>
      </c>
      <c r="B316" s="24" t="inlineStr">
        <is>
          <t>Qiagen</t>
        </is>
      </c>
      <c r="C316" s="24" t="n">
        <v>60</v>
      </c>
      <c r="D316" s="24" t="n">
        <v>138</v>
      </c>
      <c r="E316" s="25" t="n">
        <v>305138</v>
      </c>
      <c r="F316" s="24" t="n">
        <v>305</v>
      </c>
    </row>
    <row customHeight="1" ht="15" r="317" s="22" thickBot="1">
      <c r="A317" s="23" t="inlineStr">
        <is>
          <t>RYR1_AA_1z (Access Array)</t>
        </is>
      </c>
      <c r="B317" s="23" t="inlineStr">
        <is>
          <t>Qiagen</t>
        </is>
      </c>
      <c r="C317" s="23" t="n">
        <v>60</v>
      </c>
      <c r="D317" s="23" t="inlineStr">
        <is>
          <t>266, 81</t>
        </is>
      </c>
      <c r="E317" s="23" t="inlineStr">
        <is>
          <t>347, 266, 81</t>
        </is>
      </c>
      <c r="F317" s="23" t="n">
        <v>347</v>
      </c>
    </row>
    <row customHeight="1" ht="15" r="318" s="22" thickBot="1">
      <c r="A318" s="24" t="inlineStr">
        <is>
          <t>SEL1L_AA_3 (Access Array)</t>
        </is>
      </c>
      <c r="B318" s="24" t="inlineStr">
        <is>
          <t>Qiagen</t>
        </is>
      </c>
      <c r="C318" s="24" t="n">
        <v>60</v>
      </c>
      <c r="D318" s="24" t="inlineStr">
        <is>
          <t>273, 96</t>
        </is>
      </c>
      <c r="E318" s="24" t="inlineStr">
        <is>
          <t>369, 273, 96</t>
        </is>
      </c>
      <c r="F318" s="24" t="n">
        <v>369</v>
      </c>
    </row>
    <row customHeight="1" ht="15" r="319" s="22" thickBot="1">
      <c r="A319" s="23" t="inlineStr">
        <is>
          <t>SERAC1[Del4]_SD_1 (Access Array)</t>
        </is>
      </c>
      <c r="B319" s="23" t="inlineStr">
        <is>
          <t>Qiagen</t>
        </is>
      </c>
      <c r="C319" s="23" t="n">
        <v>60</v>
      </c>
      <c r="D319" s="23" t="n">
        <v>53</v>
      </c>
      <c r="E319" s="23" t="inlineStr">
        <is>
          <t>53,49</t>
        </is>
      </c>
      <c r="F319" s="23" t="n">
        <v>49</v>
      </c>
    </row>
    <row customHeight="1" ht="15" r="320" s="22" thickBot="1">
      <c r="A320" s="24" t="inlineStr">
        <is>
          <t>SERAC1_AA_KBT_2 (Access Array)</t>
        </is>
      </c>
      <c r="B320" s="24" t="inlineStr">
        <is>
          <t>Qiagen</t>
        </is>
      </c>
      <c r="C320" s="24" t="n">
        <v>60</v>
      </c>
      <c r="D320" s="24" t="inlineStr">
        <is>
          <t>273,80</t>
        </is>
      </c>
      <c r="E320" s="24" t="inlineStr">
        <is>
          <t>353,273,80</t>
        </is>
      </c>
      <c r="F320" s="24" t="n">
        <v>353</v>
      </c>
    </row>
    <row customHeight="1" ht="15" r="321" s="22" thickBot="1">
      <c r="A321" s="23" t="inlineStr">
        <is>
          <t>SERPINH1_AA_1 (Access Array)</t>
        </is>
      </c>
      <c r="B321" s="23" t="inlineStr">
        <is>
          <t>Qiagen</t>
        </is>
      </c>
      <c r="C321" s="23" t="n">
        <v>60</v>
      </c>
      <c r="D321" s="23" t="n">
        <v>355</v>
      </c>
      <c r="E321" s="28" t="n">
        <v>355178177</v>
      </c>
      <c r="F321" s="28" t="n">
        <v>178177</v>
      </c>
    </row>
    <row customHeight="1" ht="15" r="322" s="22" thickBot="1">
      <c r="A322" s="24" t="inlineStr">
        <is>
          <t>SGSH_1_AA_1 (Access Array)</t>
        </is>
      </c>
      <c r="B322" s="24" t="inlineStr">
        <is>
          <t>Qiagen</t>
        </is>
      </c>
      <c r="C322" s="24" t="n">
        <v>60</v>
      </c>
      <c r="D322" s="24" t="inlineStr">
        <is>
          <t>None</t>
        </is>
      </c>
      <c r="E322" s="24" t="inlineStr">
        <is>
          <t>None</t>
        </is>
      </c>
      <c r="F322" s="24" t="inlineStr">
        <is>
          <t>None</t>
        </is>
      </c>
    </row>
    <row customHeight="1" ht="15" r="323" s="22" thickBot="1">
      <c r="A323" s="23" t="inlineStr">
        <is>
          <t>SGSH_2_AA_2 (Access Array)</t>
        </is>
      </c>
      <c r="B323" s="23" t="inlineStr">
        <is>
          <t>Qiagen</t>
        </is>
      </c>
      <c r="C323" s="23" t="n">
        <v>60</v>
      </c>
      <c r="D323" s="23" t="n">
        <v>334</v>
      </c>
      <c r="E323" s="23" t="inlineStr">
        <is>
          <t>334, 211, 124</t>
        </is>
      </c>
      <c r="F323" s="23" t="inlineStr">
        <is>
          <t>211, 124</t>
        </is>
      </c>
    </row>
    <row customHeight="1" ht="15" r="324" s="22" thickBot="1">
      <c r="A324" s="24" t="inlineStr">
        <is>
          <t>SLC13A1_771Del_SD_1+2 (Size Determination)</t>
        </is>
      </c>
      <c r="B324" s="24" t="inlineStr">
        <is>
          <t>Qiagen</t>
        </is>
      </c>
      <c r="C324" s="24" t="n">
        <v>60</v>
      </c>
      <c r="D324" s="25" t="n">
        <v>399566</v>
      </c>
      <c r="E324" s="25" t="n">
        <v>209399566</v>
      </c>
      <c r="F324" s="24" t="n">
        <v>209</v>
      </c>
    </row>
    <row customHeight="1" ht="15" r="325" s="22" thickBot="1">
      <c r="A325" s="23" t="inlineStr">
        <is>
          <t>SLC13A1_771Del_SD_3+4 (Size Determination)</t>
        </is>
      </c>
      <c r="B325" s="23" t="inlineStr">
        <is>
          <t>Qiagen</t>
        </is>
      </c>
      <c r="C325" s="23" t="n">
        <v>60</v>
      </c>
      <c r="D325" s="28" t="n">
        <v>282414</v>
      </c>
      <c r="E325" s="28" t="n">
        <v>196282414</v>
      </c>
      <c r="F325" s="23" t="n">
        <v>196</v>
      </c>
    </row>
    <row customHeight="1" ht="15" r="326" s="22" thickBot="1">
      <c r="A326" s="24" t="inlineStr">
        <is>
          <t>SLC13A1_AA_A_2 (Access Array)</t>
        </is>
      </c>
      <c r="B326" s="24" t="inlineStr">
        <is>
          <t>Qiagen</t>
        </is>
      </c>
      <c r="C326" s="24" t="n">
        <v>60</v>
      </c>
      <c r="D326" s="25" t="n">
        <v>336354</v>
      </c>
      <c r="E326" s="25" t="n">
        <v>336354375</v>
      </c>
      <c r="F326" s="24" t="n">
        <v>375</v>
      </c>
    </row>
    <row customHeight="1" ht="15" r="327" s="22" thickBot="1">
      <c r="A327" s="23" t="inlineStr">
        <is>
          <t>SLC13A1_AA_A_3 (Access Array)</t>
        </is>
      </c>
      <c r="B327" s="23" t="inlineStr">
        <is>
          <t>Qiagen</t>
        </is>
      </c>
      <c r="C327" s="26" t="n"/>
      <c r="D327" s="26" t="n"/>
      <c r="E327" s="26" t="n"/>
      <c r="F327" s="27" t="n"/>
    </row>
    <row customHeight="1" ht="15" r="328" s="22" thickBot="1">
      <c r="A328" s="23" t="inlineStr">
        <is>
          <t>SLC13A1_AA_B_1 (Access Array)</t>
        </is>
      </c>
      <c r="B328" s="23" t="inlineStr">
        <is>
          <t>Qiagen</t>
        </is>
      </c>
      <c r="C328" s="23" t="n">
        <v>60</v>
      </c>
      <c r="D328" s="23" t="inlineStr">
        <is>
          <t>364,365,0</t>
        </is>
      </c>
      <c r="E328" s="28" t="n">
        <v>364365474</v>
      </c>
      <c r="F328" s="23" t="inlineStr">
        <is>
          <t>0,0,474</t>
        </is>
      </c>
    </row>
    <row customHeight="1" ht="15" r="329" s="22" thickBot="1">
      <c r="A329" s="24" t="inlineStr">
        <is>
          <t>SLC13A1_AA_B_2 (Access Array)</t>
        </is>
      </c>
      <c r="B329" s="24" t="inlineStr">
        <is>
          <t>Qiagen</t>
        </is>
      </c>
      <c r="C329" s="24" t="n">
        <v>60</v>
      </c>
      <c r="D329" s="25" t="n">
        <v>336354</v>
      </c>
      <c r="E329" s="25" t="n">
        <v>336354375</v>
      </c>
      <c r="F329" s="24" t="n">
        <v>375</v>
      </c>
    </row>
    <row customHeight="1" ht="15" r="330" s="22" thickBot="1">
      <c r="A330" s="23" t="inlineStr">
        <is>
          <t>SLC13A1_AA_C_2_1 (Access Array)</t>
        </is>
      </c>
      <c r="B330" s="23" t="inlineStr">
        <is>
          <t>Qiagen</t>
        </is>
      </c>
      <c r="C330" s="23" t="n">
        <v>60</v>
      </c>
      <c r="D330" s="23" t="inlineStr">
        <is>
          <t>364,365,0</t>
        </is>
      </c>
      <c r="E330" s="28" t="n">
        <v>364365474</v>
      </c>
      <c r="F330" s="23" t="inlineStr">
        <is>
          <t>0,0,474</t>
        </is>
      </c>
    </row>
    <row customHeight="1" ht="15" r="331" s="22" thickBot="1">
      <c r="A331" s="24" t="inlineStr">
        <is>
          <t>SLC13A1_C_1_1 (Access Array)</t>
        </is>
      </c>
      <c r="B331" s="24" t="inlineStr">
        <is>
          <t>Qiagen</t>
        </is>
      </c>
      <c r="C331" s="24" t="n">
        <v>60</v>
      </c>
      <c r="D331" s="25" t="n">
        <v>336354</v>
      </c>
      <c r="E331" s="25" t="n">
        <v>336354375</v>
      </c>
      <c r="F331" s="24" t="n">
        <v>375</v>
      </c>
    </row>
    <row customHeight="1" ht="15" r="332" s="22" thickBot="1">
      <c r="A332" s="23" t="inlineStr">
        <is>
          <t>SLC19A3_AA_2 (Access Array)</t>
        </is>
      </c>
      <c r="B332" s="23" t="inlineStr">
        <is>
          <t>Qiagen</t>
        </is>
      </c>
      <c r="C332" s="23" t="n">
        <v>60</v>
      </c>
      <c r="D332" s="28" t="n">
        <v>213150</v>
      </c>
      <c r="E332" s="23" t="inlineStr">
        <is>
          <t>213,150,120,34</t>
        </is>
      </c>
      <c r="F332" s="23" t="inlineStr">
        <is>
          <t>213,120,34</t>
        </is>
      </c>
    </row>
    <row customHeight="1" ht="15" r="333" s="22" thickBot="1">
      <c r="A333" s="24" t="inlineStr">
        <is>
          <t>SLC2A9_AA_1z (Access Array)</t>
        </is>
      </c>
      <c r="B333" s="24" t="inlineStr">
        <is>
          <t>Qiagen</t>
        </is>
      </c>
      <c r="C333" s="24" t="n">
        <v>60</v>
      </c>
      <c r="D333" s="24" t="inlineStr">
        <is>
          <t>154,119,93</t>
        </is>
      </c>
      <c r="E333" s="24" t="inlineStr">
        <is>
          <t>212,154,119,93</t>
        </is>
      </c>
      <c r="F333" s="25" t="n">
        <v>212154</v>
      </c>
    </row>
    <row customHeight="1" ht="15" r="334" s="22" thickBot="1">
      <c r="A334" s="23" t="inlineStr">
        <is>
          <t>SLC2A9_RD_1z (Size Determination)</t>
        </is>
      </c>
      <c r="B334" s="23" t="inlineStr">
        <is>
          <t>Qiagen</t>
        </is>
      </c>
      <c r="C334" s="23" t="n">
        <v>60</v>
      </c>
      <c r="D334" s="23" t="inlineStr">
        <is>
          <t>132,97,93</t>
        </is>
      </c>
      <c r="E334" s="23" t="inlineStr">
        <is>
          <t>190,132,97,93</t>
        </is>
      </c>
      <c r="F334" s="28" t="n">
        <v>190132</v>
      </c>
    </row>
    <row customHeight="1" ht="15" r="335" s="22" thickBot="1">
      <c r="A335" s="24" t="inlineStr">
        <is>
          <t>SLC3A1 (SNP-Type)</t>
        </is>
      </c>
      <c r="B335" s="24" t="inlineStr">
        <is>
          <t>Qiagen</t>
        </is>
      </c>
      <c r="C335" s="24" t="n">
        <v>68</v>
      </c>
      <c r="D335" s="24" t="inlineStr">
        <is>
          <t>44,39</t>
        </is>
      </c>
      <c r="E335" s="24" t="inlineStr">
        <is>
          <t>44,39,38,36,8</t>
        </is>
      </c>
      <c r="F335" s="24" t="inlineStr">
        <is>
          <t>38,36,8</t>
        </is>
      </c>
    </row>
    <row customHeight="1" ht="15" r="336" s="22" thickBot="1">
      <c r="A336" s="23" t="inlineStr">
        <is>
          <t>SLC3A1_948DelG_RD_2 Mod 6 (Size Determination)</t>
        </is>
      </c>
      <c r="B336" s="23" t="inlineStr">
        <is>
          <t>Qiagen</t>
        </is>
      </c>
      <c r="C336" s="23" t="n">
        <v>65</v>
      </c>
      <c r="D336" s="23" t="inlineStr">
        <is>
          <t>84,46</t>
        </is>
      </c>
      <c r="E336" s="23" t="inlineStr">
        <is>
          <t>96,84,46,45,8</t>
        </is>
      </c>
      <c r="F336" s="23" t="inlineStr">
        <is>
          <t>96,45,8</t>
        </is>
      </c>
    </row>
    <row customHeight="1" ht="15" r="337" s="22" thickBot="1">
      <c r="A337" s="24" t="inlineStr">
        <is>
          <t>SLC3A1_AA_1 (Access Array)</t>
        </is>
      </c>
      <c r="B337" s="24" t="inlineStr">
        <is>
          <t>Qiagen</t>
        </is>
      </c>
      <c r="C337" s="24" t="n">
        <v>60</v>
      </c>
      <c r="D337" s="25" t="n">
        <v>209111</v>
      </c>
      <c r="E337" s="24" t="inlineStr">
        <is>
          <t>209,133,111,76</t>
        </is>
      </c>
      <c r="F337" s="24" t="inlineStr">
        <is>
          <t>133,111,76</t>
        </is>
      </c>
    </row>
    <row customHeight="1" ht="15" r="338" s="22" thickBot="1">
      <c r="A338" s="23" t="inlineStr">
        <is>
          <t>SLC3A1_B_AA_2 (Access Array)</t>
        </is>
      </c>
      <c r="B338" s="23" t="inlineStr">
        <is>
          <t>Roche</t>
        </is>
      </c>
      <c r="C338" s="23" t="n">
        <v>62</v>
      </c>
      <c r="D338" s="23" t="n">
        <v>339</v>
      </c>
      <c r="E338" s="28" t="n">
        <v>339220119</v>
      </c>
      <c r="F338" s="28" t="n">
        <v>220119</v>
      </c>
    </row>
    <row customHeight="1" ht="15" r="339" s="22" thickBot="1">
      <c r="A339" s="24" t="inlineStr">
        <is>
          <t>SLC45A2_275Del_SD_ 1F/A3R/1R2 (Size Determination)</t>
        </is>
      </c>
      <c r="B339" s="24" t="inlineStr">
        <is>
          <t>ZymoTaq</t>
        </is>
      </c>
      <c r="C339" s="24" t="n">
        <v>60</v>
      </c>
      <c r="D339" s="24" t="n">
        <v>143</v>
      </c>
      <c r="E339" s="24" t="inlineStr">
        <is>
          <t>382, 143</t>
        </is>
      </c>
      <c r="F339" s="24" t="n">
        <v>382</v>
      </c>
    </row>
    <row customHeight="1" ht="15" r="340" s="22" thickBot="1">
      <c r="A340" s="23" t="inlineStr">
        <is>
          <t>SLC45A2_275Del_SD_A3F/2R1/2R2 (Size Determination)</t>
        </is>
      </c>
      <c r="B340" s="23" t="inlineStr">
        <is>
          <t>ZymoTaq</t>
        </is>
      </c>
      <c r="C340" s="23" t="n">
        <v>60</v>
      </c>
      <c r="D340" s="23" t="n">
        <v>395</v>
      </c>
      <c r="E340" s="23" t="inlineStr">
        <is>
          <t>395, 221</t>
        </is>
      </c>
      <c r="F340" s="23" t="n">
        <v>221</v>
      </c>
    </row>
    <row customHeight="1" ht="15" r="341" s="22" thickBot="1">
      <c r="A341" s="24" t="inlineStr">
        <is>
          <t>SLC4A3_MC_2_Forward (Mass-Cleave Forward)</t>
        </is>
      </c>
      <c r="B341" s="24" t="inlineStr">
        <is>
          <t>Sequenom</t>
        </is>
      </c>
      <c r="C341" s="24" t="n">
        <v>62</v>
      </c>
      <c r="D341" s="24" t="n">
        <v>5713.556</v>
      </c>
      <c r="E341" s="24" t="inlineStr">
        <is>
          <t>5713.556,6002.741</t>
        </is>
      </c>
      <c r="F341" s="24" t="n">
        <v>6002.741</v>
      </c>
    </row>
    <row customHeight="1" ht="15" r="342" s="22" thickBot="1">
      <c r="A342" s="23" t="inlineStr">
        <is>
          <t>SLC4A3_MC_2_Reverse (Mass-Cleave Reverse)</t>
        </is>
      </c>
      <c r="B342" s="23" t="inlineStr">
        <is>
          <t>Sequenom</t>
        </is>
      </c>
      <c r="C342" s="23" t="n">
        <v>62</v>
      </c>
      <c r="D342" s="23" t="n">
        <v>5372.321</v>
      </c>
      <c r="E342" s="23" t="inlineStr">
        <is>
          <t>5372.321,5717.53</t>
        </is>
      </c>
      <c r="F342" s="23" t="n">
        <v>5717.53</v>
      </c>
    </row>
    <row customHeight="1" ht="15" r="343" s="22" thickBot="1">
      <c r="A343" s="24" t="inlineStr">
        <is>
          <t>SLC4A3_MC_3_Forward (Mass-Cleave Forward)</t>
        </is>
      </c>
      <c r="B343" s="24" t="inlineStr">
        <is>
          <t>Sequenom</t>
        </is>
      </c>
      <c r="C343" s="24" t="n">
        <v>62</v>
      </c>
      <c r="D343" s="24" t="n">
        <v>5713.556</v>
      </c>
      <c r="E343" s="24" t="inlineStr">
        <is>
          <t>5713.556,6002.741</t>
        </is>
      </c>
      <c r="F343" s="24" t="n">
        <v>6002.741</v>
      </c>
    </row>
    <row customHeight="1" ht="15" r="344" s="22" thickBot="1">
      <c r="A344" s="23" t="inlineStr">
        <is>
          <t>SLC4A3_MC_3_Reverse (Mass-Cleave Reverse)</t>
        </is>
      </c>
      <c r="B344" s="23" t="inlineStr">
        <is>
          <t>Sequenom</t>
        </is>
      </c>
      <c r="C344" s="23" t="n">
        <v>62</v>
      </c>
      <c r="D344" s="23" t="n">
        <v>5372.321</v>
      </c>
      <c r="E344" s="23" t="inlineStr">
        <is>
          <t>5372.321,5717.53</t>
        </is>
      </c>
      <c r="F344" s="23" t="n">
        <v>5717.53</v>
      </c>
    </row>
    <row customHeight="1" ht="15" r="345" s="22" thickBot="1">
      <c r="A345" s="24" t="inlineStr">
        <is>
          <t>SLC6A5.C_AA_C_1 (Access Array)</t>
        </is>
      </c>
      <c r="B345" s="24" t="inlineStr">
        <is>
          <t>ZymoTaq</t>
        </is>
      </c>
      <c r="C345" s="24" t="n">
        <v>60</v>
      </c>
      <c r="D345" s="24" t="n">
        <v>0</v>
      </c>
      <c r="E345" s="24" t="n">
        <v>369</v>
      </c>
      <c r="F345" s="24" t="n">
        <v>369</v>
      </c>
    </row>
    <row customHeight="1" ht="15" r="346" s="22" thickBot="1">
      <c r="A346" s="23" t="inlineStr">
        <is>
          <t>SLC6A5.C_AA_C_1 (Access Array)</t>
        </is>
      </c>
      <c r="B346" s="23" t="inlineStr">
        <is>
          <t>ZymoTaq</t>
        </is>
      </c>
      <c r="C346" s="23" t="n">
        <v>60</v>
      </c>
      <c r="D346" s="23" t="n">
        <v>0</v>
      </c>
      <c r="E346" s="23" t="n">
        <v>369</v>
      </c>
      <c r="F346" s="23" t="n">
        <v>369</v>
      </c>
    </row>
    <row customHeight="1" ht="15" r="347" s="22" thickBot="1">
      <c r="A347" s="24" t="inlineStr">
        <is>
          <t>SLC6A5_698Del_SD_A_1 (Size Determination)</t>
        </is>
      </c>
      <c r="B347" s="24" t="inlineStr">
        <is>
          <t>ZymoTaq</t>
        </is>
      </c>
      <c r="C347" s="24" t="n">
        <v>60</v>
      </c>
      <c r="D347" s="24" t="n">
        <v>266</v>
      </c>
      <c r="E347" s="24" t="n">
        <v>266</v>
      </c>
      <c r="F347" s="24" t="n">
        <v>0</v>
      </c>
    </row>
    <row customHeight="1" ht="15" r="348" s="22" thickBot="1">
      <c r="A348" s="23" t="inlineStr">
        <is>
          <t>SLC6A5_698Del_SD_B_1 (Size Determination)</t>
        </is>
      </c>
      <c r="B348" s="23" t="inlineStr">
        <is>
          <t>ZymoTaq</t>
        </is>
      </c>
      <c r="C348" s="23" t="n">
        <v>60</v>
      </c>
      <c r="D348" s="23" t="n">
        <v>392</v>
      </c>
      <c r="E348" s="23" t="n">
        <v>392</v>
      </c>
      <c r="F348" s="23" t="n">
        <v>0</v>
      </c>
    </row>
    <row customHeight="1" ht="15" r="349" s="22" thickBot="1">
      <c r="A349" s="24" t="inlineStr">
        <is>
          <t>SLC6A5_698Del_SD_C_1 (Size Determination)</t>
        </is>
      </c>
      <c r="B349" s="24" t="inlineStr">
        <is>
          <t>ZymoTaq</t>
        </is>
      </c>
      <c r="C349" s="24" t="n">
        <v>60</v>
      </c>
      <c r="D349" s="24" t="n">
        <v>0</v>
      </c>
      <c r="E349" s="24" t="n">
        <v>154</v>
      </c>
      <c r="F349" s="24" t="n">
        <v>154</v>
      </c>
    </row>
    <row customHeight="1" ht="15" r="350" s="22" thickBot="1">
      <c r="A350" s="23" t="inlineStr">
        <is>
          <t>SLC6A5_698Del_SD_C_2 (Size Determination)</t>
        </is>
      </c>
      <c r="B350" s="23" t="inlineStr">
        <is>
          <t>ZymoTaq</t>
        </is>
      </c>
      <c r="C350" s="23" t="n">
        <v>60</v>
      </c>
      <c r="D350" s="23" t="n">
        <v>0</v>
      </c>
      <c r="E350" s="23" t="n">
        <v>130</v>
      </c>
      <c r="F350" s="23" t="n">
        <v>130</v>
      </c>
    </row>
    <row customHeight="1" ht="15" r="351" s="22" thickBot="1">
      <c r="A351" s="24" t="inlineStr">
        <is>
          <t>SLC6A5_B_AA_2 (Access Array)</t>
        </is>
      </c>
      <c r="B351" s="24" t="inlineStr">
        <is>
          <t>ZymoTaq</t>
        </is>
      </c>
      <c r="C351" s="24" t="n">
        <v>60</v>
      </c>
      <c r="D351" s="24" t="n">
        <v>334</v>
      </c>
      <c r="E351" s="24" t="n">
        <v>334</v>
      </c>
      <c r="F351" s="24" t="n">
        <v>0</v>
      </c>
    </row>
    <row customHeight="1" ht="15" r="352" s="22" thickBot="1">
      <c r="A352" s="23" t="inlineStr">
        <is>
          <t>SLC6A5_C_AA_1 (Size Determination)</t>
        </is>
      </c>
      <c r="B352" s="23" t="inlineStr">
        <is>
          <t>ZymoTaq</t>
        </is>
      </c>
      <c r="C352" s="26" t="n"/>
      <c r="D352" s="26" t="n"/>
      <c r="E352" s="26" t="n"/>
      <c r="F352" s="27" t="n"/>
    </row>
    <row customHeight="1" ht="15" r="353" s="22" thickBot="1">
      <c r="A353" s="23" t="inlineStr">
        <is>
          <t>SLC6A5_C_AA_A_2 (Access Array)</t>
        </is>
      </c>
      <c r="B353" s="23" t="inlineStr">
        <is>
          <t>ZymoTaq</t>
        </is>
      </c>
      <c r="C353" s="23" t="n">
        <v>60</v>
      </c>
      <c r="D353" s="23" t="n">
        <v>337</v>
      </c>
      <c r="E353" s="23" t="n">
        <v>337</v>
      </c>
      <c r="F353" s="23" t="n">
        <v>0</v>
      </c>
    </row>
    <row customHeight="1" ht="15" r="354" s="22" thickBot="1">
      <c r="A354" s="24" t="inlineStr">
        <is>
          <t>SLC6A5_C_AA_A_2 (Access Array)</t>
        </is>
      </c>
      <c r="B354" s="24" t="inlineStr">
        <is>
          <t>ZymoTaq</t>
        </is>
      </c>
      <c r="C354" s="24" t="n">
        <v>60</v>
      </c>
      <c r="D354" s="24" t="n">
        <v>337</v>
      </c>
      <c r="E354" s="24" t="n">
        <v>337</v>
      </c>
      <c r="F354" s="24" t="n">
        <v>0</v>
      </c>
    </row>
    <row customHeight="1" ht="15" r="355" s="22" thickBot="1">
      <c r="A355" s="23" t="inlineStr">
        <is>
          <t>SLC6A5_C_AA_B_1 (Access Array)</t>
        </is>
      </c>
      <c r="B355" s="23" t="inlineStr">
        <is>
          <t>Qiagen</t>
        </is>
      </c>
      <c r="C355" s="23" t="n">
        <v>60</v>
      </c>
      <c r="D355" s="23" t="inlineStr">
        <is>
          <t>None</t>
        </is>
      </c>
      <c r="E355" s="23" t="inlineStr">
        <is>
          <t>None</t>
        </is>
      </c>
      <c r="F355" s="23" t="inlineStr">
        <is>
          <t>None</t>
        </is>
      </c>
    </row>
    <row customHeight="1" ht="15" r="356" s="22" thickBot="1">
      <c r="A356" s="24" t="inlineStr">
        <is>
          <t>SOD1_AA_1 (Access Array)</t>
        </is>
      </c>
      <c r="B356" s="24" t="inlineStr">
        <is>
          <t>Qiagen</t>
        </is>
      </c>
      <c r="C356" s="24" t="n">
        <v>60</v>
      </c>
      <c r="D356" s="24" t="inlineStr">
        <is>
          <t>77, 49, 213</t>
        </is>
      </c>
      <c r="E356" s="24" t="inlineStr">
        <is>
          <t>262, 213, 77, 49</t>
        </is>
      </c>
      <c r="F356" s="24" t="inlineStr">
        <is>
          <t>77, 262</t>
        </is>
      </c>
    </row>
    <row customHeight="1" ht="15" r="357" s="22" thickBot="1">
      <c r="A357" s="23" t="inlineStr">
        <is>
          <t>SOD1_AA_1 (Access Array)</t>
        </is>
      </c>
      <c r="B357" s="23" t="inlineStr">
        <is>
          <t>Qiagen</t>
        </is>
      </c>
      <c r="C357" s="23" t="n">
        <v>60</v>
      </c>
      <c r="D357" s="23" t="inlineStr">
        <is>
          <t>213,77,49</t>
        </is>
      </c>
      <c r="E357" s="23" t="inlineStr">
        <is>
          <t>262,213,77,49</t>
        </is>
      </c>
      <c r="F357" s="23" t="inlineStr">
        <is>
          <t>262,77</t>
        </is>
      </c>
    </row>
    <row customHeight="1" ht="15" r="358" s="22" thickBot="1">
      <c r="A358" s="24" t="inlineStr">
        <is>
          <t>SOD1_AT_SD_2 (Size Determination)</t>
        </is>
      </c>
      <c r="B358" s="24" t="inlineStr">
        <is>
          <t>ZymoTaq</t>
        </is>
      </c>
      <c r="C358" s="24" t="n">
        <v>58</v>
      </c>
      <c r="D358" s="24" t="inlineStr">
        <is>
          <t>37, 34</t>
        </is>
      </c>
      <c r="E358" s="24" t="inlineStr">
        <is>
          <t>71, 37, 34</t>
        </is>
      </c>
      <c r="F358" s="24" t="n">
        <v>71</v>
      </c>
    </row>
    <row customHeight="1" ht="15" r="359" s="22" thickBot="1">
      <c r="A359" s="23" t="inlineStr">
        <is>
          <t>SOD1_AT_SD_2F/1R (Size Determination)</t>
        </is>
      </c>
      <c r="B359" s="23" t="inlineStr">
        <is>
          <t>ZymoTaq</t>
        </is>
      </c>
      <c r="C359" s="23" t="n">
        <v>58</v>
      </c>
      <c r="D359" s="23" t="inlineStr">
        <is>
          <t>79, 69, 62, 37</t>
        </is>
      </c>
      <c r="E359" s="23" t="inlineStr">
        <is>
          <t>99, 79, 69, 62, 37</t>
        </is>
      </c>
      <c r="F359" s="23" t="inlineStr">
        <is>
          <t>99, 79, 69</t>
        </is>
      </c>
    </row>
    <row customHeight="1" ht="15" r="360" s="22" thickBot="1">
      <c r="A360" s="24" t="inlineStr">
        <is>
          <t>SOD1_AT_SD_3 (Size Determination)</t>
        </is>
      </c>
      <c r="B360" s="24" t="inlineStr">
        <is>
          <t>ZymoTaq</t>
        </is>
      </c>
      <c r="C360" s="24" t="n">
        <v>60</v>
      </c>
      <c r="D360" s="24" t="inlineStr">
        <is>
          <t>69, 62, 27, 22</t>
        </is>
      </c>
      <c r="E360" s="24" t="inlineStr">
        <is>
          <t>89, 69, 62, 27, 22</t>
        </is>
      </c>
      <c r="F360" s="24" t="inlineStr">
        <is>
          <t>89, 69, 22</t>
        </is>
      </c>
    </row>
    <row customHeight="1" ht="15" r="361" s="22" thickBot="1">
      <c r="A361" s="23" t="inlineStr">
        <is>
          <t>SOD1_AT_SD_4 (Size Determination)</t>
        </is>
      </c>
      <c r="B361" s="23" t="inlineStr">
        <is>
          <t>ZymoTaq</t>
        </is>
      </c>
      <c r="C361" s="23" t="n">
        <v>58</v>
      </c>
      <c r="D361" s="23" t="inlineStr">
        <is>
          <t>55, 23</t>
        </is>
      </c>
      <c r="E361" s="23" t="inlineStr">
        <is>
          <t>78, 55, 23</t>
        </is>
      </c>
      <c r="F361" s="23" t="n">
        <v>78</v>
      </c>
    </row>
    <row customHeight="1" ht="15" r="362" s="22" thickBot="1">
      <c r="A362" s="24" t="inlineStr">
        <is>
          <t>SPTBN2_AA_1 (Access Array)</t>
        </is>
      </c>
      <c r="B362" s="24" t="inlineStr">
        <is>
          <t>Qiagen</t>
        </is>
      </c>
      <c r="C362" s="24" t="n">
        <v>60</v>
      </c>
      <c r="D362" s="24" t="inlineStr">
        <is>
          <t>192, 111, 45</t>
        </is>
      </c>
      <c r="E362" s="24" t="inlineStr">
        <is>
          <t>192, 148, 111, 45</t>
        </is>
      </c>
      <c r="F362" s="24" t="inlineStr">
        <is>
          <t>192, 148</t>
        </is>
      </c>
    </row>
    <row customHeight="1" ht="15" r="363" s="22" thickBot="1">
      <c r="A363" s="23" t="inlineStr">
        <is>
          <t>SPTB_AA_1 (Access Array)</t>
        </is>
      </c>
      <c r="B363" s="23" t="inlineStr">
        <is>
          <t>Qiagen</t>
        </is>
      </c>
      <c r="C363" s="23" t="n">
        <v>60</v>
      </c>
      <c r="D363" s="23" t="inlineStr">
        <is>
          <t>145, 99, 81</t>
        </is>
      </c>
      <c r="E363" s="23" t="inlineStr">
        <is>
          <t>244, 145, 99, 81</t>
        </is>
      </c>
      <c r="F363" s="23" t="inlineStr">
        <is>
          <t>244, 81</t>
        </is>
      </c>
    </row>
    <row customHeight="1" ht="15" r="364" s="22" thickBot="1">
      <c r="A364" s="24" t="inlineStr">
        <is>
          <t>STK38L_A_AA_1z (Access Array)</t>
        </is>
      </c>
      <c r="B364" s="24" t="inlineStr">
        <is>
          <t>Qiagen</t>
        </is>
      </c>
      <c r="C364" s="24" t="n">
        <v>60</v>
      </c>
      <c r="D364" s="24" t="n">
        <v>368</v>
      </c>
      <c r="E364" s="24" t="inlineStr">
        <is>
          <t>612, 368</t>
        </is>
      </c>
      <c r="F364" s="24" t="n">
        <v>612</v>
      </c>
    </row>
    <row customHeight="1" ht="15" r="365" s="22" thickBot="1">
      <c r="A365" s="23" t="inlineStr">
        <is>
          <t>SUV39H2_AA_3 (Access Array)</t>
        </is>
      </c>
      <c r="B365" s="23" t="inlineStr">
        <is>
          <t>Qiagen</t>
        </is>
      </c>
      <c r="C365" s="23" t="n">
        <v>60</v>
      </c>
      <c r="D365" s="23" t="n">
        <v>364</v>
      </c>
      <c r="E365" s="28" t="n">
        <v>364259105</v>
      </c>
      <c r="F365" s="28" t="n">
        <v>259105</v>
      </c>
    </row>
    <row customHeight="1" ht="15" r="366" s="22" thickBot="1">
      <c r="A366" s="24" t="inlineStr">
        <is>
          <t>SUV39H2_RD_3 (Size Determination)</t>
        </is>
      </c>
      <c r="B366" s="24" t="inlineStr">
        <is>
          <t>Qiagen</t>
        </is>
      </c>
      <c r="C366" s="24" t="n">
        <v>60</v>
      </c>
      <c r="D366" s="24" t="n">
        <v>320</v>
      </c>
      <c r="E366" s="24" t="inlineStr">
        <is>
          <t>320,237,83</t>
        </is>
      </c>
      <c r="F366" s="24" t="inlineStr">
        <is>
          <t>237,83</t>
        </is>
      </c>
    </row>
    <row customHeight="1" ht="15" r="367" s="22" thickBot="1">
      <c r="A367" s="23" t="inlineStr">
        <is>
          <t>TECPR2_320CT_RD_1 (Size Determination)</t>
        </is>
      </c>
      <c r="B367" s="23" t="inlineStr">
        <is>
          <t>Qiagen</t>
        </is>
      </c>
      <c r="C367" s="23" t="n">
        <v>60</v>
      </c>
      <c r="D367" s="23" t="inlineStr">
        <is>
          <t>92, 43, 23</t>
        </is>
      </c>
      <c r="E367" s="23" t="inlineStr">
        <is>
          <t>115, 92, 43, 23</t>
        </is>
      </c>
      <c r="F367" s="23" t="inlineStr">
        <is>
          <t>115, 43</t>
        </is>
      </c>
    </row>
    <row customHeight="1" ht="15" r="368" s="22" thickBot="1">
      <c r="A368" s="24" t="inlineStr">
        <is>
          <t>TECPR2_320CT_RD_2 (Size Determination)</t>
        </is>
      </c>
      <c r="B368" s="24" t="inlineStr">
        <is>
          <t>Qiagen</t>
        </is>
      </c>
      <c r="C368" s="24" t="n">
        <v>60</v>
      </c>
      <c r="D368" s="24" t="inlineStr">
        <is>
          <t>80, 76, 27</t>
        </is>
      </c>
      <c r="E368" s="24" t="inlineStr">
        <is>
          <t>103, 80, 76, 27</t>
        </is>
      </c>
      <c r="F368" s="24" t="inlineStr">
        <is>
          <t>103, 80</t>
        </is>
      </c>
    </row>
    <row customHeight="1" ht="15" r="369" s="22" thickBot="1">
      <c r="A369" s="23" t="inlineStr">
        <is>
          <t>TPO_2_AA_1 (Access Array)</t>
        </is>
      </c>
      <c r="B369" s="23" t="inlineStr">
        <is>
          <t>Qiagen</t>
        </is>
      </c>
      <c r="C369" s="23" t="n">
        <v>60</v>
      </c>
      <c r="D369" s="23" t="inlineStr">
        <is>
          <t>190, 176</t>
        </is>
      </c>
      <c r="E369" s="23" t="inlineStr">
        <is>
          <t>366, 190, 176</t>
        </is>
      </c>
      <c r="F369" s="23" t="n">
        <v>366</v>
      </c>
    </row>
    <row customHeight="1" ht="15" r="370" s="22" thickBot="1">
      <c r="A370" s="24" t="inlineStr">
        <is>
          <t>TPO_2_AA_1z (Access Array)</t>
        </is>
      </c>
      <c r="B370" s="24" t="inlineStr">
        <is>
          <t>Qiagen</t>
        </is>
      </c>
      <c r="C370" s="24" t="n">
        <v>60</v>
      </c>
      <c r="D370" s="25" t="n">
        <v>230108</v>
      </c>
      <c r="E370" s="25" t="n">
        <v>338230108</v>
      </c>
      <c r="F370" s="24" t="n">
        <v>338</v>
      </c>
    </row>
    <row customHeight="1" ht="15" r="371" s="22" thickBot="1">
      <c r="A371" s="23" t="inlineStr">
        <is>
          <t>TPO_660CT_RD_1 (Size Determination)</t>
        </is>
      </c>
      <c r="B371" s="23" t="inlineStr">
        <is>
          <t>Qiagen</t>
        </is>
      </c>
      <c r="C371" s="23" t="n">
        <v>60</v>
      </c>
      <c r="D371" s="23" t="inlineStr">
        <is>
          <t>208,88</t>
        </is>
      </c>
      <c r="E371" s="23" t="inlineStr">
        <is>
          <t>296,208,88</t>
        </is>
      </c>
      <c r="F371" s="23" t="n">
        <v>296</v>
      </c>
    </row>
    <row customHeight="1" ht="15" r="372" s="22" thickBot="1">
      <c r="A372" s="24" t="inlineStr">
        <is>
          <t>TPO_660CT_RD_2 (Size Determination)</t>
        </is>
      </c>
      <c r="B372" s="24" t="inlineStr">
        <is>
          <t>Qiagen</t>
        </is>
      </c>
      <c r="C372" s="24" t="n">
        <v>60</v>
      </c>
      <c r="D372" s="25" t="n">
        <v>274168</v>
      </c>
      <c r="E372" s="25" t="n">
        <v>442274168</v>
      </c>
      <c r="F372" s="24" t="n">
        <v>442</v>
      </c>
    </row>
    <row customHeight="1" ht="15" r="373" s="22" thickBot="1">
      <c r="A373" s="23" t="inlineStr">
        <is>
          <t>TPP1_AA_1 (Access Array)</t>
        </is>
      </c>
      <c r="B373" s="23" t="inlineStr">
        <is>
          <t>Qiagen</t>
        </is>
      </c>
      <c r="C373" s="23" t="n">
        <v>60</v>
      </c>
      <c r="D373" s="23" t="inlineStr">
        <is>
          <t>193, 166</t>
        </is>
      </c>
      <c r="E373" s="23" t="inlineStr">
        <is>
          <t>358, 193, 166</t>
        </is>
      </c>
      <c r="F373" s="23" t="n">
        <v>358</v>
      </c>
    </row>
    <row customHeight="1" ht="15" r="374" s="22" thickBot="1">
      <c r="A374" s="24" t="inlineStr">
        <is>
          <t>tRNA_Tyr_AA_1 (Access Array)</t>
        </is>
      </c>
      <c r="B374" s="24" t="inlineStr">
        <is>
          <t>Qiagen</t>
        </is>
      </c>
      <c r="C374" s="24" t="n">
        <v>60</v>
      </c>
      <c r="D374" s="24" t="n">
        <v>328</v>
      </c>
      <c r="E374" s="24" t="inlineStr">
        <is>
          <t>328, 170, 158</t>
        </is>
      </c>
      <c r="F374" s="24" t="inlineStr">
        <is>
          <t>170, 158</t>
        </is>
      </c>
    </row>
    <row customHeight="1" ht="15" r="375" s="22" thickBot="1">
      <c r="A375" s="23" t="inlineStr">
        <is>
          <t>TUBB1_AA_1 (Access Array)</t>
        </is>
      </c>
      <c r="B375" s="23" t="inlineStr">
        <is>
          <t>Qiagen</t>
        </is>
      </c>
      <c r="C375" s="23" t="n">
        <v>60</v>
      </c>
      <c r="D375" s="23" t="inlineStr">
        <is>
          <t>None</t>
        </is>
      </c>
      <c r="E375" s="23" t="inlineStr">
        <is>
          <t>None</t>
        </is>
      </c>
      <c r="F375" s="23" t="inlineStr">
        <is>
          <t>None</t>
        </is>
      </c>
    </row>
    <row customHeight="1" ht="15" r="376" s="22" thickBot="1">
      <c r="A376" s="24" t="inlineStr">
        <is>
          <t>TYRP1[T-A]_PMSA_2 Mod 1 (PAMSA)</t>
        </is>
      </c>
      <c r="B376" s="24" t="inlineStr">
        <is>
          <t>Qiagen</t>
        </is>
      </c>
      <c r="C376" s="24" t="n">
        <v>70</v>
      </c>
      <c r="D376" s="24" t="n">
        <v>94</v>
      </c>
      <c r="E376" s="24" t="inlineStr">
        <is>
          <t>94,84</t>
        </is>
      </c>
      <c r="F376" s="24" t="n">
        <v>84</v>
      </c>
    </row>
    <row customHeight="1" ht="15" r="377" s="22" thickBot="1">
      <c r="A377" s="23" t="inlineStr">
        <is>
          <t>VPS13B (SNP-Type)</t>
        </is>
      </c>
      <c r="B377" s="23" t="inlineStr">
        <is>
          <t>Qiagen</t>
        </is>
      </c>
      <c r="C377" s="26" t="n"/>
      <c r="D377" s="26" t="n"/>
      <c r="E377" s="26" t="n"/>
      <c r="F377" s="27" t="n"/>
    </row>
    <row customHeight="1" ht="15" r="378" s="22" thickBot="1">
      <c r="A378" s="23" t="inlineStr">
        <is>
          <t>VPS13B[Del4]_SD_1 (Size Determination)</t>
        </is>
      </c>
      <c r="B378" s="23" t="inlineStr">
        <is>
          <t>Qiagen</t>
        </is>
      </c>
      <c r="C378" s="23" t="n">
        <v>65</v>
      </c>
      <c r="D378" s="23" t="n">
        <v>51</v>
      </c>
      <c r="E378" s="23" t="inlineStr">
        <is>
          <t>51,47</t>
        </is>
      </c>
      <c r="F378" s="23" t="n">
        <v>47</v>
      </c>
    </row>
    <row customHeight="1" ht="15" r="379" s="22" thickBot="1">
      <c r="A379" s="24" t="inlineStr">
        <is>
          <t>VPS13B_AA_3 (Access Array)</t>
        </is>
      </c>
      <c r="B379" s="24" t="inlineStr">
        <is>
          <t>Roche</t>
        </is>
      </c>
      <c r="C379" s="24" t="n">
        <v>64</v>
      </c>
      <c r="D379" s="24" t="n">
        <v>319</v>
      </c>
      <c r="E379" s="24" t="inlineStr">
        <is>
          <t>319, 212, 103</t>
        </is>
      </c>
      <c r="F379" s="24" t="inlineStr">
        <is>
          <t>212, 103</t>
        </is>
      </c>
    </row>
    <row customHeight="1" ht="15" r="380" s="22" thickBot="1">
      <c r="A380" s="23" t="inlineStr">
        <is>
          <t>VWF2_AA_1 (Access Array)</t>
        </is>
      </c>
      <c r="B380" s="23" t="inlineStr">
        <is>
          <t>Qiagen</t>
        </is>
      </c>
      <c r="C380" s="23" t="n">
        <v>60</v>
      </c>
      <c r="D380" s="23" t="n">
        <v>349</v>
      </c>
      <c r="E380" s="23" t="inlineStr">
        <is>
          <t>348, 232, 117</t>
        </is>
      </c>
      <c r="F380" s="23" t="inlineStr">
        <is>
          <t>232, 117</t>
        </is>
      </c>
    </row>
    <row customHeight="1" ht="15" r="381" s="22" thickBot="1">
      <c r="A381" s="24" t="inlineStr">
        <is>
          <t>VWF3_1_AA_3 (Access Array)</t>
        </is>
      </c>
      <c r="B381" s="24" t="inlineStr">
        <is>
          <t>Qiagen</t>
        </is>
      </c>
      <c r="C381" s="24" t="n">
        <v>60</v>
      </c>
      <c r="D381" s="24" t="n">
        <v>347</v>
      </c>
      <c r="E381" s="24" t="inlineStr">
        <is>
          <t>347, 267, 79</t>
        </is>
      </c>
      <c r="F381" s="24" t="inlineStr">
        <is>
          <t>267, 79</t>
        </is>
      </c>
    </row>
    <row customHeight="1" ht="15" r="382" s="22" thickBot="1">
      <c r="A382" s="23" t="inlineStr">
        <is>
          <t>VWF3_2_AA_1 (Access Array)</t>
        </is>
      </c>
      <c r="B382" s="23" t="inlineStr">
        <is>
          <t>Qiagen</t>
        </is>
      </c>
      <c r="C382" s="23" t="n">
        <v>60</v>
      </c>
      <c r="D382" s="23" t="inlineStr">
        <is>
          <t>None</t>
        </is>
      </c>
      <c r="E382" s="23" t="inlineStr">
        <is>
          <t>None</t>
        </is>
      </c>
      <c r="F382" s="23" t="inlineStr">
        <is>
          <t>None</t>
        </is>
      </c>
    </row>
    <row customHeight="1" ht="15" r="383" s="22" thickBot="1">
      <c r="A383" s="24" t="inlineStr">
        <is>
          <t>VWFI[G/A]_PMSA_1 Mod 2 (PAMSA)</t>
        </is>
      </c>
      <c r="B383" s="24" t="inlineStr">
        <is>
          <t>Qiagen</t>
        </is>
      </c>
      <c r="C383" s="24" t="n">
        <v>70</v>
      </c>
      <c r="D383" s="24" t="n">
        <v>96</v>
      </c>
      <c r="E383" s="24" t="inlineStr">
        <is>
          <t>96,86</t>
        </is>
      </c>
      <c r="F383" s="24" t="n">
        <v>86</v>
      </c>
    </row>
    <row customHeight="1" ht="15" r="384" s="22" thickBot="1">
      <c r="A384" s="23" t="inlineStr">
        <is>
          <t>VWFI[G/A]_PMSA_3 Mod 5 (PAMSA)</t>
        </is>
      </c>
      <c r="B384" s="23" t="inlineStr">
        <is>
          <t>Qiagen</t>
        </is>
      </c>
      <c r="C384" s="26" t="n"/>
      <c r="D384" s="26" t="n"/>
      <c r="E384" s="26" t="n"/>
      <c r="F384" s="27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Charles Tetzlaff</dc:creator>
  <dc:title>96_iPLEXGoldGT_Training_SQNMReagent_CheatSheet</dc:title>
  <dcterms:created xsi:type="dcterms:W3CDTF">2005-08-12T15:43:42Z</dcterms:created>
  <dcterms:modified xsi:type="dcterms:W3CDTF">2019-05-11T23:11:39Z</dcterms:modified>
  <cp:lastModifiedBy>Derrik Gratz</cp:lastModifiedBy>
  <cp:lastPrinted>2019-04-29T15:52:59Z</cp:lastPrinted>
</cp:coreProperties>
</file>