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<sst xmlns="http://schemas.openxmlformats.org/spreadsheetml/2006/main" count="618" uniqueCount="417">
  <si>
    <t>Data source</t>
  </si>
  <si>
    <t>Change date</t>
  </si>
  <si>
    <t>EUROCONTROL - PRB</t>
  </si>
  <si>
    <t>Entity</t>
  </si>
  <si>
    <t>Period</t>
  </si>
  <si>
    <t>Comment</t>
  </si>
  <si>
    <t>ALL</t>
  </si>
  <si>
    <t>Data revisions based on further validations and additional data received</t>
  </si>
  <si>
    <t>Period Start</t>
  </si>
  <si>
    <t>Meta data</t>
  </si>
  <si>
    <t>ATC pre-departure delay</t>
  </si>
  <si>
    <t>Release date</t>
  </si>
  <si>
    <t>Period End</t>
  </si>
  <si>
    <t>Contact</t>
  </si>
  <si>
    <t>NSA-PRU-Support@eurocontrol.int</t>
  </si>
  <si>
    <t>Period: JAN-DEC</t>
  </si>
  <si>
    <t>Source: Airports</t>
  </si>
  <si>
    <t>State</t>
  </si>
  <si>
    <t>Apt. name</t>
  </si>
  <si>
    <t>ICAO</t>
  </si>
  <si>
    <t>ATC dep. delay (min./dep.)</t>
  </si>
  <si>
    <t># departures</t>
  </si>
  <si>
    <t>ATC pre-departure delay (total)</t>
  </si>
  <si>
    <t>Belgium</t>
  </si>
  <si>
    <t>Valid airports</t>
  </si>
  <si>
    <t>Antwerp</t>
  </si>
  <si>
    <t>Austria</t>
  </si>
  <si>
    <t>EBAW</t>
  </si>
  <si>
    <t>1 of 6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</si>
  <si>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</si>
  <si>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</si>
  <si>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</si>
  <si>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</si>
  <si>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</si>
  <si>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</si>
  <si>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</si>
  <si>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</si>
  <si>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</si>
  <si>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</si>
  <si>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</si>
  <si>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2 of 5</t>
  </si>
  <si>
    <t>Bulgaria</t>
  </si>
  <si>
    <t>1 of 1</t>
  </si>
  <si>
    <t>Dresden</t>
  </si>
  <si>
    <t>Croatia</t>
  </si>
  <si>
    <t>EDDC</t>
  </si>
  <si>
    <t>0 of 1</t>
  </si>
  <si>
    <t>Cyprus</t>
  </si>
  <si>
    <t>Erfurt</t>
  </si>
  <si>
    <t>EDDE</t>
  </si>
  <si>
    <t>0 of 2</t>
  </si>
  <si>
    <t>Czech Republic</t>
  </si>
  <si>
    <t>Frankfurt</t>
  </si>
  <si>
    <t>1 of 4</t>
  </si>
  <si>
    <t>EDDF</t>
  </si>
  <si>
    <t>Denmark</t>
  </si>
  <si>
    <t>Muenster-Osnabrueck</t>
  </si>
  <si>
    <t>EDDG</t>
  </si>
  <si>
    <t>Estonia</t>
  </si>
  <si>
    <t>1 of 2</t>
  </si>
  <si>
    <t>Finland</t>
  </si>
  <si>
    <t>Hamburg</t>
  </si>
  <si>
    <t>EDDH</t>
  </si>
  <si>
    <t>France</t>
  </si>
  <si>
    <t>Cologne-Bonn</t>
  </si>
  <si>
    <t>EDDK</t>
  </si>
  <si>
    <t>2 of 60</t>
  </si>
  <si>
    <t>Dusseldorf</t>
  </si>
  <si>
    <t>EDDL</t>
  </si>
  <si>
    <t>4 of 16</t>
  </si>
  <si>
    <t>Munich</t>
  </si>
  <si>
    <t>Greece</t>
  </si>
  <si>
    <t>EDDM</t>
  </si>
  <si>
    <t>Hungary</t>
  </si>
  <si>
    <t>Nuremberg</t>
  </si>
  <si>
    <t>EDDN</t>
  </si>
  <si>
    <t>Ireland</t>
  </si>
  <si>
    <t>Leipzig-Halle</t>
  </si>
  <si>
    <t>EDDP</t>
  </si>
  <si>
    <t>Saarbruecken</t>
  </si>
  <si>
    <t>EDDR</t>
  </si>
  <si>
    <t>Stuttgart</t>
  </si>
  <si>
    <t>EDDS</t>
  </si>
  <si>
    <t>1 of 3</t>
  </si>
  <si>
    <t>Italy</t>
  </si>
  <si>
    <t>Berlin/ Tegel</t>
  </si>
  <si>
    <t>3 of 5</t>
  </si>
  <si>
    <t>EDDT</t>
  </si>
  <si>
    <t>Latvia</t>
  </si>
  <si>
    <t>0 of 3</t>
  </si>
  <si>
    <t>Hanover</t>
  </si>
  <si>
    <t>EDDV</t>
  </si>
  <si>
    <t>Lithuania</t>
  </si>
  <si>
    <t>0 of 4</t>
  </si>
  <si>
    <t>Luxembourg</t>
  </si>
  <si>
    <t>Bremen</t>
  </si>
  <si>
    <t>EDDW</t>
  </si>
  <si>
    <t>Malta</t>
  </si>
  <si>
    <t>Netherlands</t>
  </si>
  <si>
    <t>Tallinn</t>
  </si>
  <si>
    <t>EETN</t>
  </si>
  <si>
    <t>Norway</t>
  </si>
  <si>
    <t>4 of 4</t>
  </si>
  <si>
    <t>Poland</t>
  </si>
  <si>
    <t>Tartu</t>
  </si>
  <si>
    <t>EETU</t>
  </si>
  <si>
    <t>1 of 15</t>
  </si>
  <si>
    <t>Portugal</t>
  </si>
  <si>
    <t>0 of 10</t>
  </si>
  <si>
    <t>Romania</t>
  </si>
  <si>
    <t>Helsinki/ Vantaa</t>
  </si>
  <si>
    <t>EFHK</t>
  </si>
  <si>
    <t>Slovakia</t>
  </si>
  <si>
    <t>United Kingdom</t>
  </si>
  <si>
    <t>Birmingham</t>
  </si>
  <si>
    <t>EGBB</t>
  </si>
  <si>
    <t>Slovenia</t>
  </si>
  <si>
    <t>Manchester</t>
  </si>
  <si>
    <t>Spain</t>
  </si>
  <si>
    <t>EGCC</t>
  </si>
  <si>
    <t>5 of 5</t>
  </si>
  <si>
    <t>Sweden</t>
  </si>
  <si>
    <t>Switzerland</t>
  </si>
  <si>
    <t>2 of 2</t>
  </si>
  <si>
    <t>5 of 9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</si>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</sst>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/yyyy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0" fillId="4" fontId="3" numFmtId="164" xfId="0" applyAlignment="1" applyFill="1" applyFont="1" applyNumberFormat="1">
      <alignment horizontal="right" vertical="bottom"/>
    </xf>
    <xf borderId="0" fillId="4" fontId="3" numFmtId="17" xfId="0" applyAlignment="1" applyFont="1" applyNumberFormat="1">
      <alignment vertical="bottom"/>
    </xf>
    <xf borderId="0" fillId="4" fontId="3" numFmtId="0" xfId="0" applyAlignment="1" applyFont="1">
      <alignment horizontal="right" readingOrder="0" vertical="bottom"/>
    </xf>
    <xf borderId="0" fillId="4" fontId="4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1" fillId="4" fontId="6" numFmtId="49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4" fontId="6" numFmtId="165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4" fontId="7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5" fontId="6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4" fontId="6" numFmtId="165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4" fontId="8" numFmtId="165" xfId="0" applyAlignment="1" applyBorder="1" applyFont="1" applyNumberFormat="1">
      <alignment horizontal="left" shrinkToFit="0" wrapText="0"/>
    </xf>
    <xf borderId="3" fillId="4" fontId="2" numFmtId="0" xfId="0" applyAlignment="1" applyBorder="1" applyFont="1">
      <alignment shrinkToFit="0" wrapText="1"/>
    </xf>
    <xf borderId="6" fillId="4" fontId="9" numFmtId="0" xfId="0" applyAlignment="1" applyBorder="1" applyFont="1">
      <alignment readingOrder="0" shrinkToFit="0" vertical="center" wrapText="0"/>
    </xf>
    <xf borderId="6" fillId="4" fontId="10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3" fontId="2" numFmtId="0" xfId="0" applyAlignment="1" applyBorder="1" applyFont="1">
      <alignment readingOrder="0" shrinkToFit="0" wrapText="0"/>
    </xf>
    <xf borderId="6" fillId="3" fontId="2" numFmtId="0" xfId="0" applyAlignment="1" applyBorder="1" applyFont="1">
      <alignment shrinkToFit="0" wrapText="0"/>
    </xf>
    <xf borderId="6" fillId="0" fontId="11" numFmtId="0" xfId="0" applyAlignment="1" applyBorder="1" applyFont="1">
      <alignment readingOrder="0" shrinkToFit="0" wrapText="0"/>
    </xf>
    <xf borderId="7" fillId="3" fontId="2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9" t="s">
        <v>2</v>
      </c>
      <c r="C1" s="10" t="s">
        <v>8</v>
      </c>
      <c r="D1" s="11">
        <v>42005.0</v>
      </c>
      <c r="E1" s="12" t="s">
        <v>9</v>
      </c>
      <c r="F1" s="13" t="s">
        <v>10</v>
      </c>
    </row>
    <row r="2" ht="12.75" customHeight="1">
      <c r="A2" s="14" t="s">
        <v>11</v>
      </c>
      <c r="B2" s="15">
        <v>42956.0</v>
      </c>
      <c r="C2" s="16" t="s">
        <v>12</v>
      </c>
      <c r="D2" s="17">
        <v>42369.0</v>
      </c>
      <c r="E2" s="18" t="s">
        <v>13</v>
      </c>
      <c r="F2" s="19" t="s">
        <v>14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15</v>
      </c>
      <c r="B4" s="22" t="s">
        <v>16</v>
      </c>
      <c r="C4" s="23"/>
      <c r="D4" s="23"/>
      <c r="E4" s="24"/>
      <c r="F4" s="24"/>
    </row>
    <row r="5" ht="12.75" customHeight="1">
      <c r="A5" s="26" t="s">
        <v>3</v>
      </c>
      <c r="B5" s="25" t="s">
        <v>20</v>
      </c>
      <c r="C5" s="25" t="s">
        <v>21</v>
      </c>
      <c r="D5" s="25" t="s">
        <v>22</v>
      </c>
      <c r="E5" s="28" t="s">
        <v>24</v>
      </c>
      <c r="F5" s="24"/>
    </row>
    <row r="6" ht="12.75" customHeight="1">
      <c r="A6" s="30" t="s">
        <v>26</v>
      </c>
      <c r="B6" s="31" t="e">
        <v>#N/A</v>
      </c>
      <c r="C6" s="32">
        <v>0.0</v>
      </c>
      <c r="D6" s="32" t="e">
        <v>#N/A</v>
      </c>
      <c r="E6" s="33" t="s">
        <v>28</v>
      </c>
      <c r="F6" s="24"/>
    </row>
    <row r="7" ht="12.75" customHeight="1">
      <c r="A7" s="34" t="s">
        <v>23</v>
      </c>
      <c r="B7" s="31" t="e">
        <v>#N/A</v>
      </c>
      <c r="C7" s="32" t="e">
        <v>#N/A</v>
      </c>
      <c r="D7" s="32" t="e">
        <v>#N/A</v>
      </c>
      <c r="E7" s="33" t="s">
        <v>40</v>
      </c>
      <c r="F7" s="24"/>
    </row>
    <row r="8" ht="12.75" customHeight="1">
      <c r="A8" s="34" t="s">
        <v>41</v>
      </c>
      <c r="B8" s="31">
        <v>0.043</v>
      </c>
      <c r="C8" s="32">
        <v>21317.0</v>
      </c>
      <c r="D8" s="32">
        <v>921.0</v>
      </c>
      <c r="E8" s="33" t="s">
        <v>42</v>
      </c>
      <c r="F8" s="24"/>
    </row>
    <row r="9" ht="12.75" customHeight="1">
      <c r="A9" s="34" t="s">
        <v>44</v>
      </c>
      <c r="B9" s="31" t="e">
        <v>#N/A</v>
      </c>
      <c r="C9" s="32" t="e">
        <v>#N/A</v>
      </c>
      <c r="D9" s="32" t="e">
        <v>#N/A</v>
      </c>
      <c r="E9" s="33" t="s">
        <v>46</v>
      </c>
      <c r="F9" s="24"/>
    </row>
    <row r="10" ht="12.75" customHeight="1">
      <c r="A10" s="34" t="s">
        <v>47</v>
      </c>
      <c r="B10" s="31" t="e">
        <v>#N/A</v>
      </c>
      <c r="C10" s="32" t="e">
        <v>#N/A</v>
      </c>
      <c r="D10" s="32" t="e">
        <v>#N/A</v>
      </c>
      <c r="E10" s="33" t="s">
        <v>50</v>
      </c>
      <c r="F10" s="24"/>
    </row>
    <row r="11" ht="12.75" customHeight="1">
      <c r="A11" s="34" t="s">
        <v>51</v>
      </c>
      <c r="B11" s="31" t="e">
        <v>#N/A</v>
      </c>
      <c r="C11" s="32" t="e">
        <v>#N/A</v>
      </c>
      <c r="D11" s="32" t="e">
        <v>#N/A</v>
      </c>
      <c r="E11" s="33" t="s">
        <v>53</v>
      </c>
      <c r="F11" s="24"/>
    </row>
    <row r="12" ht="12.75" customHeight="1">
      <c r="A12" s="34" t="s">
        <v>55</v>
      </c>
      <c r="B12" s="31">
        <v>0.028</v>
      </c>
      <c r="C12" s="32">
        <v>127525.0</v>
      </c>
      <c r="D12" s="32">
        <v>3616.0</v>
      </c>
      <c r="E12" s="33" t="s">
        <v>42</v>
      </c>
      <c r="F12" s="24"/>
    </row>
    <row r="13" ht="12.75" customHeight="1">
      <c r="A13" s="34" t="s">
        <v>58</v>
      </c>
      <c r="B13" s="31" t="e">
        <v>#N/A</v>
      </c>
      <c r="C13" s="32" t="e">
        <v>#N/A</v>
      </c>
      <c r="D13" s="32" t="e">
        <v>#N/A</v>
      </c>
      <c r="E13" s="33" t="s">
        <v>59</v>
      </c>
      <c r="F13" s="24"/>
    </row>
    <row r="14" ht="12.75" customHeight="1">
      <c r="A14" s="34" t="s">
        <v>60</v>
      </c>
      <c r="B14" s="31">
        <v>0.15</v>
      </c>
      <c r="C14" s="32">
        <v>85850.0</v>
      </c>
      <c r="D14" s="32">
        <v>12910.0</v>
      </c>
      <c r="E14" s="33" t="s">
        <v>42</v>
      </c>
      <c r="F14" s="24"/>
    </row>
    <row r="15" ht="12.75" customHeight="1">
      <c r="A15" s="34" t="s">
        <v>63</v>
      </c>
      <c r="B15" s="31" t="e">
        <v>#N/A</v>
      </c>
      <c r="C15" s="32" t="e">
        <v>#N/A</v>
      </c>
      <c r="D15" s="32" t="e">
        <v>#N/A</v>
      </c>
      <c r="E15" s="33" t="s">
        <v>66</v>
      </c>
      <c r="F15" s="24"/>
    </row>
    <row r="16" ht="12.75" customHeight="1">
      <c r="A16" s="34" t="s">
        <v>37</v>
      </c>
      <c r="B16" s="31" t="e">
        <v>#N/A</v>
      </c>
      <c r="C16" s="32" t="e">
        <v>#N/A</v>
      </c>
      <c r="D16" s="32" t="e">
        <v>#N/A</v>
      </c>
      <c r="E16" s="33" t="s">
        <v>69</v>
      </c>
      <c r="F16" s="24"/>
    </row>
    <row r="17" ht="12.75" customHeight="1">
      <c r="A17" s="34" t="s">
        <v>71</v>
      </c>
      <c r="B17" s="31">
        <v>0.54</v>
      </c>
      <c r="C17" s="32">
        <v>84976.0</v>
      </c>
      <c r="D17" s="32">
        <v>45924.0</v>
      </c>
      <c r="E17" s="33" t="s">
        <v>42</v>
      </c>
      <c r="F17" s="24"/>
    </row>
    <row r="18" ht="12.75" customHeight="1">
      <c r="A18" s="34" t="s">
        <v>73</v>
      </c>
      <c r="B18" s="31">
        <v>0.128</v>
      </c>
      <c r="C18" s="32">
        <v>41987.0</v>
      </c>
      <c r="D18" s="32">
        <v>5382.0</v>
      </c>
      <c r="E18" s="33" t="s">
        <v>42</v>
      </c>
      <c r="F18" s="24"/>
    </row>
    <row r="19" ht="12.75" customHeight="1">
      <c r="A19" s="34" t="s">
        <v>76</v>
      </c>
      <c r="B19" s="31" t="e">
        <v>#N/A</v>
      </c>
      <c r="C19" s="32" t="e">
        <v>#N/A</v>
      </c>
      <c r="D19" s="32" t="e">
        <v>#N/A</v>
      </c>
      <c r="E19" s="33" t="s">
        <v>83</v>
      </c>
      <c r="F19" s="24"/>
    </row>
    <row r="20" ht="12.75" customHeight="1">
      <c r="A20" s="34" t="s">
        <v>84</v>
      </c>
      <c r="B20" s="31" t="e">
        <v>#N/A</v>
      </c>
      <c r="C20" s="32" t="e">
        <v>#N/A</v>
      </c>
      <c r="D20" s="32" t="e">
        <v>#N/A</v>
      </c>
      <c r="E20" s="33" t="s">
        <v>86</v>
      </c>
      <c r="F20" s="24"/>
    </row>
    <row r="21" ht="12.75" customHeight="1">
      <c r="A21" s="34" t="s">
        <v>88</v>
      </c>
      <c r="B21" s="31" t="e">
        <v>#N/A</v>
      </c>
      <c r="C21" s="32" t="e">
        <v>#N/A</v>
      </c>
      <c r="D21" s="32" t="e">
        <v>#N/A</v>
      </c>
      <c r="E21" s="33" t="s">
        <v>89</v>
      </c>
      <c r="F21" s="24"/>
    </row>
    <row r="22" ht="12.75" customHeight="1">
      <c r="A22" s="34" t="s">
        <v>92</v>
      </c>
      <c r="B22" s="31" t="e">
        <v>#N/A</v>
      </c>
      <c r="C22" s="32" t="e">
        <v>#N/A</v>
      </c>
      <c r="D22" s="32" t="e">
        <v>#N/A</v>
      </c>
      <c r="E22" s="33" t="s">
        <v>93</v>
      </c>
      <c r="F22" s="24"/>
    </row>
    <row r="23" ht="12.75" customHeight="1">
      <c r="A23" s="34" t="s">
        <v>94</v>
      </c>
      <c r="B23" s="31">
        <v>0.017</v>
      </c>
      <c r="C23" s="32">
        <v>30337.0</v>
      </c>
      <c r="D23" s="32">
        <v>502.0</v>
      </c>
      <c r="E23" s="33" t="s">
        <v>42</v>
      </c>
      <c r="F23" s="24"/>
    </row>
    <row r="24" ht="12.75" customHeight="1">
      <c r="A24" s="34" t="s">
        <v>97</v>
      </c>
      <c r="B24" s="31">
        <v>0.078</v>
      </c>
      <c r="C24" s="32">
        <v>21419.0</v>
      </c>
      <c r="D24" s="32">
        <v>1665.0</v>
      </c>
      <c r="E24" s="33" t="s">
        <v>42</v>
      </c>
      <c r="F24" s="24"/>
    </row>
    <row r="25" ht="12.75" customHeight="1">
      <c r="A25" s="34" t="s">
        <v>98</v>
      </c>
      <c r="B25" s="31" t="e">
        <v>#N/A</v>
      </c>
      <c r="C25" s="32" t="e">
        <v>#N/A</v>
      </c>
      <c r="D25" s="32" t="e">
        <v>#N/A</v>
      </c>
      <c r="E25" s="33" t="s">
        <v>93</v>
      </c>
      <c r="F25" s="24"/>
    </row>
    <row r="26" ht="12.75" customHeight="1">
      <c r="A26" s="34" t="s">
        <v>101</v>
      </c>
      <c r="B26" s="31">
        <v>0.037</v>
      </c>
      <c r="C26" s="32">
        <v>233296.0</v>
      </c>
      <c r="D26" s="32">
        <v>8560.0</v>
      </c>
      <c r="E26" s="33" t="s">
        <v>102</v>
      </c>
      <c r="F26" s="24"/>
    </row>
    <row r="27" ht="12.75" customHeight="1">
      <c r="A27" s="34" t="s">
        <v>103</v>
      </c>
      <c r="B27" s="31" t="e">
        <v>#N/A</v>
      </c>
      <c r="C27" s="32" t="e">
        <v>#N/A</v>
      </c>
      <c r="D27" s="32" t="e">
        <v>#N/A</v>
      </c>
      <c r="E27" s="33" t="s">
        <v>106</v>
      </c>
      <c r="F27" s="24"/>
    </row>
    <row r="28" ht="12.75" customHeight="1">
      <c r="A28" s="34" t="s">
        <v>107</v>
      </c>
      <c r="B28" s="31" t="e">
        <v>#N/A</v>
      </c>
      <c r="C28" s="32" t="e">
        <v>#N/A</v>
      </c>
      <c r="D28" s="32" t="e">
        <v>#N/A</v>
      </c>
      <c r="E28" s="33" t="s">
        <v>108</v>
      </c>
      <c r="F28" s="24"/>
    </row>
    <row r="29" ht="12.75" customHeight="1">
      <c r="A29" s="34" t="s">
        <v>109</v>
      </c>
      <c r="B29" s="31" t="e">
        <v>#N/A</v>
      </c>
      <c r="C29" s="32" t="e">
        <v>#N/A</v>
      </c>
      <c r="D29" s="32" t="e">
        <v>#N/A</v>
      </c>
      <c r="E29" s="33" t="s">
        <v>50</v>
      </c>
      <c r="F29" s="24"/>
    </row>
    <row r="30" ht="12.75" customHeight="1">
      <c r="A30" s="34" t="s">
        <v>112</v>
      </c>
      <c r="B30" s="31" t="e">
        <v>#N/A</v>
      </c>
      <c r="C30" s="32" t="e">
        <v>#N/A</v>
      </c>
      <c r="D30" s="32" t="e">
        <v>#N/A</v>
      </c>
      <c r="E30" s="33" t="s">
        <v>46</v>
      </c>
      <c r="F30" s="24"/>
    </row>
    <row r="31" ht="12.75" customHeight="1">
      <c r="A31" s="34" t="s">
        <v>116</v>
      </c>
      <c r="B31" s="31" t="e">
        <v>#N/A</v>
      </c>
      <c r="C31" s="32" t="e">
        <v>#N/A</v>
      </c>
      <c r="D31" s="32" t="e">
        <v>#N/A</v>
      </c>
      <c r="E31" s="33" t="s">
        <v>83</v>
      </c>
      <c r="F31" s="24"/>
    </row>
    <row r="32" ht="12.75" customHeight="1">
      <c r="A32" s="34" t="s">
        <v>118</v>
      </c>
      <c r="B32" s="31">
        <v>0.406</v>
      </c>
      <c r="C32" s="32">
        <v>514931.0</v>
      </c>
      <c r="D32" s="32">
        <v>236371.0</v>
      </c>
      <c r="E32" s="33" t="s">
        <v>120</v>
      </c>
      <c r="F32" s="24"/>
    </row>
    <row r="33" ht="12.75" customHeight="1">
      <c r="A33" s="34" t="s">
        <v>121</v>
      </c>
      <c r="B33" s="31">
        <v>0.041</v>
      </c>
      <c r="C33" s="32">
        <v>111112.0</v>
      </c>
      <c r="D33" s="32">
        <v>4527.0</v>
      </c>
      <c r="E33" s="33" t="s">
        <v>42</v>
      </c>
      <c r="F33" s="24"/>
    </row>
    <row r="34" ht="12.75" customHeight="1">
      <c r="A34" s="34" t="s">
        <v>122</v>
      </c>
      <c r="B34" s="31">
        <v>1.234</v>
      </c>
      <c r="C34" s="32">
        <v>219517.0</v>
      </c>
      <c r="D34" s="32">
        <v>270936.0</v>
      </c>
      <c r="E34" s="33" t="s">
        <v>123</v>
      </c>
      <c r="F34" s="24"/>
    </row>
    <row r="35" ht="12.75" customHeight="1">
      <c r="A35" s="34" t="s">
        <v>113</v>
      </c>
      <c r="B35" s="31" t="e">
        <v>#N/A</v>
      </c>
      <c r="C35" s="32" t="e">
        <v>#N/A</v>
      </c>
      <c r="D35" s="32" t="e">
        <v>#N/A</v>
      </c>
      <c r="E35" s="33" t="s">
        <v>124</v>
      </c>
      <c r="F35" s="2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9" t="s">
        <v>2</v>
      </c>
      <c r="C1" s="10" t="s">
        <v>8</v>
      </c>
      <c r="D1" s="11">
        <v>42005.0</v>
      </c>
      <c r="E1" s="12" t="s">
        <v>9</v>
      </c>
      <c r="F1" s="13" t="s">
        <v>10</v>
      </c>
    </row>
    <row r="2" ht="12.75" customHeight="1">
      <c r="A2" s="14" t="s">
        <v>11</v>
      </c>
      <c r="B2" s="15">
        <v>42956.0</v>
      </c>
      <c r="C2" s="16" t="s">
        <v>12</v>
      </c>
      <c r="D2" s="17">
        <v>42369.0</v>
      </c>
      <c r="E2" s="18" t="s">
        <v>13</v>
      </c>
      <c r="F2" s="19" t="s">
        <v>14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15</v>
      </c>
      <c r="B4" s="22" t="s">
        <v>16</v>
      </c>
      <c r="C4" s="23"/>
      <c r="D4" s="23"/>
      <c r="E4" s="23"/>
      <c r="F4" s="23"/>
    </row>
    <row r="5" ht="12.75" customHeight="1">
      <c r="A5" s="25" t="s">
        <v>17</v>
      </c>
      <c r="B5" s="25" t="s">
        <v>18</v>
      </c>
      <c r="C5" s="25" t="s">
        <v>19</v>
      </c>
      <c r="D5" s="25" t="s">
        <v>20</v>
      </c>
      <c r="E5" s="25" t="s">
        <v>21</v>
      </c>
      <c r="F5" s="25" t="s">
        <v>22</v>
      </c>
    </row>
    <row r="6" ht="12.75" customHeight="1">
      <c r="A6" s="27" t="s">
        <v>23</v>
      </c>
      <c r="B6" s="29" t="s">
        <v>25</v>
      </c>
      <c r="C6" s="27" t="s">
        <v>27</v>
      </c>
      <c r="D6" s="31" t="str">
        <f t="shared" ref="D6:D179" si="1">round(F6/E6,3)</f>
        <v>#N/A</v>
      </c>
      <c r="E6" s="32">
        <v>0.0</v>
      </c>
      <c r="F6" s="32" t="e">
        <v>#N/A</v>
      </c>
    </row>
    <row r="7" ht="12.75" customHeight="1">
      <c r="A7" s="27" t="s">
        <v>23</v>
      </c>
      <c r="B7" s="29" t="s">
        <v>29</v>
      </c>
      <c r="C7" s="27" t="s">
        <v>30</v>
      </c>
      <c r="D7" s="31">
        <f t="shared" si="1"/>
        <v>0.657</v>
      </c>
      <c r="E7" s="32">
        <v>119059.0</v>
      </c>
      <c r="F7" s="32">
        <v>78175.0</v>
      </c>
    </row>
    <row r="8" ht="12.75" customHeight="1">
      <c r="A8" s="27" t="s">
        <v>23</v>
      </c>
      <c r="B8" s="29" t="s">
        <v>31</v>
      </c>
      <c r="C8" s="27" t="s">
        <v>32</v>
      </c>
      <c r="D8" s="31">
        <f t="shared" si="1"/>
        <v>0.072</v>
      </c>
      <c r="E8" s="32">
        <v>23838.0</v>
      </c>
      <c r="F8" s="32">
        <v>1712.0</v>
      </c>
    </row>
    <row r="9" ht="12.75" customHeight="1">
      <c r="A9" s="27" t="s">
        <v>23</v>
      </c>
      <c r="B9" s="29" t="s">
        <v>33</v>
      </c>
      <c r="C9" s="27" t="s">
        <v>34</v>
      </c>
      <c r="D9" s="31" t="str">
        <f t="shared" si="1"/>
        <v>#N/A</v>
      </c>
      <c r="E9" s="32" t="e">
        <v>#N/A</v>
      </c>
      <c r="F9" s="32" t="e">
        <v>#N/A</v>
      </c>
    </row>
    <row r="10" ht="12.75" customHeight="1">
      <c r="A10" s="27" t="s">
        <v>23</v>
      </c>
      <c r="B10" s="29" t="s">
        <v>35</v>
      </c>
      <c r="C10" s="27" t="s">
        <v>36</v>
      </c>
      <c r="D10" s="31" t="str">
        <f t="shared" si="1"/>
        <v>#N/A</v>
      </c>
      <c r="E10" s="32" t="e">
        <v>#N/A</v>
      </c>
      <c r="F10" s="32" t="e">
        <v>#N/A</v>
      </c>
    </row>
    <row r="11" ht="12.75" customHeight="1">
      <c r="A11" s="27" t="s">
        <v>37</v>
      </c>
      <c r="B11" s="29" t="s">
        <v>38</v>
      </c>
      <c r="C11" s="27" t="s">
        <v>39</v>
      </c>
      <c r="D11" s="31" t="str">
        <f t="shared" si="1"/>
        <v>#N/A</v>
      </c>
      <c r="E11" s="32" t="e">
        <v>#N/A</v>
      </c>
      <c r="F11" s="32" t="e">
        <v>#N/A</v>
      </c>
    </row>
    <row r="12" ht="12.75" customHeight="1">
      <c r="A12" s="27" t="s">
        <v>37</v>
      </c>
      <c r="B12" s="29" t="s">
        <v>43</v>
      </c>
      <c r="C12" s="27" t="s">
        <v>45</v>
      </c>
      <c r="D12" s="31" t="str">
        <f t="shared" si="1"/>
        <v>#N/A</v>
      </c>
      <c r="E12" s="32" t="e">
        <v>#N/A</v>
      </c>
      <c r="F12" s="32" t="e">
        <v>#N/A</v>
      </c>
    </row>
    <row r="13" ht="12.75" customHeight="1">
      <c r="A13" s="27" t="s">
        <v>37</v>
      </c>
      <c r="B13" s="29" t="s">
        <v>48</v>
      </c>
      <c r="C13" s="27" t="s">
        <v>49</v>
      </c>
      <c r="D13" s="31" t="str">
        <f t="shared" si="1"/>
        <v>#N/A</v>
      </c>
      <c r="E13" s="32" t="e">
        <v>#N/A</v>
      </c>
      <c r="F13" s="32" t="e">
        <v>#N/A</v>
      </c>
    </row>
    <row r="14" ht="12.75" customHeight="1">
      <c r="A14" s="27" t="s">
        <v>37</v>
      </c>
      <c r="B14" s="29" t="s">
        <v>52</v>
      </c>
      <c r="C14" s="27" t="s">
        <v>54</v>
      </c>
      <c r="D14" s="31" t="str">
        <f t="shared" si="1"/>
        <v>#N/A</v>
      </c>
      <c r="E14" s="32" t="e">
        <v>#N/A</v>
      </c>
      <c r="F14" s="32" t="e">
        <v>#N/A</v>
      </c>
    </row>
    <row r="15" ht="12.75" customHeight="1">
      <c r="A15" s="27" t="s">
        <v>37</v>
      </c>
      <c r="B15" s="29" t="s">
        <v>56</v>
      </c>
      <c r="C15" s="27" t="s">
        <v>57</v>
      </c>
      <c r="D15" s="31" t="str">
        <f t="shared" si="1"/>
        <v>#N/A</v>
      </c>
      <c r="E15" s="32" t="e">
        <v>#N/A</v>
      </c>
      <c r="F15" s="32" t="e">
        <v>#N/A</v>
      </c>
    </row>
    <row r="16" ht="12.75" customHeight="1">
      <c r="A16" s="27" t="s">
        <v>37</v>
      </c>
      <c r="B16" s="29" t="s">
        <v>61</v>
      </c>
      <c r="C16" s="27" t="s">
        <v>62</v>
      </c>
      <c r="D16" s="31" t="str">
        <f t="shared" si="1"/>
        <v>#N/A</v>
      </c>
      <c r="E16" s="32" t="e">
        <v>#N/A</v>
      </c>
      <c r="F16" s="32" t="e">
        <v>#N/A</v>
      </c>
    </row>
    <row r="17" ht="12.75" customHeight="1">
      <c r="A17" s="27" t="s">
        <v>37</v>
      </c>
      <c r="B17" s="29" t="s">
        <v>64</v>
      </c>
      <c r="C17" s="27" t="s">
        <v>65</v>
      </c>
      <c r="D17" s="31" t="str">
        <f t="shared" si="1"/>
        <v>#N/A</v>
      </c>
      <c r="E17" s="32" t="e">
        <v>#N/A</v>
      </c>
      <c r="F17" s="32" t="e">
        <v>#N/A</v>
      </c>
    </row>
    <row r="18" ht="12.75" customHeight="1">
      <c r="A18" s="27" t="s">
        <v>37</v>
      </c>
      <c r="B18" s="29" t="s">
        <v>67</v>
      </c>
      <c r="C18" s="27" t="s">
        <v>68</v>
      </c>
      <c r="D18" s="31" t="str">
        <f t="shared" si="1"/>
        <v>#N/A</v>
      </c>
      <c r="E18" s="32" t="e">
        <v>#N/A</v>
      </c>
      <c r="F18" s="32" t="e">
        <v>#N/A</v>
      </c>
    </row>
    <row r="19" ht="12.75" customHeight="1">
      <c r="A19" s="27" t="s">
        <v>37</v>
      </c>
      <c r="B19" s="29" t="s">
        <v>70</v>
      </c>
      <c r="C19" s="27" t="s">
        <v>72</v>
      </c>
      <c r="D19" s="31" t="str">
        <f t="shared" si="1"/>
        <v>#N/A</v>
      </c>
      <c r="E19" s="32" t="e">
        <v>#N/A</v>
      </c>
      <c r="F19" s="32" t="e">
        <v>#N/A</v>
      </c>
    </row>
    <row r="20" ht="12.75" customHeight="1">
      <c r="A20" s="27" t="s">
        <v>37</v>
      </c>
      <c r="B20" s="29" t="s">
        <v>74</v>
      </c>
      <c r="C20" s="27" t="s">
        <v>75</v>
      </c>
      <c r="D20" s="31">
        <f t="shared" si="1"/>
        <v>0.1</v>
      </c>
      <c r="E20" s="32">
        <v>24969.0</v>
      </c>
      <c r="F20" s="32">
        <v>2502.0</v>
      </c>
    </row>
    <row r="21" ht="12.75" customHeight="1">
      <c r="A21" s="27" t="s">
        <v>37</v>
      </c>
      <c r="B21" s="29" t="s">
        <v>77</v>
      </c>
      <c r="C21" s="27" t="s">
        <v>78</v>
      </c>
      <c r="D21" s="31">
        <f t="shared" si="1"/>
        <v>0.198</v>
      </c>
      <c r="E21" s="32">
        <v>31588.0</v>
      </c>
      <c r="F21" s="32">
        <v>6269.0</v>
      </c>
    </row>
    <row r="22" ht="12.75" customHeight="1">
      <c r="A22" s="27" t="s">
        <v>37</v>
      </c>
      <c r="B22" s="29" t="s">
        <v>79</v>
      </c>
      <c r="C22" s="27" t="s">
        <v>80</v>
      </c>
      <c r="D22" s="31" t="str">
        <f t="shared" si="1"/>
        <v>#N/A</v>
      </c>
      <c r="E22" s="32" t="e">
        <v>#N/A</v>
      </c>
      <c r="F22" s="32" t="e">
        <v>#N/A</v>
      </c>
    </row>
    <row r="23" ht="12.75" customHeight="1">
      <c r="A23" s="27" t="s">
        <v>37</v>
      </c>
      <c r="B23" s="29" t="s">
        <v>81</v>
      </c>
      <c r="C23" s="27" t="s">
        <v>82</v>
      </c>
      <c r="D23" s="31" t="str">
        <f t="shared" si="1"/>
        <v>#N/A</v>
      </c>
      <c r="E23" s="32" t="e">
        <v>#N/A</v>
      </c>
      <c r="F23" s="32" t="e">
        <v>#N/A</v>
      </c>
    </row>
    <row r="24" ht="12.75" customHeight="1">
      <c r="A24" s="27" t="s">
        <v>37</v>
      </c>
      <c r="B24" s="29" t="s">
        <v>85</v>
      </c>
      <c r="C24" s="27" t="s">
        <v>87</v>
      </c>
      <c r="D24" s="31" t="str">
        <f t="shared" si="1"/>
        <v>#N/A</v>
      </c>
      <c r="E24" s="32" t="e">
        <v>#N/A</v>
      </c>
      <c r="F24" s="32" t="e">
        <v>#N/A</v>
      </c>
    </row>
    <row r="25" ht="12.75" customHeight="1">
      <c r="A25" s="27" t="s">
        <v>37</v>
      </c>
      <c r="B25" s="29" t="s">
        <v>90</v>
      </c>
      <c r="C25" s="27" t="s">
        <v>91</v>
      </c>
      <c r="D25" s="31">
        <f t="shared" si="1"/>
        <v>0.092</v>
      </c>
      <c r="E25" s="32">
        <v>32214.0</v>
      </c>
      <c r="F25" s="32">
        <v>2967.0</v>
      </c>
    </row>
    <row r="26" ht="12.75" customHeight="1">
      <c r="A26" s="27" t="s">
        <v>37</v>
      </c>
      <c r="B26" s="29" t="s">
        <v>95</v>
      </c>
      <c r="C26" s="27" t="s">
        <v>96</v>
      </c>
      <c r="D26" s="31">
        <f t="shared" si="1"/>
        <v>0.021</v>
      </c>
      <c r="E26" s="32">
        <v>17692.0</v>
      </c>
      <c r="F26" s="32">
        <v>379.0</v>
      </c>
    </row>
    <row r="27" ht="12.75" customHeight="1">
      <c r="A27" s="27" t="s">
        <v>58</v>
      </c>
      <c r="B27" s="29" t="s">
        <v>99</v>
      </c>
      <c r="C27" s="27" t="s">
        <v>100</v>
      </c>
      <c r="D27" s="31">
        <f t="shared" si="1"/>
        <v>0.006</v>
      </c>
      <c r="E27" s="32">
        <v>14556.0</v>
      </c>
      <c r="F27" s="32">
        <v>90.0</v>
      </c>
    </row>
    <row r="28" ht="12.75" customHeight="1">
      <c r="A28" s="27" t="s">
        <v>58</v>
      </c>
      <c r="B28" s="29" t="s">
        <v>104</v>
      </c>
      <c r="C28" s="27" t="s">
        <v>105</v>
      </c>
      <c r="D28" s="31" t="str">
        <f t="shared" si="1"/>
        <v>#N/A</v>
      </c>
      <c r="E28" s="32" t="e">
        <v>#N/A</v>
      </c>
      <c r="F28" s="32" t="e">
        <v>#N/A</v>
      </c>
    </row>
    <row r="29" ht="12.75" customHeight="1">
      <c r="A29" s="27" t="s">
        <v>60</v>
      </c>
      <c r="B29" s="29" t="s">
        <v>110</v>
      </c>
      <c r="C29" s="27" t="s">
        <v>111</v>
      </c>
      <c r="D29" s="31">
        <f t="shared" si="1"/>
        <v>0.15</v>
      </c>
      <c r="E29" s="32">
        <v>85850.0</v>
      </c>
      <c r="F29" s="32">
        <v>12910.0</v>
      </c>
    </row>
    <row r="30" ht="12.75" customHeight="1">
      <c r="A30" s="27" t="s">
        <v>113</v>
      </c>
      <c r="B30" s="29" t="s">
        <v>114</v>
      </c>
      <c r="C30" s="27" t="s">
        <v>115</v>
      </c>
      <c r="D30" s="31">
        <f t="shared" si="1"/>
        <v>0.192</v>
      </c>
      <c r="E30" s="32">
        <v>47161.0</v>
      </c>
      <c r="F30" s="32">
        <v>9065.0</v>
      </c>
    </row>
    <row r="31" ht="12.75" customHeight="1">
      <c r="A31" s="27" t="s">
        <v>113</v>
      </c>
      <c r="B31" s="29" t="s">
        <v>117</v>
      </c>
      <c r="C31" s="27" t="s">
        <v>119</v>
      </c>
      <c r="D31" s="31">
        <f t="shared" si="1"/>
        <v>0.692</v>
      </c>
      <c r="E31" s="32">
        <v>86540.0</v>
      </c>
      <c r="F31" s="32">
        <v>59852.0</v>
      </c>
    </row>
    <row r="32" ht="12.75" customHeight="1">
      <c r="A32" s="27" t="s">
        <v>113</v>
      </c>
      <c r="B32" s="29" t="s">
        <v>125</v>
      </c>
      <c r="C32" s="27" t="s">
        <v>126</v>
      </c>
      <c r="D32" s="31" t="str">
        <f t="shared" si="1"/>
        <v>#N/A</v>
      </c>
      <c r="E32" s="32" t="e">
        <v>#N/A</v>
      </c>
      <c r="F32" s="32" t="e">
        <v>#N/A</v>
      </c>
    </row>
    <row r="33" ht="12.75" customHeight="1">
      <c r="A33" s="27" t="s">
        <v>113</v>
      </c>
      <c r="B33" s="29" t="s">
        <v>127</v>
      </c>
      <c r="C33" s="27" t="s">
        <v>128</v>
      </c>
      <c r="D33" s="31">
        <f t="shared" si="1"/>
        <v>0.737</v>
      </c>
      <c r="E33" s="32">
        <v>133918.0</v>
      </c>
      <c r="F33" s="32">
        <v>98667.0</v>
      </c>
    </row>
    <row r="34" ht="12.75" customHeight="1">
      <c r="A34" s="27" t="s">
        <v>113</v>
      </c>
      <c r="B34" s="29" t="s">
        <v>129</v>
      </c>
      <c r="C34" s="27" t="s">
        <v>130</v>
      </c>
      <c r="D34" s="31" t="str">
        <f t="shared" si="1"/>
        <v>#N/A</v>
      </c>
      <c r="E34" s="32" t="e">
        <v>#N/A</v>
      </c>
      <c r="F34" s="32" t="e">
        <v>#N/A</v>
      </c>
    </row>
    <row r="35" ht="12.75" customHeight="1">
      <c r="A35" s="27" t="s">
        <v>113</v>
      </c>
      <c r="B35" s="29" t="s">
        <v>131</v>
      </c>
      <c r="C35" s="27" t="s">
        <v>132</v>
      </c>
      <c r="D35" s="31" t="str">
        <f t="shared" si="1"/>
        <v>#N/A</v>
      </c>
      <c r="E35" s="32" t="e">
        <v>#N/A</v>
      </c>
      <c r="F35" s="32" t="e">
        <v>#N/A</v>
      </c>
    </row>
    <row r="36" ht="12.75" customHeight="1">
      <c r="A36" s="27" t="s">
        <v>113</v>
      </c>
      <c r="B36" s="29" t="s">
        <v>133</v>
      </c>
      <c r="C36" s="27" t="s">
        <v>134</v>
      </c>
      <c r="D36" s="31" t="str">
        <f t="shared" si="1"/>
        <v>#N/A</v>
      </c>
      <c r="E36" s="32" t="e">
        <v>#N/A</v>
      </c>
      <c r="F36" s="32" t="e">
        <v>#N/A</v>
      </c>
    </row>
    <row r="37" ht="12.75" customHeight="1">
      <c r="A37" s="27" t="s">
        <v>113</v>
      </c>
      <c r="B37" s="27" t="s">
        <v>135</v>
      </c>
      <c r="C37" s="27" t="s">
        <v>136</v>
      </c>
      <c r="D37" s="31">
        <f t="shared" si="1"/>
        <v>0.195</v>
      </c>
      <c r="E37" s="32">
        <v>54455.0</v>
      </c>
      <c r="F37" s="32">
        <v>10636.0</v>
      </c>
    </row>
    <row r="38" ht="12.75" customHeight="1">
      <c r="A38" s="27" t="s">
        <v>113</v>
      </c>
      <c r="B38" s="27" t="s">
        <v>137</v>
      </c>
      <c r="C38" s="27" t="s">
        <v>138</v>
      </c>
      <c r="D38" s="31">
        <f t="shared" si="1"/>
        <v>0.557</v>
      </c>
      <c r="E38" s="32">
        <v>84070.0</v>
      </c>
      <c r="F38" s="32">
        <v>46868.0</v>
      </c>
    </row>
    <row r="39" ht="12.75" customHeight="1">
      <c r="A39" s="27" t="s">
        <v>98</v>
      </c>
      <c r="B39" s="27" t="s">
        <v>139</v>
      </c>
      <c r="C39" s="27" t="s">
        <v>140</v>
      </c>
      <c r="D39" s="31" t="str">
        <f t="shared" si="1"/>
        <v>#N/A</v>
      </c>
      <c r="E39" s="32" t="e">
        <v>#N/A</v>
      </c>
      <c r="F39" s="32" t="e">
        <v>#N/A</v>
      </c>
    </row>
    <row r="40" ht="12.75" customHeight="1">
      <c r="A40" s="27" t="s">
        <v>98</v>
      </c>
      <c r="B40" s="27" t="s">
        <v>141</v>
      </c>
      <c r="C40" s="27" t="s">
        <v>142</v>
      </c>
      <c r="D40" s="31" t="str">
        <f t="shared" si="1"/>
        <v>#N/A</v>
      </c>
      <c r="E40" s="32" t="e">
        <v>#N/A</v>
      </c>
      <c r="F40" s="32" t="e">
        <v>#N/A</v>
      </c>
    </row>
    <row r="41" ht="12.75" customHeight="1">
      <c r="A41" s="27" t="s">
        <v>98</v>
      </c>
      <c r="B41" s="27" t="s">
        <v>143</v>
      </c>
      <c r="C41" s="27" t="s">
        <v>144</v>
      </c>
      <c r="D41" s="31" t="str">
        <f t="shared" si="1"/>
        <v>#N/A</v>
      </c>
      <c r="E41" s="32" t="e">
        <v>#N/A</v>
      </c>
      <c r="F41" s="32" t="e">
        <v>#N/A</v>
      </c>
    </row>
    <row r="42" ht="12.75" customHeight="1">
      <c r="A42" s="27" t="s">
        <v>98</v>
      </c>
      <c r="B42" s="27" t="s">
        <v>145</v>
      </c>
      <c r="C42" s="27" t="s">
        <v>146</v>
      </c>
      <c r="D42" s="31" t="str">
        <f t="shared" si="1"/>
        <v>#N/A</v>
      </c>
      <c r="E42" s="32" t="e">
        <v>#N/A</v>
      </c>
      <c r="F42" s="32" t="e">
        <v>#N/A</v>
      </c>
    </row>
    <row r="43" ht="12.75" customHeight="1">
      <c r="A43" s="27" t="s">
        <v>76</v>
      </c>
      <c r="B43" s="27" t="s">
        <v>147</v>
      </c>
      <c r="C43" s="27" t="s">
        <v>148</v>
      </c>
      <c r="D43" s="31" t="str">
        <f t="shared" si="1"/>
        <v>#N/A</v>
      </c>
      <c r="E43" s="32" t="e">
        <v>#N/A</v>
      </c>
      <c r="F43" s="32" t="e">
        <v>#N/A</v>
      </c>
    </row>
    <row r="44" ht="12.75" customHeight="1">
      <c r="A44" s="27" t="s">
        <v>76</v>
      </c>
      <c r="B44" s="27" t="s">
        <v>149</v>
      </c>
      <c r="C44" s="27" t="s">
        <v>150</v>
      </c>
      <c r="D44" s="31">
        <f t="shared" si="1"/>
        <v>0.534</v>
      </c>
      <c r="E44" s="32">
        <v>98957.0</v>
      </c>
      <c r="F44" s="32">
        <v>52880.0</v>
      </c>
    </row>
    <row r="45" ht="12.75" customHeight="1">
      <c r="A45" s="27" t="s">
        <v>76</v>
      </c>
      <c r="B45" s="27" t="s">
        <v>151</v>
      </c>
      <c r="C45" s="27" t="s">
        <v>152</v>
      </c>
      <c r="D45" s="31" t="str">
        <f t="shared" si="1"/>
        <v>#N/A</v>
      </c>
      <c r="E45" s="32" t="e">
        <v>#N/A</v>
      </c>
      <c r="F45" s="32" t="e">
        <v>#N/A</v>
      </c>
    </row>
    <row r="46" ht="12.75" customHeight="1">
      <c r="A46" s="27" t="s">
        <v>55</v>
      </c>
      <c r="B46" s="27" t="s">
        <v>153</v>
      </c>
      <c r="C46" s="27" t="s">
        <v>154</v>
      </c>
      <c r="D46" s="31">
        <f t="shared" si="1"/>
        <v>0.028</v>
      </c>
      <c r="E46" s="32">
        <v>127525.0</v>
      </c>
      <c r="F46" s="32">
        <v>3616.0</v>
      </c>
    </row>
    <row r="47" ht="12.75" customHeight="1">
      <c r="A47" s="27" t="s">
        <v>94</v>
      </c>
      <c r="B47" s="27" t="s">
        <v>94</v>
      </c>
      <c r="C47" s="27" t="s">
        <v>155</v>
      </c>
      <c r="D47" s="31">
        <f t="shared" si="1"/>
        <v>0.017</v>
      </c>
      <c r="E47" s="32">
        <v>30337.0</v>
      </c>
      <c r="F47" s="32">
        <v>502.0</v>
      </c>
    </row>
    <row r="48" ht="12.75" customHeight="1">
      <c r="A48" s="27" t="s">
        <v>101</v>
      </c>
      <c r="B48" s="27" t="s">
        <v>156</v>
      </c>
      <c r="C48" s="27" t="s">
        <v>157</v>
      </c>
      <c r="D48" s="31">
        <f t="shared" si="1"/>
        <v>0.006</v>
      </c>
      <c r="E48" s="32">
        <v>46156.0</v>
      </c>
      <c r="F48" s="32">
        <v>296.0</v>
      </c>
    </row>
    <row r="49" ht="12.75" customHeight="1">
      <c r="A49" s="27" t="s">
        <v>101</v>
      </c>
      <c r="B49" s="27" t="s">
        <v>158</v>
      </c>
      <c r="C49" s="27" t="s">
        <v>159</v>
      </c>
      <c r="D49" s="31">
        <f t="shared" si="1"/>
        <v>0.064</v>
      </c>
      <c r="E49" s="32">
        <v>120432.0</v>
      </c>
      <c r="F49" s="32">
        <v>7765.0</v>
      </c>
    </row>
    <row r="50" ht="12.75" customHeight="1">
      <c r="A50" s="27" t="s">
        <v>101</v>
      </c>
      <c r="B50" s="27" t="s">
        <v>160</v>
      </c>
      <c r="C50" s="27" t="s">
        <v>161</v>
      </c>
      <c r="D50" s="31">
        <f t="shared" si="1"/>
        <v>0.001</v>
      </c>
      <c r="E50" s="32">
        <v>28273.0</v>
      </c>
      <c r="F50" s="32">
        <v>30.0</v>
      </c>
    </row>
    <row r="51" ht="12.75" customHeight="1">
      <c r="A51" s="27" t="s">
        <v>101</v>
      </c>
      <c r="B51" s="27" t="s">
        <v>162</v>
      </c>
      <c r="C51" s="27" t="s">
        <v>163</v>
      </c>
      <c r="D51" s="31">
        <f t="shared" si="1"/>
        <v>0.012</v>
      </c>
      <c r="E51" s="32">
        <v>38435.0</v>
      </c>
      <c r="F51" s="32">
        <v>469.0</v>
      </c>
    </row>
    <row r="52" ht="12.75" customHeight="1">
      <c r="A52" s="27" t="s">
        <v>103</v>
      </c>
      <c r="B52" s="27" t="s">
        <v>164</v>
      </c>
      <c r="C52" s="27" t="s">
        <v>165</v>
      </c>
      <c r="D52" s="31" t="str">
        <f t="shared" si="1"/>
        <v>#N/A</v>
      </c>
      <c r="E52" s="32" t="e">
        <v>#N/A</v>
      </c>
      <c r="F52" s="32" t="e">
        <v>#N/A</v>
      </c>
    </row>
    <row r="53" ht="12.75" customHeight="1">
      <c r="A53" s="27" t="s">
        <v>103</v>
      </c>
      <c r="B53" s="27" t="s">
        <v>166</v>
      </c>
      <c r="C53" s="27" t="s">
        <v>167</v>
      </c>
      <c r="D53" s="31" t="str">
        <f t="shared" si="1"/>
        <v>#N/A</v>
      </c>
      <c r="E53" s="32" t="e">
        <v>#N/A</v>
      </c>
      <c r="F53" s="32" t="e">
        <v>#N/A</v>
      </c>
    </row>
    <row r="54" ht="12.75" customHeight="1">
      <c r="A54" s="27" t="s">
        <v>103</v>
      </c>
      <c r="B54" s="27" t="s">
        <v>168</v>
      </c>
      <c r="C54" s="27" t="s">
        <v>169</v>
      </c>
      <c r="D54" s="31" t="str">
        <f t="shared" si="1"/>
        <v>#N/A</v>
      </c>
      <c r="E54" s="32" t="e">
        <v>#N/A</v>
      </c>
      <c r="F54" s="32" t="e">
        <v>#N/A</v>
      </c>
    </row>
    <row r="55" ht="12.75" customHeight="1">
      <c r="A55" s="27" t="s">
        <v>103</v>
      </c>
      <c r="B55" s="27" t="s">
        <v>170</v>
      </c>
      <c r="C55" s="27" t="s">
        <v>171</v>
      </c>
      <c r="D55" s="31" t="str">
        <f t="shared" si="1"/>
        <v>#N/A</v>
      </c>
      <c r="E55" s="32" t="e">
        <v>#N/A</v>
      </c>
      <c r="F55" s="32" t="e">
        <v>#N/A</v>
      </c>
    </row>
    <row r="56" ht="12.75" customHeight="1">
      <c r="A56" s="27" t="s">
        <v>103</v>
      </c>
      <c r="B56" s="27" t="s">
        <v>172</v>
      </c>
      <c r="C56" s="27" t="s">
        <v>173</v>
      </c>
      <c r="D56" s="31" t="str">
        <f t="shared" si="1"/>
        <v>#N/A</v>
      </c>
      <c r="E56" s="32" t="e">
        <v>#N/A</v>
      </c>
      <c r="F56" s="32" t="e">
        <v>#N/A</v>
      </c>
    </row>
    <row r="57" ht="12.75" customHeight="1">
      <c r="A57" s="27" t="s">
        <v>103</v>
      </c>
      <c r="B57" s="27" t="s">
        <v>174</v>
      </c>
      <c r="C57" s="27" t="s">
        <v>175</v>
      </c>
      <c r="D57" s="31" t="str">
        <f t="shared" si="1"/>
        <v>#N/A</v>
      </c>
      <c r="E57" s="32" t="e">
        <v>#N/A</v>
      </c>
      <c r="F57" s="32" t="e">
        <v>#N/A</v>
      </c>
    </row>
    <row r="58" ht="12.75" customHeight="1">
      <c r="A58" s="27" t="s">
        <v>103</v>
      </c>
      <c r="B58" s="27" t="s">
        <v>176</v>
      </c>
      <c r="C58" s="27" t="s">
        <v>177</v>
      </c>
      <c r="D58" s="31" t="str">
        <f t="shared" si="1"/>
        <v>#N/A</v>
      </c>
      <c r="E58" s="32" t="e">
        <v>#N/A</v>
      </c>
      <c r="F58" s="32" t="e">
        <v>#N/A</v>
      </c>
    </row>
    <row r="59" ht="12.75" customHeight="1">
      <c r="A59" s="27" t="s">
        <v>103</v>
      </c>
      <c r="B59" s="27" t="s">
        <v>178</v>
      </c>
      <c r="C59" s="27" t="s">
        <v>179</v>
      </c>
      <c r="D59" s="31" t="str">
        <f t="shared" si="1"/>
        <v>#N/A</v>
      </c>
      <c r="E59" s="32" t="e">
        <v>#N/A</v>
      </c>
      <c r="F59" s="32" t="e">
        <v>#N/A</v>
      </c>
    </row>
    <row r="60" ht="12.75" customHeight="1">
      <c r="A60" s="27" t="s">
        <v>103</v>
      </c>
      <c r="B60" s="27" t="s">
        <v>180</v>
      </c>
      <c r="C60" s="27" t="s">
        <v>181</v>
      </c>
      <c r="D60" s="31" t="str">
        <f t="shared" si="1"/>
        <v>#N/A</v>
      </c>
      <c r="E60" s="32" t="e">
        <v>#N/A</v>
      </c>
      <c r="F60" s="32" t="e">
        <v>#N/A</v>
      </c>
    </row>
    <row r="61" ht="12.75" customHeight="1">
      <c r="A61" s="27" t="s">
        <v>103</v>
      </c>
      <c r="B61" s="27" t="s">
        <v>182</v>
      </c>
      <c r="C61" s="27" t="s">
        <v>183</v>
      </c>
      <c r="D61" s="31" t="str">
        <f t="shared" si="1"/>
        <v>#N/A</v>
      </c>
      <c r="E61" s="32" t="e">
        <v>#N/A</v>
      </c>
      <c r="F61" s="32" t="e">
        <v>#N/A</v>
      </c>
    </row>
    <row r="62" ht="12.75" customHeight="1">
      <c r="A62" s="27" t="s">
        <v>103</v>
      </c>
      <c r="B62" s="27" t="s">
        <v>184</v>
      </c>
      <c r="C62" s="27" t="s">
        <v>185</v>
      </c>
      <c r="D62" s="31" t="str">
        <f t="shared" si="1"/>
        <v>#N/A</v>
      </c>
      <c r="E62" s="32" t="e">
        <v>#N/A</v>
      </c>
      <c r="F62" s="32" t="e">
        <v>#N/A</v>
      </c>
    </row>
    <row r="63" ht="12.75" customHeight="1">
      <c r="A63" s="27" t="s">
        <v>103</v>
      </c>
      <c r="B63" s="27" t="s">
        <v>186</v>
      </c>
      <c r="C63" s="27" t="s">
        <v>187</v>
      </c>
      <c r="D63" s="31">
        <f t="shared" si="1"/>
        <v>0.263</v>
      </c>
      <c r="E63" s="32">
        <v>65830.0</v>
      </c>
      <c r="F63" s="32">
        <v>17310.0</v>
      </c>
    </row>
    <row r="64" ht="12.75" customHeight="1">
      <c r="A64" s="27" t="s">
        <v>103</v>
      </c>
      <c r="B64" s="27" t="s">
        <v>188</v>
      </c>
      <c r="C64" s="27" t="s">
        <v>189</v>
      </c>
      <c r="D64" s="31" t="str">
        <f t="shared" si="1"/>
        <v>#N/A</v>
      </c>
      <c r="E64" s="32" t="e">
        <v>#N/A</v>
      </c>
      <c r="F64" s="32" t="e">
        <v>#N/A</v>
      </c>
    </row>
    <row r="65" ht="12.75" customHeight="1">
      <c r="A65" s="27" t="s">
        <v>103</v>
      </c>
      <c r="B65" s="27" t="s">
        <v>190</v>
      </c>
      <c r="C65" s="27" t="s">
        <v>191</v>
      </c>
      <c r="D65" s="31" t="str">
        <f t="shared" si="1"/>
        <v>#N/A</v>
      </c>
      <c r="E65" s="32" t="e">
        <v>#N/A</v>
      </c>
      <c r="F65" s="32" t="e">
        <v>#N/A</v>
      </c>
    </row>
    <row r="66" ht="12.75" customHeight="1">
      <c r="A66" s="27" t="s">
        <v>121</v>
      </c>
      <c r="B66" s="27" t="s">
        <v>192</v>
      </c>
      <c r="C66" s="27" t="s">
        <v>193</v>
      </c>
      <c r="D66" s="31">
        <f t="shared" si="1"/>
        <v>0.041</v>
      </c>
      <c r="E66" s="32">
        <v>111112.0</v>
      </c>
      <c r="F66" s="32">
        <v>4527.0</v>
      </c>
    </row>
    <row r="67" ht="12.75" customHeight="1">
      <c r="A67" s="27" t="s">
        <v>88</v>
      </c>
      <c r="B67" s="27" t="s">
        <v>194</v>
      </c>
      <c r="C67" s="27" t="s">
        <v>195</v>
      </c>
      <c r="D67" s="31" t="str">
        <f t="shared" si="1"/>
        <v>#N/A</v>
      </c>
      <c r="E67" s="32" t="e">
        <v>#N/A</v>
      </c>
      <c r="F67" s="32" t="e">
        <v>#N/A</v>
      </c>
    </row>
    <row r="68" ht="12.75" customHeight="1">
      <c r="A68" s="27" t="s">
        <v>88</v>
      </c>
      <c r="B68" s="27" t="s">
        <v>196</v>
      </c>
      <c r="C68" s="27" t="s">
        <v>197</v>
      </c>
      <c r="D68" s="31" t="str">
        <f t="shared" si="1"/>
        <v>#N/A</v>
      </c>
      <c r="E68" s="32" t="e">
        <v>#N/A</v>
      </c>
      <c r="F68" s="32" t="e">
        <v>#N/A</v>
      </c>
    </row>
    <row r="69" ht="12.75" customHeight="1">
      <c r="A69" s="27" t="s">
        <v>88</v>
      </c>
      <c r="B69" s="27" t="s">
        <v>198</v>
      </c>
      <c r="C69" s="27" t="s">
        <v>199</v>
      </c>
      <c r="D69" s="31" t="str">
        <f t="shared" si="1"/>
        <v>#N/A</v>
      </c>
      <c r="E69" s="32" t="e">
        <v>#N/A</v>
      </c>
      <c r="F69" s="32" t="e">
        <v>#N/A</v>
      </c>
    </row>
    <row r="70" ht="12.75" customHeight="1">
      <c r="A70" s="27" t="s">
        <v>92</v>
      </c>
      <c r="B70" s="27" t="s">
        <v>200</v>
      </c>
      <c r="C70" s="27" t="s">
        <v>201</v>
      </c>
      <c r="D70" s="31" t="str">
        <f t="shared" si="1"/>
        <v>#N/A</v>
      </c>
      <c r="E70" s="32" t="e">
        <v>#N/A</v>
      </c>
      <c r="F70" s="32" t="e">
        <v>#N/A</v>
      </c>
    </row>
    <row r="71" ht="12.75" customHeight="1">
      <c r="A71" s="27" t="s">
        <v>92</v>
      </c>
      <c r="B71" s="27" t="s">
        <v>202</v>
      </c>
      <c r="C71" s="27" t="s">
        <v>203</v>
      </c>
      <c r="D71" s="31" t="str">
        <f t="shared" si="1"/>
        <v>#N/A</v>
      </c>
      <c r="E71" s="32" t="e">
        <v>#N/A</v>
      </c>
      <c r="F71" s="32" t="e">
        <v>#N/A</v>
      </c>
    </row>
    <row r="72" ht="12.75" customHeight="1">
      <c r="A72" s="27" t="s">
        <v>92</v>
      </c>
      <c r="B72" s="27" t="s">
        <v>204</v>
      </c>
      <c r="C72" s="27" t="s">
        <v>205</v>
      </c>
      <c r="D72" s="31" t="str">
        <f t="shared" si="1"/>
        <v>#N/A</v>
      </c>
      <c r="E72" s="32" t="e">
        <v>#N/A</v>
      </c>
      <c r="F72" s="32" t="e">
        <v>#N/A</v>
      </c>
    </row>
    <row r="73" ht="12.75" customHeight="1">
      <c r="A73" s="27" t="s">
        <v>92</v>
      </c>
      <c r="B73" s="27" t="s">
        <v>206</v>
      </c>
      <c r="C73" s="27" t="s">
        <v>207</v>
      </c>
      <c r="D73" s="31" t="str">
        <f t="shared" si="1"/>
        <v>#N/A</v>
      </c>
      <c r="E73" s="32" t="e">
        <v>#N/A</v>
      </c>
      <c r="F73" s="32" t="e">
        <v>#N/A</v>
      </c>
    </row>
    <row r="74" ht="12.75" customHeight="1">
      <c r="A74" s="27" t="s">
        <v>118</v>
      </c>
      <c r="B74" s="27" t="s">
        <v>208</v>
      </c>
      <c r="C74" s="27" t="s">
        <v>209</v>
      </c>
      <c r="D74" s="31">
        <f t="shared" si="1"/>
        <v>0.331</v>
      </c>
      <c r="E74" s="32">
        <v>47905.0</v>
      </c>
      <c r="F74" s="32">
        <v>15868.0</v>
      </c>
    </row>
    <row r="75" ht="12.75" customHeight="1">
      <c r="A75" s="27" t="s">
        <v>41</v>
      </c>
      <c r="B75" s="27" t="s">
        <v>210</v>
      </c>
      <c r="C75" s="27" t="s">
        <v>211</v>
      </c>
      <c r="D75" s="31">
        <f t="shared" si="1"/>
        <v>0.043</v>
      </c>
      <c r="E75" s="32">
        <v>21317.0</v>
      </c>
      <c r="F75" s="32">
        <v>921.0</v>
      </c>
    </row>
    <row r="76" ht="12.75" customHeight="1">
      <c r="A76" s="27" t="s">
        <v>47</v>
      </c>
      <c r="B76" s="27" t="s">
        <v>212</v>
      </c>
      <c r="C76" s="27" t="s">
        <v>213</v>
      </c>
      <c r="D76" s="31" t="str">
        <f t="shared" si="1"/>
        <v>#N/A</v>
      </c>
      <c r="E76" s="32" t="e">
        <v>#N/A</v>
      </c>
      <c r="F76" s="32" t="e">
        <v>#N/A</v>
      </c>
    </row>
    <row r="77" ht="12.75" customHeight="1">
      <c r="A77" s="27" t="s">
        <v>47</v>
      </c>
      <c r="B77" s="27" t="s">
        <v>214</v>
      </c>
      <c r="C77" s="27" t="s">
        <v>215</v>
      </c>
      <c r="D77" s="31" t="str">
        <f t="shared" si="1"/>
        <v>#N/A</v>
      </c>
      <c r="E77" s="32" t="e">
        <v>#N/A</v>
      </c>
      <c r="F77" s="32" t="e">
        <v>#N/A</v>
      </c>
    </row>
    <row r="78" ht="12.75" customHeight="1">
      <c r="A78" s="27" t="s">
        <v>44</v>
      </c>
      <c r="B78" s="27" t="s">
        <v>216</v>
      </c>
      <c r="C78" s="27" t="s">
        <v>217</v>
      </c>
      <c r="D78" s="31" t="str">
        <f t="shared" si="1"/>
        <v>#N/A</v>
      </c>
      <c r="E78" s="32" t="e">
        <v>#N/A</v>
      </c>
      <c r="F78" s="32" t="e">
        <v>#N/A</v>
      </c>
    </row>
    <row r="79" ht="12.75" customHeight="1">
      <c r="A79" s="27" t="s">
        <v>44</v>
      </c>
      <c r="B79" s="27" t="s">
        <v>218</v>
      </c>
      <c r="C79" s="27" t="s">
        <v>219</v>
      </c>
      <c r="D79" s="31" t="str">
        <f t="shared" si="1"/>
        <v>#N/A</v>
      </c>
      <c r="E79" s="32" t="e">
        <v>#N/A</v>
      </c>
      <c r="F79" s="32" t="e">
        <v>#N/A</v>
      </c>
    </row>
    <row r="80" ht="12.75" customHeight="1">
      <c r="A80" s="27" t="s">
        <v>118</v>
      </c>
      <c r="B80" s="27" t="s">
        <v>220</v>
      </c>
      <c r="C80" s="27" t="s">
        <v>221</v>
      </c>
      <c r="D80" s="31">
        <f t="shared" si="1"/>
        <v>0.502</v>
      </c>
      <c r="E80" s="32">
        <v>143991.0</v>
      </c>
      <c r="F80" s="32">
        <v>72315.0</v>
      </c>
    </row>
    <row r="81" ht="12.75" customHeight="1">
      <c r="A81" s="27" t="s">
        <v>118</v>
      </c>
      <c r="B81" s="27" t="s">
        <v>222</v>
      </c>
      <c r="C81" s="27" t="s">
        <v>223</v>
      </c>
      <c r="D81" s="31">
        <f t="shared" si="1"/>
        <v>0.612</v>
      </c>
      <c r="E81" s="32">
        <v>181683.0</v>
      </c>
      <c r="F81" s="32">
        <v>111269.0</v>
      </c>
    </row>
    <row r="82" ht="12.75" customHeight="1">
      <c r="A82" s="27" t="s">
        <v>118</v>
      </c>
      <c r="B82" s="27" t="s">
        <v>224</v>
      </c>
      <c r="C82" s="27" t="s">
        <v>225</v>
      </c>
      <c r="D82" s="31">
        <f t="shared" si="1"/>
        <v>0.322</v>
      </c>
      <c r="E82" s="32">
        <v>53402.0</v>
      </c>
      <c r="F82" s="32">
        <v>17174.0</v>
      </c>
    </row>
    <row r="83" ht="12.75" customHeight="1">
      <c r="A83" s="27" t="s">
        <v>118</v>
      </c>
      <c r="B83" s="27" t="s">
        <v>226</v>
      </c>
      <c r="C83" s="27" t="s">
        <v>227</v>
      </c>
      <c r="D83" s="31">
        <f t="shared" si="1"/>
        <v>0.225</v>
      </c>
      <c r="E83" s="32">
        <v>87950.0</v>
      </c>
      <c r="F83" s="32">
        <v>19745.0</v>
      </c>
    </row>
    <row r="84" ht="12.75" customHeight="1">
      <c r="A84" s="27" t="s">
        <v>63</v>
      </c>
      <c r="B84" s="27" t="s">
        <v>228</v>
      </c>
      <c r="C84" s="27" t="s">
        <v>229</v>
      </c>
      <c r="D84" s="31" t="str">
        <f t="shared" si="1"/>
        <v>#N/A</v>
      </c>
      <c r="E84" s="32" t="e">
        <v>#N/A</v>
      </c>
      <c r="F84" s="32" t="e">
        <v>#N/A</v>
      </c>
    </row>
    <row r="85" ht="12.75" customHeight="1">
      <c r="A85" s="27" t="s">
        <v>63</v>
      </c>
      <c r="B85" s="27" t="s">
        <v>230</v>
      </c>
      <c r="C85" s="27" t="s">
        <v>231</v>
      </c>
      <c r="D85" s="31" t="str">
        <f t="shared" si="1"/>
        <v>#N/A</v>
      </c>
      <c r="E85" s="32" t="e">
        <v>#N/A</v>
      </c>
      <c r="F85" s="32" t="e">
        <v>#N/A</v>
      </c>
    </row>
    <row r="86" ht="12.75" customHeight="1">
      <c r="A86" s="27" t="s">
        <v>63</v>
      </c>
      <c r="B86" s="27" t="s">
        <v>232</v>
      </c>
      <c r="C86" s="27" t="s">
        <v>233</v>
      </c>
      <c r="D86" s="31" t="str">
        <f t="shared" si="1"/>
        <v>#N/A</v>
      </c>
      <c r="E86" s="32" t="e">
        <v>#N/A</v>
      </c>
      <c r="F86" s="32" t="e">
        <v>#N/A</v>
      </c>
    </row>
    <row r="87" ht="12.75" customHeight="1">
      <c r="A87" s="27" t="s">
        <v>63</v>
      </c>
      <c r="B87" s="27" t="s">
        <v>234</v>
      </c>
      <c r="C87" s="27" t="s">
        <v>235</v>
      </c>
      <c r="D87" s="31" t="str">
        <f t="shared" si="1"/>
        <v>#N/A</v>
      </c>
      <c r="E87" s="32" t="e">
        <v>#N/A</v>
      </c>
      <c r="F87" s="32" t="e">
        <v>#N/A</v>
      </c>
    </row>
    <row r="88" ht="12.75" customHeight="1">
      <c r="A88" s="27" t="s">
        <v>63</v>
      </c>
      <c r="B88" s="27" t="s">
        <v>236</v>
      </c>
      <c r="C88" s="27" t="s">
        <v>237</v>
      </c>
      <c r="D88" s="31" t="str">
        <f t="shared" si="1"/>
        <v>#N/A</v>
      </c>
      <c r="E88" s="32" t="e">
        <v>#N/A</v>
      </c>
      <c r="F88" s="32" t="e">
        <v>#N/A</v>
      </c>
    </row>
    <row r="89" ht="12.75" customHeight="1">
      <c r="A89" s="27" t="s">
        <v>63</v>
      </c>
      <c r="B89" s="27" t="s">
        <v>238</v>
      </c>
      <c r="C89" s="27" t="s">
        <v>239</v>
      </c>
      <c r="D89" s="31" t="str">
        <f t="shared" si="1"/>
        <v>#N/A</v>
      </c>
      <c r="E89" s="32" t="e">
        <v>#N/A</v>
      </c>
      <c r="F89" s="32" t="e">
        <v>#N/A</v>
      </c>
    </row>
    <row r="90" ht="12.75" customHeight="1">
      <c r="A90" s="27" t="s">
        <v>63</v>
      </c>
      <c r="B90" s="27" t="s">
        <v>240</v>
      </c>
      <c r="C90" s="27" t="s">
        <v>241</v>
      </c>
      <c r="D90" s="31" t="str">
        <f t="shared" si="1"/>
        <v>#N/A</v>
      </c>
      <c r="E90" s="32" t="e">
        <v>#N/A</v>
      </c>
      <c r="F90" s="32" t="e">
        <v>#N/A</v>
      </c>
    </row>
    <row r="91" ht="12.75" customHeight="1">
      <c r="A91" s="27" t="s">
        <v>63</v>
      </c>
      <c r="B91" s="27" t="s">
        <v>242</v>
      </c>
      <c r="C91" s="27" t="s">
        <v>243</v>
      </c>
      <c r="D91" s="31" t="str">
        <f t="shared" si="1"/>
        <v>#N/A</v>
      </c>
      <c r="E91" s="32" t="e">
        <v>#N/A</v>
      </c>
      <c r="F91" s="32" t="e">
        <v>#N/A</v>
      </c>
    </row>
    <row r="92" ht="12.75" customHeight="1">
      <c r="A92" s="27" t="s">
        <v>63</v>
      </c>
      <c r="B92" s="27" t="s">
        <v>244</v>
      </c>
      <c r="C92" s="27" t="s">
        <v>245</v>
      </c>
      <c r="D92" s="31" t="str">
        <f t="shared" si="1"/>
        <v>#N/A</v>
      </c>
      <c r="E92" s="32" t="e">
        <v>#N/A</v>
      </c>
      <c r="F92" s="32" t="e">
        <v>#N/A</v>
      </c>
    </row>
    <row r="93" ht="12.75" customHeight="1">
      <c r="A93" s="27" t="s">
        <v>63</v>
      </c>
      <c r="B93" s="27" t="s">
        <v>246</v>
      </c>
      <c r="C93" s="27" t="s">
        <v>247</v>
      </c>
      <c r="D93" s="31" t="str">
        <f t="shared" si="1"/>
        <v>#N/A</v>
      </c>
      <c r="E93" s="32" t="e">
        <v>#N/A</v>
      </c>
      <c r="F93" s="32" t="e">
        <v>#N/A</v>
      </c>
    </row>
    <row r="94" ht="12.75" customHeight="1">
      <c r="A94" s="27" t="s">
        <v>63</v>
      </c>
      <c r="B94" s="27" t="s">
        <v>248</v>
      </c>
      <c r="C94" s="27" t="s">
        <v>249</v>
      </c>
      <c r="D94" s="31" t="str">
        <f t="shared" si="1"/>
        <v>#N/A</v>
      </c>
      <c r="E94" s="32" t="e">
        <v>#N/A</v>
      </c>
      <c r="F94" s="32" t="e">
        <v>#N/A</v>
      </c>
    </row>
    <row r="95" ht="12.75" customHeight="1">
      <c r="A95" s="27" t="s">
        <v>63</v>
      </c>
      <c r="B95" s="27" t="s">
        <v>250</v>
      </c>
      <c r="C95" s="27" t="s">
        <v>251</v>
      </c>
      <c r="D95" s="31" t="str">
        <f t="shared" si="1"/>
        <v>#N/A</v>
      </c>
      <c r="E95" s="32" t="e">
        <v>#N/A</v>
      </c>
      <c r="F95" s="32" t="e">
        <v>#N/A</v>
      </c>
    </row>
    <row r="96" ht="12.75" customHeight="1">
      <c r="A96" s="27" t="s">
        <v>63</v>
      </c>
      <c r="B96" s="27" t="s">
        <v>252</v>
      </c>
      <c r="C96" s="27" t="s">
        <v>253</v>
      </c>
      <c r="D96" s="31" t="str">
        <f t="shared" si="1"/>
        <v>#N/A</v>
      </c>
      <c r="E96" s="32" t="e">
        <v>#N/A</v>
      </c>
      <c r="F96" s="32" t="e">
        <v>#N/A</v>
      </c>
    </row>
    <row r="97" ht="12.75" customHeight="1">
      <c r="A97" s="27" t="s">
        <v>63</v>
      </c>
      <c r="B97" s="27" t="s">
        <v>254</v>
      </c>
      <c r="C97" s="27" t="s">
        <v>255</v>
      </c>
      <c r="D97" s="31" t="str">
        <f t="shared" si="1"/>
        <v>#N/A</v>
      </c>
      <c r="E97" s="32" t="e">
        <v>#N/A</v>
      </c>
      <c r="F97" s="32" t="e">
        <v>#N/A</v>
      </c>
    </row>
    <row r="98" ht="12.75" customHeight="1">
      <c r="A98" s="27" t="s">
        <v>63</v>
      </c>
      <c r="B98" s="27" t="s">
        <v>256</v>
      </c>
      <c r="C98" s="27" t="s">
        <v>257</v>
      </c>
      <c r="D98" s="31" t="str">
        <f t="shared" si="1"/>
        <v>#N/A</v>
      </c>
      <c r="E98" s="32" t="e">
        <v>#N/A</v>
      </c>
      <c r="F98" s="32" t="e">
        <v>#N/A</v>
      </c>
    </row>
    <row r="99" ht="12.75" customHeight="1">
      <c r="A99" s="27" t="s">
        <v>63</v>
      </c>
      <c r="B99" s="27" t="s">
        <v>258</v>
      </c>
      <c r="C99" s="27" t="s">
        <v>259</v>
      </c>
      <c r="D99" s="31" t="str">
        <f t="shared" si="1"/>
        <v>#N/A</v>
      </c>
      <c r="E99" s="32" t="e">
        <v>#N/A</v>
      </c>
      <c r="F99" s="32" t="e">
        <v>#N/A</v>
      </c>
    </row>
    <row r="100" ht="12.75" customHeight="1">
      <c r="A100" s="27" t="s">
        <v>63</v>
      </c>
      <c r="B100" s="27" t="s">
        <v>260</v>
      </c>
      <c r="C100" s="27" t="s">
        <v>261</v>
      </c>
      <c r="D100" s="31" t="str">
        <f t="shared" si="1"/>
        <v>#N/A</v>
      </c>
      <c r="E100" s="32" t="e">
        <v>#N/A</v>
      </c>
      <c r="F100" s="32" t="e">
        <v>#N/A</v>
      </c>
    </row>
    <row r="101" ht="12.75" customHeight="1">
      <c r="A101" s="27" t="s">
        <v>63</v>
      </c>
      <c r="B101" s="27" t="s">
        <v>262</v>
      </c>
      <c r="C101" s="27" t="s">
        <v>263</v>
      </c>
      <c r="D101" s="31" t="str">
        <f t="shared" si="1"/>
        <v>#N/A</v>
      </c>
      <c r="E101" s="32" t="e">
        <v>#N/A</v>
      </c>
      <c r="F101" s="32" t="e">
        <v>#N/A</v>
      </c>
    </row>
    <row r="102" ht="12.75" customHeight="1">
      <c r="A102" s="27" t="s">
        <v>63</v>
      </c>
      <c r="B102" s="27" t="s">
        <v>264</v>
      </c>
      <c r="C102" s="27" t="s">
        <v>265</v>
      </c>
      <c r="D102" s="31" t="str">
        <f t="shared" si="1"/>
        <v>#N/A</v>
      </c>
      <c r="E102" s="32" t="e">
        <v>#N/A</v>
      </c>
      <c r="F102" s="32" t="e">
        <v>#N/A</v>
      </c>
    </row>
    <row r="103" ht="12.75" customHeight="1">
      <c r="A103" s="27" t="s">
        <v>63</v>
      </c>
      <c r="B103" s="27" t="s">
        <v>266</v>
      </c>
      <c r="C103" s="27" t="s">
        <v>267</v>
      </c>
      <c r="D103" s="31" t="str">
        <f t="shared" si="1"/>
        <v>#N/A</v>
      </c>
      <c r="E103" s="32" t="e">
        <v>#N/A</v>
      </c>
      <c r="F103" s="32" t="e">
        <v>#N/A</v>
      </c>
    </row>
    <row r="104" ht="12.75" customHeight="1">
      <c r="A104" s="27" t="s">
        <v>63</v>
      </c>
      <c r="B104" s="27" t="s">
        <v>268</v>
      </c>
      <c r="C104" s="27" t="s">
        <v>269</v>
      </c>
      <c r="D104" s="31" t="str">
        <f t="shared" si="1"/>
        <v>#N/A</v>
      </c>
      <c r="E104" s="32" t="e">
        <v>#N/A</v>
      </c>
      <c r="F104" s="32" t="e">
        <v>#N/A</v>
      </c>
    </row>
    <row r="105" ht="12.75" customHeight="1">
      <c r="A105" s="27" t="s">
        <v>63</v>
      </c>
      <c r="B105" s="27" t="s">
        <v>270</v>
      </c>
      <c r="C105" s="27" t="s">
        <v>271</v>
      </c>
      <c r="D105" s="31">
        <f t="shared" si="1"/>
        <v>0.116</v>
      </c>
      <c r="E105" s="32">
        <v>54341.0</v>
      </c>
      <c r="F105" s="32">
        <v>6326.0</v>
      </c>
    </row>
    <row r="106" ht="12.75" customHeight="1">
      <c r="A106" s="27" t="s">
        <v>63</v>
      </c>
      <c r="B106" s="27" t="s">
        <v>272</v>
      </c>
      <c r="C106" s="27" t="s">
        <v>273</v>
      </c>
      <c r="D106" s="31" t="str">
        <f t="shared" si="1"/>
        <v>#N/A</v>
      </c>
      <c r="E106" s="32" t="e">
        <v>#N/A</v>
      </c>
      <c r="F106" s="32" t="e">
        <v>#N/A</v>
      </c>
    </row>
    <row r="107" ht="12.75" customHeight="1">
      <c r="A107" s="27" t="s">
        <v>63</v>
      </c>
      <c r="B107" s="27" t="s">
        <v>274</v>
      </c>
      <c r="C107" s="27" t="s">
        <v>275</v>
      </c>
      <c r="D107" s="31" t="str">
        <f t="shared" si="1"/>
        <v>#N/A</v>
      </c>
      <c r="E107" s="32" t="e">
        <v>#N/A</v>
      </c>
      <c r="F107" s="32" t="e">
        <v>#N/A</v>
      </c>
    </row>
    <row r="108" ht="12.75" customHeight="1">
      <c r="A108" s="27" t="s">
        <v>63</v>
      </c>
      <c r="B108" s="27" t="s">
        <v>276</v>
      </c>
      <c r="C108" s="27" t="s">
        <v>277</v>
      </c>
      <c r="D108" s="31" t="str">
        <f t="shared" si="1"/>
        <v>#N/A</v>
      </c>
      <c r="E108" s="32" t="e">
        <v>#N/A</v>
      </c>
      <c r="F108" s="32" t="e">
        <v>#N/A</v>
      </c>
    </row>
    <row r="109" ht="12.75" customHeight="1">
      <c r="A109" s="27" t="s">
        <v>63</v>
      </c>
      <c r="B109" s="27" t="s">
        <v>278</v>
      </c>
      <c r="C109" s="27" t="s">
        <v>279</v>
      </c>
      <c r="D109" s="31" t="str">
        <f t="shared" si="1"/>
        <v>#N/A</v>
      </c>
      <c r="E109" s="32" t="e">
        <v>#N/A</v>
      </c>
      <c r="F109" s="32" t="e">
        <v>#N/A</v>
      </c>
    </row>
    <row r="110" ht="12.75" customHeight="1">
      <c r="A110" s="27" t="s">
        <v>63</v>
      </c>
      <c r="B110" s="27" t="s">
        <v>280</v>
      </c>
      <c r="C110" s="27" t="s">
        <v>281</v>
      </c>
      <c r="D110" s="31" t="str">
        <f t="shared" si="1"/>
        <v>#N/A</v>
      </c>
      <c r="E110" s="32" t="e">
        <v>#N/A</v>
      </c>
      <c r="F110" s="32" t="e">
        <v>#N/A</v>
      </c>
    </row>
    <row r="111" ht="12.75" customHeight="1">
      <c r="A111" s="27" t="s">
        <v>63</v>
      </c>
      <c r="B111" s="27" t="s">
        <v>282</v>
      </c>
      <c r="C111" s="27" t="s">
        <v>283</v>
      </c>
      <c r="D111" s="31" t="str">
        <f t="shared" si="1"/>
        <v>#N/A</v>
      </c>
      <c r="E111" s="32" t="e">
        <v>#N/A</v>
      </c>
      <c r="F111" s="32" t="e">
        <v>#N/A</v>
      </c>
    </row>
    <row r="112" ht="12.75" customHeight="1">
      <c r="A112" s="27" t="s">
        <v>63</v>
      </c>
      <c r="B112" s="27" t="s">
        <v>284</v>
      </c>
      <c r="C112" s="27" t="s">
        <v>285</v>
      </c>
      <c r="D112" s="31" t="str">
        <f t="shared" si="1"/>
        <v>#N/A</v>
      </c>
      <c r="E112" s="32" t="e">
        <v>#N/A</v>
      </c>
      <c r="F112" s="32" t="e">
        <v>#N/A</v>
      </c>
    </row>
    <row r="113" ht="12.75" customHeight="1">
      <c r="A113" s="27" t="s">
        <v>63</v>
      </c>
      <c r="B113" s="27" t="s">
        <v>286</v>
      </c>
      <c r="C113" s="27" t="s">
        <v>287</v>
      </c>
      <c r="D113" s="31" t="str">
        <f t="shared" si="1"/>
        <v>#N/A</v>
      </c>
      <c r="E113" s="32" t="e">
        <v>#N/A</v>
      </c>
      <c r="F113" s="32" t="e">
        <v>#N/A</v>
      </c>
    </row>
    <row r="114" ht="12.75" customHeight="1">
      <c r="A114" s="27" t="s">
        <v>63</v>
      </c>
      <c r="B114" s="27" t="s">
        <v>288</v>
      </c>
      <c r="C114" s="27" t="s">
        <v>289</v>
      </c>
      <c r="D114" s="31" t="str">
        <f t="shared" si="1"/>
        <v>#N/A</v>
      </c>
      <c r="E114" s="32" t="e">
        <v>#N/A</v>
      </c>
      <c r="F114" s="32" t="e">
        <v>#N/A</v>
      </c>
    </row>
    <row r="115" ht="12.75" customHeight="1">
      <c r="A115" s="27" t="s">
        <v>63</v>
      </c>
      <c r="B115" s="27" t="s">
        <v>290</v>
      </c>
      <c r="C115" s="27" t="s">
        <v>291</v>
      </c>
      <c r="D115" s="31" t="str">
        <f t="shared" si="1"/>
        <v>#N/A</v>
      </c>
      <c r="E115" s="32" t="e">
        <v>#N/A</v>
      </c>
      <c r="F115" s="32" t="e">
        <v>#N/A</v>
      </c>
    </row>
    <row r="116" ht="12.75" customHeight="1">
      <c r="A116" s="27" t="s">
        <v>63</v>
      </c>
      <c r="B116" s="27" t="s">
        <v>292</v>
      </c>
      <c r="C116" s="27" t="s">
        <v>293</v>
      </c>
      <c r="D116" s="31" t="str">
        <f t="shared" si="1"/>
        <v>#N/A</v>
      </c>
      <c r="E116" s="32" t="e">
        <v>#N/A</v>
      </c>
      <c r="F116" s="32" t="e">
        <v>#N/A</v>
      </c>
    </row>
    <row r="117" ht="12.75" customHeight="1">
      <c r="A117" s="27" t="s">
        <v>63</v>
      </c>
      <c r="B117" s="27" t="s">
        <v>294</v>
      </c>
      <c r="C117" s="27" t="s">
        <v>295</v>
      </c>
      <c r="D117" s="31" t="str">
        <f t="shared" si="1"/>
        <v>#N/A</v>
      </c>
      <c r="E117" s="32" t="e">
        <v>#N/A</v>
      </c>
      <c r="F117" s="32" t="e">
        <v>#N/A</v>
      </c>
    </row>
    <row r="118" ht="12.75" customHeight="1">
      <c r="A118" s="27" t="s">
        <v>63</v>
      </c>
      <c r="B118" s="27" t="s">
        <v>296</v>
      </c>
      <c r="C118" s="27" t="s">
        <v>297</v>
      </c>
      <c r="D118" s="31" t="str">
        <f t="shared" si="1"/>
        <v>#N/A</v>
      </c>
      <c r="E118" s="32" t="e">
        <v>#N/A</v>
      </c>
      <c r="F118" s="32" t="e">
        <v>#N/A</v>
      </c>
    </row>
    <row r="119" ht="12.75" customHeight="1">
      <c r="A119" s="27" t="s">
        <v>63</v>
      </c>
      <c r="B119" s="27" t="s">
        <v>298</v>
      </c>
      <c r="C119" s="27" t="s">
        <v>299</v>
      </c>
      <c r="D119" s="31" t="str">
        <f t="shared" si="1"/>
        <v>#N/A</v>
      </c>
      <c r="E119" s="32" t="e">
        <v>#N/A</v>
      </c>
      <c r="F119" s="32" t="e">
        <v>#N/A</v>
      </c>
    </row>
    <row r="120" ht="12.75" customHeight="1">
      <c r="A120" s="27" t="s">
        <v>63</v>
      </c>
      <c r="B120" s="27" t="s">
        <v>300</v>
      </c>
      <c r="C120" s="27" t="s">
        <v>301</v>
      </c>
      <c r="D120" s="31" t="str">
        <f t="shared" si="1"/>
        <v>#N/A</v>
      </c>
      <c r="E120" s="32" t="e">
        <v>#N/A</v>
      </c>
      <c r="F120" s="32" t="e">
        <v>#N/A</v>
      </c>
    </row>
    <row r="121" ht="12.75" customHeight="1">
      <c r="A121" s="27" t="s">
        <v>63</v>
      </c>
      <c r="B121" s="27" t="s">
        <v>302</v>
      </c>
      <c r="C121" s="27" t="s">
        <v>303</v>
      </c>
      <c r="D121" s="31" t="str">
        <f t="shared" si="1"/>
        <v>#N/A</v>
      </c>
      <c r="E121" s="32" t="e">
        <v>#N/A</v>
      </c>
      <c r="F121" s="32" t="e">
        <v>#N/A</v>
      </c>
    </row>
    <row r="122" ht="12.75" customHeight="1">
      <c r="A122" s="27" t="s">
        <v>63</v>
      </c>
      <c r="B122" s="27" t="s">
        <v>304</v>
      </c>
      <c r="C122" s="27" t="s">
        <v>305</v>
      </c>
      <c r="D122" s="31" t="str">
        <f t="shared" si="1"/>
        <v>#N/A</v>
      </c>
      <c r="E122" s="32" t="e">
        <v>#N/A</v>
      </c>
      <c r="F122" s="32" t="e">
        <v>#N/A</v>
      </c>
    </row>
    <row r="123" ht="12.75" customHeight="1">
      <c r="A123" s="27" t="s">
        <v>63</v>
      </c>
      <c r="B123" s="27" t="s">
        <v>306</v>
      </c>
      <c r="C123" s="27" t="s">
        <v>307</v>
      </c>
      <c r="D123" s="31" t="str">
        <f t="shared" si="1"/>
        <v>#N/A</v>
      </c>
      <c r="E123" s="32" t="e">
        <v>#N/A</v>
      </c>
      <c r="F123" s="32" t="e">
        <v>#N/A</v>
      </c>
    </row>
    <row r="124" ht="12.75" customHeight="1">
      <c r="A124" s="27" t="s">
        <v>63</v>
      </c>
      <c r="B124" s="27" t="s">
        <v>308</v>
      </c>
      <c r="C124" s="27" t="s">
        <v>309</v>
      </c>
      <c r="D124" s="31" t="str">
        <f t="shared" si="1"/>
        <v>#N/A</v>
      </c>
      <c r="E124" s="32" t="e">
        <v>#N/A</v>
      </c>
      <c r="F124" s="32" t="e">
        <v>#N/A</v>
      </c>
    </row>
    <row r="125" ht="12.75" customHeight="1">
      <c r="A125" s="27" t="s">
        <v>63</v>
      </c>
      <c r="B125" s="27" t="s">
        <v>310</v>
      </c>
      <c r="C125" s="27" t="s">
        <v>311</v>
      </c>
      <c r="D125" s="31">
        <f t="shared" si="1"/>
        <v>0.397</v>
      </c>
      <c r="E125" s="32">
        <v>237839.0</v>
      </c>
      <c r="F125" s="32">
        <v>94443.0</v>
      </c>
    </row>
    <row r="126" ht="12.75" customHeight="1">
      <c r="A126" s="27" t="s">
        <v>63</v>
      </c>
      <c r="B126" s="27" t="s">
        <v>312</v>
      </c>
      <c r="C126" s="27" t="s">
        <v>313</v>
      </c>
      <c r="D126" s="31" t="str">
        <f t="shared" si="1"/>
        <v>#N/A</v>
      </c>
      <c r="E126" s="32" t="e">
        <v>#N/A</v>
      </c>
      <c r="F126" s="32" t="e">
        <v>#N/A</v>
      </c>
    </row>
    <row r="127" ht="12.75" customHeight="1">
      <c r="A127" s="27" t="s">
        <v>63</v>
      </c>
      <c r="B127" s="27" t="s">
        <v>314</v>
      </c>
      <c r="C127" s="27" t="s">
        <v>315</v>
      </c>
      <c r="D127" s="31" t="str">
        <f t="shared" si="1"/>
        <v>#N/A</v>
      </c>
      <c r="E127" s="32" t="e">
        <v>#N/A</v>
      </c>
      <c r="F127" s="32" t="e">
        <v>#N/A</v>
      </c>
    </row>
    <row r="128" ht="12.75" customHeight="1">
      <c r="A128" s="27" t="s">
        <v>63</v>
      </c>
      <c r="B128" s="27" t="s">
        <v>316</v>
      </c>
      <c r="C128" s="27" t="s">
        <v>317</v>
      </c>
      <c r="D128" s="31" t="str">
        <f t="shared" si="1"/>
        <v>#N/A</v>
      </c>
      <c r="E128" s="32" t="e">
        <v>#N/A</v>
      </c>
      <c r="F128" s="32" t="e">
        <v>#N/A</v>
      </c>
    </row>
    <row r="129" ht="12.75" customHeight="1">
      <c r="A129" s="27" t="s">
        <v>63</v>
      </c>
      <c r="B129" s="27" t="s">
        <v>318</v>
      </c>
      <c r="C129" s="27" t="s">
        <v>319</v>
      </c>
      <c r="D129" s="31" t="str">
        <f t="shared" si="1"/>
        <v>#N/A</v>
      </c>
      <c r="E129" s="32" t="e">
        <v>#N/A</v>
      </c>
      <c r="F129" s="32" t="e">
        <v>#N/A</v>
      </c>
    </row>
    <row r="130" ht="12.75" customHeight="1">
      <c r="A130" s="27" t="s">
        <v>63</v>
      </c>
      <c r="B130" s="27" t="s">
        <v>320</v>
      </c>
      <c r="C130" s="27" t="s">
        <v>321</v>
      </c>
      <c r="D130" s="31" t="str">
        <f t="shared" si="1"/>
        <v>#N/A</v>
      </c>
      <c r="E130" s="32" t="e">
        <v>#N/A</v>
      </c>
      <c r="F130" s="32" t="e">
        <v>#N/A</v>
      </c>
    </row>
    <row r="131" ht="12.75" customHeight="1">
      <c r="A131" s="27" t="s">
        <v>63</v>
      </c>
      <c r="B131" s="27" t="s">
        <v>322</v>
      </c>
      <c r="C131" s="27" t="s">
        <v>323</v>
      </c>
      <c r="D131" s="31" t="str">
        <f t="shared" si="1"/>
        <v>#N/A</v>
      </c>
      <c r="E131" s="32" t="e">
        <v>#N/A</v>
      </c>
      <c r="F131" s="32" t="e">
        <v>#N/A</v>
      </c>
    </row>
    <row r="132" ht="12.75" customHeight="1">
      <c r="A132" s="27" t="s">
        <v>63</v>
      </c>
      <c r="B132" s="27" t="s">
        <v>324</v>
      </c>
      <c r="C132" s="27" t="s">
        <v>325</v>
      </c>
      <c r="D132" s="31" t="str">
        <f t="shared" si="1"/>
        <v>#N/A</v>
      </c>
      <c r="E132" s="32" t="e">
        <v>#N/A</v>
      </c>
      <c r="F132" s="32" t="e">
        <v>#N/A</v>
      </c>
    </row>
    <row r="133" ht="12.75" customHeight="1">
      <c r="A133" s="27" t="s">
        <v>63</v>
      </c>
      <c r="B133" s="27" t="s">
        <v>326</v>
      </c>
      <c r="C133" s="27" t="s">
        <v>327</v>
      </c>
      <c r="D133" s="31" t="str">
        <f t="shared" si="1"/>
        <v>#N/A</v>
      </c>
      <c r="E133" s="32" t="e">
        <v>#N/A</v>
      </c>
      <c r="F133" s="32" t="e">
        <v>#N/A</v>
      </c>
    </row>
    <row r="134" ht="12.75" customHeight="1">
      <c r="A134" s="27" t="s">
        <v>63</v>
      </c>
      <c r="B134" s="27" t="s">
        <v>328</v>
      </c>
      <c r="C134" s="27" t="s">
        <v>329</v>
      </c>
      <c r="D134" s="31" t="str">
        <f t="shared" si="1"/>
        <v>#N/A</v>
      </c>
      <c r="E134" s="32" t="e">
        <v>#N/A</v>
      </c>
      <c r="F134" s="32" t="e">
        <v>#N/A</v>
      </c>
    </row>
    <row r="135" ht="12.75" customHeight="1">
      <c r="A135" s="27" t="s">
        <v>63</v>
      </c>
      <c r="B135" s="27" t="s">
        <v>330</v>
      </c>
      <c r="C135" s="27" t="s">
        <v>331</v>
      </c>
      <c r="D135" s="31" t="str">
        <f t="shared" si="1"/>
        <v>#N/A</v>
      </c>
      <c r="E135" s="32" t="e">
        <v>#N/A</v>
      </c>
      <c r="F135" s="32" t="e">
        <v>#N/A</v>
      </c>
    </row>
    <row r="136" ht="12.75" customHeight="1">
      <c r="A136" s="27" t="s">
        <v>63</v>
      </c>
      <c r="B136" s="27" t="s">
        <v>332</v>
      </c>
      <c r="C136" s="27" t="s">
        <v>333</v>
      </c>
      <c r="D136" s="31" t="str">
        <f t="shared" si="1"/>
        <v>#N/A</v>
      </c>
      <c r="E136" s="32" t="e">
        <v>#N/A</v>
      </c>
      <c r="F136" s="32" t="e">
        <v>#N/A</v>
      </c>
    </row>
    <row r="137" ht="12.75" customHeight="1">
      <c r="A137" s="27" t="s">
        <v>63</v>
      </c>
      <c r="B137" s="27" t="s">
        <v>334</v>
      </c>
      <c r="C137" s="27" t="s">
        <v>335</v>
      </c>
      <c r="D137" s="31" t="str">
        <f t="shared" si="1"/>
        <v>#N/A</v>
      </c>
      <c r="E137" s="32" t="e">
        <v>#N/A</v>
      </c>
      <c r="F137" s="32" t="e">
        <v>#N/A</v>
      </c>
    </row>
    <row r="138" ht="12.75" customHeight="1">
      <c r="A138" s="27" t="s">
        <v>63</v>
      </c>
      <c r="B138" s="27" t="s">
        <v>336</v>
      </c>
      <c r="C138" s="27" t="s">
        <v>337</v>
      </c>
      <c r="D138" s="31" t="str">
        <f t="shared" si="1"/>
        <v>#N/A</v>
      </c>
      <c r="E138" s="32" t="e">
        <v>#N/A</v>
      </c>
      <c r="F138" s="32" t="e">
        <v>#N/A</v>
      </c>
    </row>
    <row r="139" ht="12.75" customHeight="1">
      <c r="A139" s="27" t="s">
        <v>63</v>
      </c>
      <c r="B139" s="27" t="s">
        <v>338</v>
      </c>
      <c r="C139" s="27" t="s">
        <v>339</v>
      </c>
      <c r="D139" s="31" t="str">
        <f t="shared" si="1"/>
        <v>#N/A</v>
      </c>
      <c r="E139" s="32" t="e">
        <v>#N/A</v>
      </c>
      <c r="F139" s="32" t="e">
        <v>#N/A</v>
      </c>
    </row>
    <row r="140" ht="12.75" customHeight="1">
      <c r="A140" s="27" t="s">
        <v>63</v>
      </c>
      <c r="B140" s="27" t="s">
        <v>340</v>
      </c>
      <c r="C140" s="27" t="s">
        <v>341</v>
      </c>
      <c r="D140" s="31" t="str">
        <f t="shared" si="1"/>
        <v>#N/A</v>
      </c>
      <c r="E140" s="32" t="e">
        <v>#N/A</v>
      </c>
      <c r="F140" s="32" t="e">
        <v>#N/A</v>
      </c>
    </row>
    <row r="141" ht="12.75" customHeight="1">
      <c r="A141" s="27" t="s">
        <v>63</v>
      </c>
      <c r="B141" s="27" t="s">
        <v>342</v>
      </c>
      <c r="C141" s="27" t="s">
        <v>343</v>
      </c>
      <c r="D141" s="31" t="str">
        <f t="shared" si="1"/>
        <v>#N/A</v>
      </c>
      <c r="E141" s="32" t="e">
        <v>#N/A</v>
      </c>
      <c r="F141" s="32" t="e">
        <v>#N/A</v>
      </c>
    </row>
    <row r="142" ht="12.75" customHeight="1">
      <c r="A142" s="27" t="s">
        <v>63</v>
      </c>
      <c r="B142" s="27" t="s">
        <v>344</v>
      </c>
      <c r="C142" s="27" t="s">
        <v>345</v>
      </c>
      <c r="D142" s="31" t="str">
        <f t="shared" si="1"/>
        <v>#N/A</v>
      </c>
      <c r="E142" s="32" t="e">
        <v>#N/A</v>
      </c>
      <c r="F142" s="32" t="e">
        <v>#N/A</v>
      </c>
    </row>
    <row r="143" ht="12.75" customHeight="1">
      <c r="A143" s="27" t="s">
        <v>63</v>
      </c>
      <c r="B143" s="27" t="s">
        <v>346</v>
      </c>
      <c r="C143" s="27" t="s">
        <v>347</v>
      </c>
      <c r="D143" s="31" t="str">
        <f t="shared" si="1"/>
        <v>#N/A</v>
      </c>
      <c r="E143" s="32" t="e">
        <v>#N/A</v>
      </c>
      <c r="F143" s="32" t="e">
        <v>#N/A</v>
      </c>
    </row>
    <row r="144" ht="12.75" customHeight="1">
      <c r="A144" s="27" t="s">
        <v>71</v>
      </c>
      <c r="B144" s="27" t="s">
        <v>348</v>
      </c>
      <c r="C144" s="27" t="s">
        <v>349</v>
      </c>
      <c r="D144" s="31">
        <f t="shared" si="1"/>
        <v>0.54</v>
      </c>
      <c r="E144" s="32">
        <v>84976.0</v>
      </c>
      <c r="F144" s="32">
        <v>45924.0</v>
      </c>
    </row>
    <row r="145" ht="12.75" customHeight="1">
      <c r="A145" s="27" t="s">
        <v>73</v>
      </c>
      <c r="B145" s="27" t="s">
        <v>350</v>
      </c>
      <c r="C145" s="27" t="s">
        <v>351</v>
      </c>
      <c r="D145" s="31">
        <f t="shared" si="1"/>
        <v>0.128</v>
      </c>
      <c r="E145" s="32">
        <v>41987.0</v>
      </c>
      <c r="F145" s="32">
        <v>5382.0</v>
      </c>
    </row>
    <row r="146" ht="12.75" customHeight="1">
      <c r="A146" s="27" t="s">
        <v>84</v>
      </c>
      <c r="B146" s="27" t="s">
        <v>352</v>
      </c>
      <c r="C146" s="27" t="s">
        <v>353</v>
      </c>
      <c r="D146" s="31" t="str">
        <f t="shared" si="1"/>
        <v>#N/A</v>
      </c>
      <c r="E146" s="32" t="e">
        <v>#N/A</v>
      </c>
      <c r="F146" s="32" t="e">
        <v>#N/A</v>
      </c>
    </row>
    <row r="147" ht="12.75" customHeight="1">
      <c r="A147" s="27" t="s">
        <v>84</v>
      </c>
      <c r="B147" s="27" t="s">
        <v>354</v>
      </c>
      <c r="C147" s="27" t="s">
        <v>355</v>
      </c>
      <c r="D147" s="31">
        <f t="shared" si="1"/>
        <v>0.726</v>
      </c>
      <c r="E147" s="32">
        <v>37956.0</v>
      </c>
      <c r="F147" s="32">
        <v>27545.0</v>
      </c>
    </row>
    <row r="148" ht="12.75" customHeight="1">
      <c r="A148" s="27" t="s">
        <v>84</v>
      </c>
      <c r="B148" s="27" t="s">
        <v>356</v>
      </c>
      <c r="C148" s="27" t="s">
        <v>357</v>
      </c>
      <c r="D148" s="31" t="str">
        <f t="shared" si="1"/>
        <v>#N/A</v>
      </c>
      <c r="E148" s="32" t="e">
        <v>#N/A</v>
      </c>
      <c r="F148" s="32" t="e">
        <v>#N/A</v>
      </c>
    </row>
    <row r="149" ht="12.75" customHeight="1">
      <c r="A149" s="27" t="s">
        <v>84</v>
      </c>
      <c r="B149" s="27" t="s">
        <v>358</v>
      </c>
      <c r="C149" s="27" t="s">
        <v>359</v>
      </c>
      <c r="D149" s="31">
        <f t="shared" si="1"/>
        <v>1.572</v>
      </c>
      <c r="E149" s="32">
        <v>40973.0</v>
      </c>
      <c r="F149" s="32">
        <v>64423.0</v>
      </c>
    </row>
    <row r="150" ht="12.75" customHeight="1">
      <c r="A150" s="27" t="s">
        <v>84</v>
      </c>
      <c r="B150" s="27" t="s">
        <v>360</v>
      </c>
      <c r="C150" s="27" t="s">
        <v>361</v>
      </c>
      <c r="D150" s="31">
        <f t="shared" si="1"/>
        <v>3.031</v>
      </c>
      <c r="E150" s="32">
        <v>157646.0</v>
      </c>
      <c r="F150" s="32">
        <v>477769.0</v>
      </c>
    </row>
    <row r="151" ht="12.75" customHeight="1">
      <c r="A151" s="27" t="s">
        <v>116</v>
      </c>
      <c r="B151" s="27" t="s">
        <v>362</v>
      </c>
      <c r="C151" s="27" t="s">
        <v>363</v>
      </c>
      <c r="D151" s="31">
        <f t="shared" si="1"/>
        <v>0.034</v>
      </c>
      <c r="E151" s="32">
        <v>12016.0</v>
      </c>
      <c r="F151" s="32">
        <v>405.0</v>
      </c>
    </row>
    <row r="152" ht="12.75" customHeight="1">
      <c r="A152" s="27" t="s">
        <v>116</v>
      </c>
      <c r="B152" s="27" t="s">
        <v>364</v>
      </c>
      <c r="C152" s="27" t="s">
        <v>365</v>
      </c>
      <c r="D152" s="31" t="str">
        <f t="shared" si="1"/>
        <v>#N/A</v>
      </c>
      <c r="E152" s="32" t="e">
        <v>#N/A</v>
      </c>
      <c r="F152" s="32" t="e">
        <v>#N/A</v>
      </c>
    </row>
    <row r="153" ht="12.75" customHeight="1">
      <c r="A153" s="27" t="s">
        <v>116</v>
      </c>
      <c r="B153" s="27" t="s">
        <v>366</v>
      </c>
      <c r="C153" s="27" t="s">
        <v>367</v>
      </c>
      <c r="D153" s="31" t="str">
        <f t="shared" si="1"/>
        <v>#N/A</v>
      </c>
      <c r="E153" s="32" t="e">
        <v>#N/A</v>
      </c>
      <c r="F153" s="32" t="e">
        <v>#N/A</v>
      </c>
    </row>
    <row r="154" ht="12.75" customHeight="1">
      <c r="A154" s="27" t="s">
        <v>51</v>
      </c>
      <c r="B154" s="27" t="s">
        <v>368</v>
      </c>
      <c r="C154" s="27" t="s">
        <v>369</v>
      </c>
      <c r="D154" s="31" t="str">
        <f t="shared" si="1"/>
        <v>#N/A</v>
      </c>
      <c r="E154" s="32" t="e">
        <v>#N/A</v>
      </c>
      <c r="F154" s="32" t="e">
        <v>#N/A</v>
      </c>
    </row>
    <row r="155" ht="12.75" customHeight="1">
      <c r="A155" s="27" t="s">
        <v>51</v>
      </c>
      <c r="B155" s="27" t="s">
        <v>370</v>
      </c>
      <c r="C155" s="27" t="s">
        <v>371</v>
      </c>
      <c r="D155" s="31" t="str">
        <f t="shared" si="1"/>
        <v>#N/A</v>
      </c>
      <c r="E155" s="32" t="e">
        <v>#N/A</v>
      </c>
      <c r="F155" s="32" t="e">
        <v>#N/A</v>
      </c>
    </row>
    <row r="156" ht="12.75" customHeight="1">
      <c r="A156" s="27" t="s">
        <v>51</v>
      </c>
      <c r="B156" s="27" t="s">
        <v>372</v>
      </c>
      <c r="C156" s="27" t="s">
        <v>373</v>
      </c>
      <c r="D156" s="31">
        <f t="shared" si="1"/>
        <v>0.36</v>
      </c>
      <c r="E156" s="32">
        <v>61546.0</v>
      </c>
      <c r="F156" s="32">
        <v>22131.0</v>
      </c>
    </row>
    <row r="157" ht="12.75" customHeight="1">
      <c r="A157" s="27" t="s">
        <v>51</v>
      </c>
      <c r="B157" s="27" t="s">
        <v>374</v>
      </c>
      <c r="C157" s="27" t="s">
        <v>375</v>
      </c>
      <c r="D157" s="31" t="str">
        <f t="shared" si="1"/>
        <v>#N/A</v>
      </c>
      <c r="E157" s="32" t="e">
        <v>#N/A</v>
      </c>
      <c r="F157" s="32" t="e">
        <v>#N/A</v>
      </c>
    </row>
    <row r="158" ht="12.75" customHeight="1">
      <c r="A158" s="27" t="s">
        <v>97</v>
      </c>
      <c r="B158" s="27" t="s">
        <v>97</v>
      </c>
      <c r="C158" s="27" t="s">
        <v>376</v>
      </c>
      <c r="D158" s="31">
        <f t="shared" si="1"/>
        <v>0.078</v>
      </c>
      <c r="E158" s="32">
        <v>21419.0</v>
      </c>
      <c r="F158" s="32">
        <v>1665.0</v>
      </c>
    </row>
    <row r="159" ht="12.75" customHeight="1">
      <c r="A159" s="27" t="s">
        <v>26</v>
      </c>
      <c r="B159" s="27" t="s">
        <v>377</v>
      </c>
      <c r="C159" s="27" t="s">
        <v>378</v>
      </c>
      <c r="D159" s="31" t="str">
        <f t="shared" si="1"/>
        <v>#N/A</v>
      </c>
      <c r="E159" s="32" t="e">
        <v>#N/A</v>
      </c>
      <c r="F159" s="32" t="e">
        <v>#N/A</v>
      </c>
    </row>
    <row r="160" ht="12.75" customHeight="1">
      <c r="A160" s="27" t="s">
        <v>26</v>
      </c>
      <c r="B160" s="27" t="s">
        <v>379</v>
      </c>
      <c r="C160" s="27" t="s">
        <v>380</v>
      </c>
      <c r="D160" s="31" t="str">
        <f t="shared" si="1"/>
        <v>#N/A</v>
      </c>
      <c r="E160" s="32" t="e">
        <v>#N/A</v>
      </c>
      <c r="F160" s="32" t="e">
        <v>#N/A</v>
      </c>
    </row>
    <row r="161" ht="12.75" customHeight="1">
      <c r="A161" s="27" t="s">
        <v>26</v>
      </c>
      <c r="B161" s="27" t="s">
        <v>381</v>
      </c>
      <c r="C161" s="27" t="s">
        <v>382</v>
      </c>
      <c r="D161" s="31" t="str">
        <f t="shared" si="1"/>
        <v>#N/A</v>
      </c>
      <c r="E161" s="32" t="e">
        <v>#N/A</v>
      </c>
      <c r="F161" s="32" t="e">
        <v>#N/A</v>
      </c>
    </row>
    <row r="162" ht="12.75" customHeight="1">
      <c r="A162" s="27" t="s">
        <v>26</v>
      </c>
      <c r="B162" s="27" t="s">
        <v>383</v>
      </c>
      <c r="C162" s="27" t="s">
        <v>384</v>
      </c>
      <c r="D162" s="31" t="str">
        <f t="shared" si="1"/>
        <v>#N/A</v>
      </c>
      <c r="E162" s="32" t="e">
        <v>#N/A</v>
      </c>
      <c r="F162" s="32" t="e">
        <v>#N/A</v>
      </c>
    </row>
    <row r="163" ht="12.75" customHeight="1">
      <c r="A163" s="27" t="s">
        <v>26</v>
      </c>
      <c r="B163" s="27" t="s">
        <v>385</v>
      </c>
      <c r="C163" s="27" t="s">
        <v>386</v>
      </c>
      <c r="D163" s="31" t="str">
        <f t="shared" si="1"/>
        <v>#N/A</v>
      </c>
      <c r="E163" s="32" t="e">
        <v>#N/A</v>
      </c>
      <c r="F163" s="32" t="e">
        <v>#N/A</v>
      </c>
    </row>
    <row r="164" ht="12.75" customHeight="1">
      <c r="A164" s="27" t="s">
        <v>26</v>
      </c>
      <c r="B164" s="27" t="s">
        <v>387</v>
      </c>
      <c r="C164" s="27" t="s">
        <v>388</v>
      </c>
      <c r="D164" s="31">
        <f t="shared" si="1"/>
        <v>0.999</v>
      </c>
      <c r="E164" s="32">
        <v>119838.0</v>
      </c>
      <c r="F164" s="32">
        <v>119707.0</v>
      </c>
    </row>
    <row r="165" ht="12.75" customHeight="1">
      <c r="A165" s="27" t="s">
        <v>107</v>
      </c>
      <c r="B165" s="27" t="s">
        <v>389</v>
      </c>
      <c r="C165" s="27" t="s">
        <v>390</v>
      </c>
      <c r="D165" s="31" t="str">
        <f t="shared" si="1"/>
        <v>#N/A</v>
      </c>
      <c r="E165" s="32" t="e">
        <v>#N/A</v>
      </c>
      <c r="F165" s="32" t="e">
        <v>#N/A</v>
      </c>
    </row>
    <row r="166" ht="12.75" customHeight="1">
      <c r="A166" s="27" t="s">
        <v>107</v>
      </c>
      <c r="B166" s="27" t="s">
        <v>391</v>
      </c>
      <c r="C166" s="27" t="s">
        <v>392</v>
      </c>
      <c r="D166" s="31" t="str">
        <f t="shared" si="1"/>
        <v>#N/A</v>
      </c>
      <c r="E166" s="32" t="e">
        <v>#N/A</v>
      </c>
      <c r="F166" s="32" t="e">
        <v>#N/A</v>
      </c>
    </row>
    <row r="167" ht="12.75" customHeight="1">
      <c r="A167" s="27" t="s">
        <v>107</v>
      </c>
      <c r="B167" s="27" t="s">
        <v>393</v>
      </c>
      <c r="C167" s="27" t="s">
        <v>394</v>
      </c>
      <c r="D167" s="31" t="str">
        <f t="shared" si="1"/>
        <v>#N/A</v>
      </c>
      <c r="E167" s="32" t="e">
        <v>#N/A</v>
      </c>
      <c r="F167" s="32" t="e">
        <v>#N/A</v>
      </c>
    </row>
    <row r="168" ht="12.75" customHeight="1">
      <c r="A168" s="27" t="s">
        <v>107</v>
      </c>
      <c r="B168" s="27" t="s">
        <v>395</v>
      </c>
      <c r="C168" s="27" t="s">
        <v>396</v>
      </c>
      <c r="D168" s="31" t="str">
        <f t="shared" si="1"/>
        <v>#N/A</v>
      </c>
      <c r="E168" s="32" t="e">
        <v>#N/A</v>
      </c>
      <c r="F168" s="32" t="e">
        <v>#N/A</v>
      </c>
    </row>
    <row r="169" ht="12.75" customHeight="1">
      <c r="A169" s="27" t="s">
        <v>107</v>
      </c>
      <c r="B169" s="27" t="s">
        <v>397</v>
      </c>
      <c r="C169" s="27" t="s">
        <v>398</v>
      </c>
      <c r="D169" s="31" t="str">
        <f t="shared" si="1"/>
        <v>#N/A</v>
      </c>
      <c r="E169" s="32" t="e">
        <v>#N/A</v>
      </c>
      <c r="F169" s="32" t="e">
        <v>#N/A</v>
      </c>
    </row>
    <row r="170" ht="12.75" customHeight="1">
      <c r="A170" s="27" t="s">
        <v>107</v>
      </c>
      <c r="B170" s="27" t="s">
        <v>399</v>
      </c>
      <c r="C170" s="27" t="s">
        <v>400</v>
      </c>
      <c r="D170" s="31" t="str">
        <f t="shared" si="1"/>
        <v>#N/A</v>
      </c>
      <c r="E170" s="32" t="e">
        <v>#N/A</v>
      </c>
      <c r="F170" s="32" t="e">
        <v>#N/A</v>
      </c>
    </row>
    <row r="171" ht="12.75" customHeight="1">
      <c r="A171" s="27" t="s">
        <v>107</v>
      </c>
      <c r="B171" s="27" t="s">
        <v>401</v>
      </c>
      <c r="C171" s="27" t="s">
        <v>402</v>
      </c>
      <c r="D171" s="31" t="str">
        <f t="shared" si="1"/>
        <v>#N/A</v>
      </c>
      <c r="E171" s="32" t="e">
        <v>#N/A</v>
      </c>
      <c r="F171" s="32" t="e">
        <v>#N/A</v>
      </c>
    </row>
    <row r="172" ht="12.75" customHeight="1">
      <c r="A172" s="27" t="s">
        <v>107</v>
      </c>
      <c r="B172" s="27" t="s">
        <v>403</v>
      </c>
      <c r="C172" s="27" t="s">
        <v>404</v>
      </c>
      <c r="D172" s="31" t="str">
        <f t="shared" si="1"/>
        <v>#N/A</v>
      </c>
      <c r="E172" s="32" t="e">
        <v>#N/A</v>
      </c>
      <c r="F172" s="32" t="e">
        <v>#N/A</v>
      </c>
    </row>
    <row r="173" ht="12.75" customHeight="1">
      <c r="A173" s="27" t="s">
        <v>107</v>
      </c>
      <c r="B173" s="27" t="s">
        <v>405</v>
      </c>
      <c r="C173" s="27" t="s">
        <v>406</v>
      </c>
      <c r="D173" s="31" t="str">
        <f t="shared" si="1"/>
        <v>#N/A</v>
      </c>
      <c r="E173" s="32" t="e">
        <v>#N/A</v>
      </c>
      <c r="F173" s="32" t="e">
        <v>#N/A</v>
      </c>
    </row>
    <row r="174" ht="12.75" customHeight="1">
      <c r="A174" s="27" t="s">
        <v>109</v>
      </c>
      <c r="B174" s="27" t="s">
        <v>407</v>
      </c>
      <c r="C174" s="27" t="s">
        <v>408</v>
      </c>
      <c r="D174" s="31" t="str">
        <f t="shared" si="1"/>
        <v>#N/A</v>
      </c>
      <c r="E174" s="32" t="e">
        <v>#N/A</v>
      </c>
      <c r="F174" s="32" t="e">
        <v>#N/A</v>
      </c>
    </row>
    <row r="175" ht="12.75" customHeight="1">
      <c r="A175" s="27" t="s">
        <v>109</v>
      </c>
      <c r="B175" s="27" t="s">
        <v>409</v>
      </c>
      <c r="C175" s="27" t="s">
        <v>410</v>
      </c>
      <c r="D175" s="31" t="str">
        <f t="shared" si="1"/>
        <v>#N/A</v>
      </c>
      <c r="E175" s="32" t="e">
        <v>#N/A</v>
      </c>
      <c r="F175" s="32" t="e">
        <v>#N/A</v>
      </c>
    </row>
    <row r="176" ht="12.75" customHeight="1">
      <c r="A176" s="27" t="s">
        <v>122</v>
      </c>
      <c r="B176" s="27" t="s">
        <v>411</v>
      </c>
      <c r="C176" s="27" t="s">
        <v>412</v>
      </c>
      <c r="D176" s="31">
        <f t="shared" si="1"/>
        <v>0.25</v>
      </c>
      <c r="E176" s="32">
        <v>90517.0</v>
      </c>
      <c r="F176" s="32">
        <v>22613.0</v>
      </c>
    </row>
    <row r="177" ht="12.75" customHeight="1">
      <c r="A177" s="27" t="s">
        <v>122</v>
      </c>
      <c r="B177" s="27" t="s">
        <v>413</v>
      </c>
      <c r="C177" s="27" t="s">
        <v>414</v>
      </c>
      <c r="D177" s="31">
        <f t="shared" si="1"/>
        <v>1.925</v>
      </c>
      <c r="E177" s="32">
        <v>129000.0</v>
      </c>
      <c r="F177" s="32">
        <v>248323.0</v>
      </c>
    </row>
    <row r="178" ht="12.75" customHeight="1">
      <c r="A178" s="27" t="s">
        <v>112</v>
      </c>
      <c r="B178" s="27" t="s">
        <v>415</v>
      </c>
      <c r="C178" s="27" t="s">
        <v>416</v>
      </c>
      <c r="D178" s="31" t="str">
        <f t="shared" si="1"/>
        <v>#N/A</v>
      </c>
      <c r="E178" s="32" t="e">
        <v>#N/A</v>
      </c>
      <c r="F178" s="32" t="e">
        <v>#N/A</v>
      </c>
    </row>
    <row r="179" ht="12.75" customHeight="1">
      <c r="A179" s="35"/>
      <c r="B179" s="35"/>
      <c r="C179" s="35"/>
      <c r="D179" s="31" t="str">
        <f t="shared" si="1"/>
        <v>#N/A</v>
      </c>
      <c r="E179" s="36" t="e">
        <v>#N/A</v>
      </c>
      <c r="F179" s="36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>
        <v>42956.0</v>
      </c>
      <c r="B2" s="5" t="s">
        <v>6</v>
      </c>
      <c r="C2" s="6">
        <v>2015.0</v>
      </c>
      <c r="D2" s="5" t="s">
        <v>7</v>
      </c>
    </row>
    <row r="3" ht="12.75" customHeight="1">
      <c r="A3" s="7"/>
      <c r="B3" s="7"/>
      <c r="C3" s="7"/>
      <c r="D3" s="7"/>
    </row>
    <row r="4" ht="12.75" customHeight="1">
      <c r="A4" s="8"/>
      <c r="B4" s="8"/>
      <c r="C4" s="8"/>
      <c r="D4" s="8"/>
    </row>
    <row r="5" ht="12.75" customHeight="1">
      <c r="A5" s="8"/>
      <c r="B5" s="8"/>
      <c r="C5" s="8"/>
      <c r="D5" s="8"/>
    </row>
    <row r="6" ht="12.75" customHeight="1">
      <c r="A6" s="8"/>
      <c r="B6" s="8"/>
      <c r="C6" s="8"/>
      <c r="D6" s="8"/>
    </row>
    <row r="7" ht="12.75" customHeight="1">
      <c r="A7" s="8"/>
      <c r="B7" s="8"/>
      <c r="C7" s="8"/>
      <c r="D7" s="8"/>
    </row>
    <row r="8" ht="12.75" customHeight="1">
      <c r="A8" s="8"/>
      <c r="B8" s="8"/>
      <c r="C8" s="8"/>
      <c r="D8" s="8"/>
    </row>
    <row r="9" ht="12.75" customHeight="1">
      <c r="A9" s="8"/>
      <c r="B9" s="8"/>
      <c r="C9" s="8"/>
      <c r="D9" s="8"/>
    </row>
    <row r="10" ht="12.75" customHeight="1">
      <c r="A10" s="8"/>
      <c r="B10" s="8"/>
      <c r="C10" s="8"/>
      <c r="D10" s="8"/>
    </row>
    <row r="11" ht="12.75" customHeight="1">
      <c r="A11" s="8"/>
      <c r="B11" s="8"/>
      <c r="C11" s="8"/>
      <c r="D11" s="8"/>
    </row>
    <row r="12" ht="12.75" customHeight="1">
      <c r="A12" s="8"/>
      <c r="B12" s="8"/>
      <c r="C12" s="8"/>
      <c r="D12" s="8"/>
    </row>
    <row r="13" ht="12.75" customHeight="1">
      <c r="A13" s="8"/>
      <c r="B13" s="8"/>
      <c r="C13" s="8"/>
      <c r="D13" s="8"/>
    </row>
    <row r="14" ht="12.75" customHeight="1">
      <c r="A14" s="8"/>
      <c r="B14" s="8"/>
      <c r="C14" s="8"/>
      <c r="D14" s="8"/>
    </row>
    <row r="15" ht="12.75" customHeight="1">
      <c r="A15" s="8"/>
      <c r="B15" s="8"/>
      <c r="C15" s="8"/>
      <c r="D15" s="8"/>
    </row>
    <row r="16" ht="12.75" customHeight="1">
      <c r="A16" s="8"/>
      <c r="B16" s="8"/>
      <c r="C16" s="8"/>
      <c r="D16" s="8"/>
    </row>
    <row r="17" ht="12.75" customHeight="1">
      <c r="A17" s="8"/>
      <c r="B17" s="8"/>
      <c r="C17" s="8"/>
      <c r="D17" s="8"/>
    </row>
    <row r="18" ht="12.75" customHeight="1">
      <c r="A18" s="8"/>
      <c r="B18" s="8"/>
      <c r="C18" s="8"/>
      <c r="D18" s="8"/>
    </row>
    <row r="19" ht="12.75" customHeight="1">
      <c r="A19" s="8"/>
      <c r="B19" s="8"/>
      <c r="C19" s="8"/>
      <c r="D19" s="8"/>
    </row>
    <row r="20" ht="12.75" customHeight="1">
      <c r="A20" s="8"/>
      <c r="B20" s="8"/>
      <c r="C20" s="8"/>
      <c r="D20" s="8"/>
    </row>
  </sheetData>
  <drawing r:id="rId1"/>
</worksheet>
</file>