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M7" i="1" l="1"/>
  <c r="M6" i="1"/>
  <c r="M5" i="1"/>
  <c r="M4" i="1"/>
  <c r="M3" i="1"/>
  <c r="J23" i="1"/>
  <c r="I23" i="1"/>
  <c r="H23" i="1"/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5" i="1"/>
  <c r="F6" i="1"/>
  <c r="F5" i="1"/>
  <c r="G5" i="1" s="1"/>
  <c r="D6" i="1"/>
  <c r="D7" i="1"/>
  <c r="D8" i="1"/>
  <c r="D9" i="1"/>
  <c r="D10" i="1" s="1"/>
  <c r="D5" i="1"/>
  <c r="J5" i="1" s="1"/>
  <c r="J4" i="1"/>
  <c r="I4" i="1"/>
  <c r="G6" i="1"/>
  <c r="F7" i="1" s="1"/>
  <c r="G7" i="1" s="1"/>
  <c r="G4" i="1"/>
  <c r="I8" i="1" l="1"/>
  <c r="F8" i="1"/>
  <c r="G8" i="1" s="1"/>
  <c r="F9" i="1" s="1"/>
  <c r="G9" i="1" s="1"/>
  <c r="F10" i="1" s="1"/>
  <c r="G10" i="1" s="1"/>
  <c r="F11" i="1" s="1"/>
  <c r="G11" i="1" s="1"/>
  <c r="F12" i="1" s="1"/>
  <c r="G12" i="1" s="1"/>
  <c r="F13" i="1" s="1"/>
  <c r="G13" i="1" s="1"/>
  <c r="F14" i="1" s="1"/>
  <c r="G14" i="1" s="1"/>
  <c r="F15" i="1" s="1"/>
  <c r="G15" i="1" s="1"/>
  <c r="F16" i="1" s="1"/>
  <c r="G16" i="1" s="1"/>
  <c r="F17" i="1" s="1"/>
  <c r="G17" i="1" s="1"/>
  <c r="F18" i="1" s="1"/>
  <c r="G18" i="1" s="1"/>
  <c r="F19" i="1" s="1"/>
  <c r="G19" i="1" s="1"/>
  <c r="F20" i="1" s="1"/>
  <c r="G20" i="1" s="1"/>
  <c r="F21" i="1" s="1"/>
  <c r="G21" i="1" s="1"/>
  <c r="F22" i="1" s="1"/>
  <c r="G22" i="1" s="1"/>
  <c r="J7" i="1"/>
  <c r="I7" i="1"/>
  <c r="J8" i="1"/>
  <c r="J6" i="1"/>
  <c r="I6" i="1"/>
  <c r="D11" i="1"/>
  <c r="J9" i="1"/>
  <c r="I5" i="1"/>
  <c r="I10" i="1" l="1"/>
  <c r="I9" i="1"/>
  <c r="J10" i="1"/>
  <c r="D12" i="1"/>
  <c r="J11" i="1"/>
  <c r="I11" i="1"/>
  <c r="I12" i="1" l="1"/>
  <c r="D13" i="1"/>
  <c r="J12" i="1"/>
  <c r="D14" i="1" l="1"/>
  <c r="J13" i="1"/>
  <c r="I13" i="1"/>
  <c r="J14" i="1" l="1"/>
  <c r="I14" i="1"/>
  <c r="D15" i="1"/>
  <c r="D16" i="1" l="1"/>
  <c r="J15" i="1"/>
  <c r="I15" i="1"/>
  <c r="J16" i="1" l="1"/>
  <c r="D17" i="1"/>
  <c r="I16" i="1"/>
  <c r="D18" i="1" l="1"/>
  <c r="J17" i="1"/>
  <c r="I17" i="1"/>
  <c r="I18" i="1" l="1"/>
  <c r="J18" i="1"/>
  <c r="D19" i="1"/>
  <c r="J19" i="1" l="1"/>
  <c r="D20" i="1"/>
  <c r="I20" i="1" l="1"/>
  <c r="J20" i="1"/>
  <c r="D21" i="1"/>
  <c r="D22" i="1" l="1"/>
  <c r="I21" i="1"/>
  <c r="J21" i="1"/>
  <c r="I22" i="1" l="1"/>
  <c r="J22" i="1"/>
</calcChain>
</file>

<file path=xl/sharedStrings.xml><?xml version="1.0" encoding="utf-8"?>
<sst xmlns="http://schemas.openxmlformats.org/spreadsheetml/2006/main" count="15" uniqueCount="15">
  <si>
    <t>Customer</t>
  </si>
  <si>
    <t>Time Between Arrivals</t>
  </si>
  <si>
    <t>Arrival Time</t>
  </si>
  <si>
    <t>Service Time</t>
  </si>
  <si>
    <t>Service Begins</t>
  </si>
  <si>
    <t>Time Service Ends</t>
  </si>
  <si>
    <t>Time In System</t>
  </si>
  <si>
    <t>Idle Time</t>
  </si>
  <si>
    <t>Time In Queue</t>
  </si>
  <si>
    <t>-</t>
  </si>
  <si>
    <t>Average time in system</t>
  </si>
  <si>
    <t>percent idle time</t>
  </si>
  <si>
    <t>Average waiting time per custom</t>
  </si>
  <si>
    <t>Fraction having to wait</t>
  </si>
  <si>
    <t>Average waiting time of those who waited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</si>
</sst>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tabSelected="1" zoomScale="90" zoomScaleNormal="90" workbookViewId="0">
      <selection activeCell="L17" sqref="L17"/>
    </sheetView>
  </sheetViews>
  <sheetFormatPr baseColWidth="10" defaultColWidth="9.140625" defaultRowHeight="15" x14ac:dyDescent="0.25"/>
  <cols>
    <col min="2" max="4" width="12" style="1" customWidth="1"/>
    <col min="5" max="5" width="10.42578125" style="1" customWidth="1"/>
    <col min="6" max="10" width="12" style="1" customWidth="1"/>
    <col min="12" max="12" width="39.140625" bestFit="1" customWidth="1"/>
  </cols>
  <sheetData>
    <row r="1" spans="2:13" ht="15.75" thickBot="1" x14ac:dyDescent="0.3"/>
    <row r="2" spans="2:13" ht="50.25" customHeight="1" thickBot="1" x14ac:dyDescent="0.3">
      <c r="B2" s="2" t="s">
        <v>0</v>
      </c>
      <c r="C2" s="12" t="s">
        <v>1</v>
      </c>
      <c r="D2" s="3" t="s">
        <v>2</v>
      </c>
      <c r="E2" s="16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4" t="s">
        <v>8</v>
      </c>
    </row>
    <row r="3" spans="2:13" x14ac:dyDescent="0.25">
      <c r="B3" s="9">
        <v>1</v>
      </c>
      <c r="C3" s="13" t="s">
        <v>9</v>
      </c>
      <c r="D3" s="6">
        <v>0</v>
      </c>
      <c r="E3" s="17">
        <v>1</v>
      </c>
      <c r="F3" s="6">
        <v>0</v>
      </c>
      <c r="G3" s="6">
        <v>1</v>
      </c>
      <c r="H3" s="6">
        <v>1</v>
      </c>
      <c r="I3" s="6">
        <v>0</v>
      </c>
      <c r="J3" s="7">
        <v>0</v>
      </c>
      <c r="L3" t="s">
        <v>10</v>
      </c>
      <c r="M3">
        <f>+H23/B22</f>
        <v>3.7</v>
      </c>
    </row>
    <row r="4" spans="2:13" x14ac:dyDescent="0.25">
      <c r="B4" s="10">
        <v>2</v>
      </c>
      <c r="C4" s="14">
        <v>2</v>
      </c>
      <c r="D4" s="5">
        <v>2</v>
      </c>
      <c r="E4" s="18">
        <v>4</v>
      </c>
      <c r="F4" s="5">
        <v>2</v>
      </c>
      <c r="G4" s="5">
        <f>+F4+E4</f>
        <v>6</v>
      </c>
      <c r="H4" s="5">
        <v>4</v>
      </c>
      <c r="I4" s="5">
        <f>+D4-G3</f>
        <v>1</v>
      </c>
      <c r="J4" s="8">
        <f>IF(G3-D4&lt;0,0,G3-D4)</f>
        <v>0</v>
      </c>
      <c r="L4" t="s">
        <v>11</v>
      </c>
      <c r="M4">
        <f>+I23/G22</f>
        <v>0.44615384615384618</v>
      </c>
    </row>
    <row r="5" spans="2:13" x14ac:dyDescent="0.25">
      <c r="B5" s="10">
        <v>3</v>
      </c>
      <c r="C5" s="14">
        <v>9</v>
      </c>
      <c r="D5" s="5">
        <f>+D4+C5</f>
        <v>11</v>
      </c>
      <c r="E5" s="18">
        <v>2</v>
      </c>
      <c r="F5" s="5">
        <f>IF(G4&gt;D5,G4,D5)</f>
        <v>11</v>
      </c>
      <c r="G5" s="5">
        <f t="shared" ref="G5:G22" si="0">+F5+E5</f>
        <v>13</v>
      </c>
      <c r="H5" s="5">
        <f>+G5-D5</f>
        <v>2</v>
      </c>
      <c r="I5" s="5">
        <f t="shared" ref="I5:I22" si="1">+D5-G4</f>
        <v>5</v>
      </c>
      <c r="J5" s="8">
        <f t="shared" ref="J5:J22" si="2">IF(G4-D5&lt;0,0,G4-D5)</f>
        <v>0</v>
      </c>
      <c r="L5" t="s">
        <v>12</v>
      </c>
      <c r="M5">
        <f>+J23/B22</f>
        <v>0.1</v>
      </c>
    </row>
    <row r="6" spans="2:13" x14ac:dyDescent="0.25">
      <c r="B6" s="10">
        <v>4</v>
      </c>
      <c r="C6" s="14">
        <v>2</v>
      </c>
      <c r="D6" s="5">
        <f t="shared" ref="D6:D22" si="3">+D5+C6</f>
        <v>13</v>
      </c>
      <c r="E6" s="18">
        <v>6</v>
      </c>
      <c r="F6" s="5">
        <f t="shared" ref="F6:F22" si="4">IF(G5&gt;D6,G5,D6)</f>
        <v>13</v>
      </c>
      <c r="G6" s="5">
        <f t="shared" si="0"/>
        <v>19</v>
      </c>
      <c r="H6" s="5">
        <f t="shared" ref="H6:H22" si="5">+G6-D6</f>
        <v>6</v>
      </c>
      <c r="I6" s="5">
        <f t="shared" si="1"/>
        <v>0</v>
      </c>
      <c r="J6" s="8">
        <f t="shared" si="2"/>
        <v>0</v>
      </c>
      <c r="L6" t="s">
        <v>13</v>
      </c>
      <c r="M6">
        <f>1/B22</f>
        <v>0.05</v>
      </c>
    </row>
    <row r="7" spans="2:13" x14ac:dyDescent="0.25">
      <c r="B7" s="10">
        <v>5</v>
      </c>
      <c r="C7" s="14">
        <v>7</v>
      </c>
      <c r="D7" s="5">
        <f t="shared" si="3"/>
        <v>20</v>
      </c>
      <c r="E7" s="18">
        <v>6</v>
      </c>
      <c r="F7" s="5">
        <f t="shared" si="4"/>
        <v>20</v>
      </c>
      <c r="G7" s="5">
        <f t="shared" si="0"/>
        <v>26</v>
      </c>
      <c r="H7" s="5">
        <f t="shared" si="5"/>
        <v>6</v>
      </c>
      <c r="I7" s="5">
        <f t="shared" si="1"/>
        <v>1</v>
      </c>
      <c r="J7" s="8">
        <f t="shared" si="2"/>
        <v>0</v>
      </c>
      <c r="L7" t="s">
        <v>14</v>
      </c>
      <c r="M7">
        <f>+J23/1</f>
        <v>2</v>
      </c>
    </row>
    <row r="8" spans="2:13" x14ac:dyDescent="0.25">
      <c r="B8" s="10">
        <v>6</v>
      </c>
      <c r="C8" s="14">
        <v>6</v>
      </c>
      <c r="D8" s="5">
        <f t="shared" si="3"/>
        <v>26</v>
      </c>
      <c r="E8" s="18">
        <v>1</v>
      </c>
      <c r="F8" s="5">
        <f t="shared" si="4"/>
        <v>26</v>
      </c>
      <c r="G8" s="5">
        <f t="shared" si="0"/>
        <v>27</v>
      </c>
      <c r="H8" s="5">
        <f t="shared" si="5"/>
        <v>1</v>
      </c>
      <c r="I8" s="5">
        <f t="shared" si="1"/>
        <v>0</v>
      </c>
      <c r="J8" s="8">
        <f t="shared" si="2"/>
        <v>0</v>
      </c>
    </row>
    <row r="9" spans="2:13" x14ac:dyDescent="0.25">
      <c r="B9" s="10">
        <v>7</v>
      </c>
      <c r="C9" s="14">
        <v>9</v>
      </c>
      <c r="D9" s="5">
        <f t="shared" si="3"/>
        <v>35</v>
      </c>
      <c r="E9" s="18">
        <v>6</v>
      </c>
      <c r="F9" s="5">
        <f t="shared" si="4"/>
        <v>35</v>
      </c>
      <c r="G9" s="5">
        <f t="shared" si="0"/>
        <v>41</v>
      </c>
      <c r="H9" s="5">
        <f t="shared" si="5"/>
        <v>6</v>
      </c>
      <c r="I9" s="5">
        <f t="shared" si="1"/>
        <v>8</v>
      </c>
      <c r="J9" s="8">
        <f t="shared" si="2"/>
        <v>0</v>
      </c>
    </row>
    <row r="10" spans="2:13" x14ac:dyDescent="0.25">
      <c r="B10" s="10">
        <v>8</v>
      </c>
      <c r="C10" s="14">
        <v>9</v>
      </c>
      <c r="D10" s="5">
        <f t="shared" si="3"/>
        <v>44</v>
      </c>
      <c r="E10" s="18">
        <v>4</v>
      </c>
      <c r="F10" s="5">
        <f t="shared" si="4"/>
        <v>44</v>
      </c>
      <c r="G10" s="5">
        <f t="shared" si="0"/>
        <v>48</v>
      </c>
      <c r="H10" s="5">
        <f t="shared" si="5"/>
        <v>4</v>
      </c>
      <c r="I10" s="5">
        <f t="shared" si="1"/>
        <v>3</v>
      </c>
      <c r="J10" s="8">
        <f t="shared" si="2"/>
        <v>0</v>
      </c>
    </row>
    <row r="11" spans="2:13" x14ac:dyDescent="0.25">
      <c r="B11" s="10">
        <v>9</v>
      </c>
      <c r="C11" s="14">
        <v>10</v>
      </c>
      <c r="D11" s="5">
        <f t="shared" si="3"/>
        <v>54</v>
      </c>
      <c r="E11" s="18">
        <v>5</v>
      </c>
      <c r="F11" s="5">
        <f t="shared" si="4"/>
        <v>54</v>
      </c>
      <c r="G11" s="5">
        <f t="shared" si="0"/>
        <v>59</v>
      </c>
      <c r="H11" s="5">
        <f t="shared" si="5"/>
        <v>5</v>
      </c>
      <c r="I11" s="5">
        <f t="shared" si="1"/>
        <v>6</v>
      </c>
      <c r="J11" s="8">
        <f t="shared" si="2"/>
        <v>0</v>
      </c>
    </row>
    <row r="12" spans="2:13" x14ac:dyDescent="0.25">
      <c r="B12" s="10">
        <v>10</v>
      </c>
      <c r="C12" s="14">
        <v>6</v>
      </c>
      <c r="D12" s="5">
        <f t="shared" si="3"/>
        <v>60</v>
      </c>
      <c r="E12" s="18">
        <v>3</v>
      </c>
      <c r="F12" s="5">
        <f t="shared" si="4"/>
        <v>60</v>
      </c>
      <c r="G12" s="5">
        <f t="shared" si="0"/>
        <v>63</v>
      </c>
      <c r="H12" s="5">
        <f t="shared" si="5"/>
        <v>3</v>
      </c>
      <c r="I12" s="5">
        <f t="shared" si="1"/>
        <v>1</v>
      </c>
      <c r="J12" s="8">
        <f t="shared" si="2"/>
        <v>0</v>
      </c>
    </row>
    <row r="13" spans="2:13" x14ac:dyDescent="0.25">
      <c r="B13" s="10">
        <v>11</v>
      </c>
      <c r="C13" s="14">
        <v>5</v>
      </c>
      <c r="D13" s="5">
        <f t="shared" si="3"/>
        <v>65</v>
      </c>
      <c r="E13" s="18">
        <v>3</v>
      </c>
      <c r="F13" s="5">
        <f t="shared" si="4"/>
        <v>65</v>
      </c>
      <c r="G13" s="5">
        <f t="shared" si="0"/>
        <v>68</v>
      </c>
      <c r="H13" s="5">
        <f t="shared" si="5"/>
        <v>3</v>
      </c>
      <c r="I13" s="5">
        <f t="shared" si="1"/>
        <v>2</v>
      </c>
      <c r="J13" s="8">
        <f t="shared" si="2"/>
        <v>0</v>
      </c>
    </row>
    <row r="14" spans="2:13" x14ac:dyDescent="0.25">
      <c r="B14" s="10">
        <v>12</v>
      </c>
      <c r="C14" s="14">
        <v>10</v>
      </c>
      <c r="D14" s="5">
        <f t="shared" si="3"/>
        <v>75</v>
      </c>
      <c r="E14" s="18">
        <v>6</v>
      </c>
      <c r="F14" s="5">
        <f t="shared" si="4"/>
        <v>75</v>
      </c>
      <c r="G14" s="5">
        <f t="shared" si="0"/>
        <v>81</v>
      </c>
      <c r="H14" s="5">
        <f t="shared" si="5"/>
        <v>6</v>
      </c>
      <c r="I14" s="5">
        <f t="shared" si="1"/>
        <v>7</v>
      </c>
      <c r="J14" s="8">
        <f t="shared" si="2"/>
        <v>0</v>
      </c>
    </row>
    <row r="15" spans="2:13" x14ac:dyDescent="0.25">
      <c r="B15" s="10">
        <v>13</v>
      </c>
      <c r="C15" s="14">
        <v>6</v>
      </c>
      <c r="D15" s="5">
        <f t="shared" si="3"/>
        <v>81</v>
      </c>
      <c r="E15" s="18">
        <v>1</v>
      </c>
      <c r="F15" s="5">
        <f t="shared" si="4"/>
        <v>81</v>
      </c>
      <c r="G15" s="5">
        <f t="shared" si="0"/>
        <v>82</v>
      </c>
      <c r="H15" s="5">
        <f t="shared" si="5"/>
        <v>1</v>
      </c>
      <c r="I15" s="5">
        <f t="shared" si="1"/>
        <v>0</v>
      </c>
      <c r="J15" s="8">
        <f t="shared" si="2"/>
        <v>0</v>
      </c>
    </row>
    <row r="16" spans="2:13" x14ac:dyDescent="0.25">
      <c r="B16" s="10">
        <v>14</v>
      </c>
      <c r="C16" s="14">
        <v>9</v>
      </c>
      <c r="D16" s="5">
        <f t="shared" si="3"/>
        <v>90</v>
      </c>
      <c r="E16" s="18">
        <v>2</v>
      </c>
      <c r="F16" s="5">
        <f t="shared" si="4"/>
        <v>90</v>
      </c>
      <c r="G16" s="5">
        <f t="shared" si="0"/>
        <v>92</v>
      </c>
      <c r="H16" s="5">
        <f t="shared" si="5"/>
        <v>2</v>
      </c>
      <c r="I16" s="5">
        <f t="shared" si="1"/>
        <v>8</v>
      </c>
      <c r="J16" s="8">
        <f t="shared" si="2"/>
        <v>0</v>
      </c>
    </row>
    <row r="17" spans="2:10" x14ac:dyDescent="0.25">
      <c r="B17" s="10">
        <v>15</v>
      </c>
      <c r="C17" s="14">
        <v>4</v>
      </c>
      <c r="D17" s="5">
        <f t="shared" si="3"/>
        <v>94</v>
      </c>
      <c r="E17" s="18">
        <v>5</v>
      </c>
      <c r="F17" s="5">
        <f t="shared" si="4"/>
        <v>94</v>
      </c>
      <c r="G17" s="5">
        <f t="shared" si="0"/>
        <v>99</v>
      </c>
      <c r="H17" s="5">
        <f t="shared" si="5"/>
        <v>5</v>
      </c>
      <c r="I17" s="5">
        <f t="shared" si="1"/>
        <v>2</v>
      </c>
      <c r="J17" s="8">
        <f t="shared" si="2"/>
        <v>0</v>
      </c>
    </row>
    <row r="18" spans="2:10" x14ac:dyDescent="0.25">
      <c r="B18" s="10">
        <v>16</v>
      </c>
      <c r="C18" s="14">
        <v>6</v>
      </c>
      <c r="D18" s="5">
        <f t="shared" si="3"/>
        <v>100</v>
      </c>
      <c r="E18" s="18">
        <v>6</v>
      </c>
      <c r="F18" s="5">
        <f t="shared" si="4"/>
        <v>100</v>
      </c>
      <c r="G18" s="5">
        <f t="shared" si="0"/>
        <v>106</v>
      </c>
      <c r="H18" s="5">
        <f t="shared" si="5"/>
        <v>6</v>
      </c>
      <c r="I18" s="5">
        <f t="shared" si="1"/>
        <v>1</v>
      </c>
      <c r="J18" s="8">
        <f t="shared" si="2"/>
        <v>0</v>
      </c>
    </row>
    <row r="19" spans="2:10" x14ac:dyDescent="0.25">
      <c r="B19" s="10">
        <v>17</v>
      </c>
      <c r="C19" s="14">
        <v>4</v>
      </c>
      <c r="D19" s="5">
        <f t="shared" si="3"/>
        <v>104</v>
      </c>
      <c r="E19" s="18">
        <v>1</v>
      </c>
      <c r="F19" s="5">
        <f t="shared" si="4"/>
        <v>106</v>
      </c>
      <c r="G19" s="5">
        <f t="shared" si="0"/>
        <v>107</v>
      </c>
      <c r="H19" s="5">
        <f t="shared" si="5"/>
        <v>3</v>
      </c>
      <c r="I19" s="5">
        <v>0</v>
      </c>
      <c r="J19" s="8">
        <f t="shared" si="2"/>
        <v>2</v>
      </c>
    </row>
    <row r="20" spans="2:10" x14ac:dyDescent="0.25">
      <c r="B20" s="10">
        <v>18</v>
      </c>
      <c r="C20" s="14">
        <v>9</v>
      </c>
      <c r="D20" s="5">
        <f t="shared" si="3"/>
        <v>113</v>
      </c>
      <c r="E20" s="18">
        <v>1</v>
      </c>
      <c r="F20" s="5">
        <f t="shared" si="4"/>
        <v>113</v>
      </c>
      <c r="G20" s="5">
        <f t="shared" si="0"/>
        <v>114</v>
      </c>
      <c r="H20" s="5">
        <f t="shared" si="5"/>
        <v>1</v>
      </c>
      <c r="I20" s="5">
        <f t="shared" si="1"/>
        <v>6</v>
      </c>
      <c r="J20" s="8">
        <f t="shared" si="2"/>
        <v>0</v>
      </c>
    </row>
    <row r="21" spans="2:10" x14ac:dyDescent="0.25">
      <c r="B21" s="10">
        <v>19</v>
      </c>
      <c r="C21" s="14">
        <v>3</v>
      </c>
      <c r="D21" s="5">
        <f t="shared" si="3"/>
        <v>116</v>
      </c>
      <c r="E21" s="18">
        <v>4</v>
      </c>
      <c r="F21" s="5">
        <f t="shared" si="4"/>
        <v>116</v>
      </c>
      <c r="G21" s="5">
        <f t="shared" si="0"/>
        <v>120</v>
      </c>
      <c r="H21" s="5">
        <f t="shared" si="5"/>
        <v>4</v>
      </c>
      <c r="I21" s="5">
        <f t="shared" si="1"/>
        <v>2</v>
      </c>
      <c r="J21" s="8">
        <f t="shared" si="2"/>
        <v>0</v>
      </c>
    </row>
    <row r="22" spans="2:10" ht="15.75" thickBot="1" x14ac:dyDescent="0.3">
      <c r="B22" s="11">
        <v>20</v>
      </c>
      <c r="C22" s="15">
        <v>9</v>
      </c>
      <c r="D22" s="5">
        <f t="shared" si="3"/>
        <v>125</v>
      </c>
      <c r="E22" s="19">
        <v>5</v>
      </c>
      <c r="F22" s="5">
        <f t="shared" si="4"/>
        <v>125</v>
      </c>
      <c r="G22" s="5">
        <f t="shared" si="0"/>
        <v>130</v>
      </c>
      <c r="H22" s="5">
        <f t="shared" si="5"/>
        <v>5</v>
      </c>
      <c r="I22" s="5">
        <f t="shared" si="1"/>
        <v>5</v>
      </c>
      <c r="J22" s="8">
        <f t="shared" si="2"/>
        <v>0</v>
      </c>
    </row>
    <row r="23" spans="2:10" x14ac:dyDescent="0.25">
      <c r="H23" s="1">
        <f>SUM(H3:H22)</f>
        <v>74</v>
      </c>
      <c r="I23" s="1">
        <f>SUM(I3:I22)</f>
        <v>58</v>
      </c>
      <c r="J23" s="1">
        <f>SUM(J3:J22)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2021-02-22T14:35:47Z</dcterms:modified>
</cp:coreProperties>
</file>