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F10" i="1" l="1"/>
  <c r="F9" i="1"/>
  <c r="F7" i="1"/>
  <c r="G14" i="1"/>
  <c r="F14" i="1"/>
  <c r="G13" i="1"/>
  <c r="F13" i="1"/>
  <c r="F6" i="1"/>
  <c r="F5" i="1"/>
  <c r="B22" i="1"/>
  <c r="F4" i="1" s="1"/>
</calcChain>
</file>

<file path=xl/sharedStrings.xml><?xml version="1.0" encoding="utf-8"?>
<sst xmlns="http://schemas.openxmlformats.org/spreadsheetml/2006/main" count="15" uniqueCount="12">
  <si>
    <t>Average time in system</t>
  </si>
  <si>
    <t>prom</t>
  </si>
  <si>
    <t>n</t>
  </si>
  <si>
    <t>t17</t>
  </si>
  <si>
    <t>0.025</t>
  </si>
  <si>
    <t>0.005</t>
  </si>
  <si>
    <t>s2</t>
  </si>
  <si>
    <t>s</t>
  </si>
  <si>
    <t>s/(n)1/2</t>
  </si>
  <si>
    <t>h</t>
  </si>
  <si>
    <t>interv1</t>
  </si>
  <si>
    <t>interv2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</si>
</sst>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#,##0.000"/>
    <numFmt numFmtId="175" formatCode="0.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right" wrapText="1"/>
    </xf>
    <xf numFmtId="0" fontId="1" fillId="2" borderId="2" xfId="0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right" wrapText="1"/>
    </xf>
    <xf numFmtId="0" fontId="3" fillId="2" borderId="2" xfId="0" applyFont="1" applyFill="1" applyBorder="1" applyAlignment="1">
      <alignment horizontal="right" wrapText="1"/>
    </xf>
    <xf numFmtId="0" fontId="4" fillId="0" borderId="0" xfId="0" applyFont="1" applyAlignment="1">
      <alignment wrapText="1"/>
    </xf>
    <xf numFmtId="169" fontId="0" fillId="0" borderId="0" xfId="0" applyNumberFormat="1"/>
    <xf numFmtId="17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6"/>
  <sheetViews>
    <sheetView tabSelected="1" topLeftCell="A7" workbookViewId="0">
      <selection activeCell="K12" sqref="K12"/>
    </sheetView>
  </sheetViews>
  <sheetFormatPr baseColWidth="10" defaultColWidth="9.140625" defaultRowHeight="15" x14ac:dyDescent="0.25"/>
  <cols>
    <col min="2" max="2" width="12.85546875" customWidth="1"/>
    <col min="6" max="6" width="8.42578125" customWidth="1"/>
    <col min="7" max="7" width="10.5703125" bestFit="1" customWidth="1"/>
  </cols>
  <sheetData>
    <row r="2" spans="2:7" ht="48" thickBot="1" x14ac:dyDescent="0.3">
      <c r="B2" s="5" t="s">
        <v>0</v>
      </c>
    </row>
    <row r="3" spans="2:7" ht="16.5" thickBot="1" x14ac:dyDescent="0.3">
      <c r="B3" s="1">
        <v>3.25</v>
      </c>
      <c r="E3" t="s">
        <v>2</v>
      </c>
      <c r="F3">
        <v>18</v>
      </c>
    </row>
    <row r="4" spans="2:7" ht="16.5" thickBot="1" x14ac:dyDescent="0.3">
      <c r="B4" s="2">
        <v>3.7</v>
      </c>
      <c r="E4" t="s">
        <v>1</v>
      </c>
      <c r="F4" s="7">
        <f>+B22</f>
        <v>4.0111111111111111</v>
      </c>
    </row>
    <row r="5" spans="2:7" ht="16.5" thickBot="1" x14ac:dyDescent="0.3">
      <c r="B5" s="2">
        <v>3.45</v>
      </c>
      <c r="E5" t="s">
        <v>6</v>
      </c>
      <c r="F5" s="7">
        <f>VAR(B3:B20)</f>
        <v>0.41339869281045716</v>
      </c>
    </row>
    <row r="6" spans="2:7" ht="16.5" thickBot="1" x14ac:dyDescent="0.3">
      <c r="B6" s="3">
        <v>3.85</v>
      </c>
      <c r="E6" t="s">
        <v>7</v>
      </c>
      <c r="F6" s="7">
        <f>SQRT(F5)</f>
        <v>0.6429608796890034</v>
      </c>
    </row>
    <row r="7" spans="2:7" ht="16.5" thickBot="1" x14ac:dyDescent="0.3">
      <c r="B7" s="2">
        <v>4.1500000000000004</v>
      </c>
      <c r="E7" t="s">
        <v>8</v>
      </c>
      <c r="F7" s="7">
        <f>+F6/(SQRT(F3))</f>
        <v>0.15154733268858742</v>
      </c>
    </row>
    <row r="8" spans="2:7" ht="16.5" thickBot="1" x14ac:dyDescent="0.3">
      <c r="B8" s="2">
        <v>3.2</v>
      </c>
    </row>
    <row r="9" spans="2:7" ht="16.5" thickBot="1" x14ac:dyDescent="0.3">
      <c r="B9" s="2">
        <v>3.6</v>
      </c>
      <c r="E9" t="s">
        <v>9</v>
      </c>
      <c r="F9" s="7">
        <f>+C24*F7</f>
        <v>0.31976487197291942</v>
      </c>
    </row>
    <row r="10" spans="2:7" ht="16.5" thickBot="1" x14ac:dyDescent="0.3">
      <c r="B10" s="2">
        <v>4.4000000000000004</v>
      </c>
      <c r="E10" t="s">
        <v>9</v>
      </c>
      <c r="F10" s="7">
        <f>+C26*F7</f>
        <v>0.43918417013152633</v>
      </c>
    </row>
    <row r="11" spans="2:7" ht="16.5" thickBot="1" x14ac:dyDescent="0.3">
      <c r="B11" s="3">
        <v>4.0999999999999996</v>
      </c>
    </row>
    <row r="12" spans="2:7" ht="16.5" thickBot="1" x14ac:dyDescent="0.3">
      <c r="B12" s="2">
        <v>4.3499999999999996</v>
      </c>
    </row>
    <row r="13" spans="2:7" ht="16.5" thickBot="1" x14ac:dyDescent="0.3">
      <c r="B13" s="3">
        <v>4.5999999999999996</v>
      </c>
      <c r="E13" t="s">
        <v>10</v>
      </c>
      <c r="F13" s="7">
        <f>+F4-F9</f>
        <v>3.6913462391381917</v>
      </c>
      <c r="G13" s="7">
        <f>+F4+F9</f>
        <v>4.3308759830840309</v>
      </c>
    </row>
    <row r="14" spans="2:7" ht="16.5" thickBot="1" x14ac:dyDescent="0.3">
      <c r="B14" s="2">
        <v>3.35</v>
      </c>
      <c r="E14" t="s">
        <v>11</v>
      </c>
      <c r="F14" s="7">
        <f>+F4-F10</f>
        <v>3.5719269409795849</v>
      </c>
      <c r="G14" s="7">
        <f>+F4+F10</f>
        <v>4.4502952812426377</v>
      </c>
    </row>
    <row r="15" spans="2:7" ht="16.5" thickBot="1" x14ac:dyDescent="0.3">
      <c r="B15" s="2">
        <v>5.0999999999999996</v>
      </c>
    </row>
    <row r="16" spans="2:7" ht="16.5" thickBot="1" x14ac:dyDescent="0.3">
      <c r="B16" s="2">
        <v>3.7</v>
      </c>
    </row>
    <row r="17" spans="1:3" ht="16.5" thickBot="1" x14ac:dyDescent="0.3">
      <c r="B17" s="2">
        <v>4.55</v>
      </c>
    </row>
    <row r="18" spans="1:3" ht="16.5" thickBot="1" x14ac:dyDescent="0.3">
      <c r="B18" s="2">
        <v>5.2</v>
      </c>
    </row>
    <row r="19" spans="1:3" ht="16.5" thickBot="1" x14ac:dyDescent="0.3">
      <c r="B19" s="2">
        <v>3.1</v>
      </c>
    </row>
    <row r="20" spans="1:3" ht="15.75" thickBot="1" x14ac:dyDescent="0.3">
      <c r="B20" s="4">
        <v>4.55</v>
      </c>
    </row>
    <row r="22" spans="1:3" x14ac:dyDescent="0.25">
      <c r="A22" t="s">
        <v>1</v>
      </c>
      <c r="B22">
        <f>AVERAGE(B3:B20)</f>
        <v>4.0111111111111111</v>
      </c>
    </row>
    <row r="24" spans="1:3" x14ac:dyDescent="0.25">
      <c r="A24" t="s">
        <v>3</v>
      </c>
      <c r="B24" t="s">
        <v>4</v>
      </c>
      <c r="C24">
        <v>2.11</v>
      </c>
    </row>
    <row r="26" spans="1:3" x14ac:dyDescent="0.25">
      <c r="A26" t="s">
        <v>3</v>
      </c>
      <c r="B26" t="s">
        <v>5</v>
      </c>
      <c r="C26" s="6">
        <v>2.8980000000000001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2021-03-01T14:10:35Z</dcterms:modified>
</cp:coreProperties>
</file>