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Sheet1!$A$1:$AT$101</definedName>
  </definedNames>
  <calcPr/>
</workbook>
</file>

<file path=xl/sharedStrings.xml><?xml version="1.0" encoding="utf-8"?>
<sst xmlns="http://schemas.openxmlformats.org/spreadsheetml/2006/main" count="2224" uniqueCount="311">
  <si>
    <t>CQ_ID</t>
  </si>
  <si>
    <t>CQ</t>
  </si>
  <si>
    <t>Type</t>
  </si>
  <si>
    <t>Story_ID</t>
  </si>
  <si>
    <t>Gold 
Standard</t>
  </si>
  <si>
    <t>Memless
CQbyCQ 
GPT-4 
1106, SingleCQGen</t>
  </si>
  <si>
    <t>Ontogenia 
GPT-4 1106
, SingleCQGen</t>
  </si>
  <si>
    <t>Memless
CQbyCQ 
GPT-4 1106</t>
  </si>
  <si>
    <t>Ontogenia 
GPT-4
 1106</t>
  </si>
  <si>
    <t xml:space="preserve">OntoGenia
Llama </t>
  </si>
  <si>
    <t>Memoryless
CQbyCQ
o1-preview</t>
  </si>
  <si>
    <t>Ontogenia
o1</t>
  </si>
  <si>
    <t>Memoryless
CQbyCQ
Llama</t>
  </si>
  <si>
    <t>OWL CQbyCQ (old) 
GPT-4 0613
Run 1 (rq1)</t>
  </si>
  <si>
    <t>CQbyCQ (old) 
GPT-4 0613
Run 1 (rq1)</t>
  </si>
  <si>
    <t>OWL CQbyCQ (old) 
GPT-4 0613
Run 2 (rq1)</t>
  </si>
  <si>
    <t>CQbyCQ (old) 
GPT-4 0613
Run 2 (rq1)</t>
  </si>
  <si>
    <t>OWL CQbyCQ (old) 
GPT-4 0613
Run 3 (rq1)</t>
  </si>
  <si>
    <t>CQbyCQ (old) 
GPT-4 0613
Run 3 (rq1)</t>
  </si>
  <si>
    <t>OWL CQbyCQ (old) 
GPT-4 1106
Run 1 (rq2)</t>
  </si>
  <si>
    <t>CQbyCQ (old) 
GPT-4 1106
Run 1 (rq2)</t>
  </si>
  <si>
    <t>OWL CQbyCQ (old) 
GPT-4 1106
Run 2 (rq2)</t>
  </si>
  <si>
    <t>CQbyCQ (old) 
GPT-4 1106
Run 2 (rq2)</t>
  </si>
  <si>
    <t>OWL CQbyCQ (old) 
GPT-4 1106
Run 3 (rq2)</t>
  </si>
  <si>
    <t>CQbyCQ (old) 
GPT-4 1106
Run 3 (rq2)</t>
  </si>
  <si>
    <t>OWL CQbyCQ (old) 
GPT-4o 
2024-05-13
Run 1 (rq2)</t>
  </si>
  <si>
    <t>CQbyCQ (old) 
GPT-4o 
2024-05-13
Run 1 (rq2)</t>
  </si>
  <si>
    <t>OWL CQbyCQ (old) 
GPT-4o 
2024-05-13
Run 2 (rq2)</t>
  </si>
  <si>
    <t>CQbyCQ (old) 
GPT-4o 
2024-05-13
Run 2 (rq2)</t>
  </si>
  <si>
    <t>OWL CQbyCQ (old) 
GPT-4o 
2024-05-13
Run 3 (rq2)</t>
  </si>
  <si>
    <t>CQbyCQ (old) 
GPT-4o 
2024-05-13
Run 3 (rq2)</t>
  </si>
  <si>
    <t>OWL CQbyCQ (old) 
GPT-4-turbo
-2024-04-09
Run 1 (rq2)</t>
  </si>
  <si>
    <t>CQbyCQ (old) 
GPT-4-turbo
-2024-04-09
Run 1 (rq2)</t>
  </si>
  <si>
    <t>OWL CQbyCQ (old) 
GPT-4-turbo
-2024-04-09
Run 2 (rq2)</t>
  </si>
  <si>
    <t>CQbyCQ (old) 
GPT-4-turbo
-2024-04-09
Run 2 (rq2)</t>
  </si>
  <si>
    <t>OWL CQbyCQ (old) 
GPT-4-turbo
-2024-04-09
Run 3 (rq2)</t>
  </si>
  <si>
    <t>CQbyCQ (old) 
GPT-4-turbo
-2024-04-09
Run 3 (rq2)</t>
  </si>
  <si>
    <t>OWL CQbyCQ (old) 
o1
Run 1 (rq3)</t>
  </si>
  <si>
    <t>CQbyCQ (old) 
o1
Run 1 (rq3)</t>
  </si>
  <si>
    <t>OWL CQbyCQ (old) 
o1
Run 2 (rq3)</t>
  </si>
  <si>
    <t>CQbyCQ (old) 
o1
Run 2 (rq3)</t>
  </si>
  <si>
    <t>OWL CQbyCQ (old) 
o1
Run 3 (rq3)</t>
  </si>
  <si>
    <t>CQbyCQ (old) 
o1
Run 3 (rq3)</t>
  </si>
  <si>
    <t>Column 28</t>
  </si>
  <si>
    <t>Column 29</t>
  </si>
  <si>
    <t>Column 30</t>
  </si>
  <si>
    <t>SOURCECQ1</t>
  </si>
  <si>
    <t>Which is the subject of a source?</t>
  </si>
  <si>
    <t>simple OP</t>
  </si>
  <si>
    <t>Paul#2_ResourceReliability;Ortenz#1_MusicAndChildhood</t>
  </si>
  <si>
    <t>yes</t>
  </si>
  <si>
    <t>SOURCECQ2</t>
  </si>
  <si>
    <t>Which is the credibility of a source?</t>
  </si>
  <si>
    <t>Reification</t>
  </si>
  <si>
    <t>SOURCECQ4</t>
  </si>
  <si>
    <t>Which is the type of a source?</t>
  </si>
  <si>
    <t>SOURCECQ5</t>
  </si>
  <si>
    <t>Which is the context of production of a source?</t>
  </si>
  <si>
    <t>no (minor)</t>
  </si>
  <si>
    <t>SOURCECQ6</t>
  </si>
  <si>
    <t>Which is the context of usage of a source?</t>
  </si>
  <si>
    <t>no</t>
  </si>
  <si>
    <t>MINSTCQ1</t>
  </si>
  <si>
    <t>Which is the physical realization of an instrument?</t>
  </si>
  <si>
    <t>Sophia#3_Reorchestration</t>
  </si>
  <si>
    <t>MINSTCQ2</t>
  </si>
  <si>
    <t>Which are the parts of an instrument?</t>
  </si>
  <si>
    <t>MINSTCQ3</t>
  </si>
  <si>
    <t>Who invented an instrument?</t>
  </si>
  <si>
    <t>MINSTCQ4</t>
  </si>
  <si>
    <t>When was an instrument invented?</t>
  </si>
  <si>
    <t>simple DP</t>
  </si>
  <si>
    <t>MINSTCQ5</t>
  </si>
  <si>
    <t>When was an instrument realization built?</t>
  </si>
  <si>
    <t>MINSTCQ7</t>
  </si>
  <si>
    <t>Who built an instrument realization?</t>
  </si>
  <si>
    <t>WHOWHYCQ1</t>
  </si>
  <si>
    <t>Which water bodies belong to a specific water basin?</t>
  </si>
  <si>
    <t>Sage#1_WHOW</t>
  </si>
  <si>
    <t>WHOWHYCQ4</t>
  </si>
  <si>
    <t>What types of water bodies can be listed?</t>
  </si>
  <si>
    <t>cq2</t>
  </si>
  <si>
    <t>What are the roles of this actor in this network?</t>
  </si>
  <si>
    <t>cq4</t>
  </si>
  <si>
    <t>What are the actors involved in the process?</t>
  </si>
  <si>
    <t>cq6</t>
  </si>
  <si>
    <t>What is the type of this actor?</t>
  </si>
  <si>
    <t>cq7</t>
  </si>
  <si>
    <t>What actors hold this competency?</t>
  </si>
  <si>
    <t>cq8</t>
  </si>
  <si>
    <t>What are the actors involved in this circular value network?</t>
  </si>
  <si>
    <t>cq9</t>
  </si>
  <si>
    <t>What CVN:s are this process used in?</t>
  </si>
  <si>
    <t>cq11</t>
  </si>
  <si>
    <t>What are the actors involved in this value network?</t>
  </si>
  <si>
    <t>cq12</t>
  </si>
  <si>
    <t>What materials does a product consist of?</t>
  </si>
  <si>
    <t>cq13</t>
  </si>
  <si>
    <t>What is the composition of this material?</t>
  </si>
  <si>
    <t>cq14</t>
  </si>
  <si>
    <t>What is the chemical composition of this material?</t>
  </si>
  <si>
    <t>cq15</t>
  </si>
  <si>
    <t>cq17</t>
  </si>
  <si>
    <t>What is the type of a specific resource?</t>
  </si>
  <si>
    <t>cq19</t>
  </si>
  <si>
    <t>What are the components of this product?</t>
  </si>
  <si>
    <t>cq20</t>
  </si>
  <si>
    <t>Give me information about this resource.</t>
  </si>
  <si>
    <t>LLM-Decision CQID File.txt</t>
  </si>
  <si>
    <t>cq21</t>
  </si>
  <si>
    <t>What is the composition of a specific resource?</t>
  </si>
  <si>
    <t>o1-Decision CQID theatre run3 RQ3 O1.txt</t>
  </si>
  <si>
    <t>cq22</t>
  </si>
  <si>
    <t>What are the materials of this component or product?</t>
  </si>
  <si>
    <t>FestSCQ1</t>
  </si>
  <si>
    <t>When did a certain theatre festival take place?</t>
  </si>
  <si>
    <t>FestS</t>
  </si>
  <si>
    <t>theatre run1 RQ2 1106-Preview.ttl</t>
  </si>
  <si>
    <t>theatre run2 RQ2 1106-Preview.ttl</t>
  </si>
  <si>
    <t>theatre run3 RQ2 1106-Preview.ttl</t>
  </si>
  <si>
    <t>theatre run1 RQ2 gpt-4o 2024-05-13.ttl</t>
  </si>
  <si>
    <t>theatre run2 RQ2 gpt-4o 2024-05-13.ttl</t>
  </si>
  <si>
    <t>theatre run3 RQ2 gpt-4o 2024-05-13.ttl</t>
  </si>
  <si>
    <t>theatre run1 RQ2 gpt-4-turbo-2024-04-09.ttl</t>
  </si>
  <si>
    <t>theatre run2 RQ2 gpt-4-turbo-2024-04-09.ttl</t>
  </si>
  <si>
    <t>theatre run3 RQ2 gpt-4-turbo-2024-04-09.ttl</t>
  </si>
  <si>
    <t>theatre run1 RQ3 O1.ttl</t>
  </si>
  <si>
    <t>theatre run2 RQ3 O1.ttl</t>
  </si>
  <si>
    <t>theatre run3 RQ3 O1.ttl</t>
  </si>
  <si>
    <t>FestSCQ2</t>
  </si>
  <si>
    <t>Where did a certain festival take place?</t>
  </si>
  <si>
    <t>FestSCQ3</t>
  </si>
  <si>
    <t>What plays could be seen during a certain theatre festival?</t>
  </si>
  <si>
    <t>FestSCQ4</t>
  </si>
  <si>
    <t>In what city is a certain theatre located?</t>
  </si>
  <si>
    <t>FestSCQ5</t>
  </si>
  <si>
    <t>In what country is a certain city located?</t>
  </si>
  <si>
    <t>FestSCQ6</t>
  </si>
  <si>
    <t>What play is the basis of this production?</t>
  </si>
  <si>
    <t>FestSCQ7</t>
  </si>
  <si>
    <t>Who are the members of a certain ensemble at a certain point in time?</t>
  </si>
  <si>
    <t>FestSCQ8</t>
  </si>
  <si>
    <t>What plays did a certain author write?</t>
  </si>
  <si>
    <t>FestSCQ9</t>
  </si>
  <si>
    <t>During what time period was a certain play written?</t>
  </si>
  <si>
    <t>FestSCQ10</t>
  </si>
  <si>
    <t>How many acts does a particular play contain?</t>
  </si>
  <si>
    <t>FestSCQ11</t>
  </si>
  <si>
    <t>When was the premier of a certain production?</t>
  </si>
  <si>
    <t>FestSCQ12</t>
  </si>
  <si>
    <t>What is the “star rating” given by a certain newspaper for a certain production?</t>
  </si>
  <si>
    <t>FestSCQ13</t>
  </si>
  <si>
    <t>At what time did a certain actor start working for a specific theatre?</t>
  </si>
  <si>
    <t>FestSCQ14</t>
  </si>
  <si>
    <t>What roles does a certain person have within a certain production at a certain point in time?</t>
  </si>
  <si>
    <t>FestSCQ15</t>
  </si>
  <si>
    <t>A production has exactly one premier.</t>
  </si>
  <si>
    <t>Restriction</t>
  </si>
  <si>
    <t>MusicSCQ1</t>
  </si>
  <si>
    <t>What instruments does a certain person play?</t>
  </si>
  <si>
    <t>MusicS</t>
  </si>
  <si>
    <t>music run1 RQ2 1106-Preview.ttl</t>
  </si>
  <si>
    <t>music run2 RQ2 1106-Preview.ttl</t>
  </si>
  <si>
    <t>music run3 RQ2 1106-Preview.ttl</t>
  </si>
  <si>
    <t>music run1 RQ2 gpt-4o 2024-05-13.ttl</t>
  </si>
  <si>
    <t>music run2 RQ2 gpt-4o 2024-05-13.ttl</t>
  </si>
  <si>
    <t>music run3 RQ2 gpt-4o 2024-05-13.ttl</t>
  </si>
  <si>
    <t>music run1 RQ2 gpt-4-turbo-2024-04-09.ttl</t>
  </si>
  <si>
    <t>music run2 RQ2 gpt-4-turbo-2024-04-09.ttl</t>
  </si>
  <si>
    <t>music run3 RQ2 gpt-4-turbo-2024-04-09.ttl</t>
  </si>
  <si>
    <t>music run1 RQ3 O1.ttl</t>
  </si>
  <si>
    <t>music run2 RQ3 O1.ttl</t>
  </si>
  <si>
    <t>music run3 RQ3 O1.ttl</t>
  </si>
  <si>
    <t>MusicSCQ2</t>
  </si>
  <si>
    <t>What are the members of a certain band at a certain point in time?</t>
  </si>
  <si>
    <t>MusicSCQ3</t>
  </si>
  <si>
    <t>What role does a certain person have in a certain band at a certain point in time?</t>
  </si>
  <si>
    <t>MusicSCQ4</t>
  </si>
  <si>
    <t>During what time period was a certain album recorded?</t>
  </si>
  <si>
    <t>MusicSCQ5</t>
  </si>
  <si>
    <t>How many tracks does a particular album contain?</t>
  </si>
  <si>
    <t>MusicSCQ6</t>
  </si>
  <si>
    <t>When was a certain album released?</t>
  </si>
  <si>
    <t>MusicSCQ7</t>
  </si>
  <si>
    <t>What song is a specific track a recording of?</t>
  </si>
  <si>
    <t>MusicSCQ8</t>
  </si>
  <si>
    <t>When was a certain song composed?</t>
  </si>
  <si>
    <t>MusicSCQ9</t>
  </si>
  <si>
    <t>What does a certain critic say about a certain record?</t>
  </si>
  <si>
    <t>MusicSCQ10</t>
  </si>
  <si>
    <t>When did a certain performance take place?</t>
  </si>
  <si>
    <t>MusicSCQ11</t>
  </si>
  <si>
    <t>What songs were played in a certain performance?</t>
  </si>
  <si>
    <t>MusicSCQ12</t>
  </si>
  <si>
    <t>Where did a certain performance take place?</t>
  </si>
  <si>
    <t>MusicSCQ13</t>
  </si>
  <si>
    <t>In what region is a certain city located?</t>
  </si>
  <si>
    <t>MusicSCQ14</t>
  </si>
  <si>
    <t>In what country is a certain region located?</t>
  </si>
  <si>
    <t>MusicSCQ15</t>
  </si>
  <si>
    <t>A record always contains at least one track.</t>
  </si>
  <si>
    <t>HospitalSCQ1</t>
  </si>
  <si>
    <t>What medical degrees does a certain person have?</t>
  </si>
  <si>
    <t>HospitalS</t>
  </si>
  <si>
    <t>hospital run1 RQ2 1106-Preview.ttl</t>
  </si>
  <si>
    <t>hospital run2 RQ2 1106-Preview.ttl</t>
  </si>
  <si>
    <t>hospital run3 RQ2 1106-Preview.ttl</t>
  </si>
  <si>
    <t>hospital run1 RQ2 gpt-4o 2024-05-13.ttl</t>
  </si>
  <si>
    <t>hospital run2 RQ2 gpt-4o 2024-05-13.ttl</t>
  </si>
  <si>
    <t>hospital run3 RQ2 gpt-4o 2024-05-13.ttl</t>
  </si>
  <si>
    <t>hospital run1 RQ2 gpt-4-turbo-2024-04-09.ttl</t>
  </si>
  <si>
    <t>hospital run2 RQ2 gpt-4-turbo-2024-04-09.ttl</t>
  </si>
  <si>
    <t>hospital run3 RQ2 gpt-4-turbo-2024-04-09.ttl</t>
  </si>
  <si>
    <t>hospital run1 RQ3 O1.ttl</t>
  </si>
  <si>
    <t>hospital run2 RQ3 O1.ttl</t>
  </si>
  <si>
    <t>hospital run3 RQ3 O1.ttl</t>
  </si>
  <si>
    <t>HospitalSCQ2</t>
  </si>
  <si>
    <t>During what time period did a certain person study for a specific degree?</t>
  </si>
  <si>
    <t>HospitalSCQ3</t>
  </si>
  <si>
    <t>When was a certain person first employed at a certain hospital?</t>
  </si>
  <si>
    <t>HospitalSCQ4</t>
  </si>
  <si>
    <t>In what city is a certain hospital located?</t>
  </si>
  <si>
    <t>HospitalSCQ5</t>
  </si>
  <si>
    <t>HospitalSCQ6</t>
  </si>
  <si>
    <t>Who are the members of a certain union at a certain point in time?</t>
  </si>
  <si>
    <t>HospitalSCQ7</t>
  </si>
  <si>
    <t>What role does a certain person have within a certain union group at a certain point in time?</t>
  </si>
  <si>
    <t>HospitalSCQ8</t>
  </si>
  <si>
    <t>What is the evaluation statement given by a certain doctor for a certain employee?</t>
  </si>
  <si>
    <t>HospitalSCQ9</t>
  </si>
  <si>
    <t>What articles is a specific book or CD composed of?</t>
  </si>
  <si>
    <t>HospitalSCQ10</t>
  </si>
  <si>
    <t>How many pages does a particular book contain?</t>
  </si>
  <si>
    <t>HospitalSCQ11</t>
  </si>
  <si>
    <t>When was a certain book or CD published?</t>
  </si>
  <si>
    <t>HospitalSCQ12</t>
  </si>
  <si>
    <t>When did a certain seminar take place?</t>
  </si>
  <si>
    <t>HospitalSCQ13</t>
  </si>
  <si>
    <t>What articles were presented in a certain seminar?</t>
  </si>
  <si>
    <t>HospitalSCQ14</t>
  </si>
  <si>
    <t>Where did a certain seminar take place?</t>
  </si>
  <si>
    <t>HospitalSCQ15</t>
  </si>
  <si>
    <t>At least one article is always presented at each seminar.</t>
  </si>
  <si>
    <t>IntBathS1-1a</t>
  </si>
  <si>
    <t>Who is where in this indoor location?</t>
  </si>
  <si>
    <t>Intelligent Bathrooms1</t>
  </si>
  <si>
    <t>IntBathS1-1b</t>
  </si>
  <si>
    <t>What sensor data is known about this user’s context?</t>
  </si>
  <si>
    <t>IntBathS1-1c</t>
  </si>
  <si>
    <t>What is the user doing now?</t>
  </si>
  <si>
    <t>IntBathS1-2a</t>
  </si>
  <si>
    <t>What did the user do previously?</t>
  </si>
  <si>
    <t>Intelligent Bathrooms2</t>
  </si>
  <si>
    <t>IntBathS1-2b</t>
  </si>
  <si>
    <t>At what time and day of the week did a certain event occur?</t>
  </si>
  <si>
    <t>IntBathS1-2c</t>
  </si>
  <si>
    <t>What “abstract time” (e.g. “morning”) is it now according to this particular user?</t>
  </si>
  <si>
    <t>IntBathS1-3a</t>
  </si>
  <si>
    <t>Where does this user live/where does the system run?</t>
  </si>
  <si>
    <t>Intelligent Bathrooms3</t>
  </si>
  <si>
    <t>IntBathS1-3b</t>
  </si>
  <si>
    <t>What is the system action preferred by this user in this particular context?</t>
  </si>
  <si>
    <t>IntBathS1-4a</t>
  </si>
  <si>
    <t>What is the weather service providing this personalized weather information?</t>
  </si>
  <si>
    <t>Intelligent Bathrooms4</t>
  </si>
  <si>
    <t>IntBathS1-4b</t>
  </si>
  <si>
    <t>What are the attributes of this weather service?</t>
  </si>
  <si>
    <t>IntBathS1-4c</t>
  </si>
  <si>
    <t>What attribute values for the weather service are to be used in order to derive the personalized weather information for this user?</t>
  </si>
  <si>
    <t>IntBathS1-5a</t>
  </si>
  <si>
    <t>What devices are available in this indoor location?</t>
  </si>
  <si>
    <t>Intelligent Bathrooms5</t>
  </si>
  <si>
    <t>IntBathS1-5b</t>
  </si>
  <si>
    <t>What functionalities does this device provide?</t>
  </si>
  <si>
    <t>IntBathS1-5c</t>
  </si>
  <si>
    <t>Using what device and what functionality of that device should this content be displayed?</t>
  </si>
  <si>
    <t>IntBathS1-5d</t>
  </si>
  <si>
    <t>How should this content be presented, given the user's context?</t>
  </si>
  <si>
    <t>IntBathS1-6a</t>
  </si>
  <si>
    <t>What are the preferred movie categories of the current user?</t>
  </si>
  <si>
    <t>Intelligent Bathrooms6</t>
  </si>
  <si>
    <t>IntBathS1-6b</t>
  </si>
  <si>
    <t>What does this user prefer to do in a certain situation?</t>
  </si>
  <si>
    <t>IntBathS1-7a</t>
  </si>
  <si>
    <t>What bookings does the user’s calendar contain during a certain time period?</t>
  </si>
  <si>
    <t>Intelligent Bathrooms7</t>
  </si>
  <si>
    <t>IntBathS1-7b</t>
  </si>
  <si>
    <t>What are the free time periods in the user’s calendar today?</t>
  </si>
  <si>
    <t>IntBathS1-8a</t>
  </si>
  <si>
    <t>What events of a specific event category, e.g. movies, are available during a certain time period?</t>
  </si>
  <si>
    <t>Intelligent Bathrooms8</t>
  </si>
  <si>
    <t>IntBathS1-8b</t>
  </si>
  <si>
    <t>What is the most suitable event to propose to the user for a certain time period, based on the weather, the calendar and the user’s preferences?</t>
  </si>
  <si>
    <t>IntBathS1-9a</t>
  </si>
  <si>
    <t>What is the start and end time of this event?</t>
  </si>
  <si>
    <t>Intelligent Bathrooms9</t>
  </si>
  <si>
    <t>IntBathS1-9b</t>
  </si>
  <si>
    <t>What are the attributes of this event category (e.g. a movie has a genre and a set of actors)?</t>
  </si>
  <si>
    <t>IntBathS1-9c</t>
  </si>
  <si>
    <t>What are the attribute values for this event?</t>
  </si>
  <si>
    <t>IntBathS1-10a</t>
  </si>
  <si>
    <t>What are the options available for this event category/specific event (i.e. what can be customized by the user, e.g. seat selection and time of show for a movie)?</t>
  </si>
  <si>
    <t>Intelligent Bathrooms10</t>
  </si>
  <si>
    <t>IntBathS1-10b</t>
  </si>
  <si>
    <t>What is the default value of this option for this user in this context?</t>
  </si>
  <si>
    <t>No</t>
  </si>
  <si>
    <t>No Minor</t>
  </si>
  <si>
    <t>Yes</t>
  </si>
  <si>
    <t>Total</t>
  </si>
  <si>
    <t>yes/others</t>
  </si>
  <si>
    <t>Minor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</si>
</sst>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Roboto"/>
    </font>
    <font>
      <color rgb="FF000000"/>
      <name val="Roboto"/>
    </font>
    <font>
      <u/>
      <color rgb="FF0000FF"/>
      <name val="Roboto"/>
    </font>
    <font>
      <u/>
      <color rgb="FF0000FF"/>
      <name val="Roboto"/>
    </font>
    <font>
      <u/>
      <sz val="11.0"/>
      <color rgb="FF0000FF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</fills>
  <borders count="2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E599"/>
      </left>
      <right style="thin">
        <color rgb="FFFFE599"/>
      </right>
      <top style="thin">
        <color rgb="FFFFE599"/>
      </top>
      <bottom style="thin">
        <color rgb="FFFFE599"/>
      </bottom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E6B8AF"/>
      </left>
      <right style="thin">
        <color rgb="FFE6B8AF"/>
      </right>
      <top style="thin">
        <color rgb="FFE6B8AF"/>
      </top>
      <bottom style="thin">
        <color rgb="FFE6B8AF"/>
      </bottom>
    </border>
    <border>
      <left style="thin">
        <color rgb="FF284E3F"/>
      </left>
      <right style="thin">
        <color rgb="FFF9CB9C"/>
      </right>
      <top style="thin">
        <color rgb="FFF9CB9C"/>
      </top>
      <bottom style="thin">
        <color rgb="FFF9CB9C"/>
      </bottom>
    </border>
    <border>
      <left style="thin">
        <color rgb="FF284E3F"/>
      </left>
      <right style="thin">
        <color rgb="FFD5A6BD"/>
      </right>
      <top style="thin">
        <color rgb="FFD5A6BD"/>
      </top>
      <bottom style="thin">
        <color rgb="FFD5A6BD"/>
      </bottom>
    </border>
    <border>
      <left style="thin">
        <color rgb="FF284E3F"/>
      </left>
      <right style="thin">
        <color rgb="FFD9D2E9"/>
      </right>
      <top style="thin">
        <color rgb="FFD9D2E9"/>
      </top>
      <bottom style="thin">
        <color rgb="FFD9D2E9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FE599"/>
      </left>
      <right style="thin">
        <color rgb="FFFFE599"/>
      </right>
      <top style="thin">
        <color rgb="FFFFE599"/>
      </top>
      <bottom style="thin">
        <color rgb="FF284E3F"/>
      </bottom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2" fontId="1" numFmtId="49" xfId="0" applyAlignment="1" applyBorder="1" applyFill="1" applyFont="1" applyNumberForma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6" fillId="3" fontId="2" numFmtId="0" xfId="0" applyAlignment="1" applyBorder="1" applyFill="1" applyFont="1">
      <alignment readingOrder="0" shrinkToFit="0" vertical="center" wrapText="0"/>
    </xf>
    <xf borderId="5" fillId="4" fontId="3" numFmtId="0" xfId="0" applyAlignment="1" applyBorder="1" applyFill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horizontal="left" readingOrder="0" shrinkToFit="0" vertical="center" wrapText="0"/>
    </xf>
    <xf borderId="6" fillId="3" fontId="1" numFmtId="0" xfId="0" applyAlignment="1" applyBorder="1" applyFont="1">
      <alignment readingOrder="0" shrinkToFit="0" vertical="center" wrapText="0"/>
    </xf>
    <xf borderId="10" fillId="5" fontId="4" numFmtId="0" xfId="0" applyAlignment="1" applyBorder="1" applyFill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5" fillId="4" fontId="4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4" fillId="6" fontId="1" numFmtId="0" xfId="0" applyAlignment="1" applyBorder="1" applyFill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15" fillId="7" fontId="1" numFmtId="0" xfId="0" applyAlignment="1" applyBorder="1" applyFill="1" applyFont="1">
      <alignment readingOrder="0"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10" fillId="0" fontId="6" numFmtId="0" xfId="0" applyAlignment="1" applyBorder="1" applyFont="1">
      <alignment readingOrder="0" shrinkToFit="0" vertical="center" wrapText="0"/>
    </xf>
    <xf borderId="10" fillId="0" fontId="7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16" fillId="8" fontId="1" numFmtId="0" xfId="0" applyAlignment="1" applyBorder="1" applyFill="1" applyFont="1">
      <alignment readingOrder="0" shrinkToFit="0" vertical="center" wrapText="0"/>
    </xf>
    <xf borderId="17" fillId="9" fontId="1" numFmtId="0" xfId="0" applyAlignment="1" applyBorder="1" applyFill="1" applyFon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horizontal="left" readingOrder="0" shrinkToFit="0" vertical="center" wrapText="0"/>
    </xf>
    <xf borderId="20" fillId="3" fontId="1" numFmtId="0" xfId="0" applyAlignment="1" applyBorder="1" applyFont="1">
      <alignment readingOrder="0" shrinkToFit="0" vertical="center" wrapText="0"/>
    </xf>
    <xf borderId="19" fillId="5" fontId="4" numFmtId="0" xfId="0" applyAlignment="1" applyBorder="1" applyFont="1">
      <alignment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shrinkToFit="0" vertical="center" wrapText="0"/>
    </xf>
    <xf borderId="22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3" fontId="1" numFmtId="0" xfId="0" applyFont="1"/>
  </cellXfs>
  <cellStyles count="1">
    <cellStyle xfId="0" name="Normal" builtinId="0"/>
  </cellStyles>
  <dxfs count="7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T101" displayName="Table1" name="Table1" id="1">
  <autoFilter ref="$A$1:$AT$101"/>
  <tableColumns count="46">
    <tableColumn name="CQ_ID" id="1"/>
    <tableColumn name="CQ" id="2"/>
    <tableColumn name="Type" id="3"/>
    <tableColumn name="Story_ID" id="4"/>
    <tableColumn name="Gold _x000a_Standard" id="5"/>
    <tableColumn name="Memless_x000a_CQbyCQ _x000a_GPT-4 _x000a_1106, SingleCQGen" id="6"/>
    <tableColumn name="Ontogenia _x000a_GPT-4 1106_x000a_, SingleCQGen" id="7"/>
    <tableColumn name="Memless_x000a_CQbyCQ _x000a_GPT-4 1106" id="8"/>
    <tableColumn name="Ontogenia _x000a_GPT-4_x000a_ 1106" id="9"/>
    <tableColumn name="OntoGenia_x000a_Llama " id="10"/>
    <tableColumn name="Memoryless_x000a_CQbyCQ_x000a_o1-preview" id="11"/>
    <tableColumn name="Ontogenia_x000a_o1" id="12"/>
    <tableColumn name="Memoryless_x000a_CQbyCQ_x000a_Llama" id="13"/>
    <tableColumn name="OWL CQbyCQ (old) _x000a_GPT-4 0613_x000a_Run 1 (rq1)" id="14"/>
    <tableColumn name="CQbyCQ (old) _x000a_GPT-4 0613_x000a_Run 1 (rq1)" id="15"/>
    <tableColumn name="OWL CQbyCQ (old) _x000a_GPT-4 0613_x000a_Run 2 (rq1)" id="16"/>
    <tableColumn name="CQbyCQ (old) _x000a_GPT-4 0613_x000a_Run 2 (rq1)" id="17"/>
    <tableColumn name="OWL CQbyCQ (old) _x000a_GPT-4 0613_x000a_Run 3 (rq1)" id="18"/>
    <tableColumn name="CQbyCQ (old) _x000a_GPT-4 0613_x000a_Run 3 (rq1)" id="19"/>
    <tableColumn name="OWL CQbyCQ (old) _x000a_GPT-4 1106_x000a_Run 1 (rq2)" id="20"/>
    <tableColumn name="CQbyCQ (old) _x000a_GPT-4 1106_x000a_Run 1 (rq2)" id="21"/>
    <tableColumn name="OWL CQbyCQ (old) _x000a_GPT-4 1106_x000a_Run 2 (rq2)" id="22"/>
    <tableColumn name="CQbyCQ (old) _x000a_GPT-4 1106_x000a_Run 2 (rq2)" id="23"/>
    <tableColumn name="OWL CQbyCQ (old) _x000a_GPT-4 1106_x000a_Run 3 (rq2)" id="24"/>
    <tableColumn name="CQbyCQ (old) _x000a_GPT-4 1106_x000a_Run 3 (rq2)" id="25"/>
    <tableColumn name="OWL CQbyCQ (old) _x000a_GPT-4o _x000a_2024-05-13_x000a_Run 1 (rq2)" id="26"/>
    <tableColumn name="CQbyCQ (old) _x000a_GPT-4o _x000a_2024-05-13_x000a_Run 1 (rq2)" id="27"/>
    <tableColumn name="OWL CQbyCQ (old) _x000a_GPT-4o _x000a_2024-05-13_x000a_Run 2 (rq2)" id="28"/>
    <tableColumn name="CQbyCQ (old) _x000a_GPT-4o _x000a_2024-05-13_x000a_Run 2 (rq2)" id="29"/>
    <tableColumn name="OWL CQbyCQ (old) _x000a_GPT-4o _x000a_2024-05-13_x000a_Run 3 (rq2)" id="30"/>
    <tableColumn name="CQbyCQ (old) _x000a_GPT-4o _x000a_2024-05-13_x000a_Run 3 (rq2)" id="31"/>
    <tableColumn name="OWL CQbyCQ (old) _x000a_GPT-4-turbo_x000a_-2024-04-09_x000a_Run 1 (rq2)" id="32"/>
    <tableColumn name="CQbyCQ (old) _x000a_GPT-4-turbo_x000a_-2024-04-09_x000a_Run 1 (rq2)" id="33"/>
    <tableColumn name="OWL CQbyCQ (old) _x000a_GPT-4-turbo_x000a_-2024-04-09_x000a_Run 2 (rq2)" id="34"/>
    <tableColumn name="CQbyCQ (old) _x000a_GPT-4-turbo_x000a_-2024-04-09_x000a_Run 2 (rq2)" id="35"/>
    <tableColumn name="OWL CQbyCQ (old) _x000a_GPT-4-turbo_x000a_-2024-04-09_x000a_Run 3 (rq2)" id="36"/>
    <tableColumn name="CQbyCQ (old) _x000a_GPT-4-turbo_x000a_-2024-04-09_x000a_Run 3 (rq2)" id="37"/>
    <tableColumn name="OWL CQbyCQ (old) _x000a_o1_x000a_Run 1 (rq3)" id="38"/>
    <tableColumn name="CQbyCQ (old) _x000a_o1_x000a_Run 1 (rq3)" id="39"/>
    <tableColumn name="OWL CQbyCQ (old) _x000a_o1_x000a_Run 2 (rq3)" id="40"/>
    <tableColumn name="CQbyCQ (old) _x000a_o1_x000a_Run 2 (rq3)" id="41"/>
    <tableColumn name="OWL CQbyCQ (old) _x000a_o1_x000a_Run 3 (rq3)" id="42"/>
    <tableColumn name="CQbyCQ (old) _x000a_o1_x000a_Run 3 (rq3)" id="43"/>
    <tableColumn name="Column 28" id="44"/>
    <tableColumn name="Column 29" id="45"/>
    <tableColumn name="Column 30" id="4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amedBabaei/CoLLM/blob/main/case-studies/OntologyDevelopment/Generated%20Models/RQ3/music%20run3%20RQ3%20O1.ttl" TargetMode="External"/><Relationship Id="rId2" Type="http://schemas.openxmlformats.org/officeDocument/2006/relationships/hyperlink" Target="https://github.com/HamedBabaei/CoLLM/blob/main/case-studies/OntologyDevelopment/Generated%20Models/RQ3/music%20run3%20RQ3%20O1.ttl" TargetMode="External"/><Relationship Id="rId3" Type="http://schemas.openxmlformats.org/officeDocument/2006/relationships/hyperlink" Target="https://github.com/HamedBabaei/CoLLM/blob/main/case-studies/OntologyDevelopment/Generated%20Models/RQ3/music%20run3%20RQ3%20O1.ttl" TargetMode="External"/><Relationship Id="rId4" Type="http://schemas.openxmlformats.org/officeDocument/2006/relationships/drawing" Target="../drawings/drawing1.xml"/><Relationship Id="rId6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88"/>
    <col customWidth="1" min="2" max="2" width="53.13"/>
    <col customWidth="1" min="3" max="3" width="13.75"/>
    <col customWidth="1" min="4" max="4" width="9.63"/>
    <col customWidth="1" min="5" max="5" width="12.13"/>
    <col customWidth="1" min="6" max="6" width="16.13"/>
    <col customWidth="1" min="7" max="7" width="15.75"/>
    <col customWidth="1" min="8" max="8" width="14.38"/>
    <col customWidth="1" min="9" max="9" width="14.63"/>
  </cols>
  <sheetData>
    <row r="1" ht="57.0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7" t="s">
        <v>45</v>
      </c>
    </row>
    <row r="2">
      <c r="A2" s="8" t="s">
        <v>46</v>
      </c>
      <c r="B2" s="9" t="s">
        <v>47</v>
      </c>
      <c r="C2" s="10" t="s">
        <v>48</v>
      </c>
      <c r="D2" s="11" t="s">
        <v>49</v>
      </c>
      <c r="E2" s="12" t="s">
        <v>50</v>
      </c>
      <c r="F2" s="13" t="s">
        <v>50</v>
      </c>
      <c r="G2" s="14" t="s">
        <v>50</v>
      </c>
      <c r="H2" s="15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7"/>
    </row>
    <row r="3">
      <c r="A3" s="18" t="s">
        <v>51</v>
      </c>
      <c r="B3" s="19" t="s">
        <v>52</v>
      </c>
      <c r="C3" s="20" t="s">
        <v>53</v>
      </c>
      <c r="D3" s="21" t="s">
        <v>49</v>
      </c>
      <c r="E3" s="22" t="s">
        <v>50</v>
      </c>
      <c r="F3" s="23" t="s">
        <v>50</v>
      </c>
      <c r="G3" s="14" t="s">
        <v>50</v>
      </c>
      <c r="H3" s="24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6"/>
    </row>
    <row r="4">
      <c r="A4" s="8" t="s">
        <v>54</v>
      </c>
      <c r="B4" s="9" t="s">
        <v>55</v>
      </c>
      <c r="C4" s="10" t="s">
        <v>53</v>
      </c>
      <c r="D4" s="11" t="s">
        <v>49</v>
      </c>
      <c r="E4" s="22" t="s">
        <v>50</v>
      </c>
      <c r="F4" s="27" t="s">
        <v>50</v>
      </c>
      <c r="G4" s="14" t="s">
        <v>50</v>
      </c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7"/>
    </row>
    <row r="5">
      <c r="A5" s="18" t="s">
        <v>56</v>
      </c>
      <c r="B5" s="19" t="s">
        <v>57</v>
      </c>
      <c r="C5" s="20" t="s">
        <v>53</v>
      </c>
      <c r="D5" s="21" t="s">
        <v>49</v>
      </c>
      <c r="E5" s="22" t="s">
        <v>50</v>
      </c>
      <c r="F5" s="23" t="s">
        <v>50</v>
      </c>
      <c r="G5" s="28" t="s">
        <v>58</v>
      </c>
      <c r="H5" s="24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6"/>
    </row>
    <row r="6">
      <c r="A6" s="8" t="s">
        <v>59</v>
      </c>
      <c r="B6" s="9" t="s">
        <v>60</v>
      </c>
      <c r="C6" s="10" t="s">
        <v>53</v>
      </c>
      <c r="D6" s="11" t="s">
        <v>49</v>
      </c>
      <c r="E6" s="22" t="s">
        <v>50</v>
      </c>
      <c r="F6" s="27" t="s">
        <v>61</v>
      </c>
      <c r="G6" s="14" t="s">
        <v>50</v>
      </c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7"/>
    </row>
    <row r="7">
      <c r="A7" s="18" t="s">
        <v>62</v>
      </c>
      <c r="B7" s="19" t="s">
        <v>63</v>
      </c>
      <c r="C7" s="20" t="s">
        <v>53</v>
      </c>
      <c r="D7" s="21" t="s">
        <v>64</v>
      </c>
      <c r="E7" s="22" t="s">
        <v>50</v>
      </c>
      <c r="F7" s="23" t="s">
        <v>50</v>
      </c>
      <c r="G7" s="14" t="s">
        <v>50</v>
      </c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6"/>
    </row>
    <row r="8">
      <c r="A8" s="8" t="s">
        <v>65</v>
      </c>
      <c r="B8" s="9" t="s">
        <v>66</v>
      </c>
      <c r="C8" s="10" t="s">
        <v>53</v>
      </c>
      <c r="D8" s="11" t="s">
        <v>64</v>
      </c>
      <c r="E8" s="22" t="s">
        <v>50</v>
      </c>
      <c r="F8" s="27" t="s">
        <v>50</v>
      </c>
      <c r="G8" s="14" t="s">
        <v>50</v>
      </c>
      <c r="H8" s="15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7"/>
    </row>
    <row r="9">
      <c r="A9" s="18" t="s">
        <v>67</v>
      </c>
      <c r="B9" s="19" t="s">
        <v>68</v>
      </c>
      <c r="C9" s="20" t="s">
        <v>48</v>
      </c>
      <c r="D9" s="21" t="s">
        <v>64</v>
      </c>
      <c r="E9" s="22" t="s">
        <v>50</v>
      </c>
      <c r="F9" s="23" t="s">
        <v>50</v>
      </c>
      <c r="G9" s="14" t="s">
        <v>50</v>
      </c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6"/>
    </row>
    <row r="10">
      <c r="A10" s="8" t="s">
        <v>69</v>
      </c>
      <c r="B10" s="9" t="s">
        <v>70</v>
      </c>
      <c r="C10" s="10" t="s">
        <v>71</v>
      </c>
      <c r="D10" s="11" t="s">
        <v>64</v>
      </c>
      <c r="E10" s="22" t="s">
        <v>50</v>
      </c>
      <c r="F10" s="27" t="s">
        <v>50</v>
      </c>
      <c r="G10" s="14" t="s">
        <v>50</v>
      </c>
      <c r="H10" s="15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7"/>
    </row>
    <row r="11">
      <c r="A11" s="18" t="s">
        <v>72</v>
      </c>
      <c r="B11" s="19" t="s">
        <v>73</v>
      </c>
      <c r="C11" s="20" t="s">
        <v>53</v>
      </c>
      <c r="D11" s="21" t="s">
        <v>64</v>
      </c>
      <c r="E11" s="22" t="s">
        <v>50</v>
      </c>
      <c r="F11" s="23" t="s">
        <v>50</v>
      </c>
      <c r="G11" s="14" t="s">
        <v>50</v>
      </c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6"/>
    </row>
    <row r="12">
      <c r="A12" s="8" t="s">
        <v>74</v>
      </c>
      <c r="B12" s="9" t="s">
        <v>75</v>
      </c>
      <c r="C12" s="10" t="s">
        <v>53</v>
      </c>
      <c r="D12" s="11" t="s">
        <v>64</v>
      </c>
      <c r="E12" s="22" t="s">
        <v>50</v>
      </c>
      <c r="F12" s="27" t="s">
        <v>61</v>
      </c>
      <c r="G12" s="29" t="s">
        <v>61</v>
      </c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7"/>
    </row>
    <row r="13">
      <c r="A13" s="18" t="s">
        <v>76</v>
      </c>
      <c r="B13" s="19" t="s">
        <v>77</v>
      </c>
      <c r="C13" s="20" t="s">
        <v>48</v>
      </c>
      <c r="D13" s="21" t="s">
        <v>78</v>
      </c>
      <c r="E13" s="22" t="s">
        <v>50</v>
      </c>
      <c r="F13" s="23" t="s">
        <v>50</v>
      </c>
      <c r="G13" s="14" t="s">
        <v>50</v>
      </c>
      <c r="H13" s="24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6"/>
    </row>
    <row r="14">
      <c r="A14" s="8" t="s">
        <v>79</v>
      </c>
      <c r="B14" s="9" t="s">
        <v>80</v>
      </c>
      <c r="C14" s="10" t="s">
        <v>48</v>
      </c>
      <c r="D14" s="11" t="s">
        <v>78</v>
      </c>
      <c r="E14" s="22" t="s">
        <v>50</v>
      </c>
      <c r="F14" s="27" t="s">
        <v>50</v>
      </c>
      <c r="G14" s="14" t="s">
        <v>50</v>
      </c>
      <c r="H14" s="15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7"/>
    </row>
    <row r="15">
      <c r="A15" s="18" t="s">
        <v>81</v>
      </c>
      <c r="B15" s="19" t="s">
        <v>82</v>
      </c>
      <c r="C15" s="20" t="s">
        <v>53</v>
      </c>
      <c r="D15" s="21">
        <v>3.0</v>
      </c>
      <c r="E15" s="22" t="s">
        <v>50</v>
      </c>
      <c r="F15" s="23" t="s">
        <v>50</v>
      </c>
      <c r="G15" s="14" t="s">
        <v>50</v>
      </c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6"/>
    </row>
    <row r="16">
      <c r="A16" s="8" t="s">
        <v>83</v>
      </c>
      <c r="B16" s="9" t="s">
        <v>84</v>
      </c>
      <c r="C16" s="10" t="s">
        <v>53</v>
      </c>
      <c r="D16" s="11">
        <v>5.0</v>
      </c>
      <c r="E16" s="22" t="s">
        <v>50</v>
      </c>
      <c r="F16" s="27" t="s">
        <v>50</v>
      </c>
      <c r="G16" s="14" t="s">
        <v>50</v>
      </c>
      <c r="H16" s="15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7"/>
    </row>
    <row r="17">
      <c r="A17" s="18" t="s">
        <v>85</v>
      </c>
      <c r="B17" s="19" t="s">
        <v>86</v>
      </c>
      <c r="C17" s="20" t="s">
        <v>48</v>
      </c>
      <c r="D17" s="21">
        <v>2.0</v>
      </c>
      <c r="E17" s="22" t="s">
        <v>50</v>
      </c>
      <c r="F17" s="23" t="s">
        <v>50</v>
      </c>
      <c r="G17" s="14" t="s">
        <v>50</v>
      </c>
      <c r="H17" s="24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6"/>
    </row>
    <row r="18">
      <c r="A18" s="8" t="s">
        <v>87</v>
      </c>
      <c r="B18" s="9" t="s">
        <v>88</v>
      </c>
      <c r="C18" s="10" t="s">
        <v>53</v>
      </c>
      <c r="D18" s="11">
        <v>6.0</v>
      </c>
      <c r="E18" s="22" t="s">
        <v>50</v>
      </c>
      <c r="F18" s="27" t="s">
        <v>50</v>
      </c>
      <c r="G18" s="14" t="s">
        <v>50</v>
      </c>
      <c r="H18" s="15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7"/>
    </row>
    <row r="19">
      <c r="A19" s="18" t="s">
        <v>89</v>
      </c>
      <c r="B19" s="19" t="s">
        <v>90</v>
      </c>
      <c r="C19" s="20" t="s">
        <v>53</v>
      </c>
      <c r="D19" s="21">
        <v>1.0</v>
      </c>
      <c r="E19" s="22" t="s">
        <v>50</v>
      </c>
      <c r="F19" s="23" t="s">
        <v>50</v>
      </c>
      <c r="G19" s="14" t="s">
        <v>50</v>
      </c>
      <c r="H19" s="24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6"/>
    </row>
    <row r="20">
      <c r="A20" s="8" t="s">
        <v>91</v>
      </c>
      <c r="B20" s="9" t="s">
        <v>92</v>
      </c>
      <c r="C20" s="10" t="s">
        <v>53</v>
      </c>
      <c r="D20" s="11">
        <v>5.0</v>
      </c>
      <c r="E20" s="22" t="s">
        <v>50</v>
      </c>
      <c r="F20" s="27" t="s">
        <v>50</v>
      </c>
      <c r="G20" s="14" t="s">
        <v>50</v>
      </c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7"/>
    </row>
    <row r="21">
      <c r="A21" s="18" t="s">
        <v>93</v>
      </c>
      <c r="B21" s="19" t="s">
        <v>94</v>
      </c>
      <c r="C21" s="20" t="s">
        <v>53</v>
      </c>
      <c r="D21" s="21">
        <v>3.0</v>
      </c>
      <c r="E21" s="22" t="s">
        <v>50</v>
      </c>
      <c r="F21" s="23" t="s">
        <v>50</v>
      </c>
      <c r="G21" s="29" t="s">
        <v>61</v>
      </c>
      <c r="H21" s="24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6"/>
    </row>
    <row r="22">
      <c r="A22" s="8" t="s">
        <v>95</v>
      </c>
      <c r="B22" s="9" t="s">
        <v>96</v>
      </c>
      <c r="C22" s="10" t="s">
        <v>48</v>
      </c>
      <c r="D22" s="11">
        <v>4.0</v>
      </c>
      <c r="E22" s="22" t="s">
        <v>50</v>
      </c>
      <c r="F22" s="27" t="s">
        <v>50</v>
      </c>
      <c r="G22" s="14" t="s">
        <v>50</v>
      </c>
      <c r="H22" s="15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7"/>
    </row>
    <row r="23">
      <c r="A23" s="18" t="s">
        <v>97</v>
      </c>
      <c r="B23" s="19" t="s">
        <v>98</v>
      </c>
      <c r="C23" s="20" t="s">
        <v>53</v>
      </c>
      <c r="D23" s="21">
        <v>11.0</v>
      </c>
      <c r="E23" s="22" t="s">
        <v>50</v>
      </c>
      <c r="F23" s="23" t="s">
        <v>50</v>
      </c>
      <c r="G23" s="14" t="s">
        <v>50</v>
      </c>
      <c r="H23" s="24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6"/>
    </row>
    <row r="24">
      <c r="A24" s="8" t="s">
        <v>99</v>
      </c>
      <c r="B24" s="9" t="s">
        <v>100</v>
      </c>
      <c r="C24" s="10" t="s">
        <v>53</v>
      </c>
      <c r="D24" s="11">
        <v>12.0</v>
      </c>
      <c r="E24" s="22" t="s">
        <v>50</v>
      </c>
      <c r="F24" s="27" t="s">
        <v>50</v>
      </c>
      <c r="G24" s="14" t="s">
        <v>50</v>
      </c>
      <c r="H24" s="15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7"/>
    </row>
    <row r="25">
      <c r="A25" s="18" t="s">
        <v>101</v>
      </c>
      <c r="B25" s="19" t="s">
        <v>84</v>
      </c>
      <c r="C25" s="20" t="s">
        <v>53</v>
      </c>
      <c r="D25" s="21">
        <v>5.0</v>
      </c>
      <c r="E25" s="22" t="s">
        <v>50</v>
      </c>
      <c r="F25" s="23" t="s">
        <v>50</v>
      </c>
      <c r="G25" s="14" t="s">
        <v>50</v>
      </c>
      <c r="H25" s="24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6"/>
    </row>
    <row r="26">
      <c r="A26" s="8" t="s">
        <v>102</v>
      </c>
      <c r="B26" s="9" t="s">
        <v>103</v>
      </c>
      <c r="C26" s="10" t="s">
        <v>48</v>
      </c>
      <c r="D26" s="11">
        <v>14.0</v>
      </c>
      <c r="E26" s="22" t="s">
        <v>50</v>
      </c>
      <c r="F26" s="27" t="s">
        <v>50</v>
      </c>
      <c r="G26" s="29" t="s">
        <v>61</v>
      </c>
      <c r="H26" s="15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7"/>
    </row>
    <row r="27">
      <c r="A27" s="18" t="s">
        <v>104</v>
      </c>
      <c r="B27" s="19" t="s">
        <v>105</v>
      </c>
      <c r="C27" s="20" t="s">
        <v>53</v>
      </c>
      <c r="D27" s="21">
        <v>15.0</v>
      </c>
      <c r="E27" s="22" t="s">
        <v>50</v>
      </c>
      <c r="F27" s="23" t="s">
        <v>50</v>
      </c>
      <c r="G27" s="14" t="s">
        <v>50</v>
      </c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6"/>
    </row>
    <row r="28">
      <c r="A28" s="8" t="s">
        <v>106</v>
      </c>
      <c r="B28" s="9" t="s">
        <v>107</v>
      </c>
      <c r="C28" s="10" t="s">
        <v>48</v>
      </c>
      <c r="D28" s="11">
        <v>16.0</v>
      </c>
      <c r="E28" s="22" t="s">
        <v>50</v>
      </c>
      <c r="F28" s="27" t="s">
        <v>50</v>
      </c>
      <c r="G28" s="14" t="s">
        <v>50</v>
      </c>
      <c r="H28" s="15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5" t="s">
        <v>108</v>
      </c>
      <c r="AQ28" s="16"/>
      <c r="AR28" s="16"/>
      <c r="AS28" s="16"/>
      <c r="AT28" s="17"/>
    </row>
    <row r="29">
      <c r="A29" s="18" t="s">
        <v>109</v>
      </c>
      <c r="B29" s="19" t="s">
        <v>110</v>
      </c>
      <c r="C29" s="20" t="s">
        <v>53</v>
      </c>
      <c r="D29" s="21">
        <v>16.0</v>
      </c>
      <c r="E29" s="22" t="s">
        <v>50</v>
      </c>
      <c r="F29" s="23" t="s">
        <v>50</v>
      </c>
      <c r="G29" s="14" t="s">
        <v>50</v>
      </c>
      <c r="H29" s="30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4" t="s">
        <v>111</v>
      </c>
      <c r="AQ29" s="25"/>
      <c r="AR29" s="25"/>
      <c r="AS29" s="25"/>
      <c r="AT29" s="26"/>
    </row>
    <row r="30">
      <c r="A30" s="8" t="s">
        <v>112</v>
      </c>
      <c r="B30" s="9" t="s">
        <v>113</v>
      </c>
      <c r="C30" s="10" t="s">
        <v>53</v>
      </c>
      <c r="D30" s="11">
        <v>12.0</v>
      </c>
      <c r="E30" s="22" t="s">
        <v>50</v>
      </c>
      <c r="F30" s="27" t="s">
        <v>50</v>
      </c>
      <c r="G30" s="14" t="s">
        <v>50</v>
      </c>
      <c r="H30" s="31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7"/>
    </row>
    <row r="31" ht="28.5" customHeight="1">
      <c r="A31" s="32" t="s">
        <v>114</v>
      </c>
      <c r="B31" s="19" t="s">
        <v>115</v>
      </c>
      <c r="C31" s="20" t="s">
        <v>71</v>
      </c>
      <c r="D31" s="21" t="s">
        <v>116</v>
      </c>
      <c r="E31" s="22" t="s">
        <v>50</v>
      </c>
      <c r="F31" s="23" t="s">
        <v>50</v>
      </c>
      <c r="G31" s="14" t="s">
        <v>50</v>
      </c>
      <c r="H31" s="14" t="s">
        <v>50</v>
      </c>
      <c r="I31" s="14" t="s">
        <v>50</v>
      </c>
      <c r="J31" s="14" t="s">
        <v>50</v>
      </c>
      <c r="K31" s="14" t="s">
        <v>50</v>
      </c>
      <c r="L31" s="14" t="s">
        <v>50</v>
      </c>
      <c r="M31" s="14" t="s">
        <v>50</v>
      </c>
      <c r="N31" s="24"/>
      <c r="O31" s="14" t="s">
        <v>50</v>
      </c>
      <c r="P31" s="24"/>
      <c r="Q31" s="14" t="s">
        <v>50</v>
      </c>
      <c r="R31" s="24"/>
      <c r="S31" s="14" t="s">
        <v>50</v>
      </c>
      <c r="T31" s="24" t="s">
        <v>117</v>
      </c>
      <c r="U31" s="14" t="s">
        <v>50</v>
      </c>
      <c r="V31" s="24" t="s">
        <v>118</v>
      </c>
      <c r="W31" s="14" t="s">
        <v>50</v>
      </c>
      <c r="X31" s="24" t="s">
        <v>119</v>
      </c>
      <c r="Y31" s="14" t="s">
        <v>50</v>
      </c>
      <c r="Z31" s="24" t="s">
        <v>120</v>
      </c>
      <c r="AA31" s="14" t="s">
        <v>50</v>
      </c>
      <c r="AB31" s="24" t="s">
        <v>121</v>
      </c>
      <c r="AC31" s="14" t="s">
        <v>50</v>
      </c>
      <c r="AD31" s="24" t="s">
        <v>122</v>
      </c>
      <c r="AE31" s="14" t="s">
        <v>50</v>
      </c>
      <c r="AF31" s="24" t="s">
        <v>123</v>
      </c>
      <c r="AG31" s="14" t="s">
        <v>50</v>
      </c>
      <c r="AH31" s="24" t="s">
        <v>124</v>
      </c>
      <c r="AI31" s="14" t="s">
        <v>50</v>
      </c>
      <c r="AJ31" s="24" t="s">
        <v>125</v>
      </c>
      <c r="AK31" s="14" t="s">
        <v>50</v>
      </c>
      <c r="AL31" s="24" t="s">
        <v>126</v>
      </c>
      <c r="AM31" s="14" t="s">
        <v>50</v>
      </c>
      <c r="AN31" s="24" t="s">
        <v>127</v>
      </c>
      <c r="AO31" s="14" t="s">
        <v>50</v>
      </c>
      <c r="AP31" s="33" t="s">
        <v>128</v>
      </c>
      <c r="AQ31" s="14" t="s">
        <v>50</v>
      </c>
      <c r="AR31" s="24"/>
      <c r="AS31" s="24"/>
      <c r="AT31" s="34"/>
    </row>
    <row r="32" ht="24.0" customHeight="1">
      <c r="A32" s="32" t="s">
        <v>129</v>
      </c>
      <c r="B32" s="9" t="s">
        <v>130</v>
      </c>
      <c r="C32" s="10" t="s">
        <v>48</v>
      </c>
      <c r="D32" s="11" t="s">
        <v>116</v>
      </c>
      <c r="E32" s="22" t="s">
        <v>50</v>
      </c>
      <c r="F32" s="27" t="s">
        <v>50</v>
      </c>
      <c r="G32" s="14" t="s">
        <v>50</v>
      </c>
      <c r="H32" s="14" t="s">
        <v>50</v>
      </c>
      <c r="I32" s="14" t="s">
        <v>50</v>
      </c>
      <c r="J32" s="14" t="s">
        <v>50</v>
      </c>
      <c r="K32" s="14" t="s">
        <v>50</v>
      </c>
      <c r="L32" s="14" t="s">
        <v>50</v>
      </c>
      <c r="M32" s="14" t="s">
        <v>50</v>
      </c>
      <c r="N32" s="15"/>
      <c r="O32" s="14" t="s">
        <v>50</v>
      </c>
      <c r="P32" s="15"/>
      <c r="Q32" s="14" t="s">
        <v>50</v>
      </c>
      <c r="R32" s="15"/>
      <c r="S32" s="14" t="s">
        <v>50</v>
      </c>
      <c r="T32" s="15" t="s">
        <v>117</v>
      </c>
      <c r="U32" s="14" t="s">
        <v>50</v>
      </c>
      <c r="V32" s="15" t="s">
        <v>118</v>
      </c>
      <c r="W32" s="14" t="s">
        <v>50</v>
      </c>
      <c r="X32" s="15" t="s">
        <v>119</v>
      </c>
      <c r="Y32" s="14" t="s">
        <v>50</v>
      </c>
      <c r="Z32" s="15" t="s">
        <v>120</v>
      </c>
      <c r="AA32" s="14" t="s">
        <v>50</v>
      </c>
      <c r="AB32" s="15" t="s">
        <v>121</v>
      </c>
      <c r="AC32" s="28" t="s">
        <v>58</v>
      </c>
      <c r="AD32" s="15" t="s">
        <v>122</v>
      </c>
      <c r="AE32" s="14" t="s">
        <v>50</v>
      </c>
      <c r="AF32" s="15" t="s">
        <v>123</v>
      </c>
      <c r="AG32" s="14" t="s">
        <v>50</v>
      </c>
      <c r="AH32" s="15" t="s">
        <v>124</v>
      </c>
      <c r="AI32" s="14" t="s">
        <v>50</v>
      </c>
      <c r="AJ32" s="15" t="s">
        <v>125</v>
      </c>
      <c r="AK32" s="14" t="s">
        <v>50</v>
      </c>
      <c r="AL32" s="15" t="s">
        <v>126</v>
      </c>
      <c r="AM32" s="14" t="s">
        <v>50</v>
      </c>
      <c r="AN32" s="15" t="s">
        <v>127</v>
      </c>
      <c r="AO32" s="14" t="s">
        <v>50</v>
      </c>
      <c r="AP32" s="15" t="s">
        <v>128</v>
      </c>
      <c r="AQ32" s="14" t="s">
        <v>50</v>
      </c>
      <c r="AR32" s="15"/>
      <c r="AS32" s="15"/>
      <c r="AT32" s="35"/>
    </row>
    <row r="33" ht="24.0" customHeight="1">
      <c r="A33" s="32" t="s">
        <v>131</v>
      </c>
      <c r="B33" s="19" t="s">
        <v>132</v>
      </c>
      <c r="C33" s="20" t="s">
        <v>48</v>
      </c>
      <c r="D33" s="21" t="s">
        <v>116</v>
      </c>
      <c r="E33" s="22" t="s">
        <v>50</v>
      </c>
      <c r="F33" s="23" t="s">
        <v>50</v>
      </c>
      <c r="G33" s="14" t="s">
        <v>50</v>
      </c>
      <c r="H33" s="14" t="s">
        <v>50</v>
      </c>
      <c r="I33" s="14" t="s">
        <v>50</v>
      </c>
      <c r="J33" s="14" t="s">
        <v>50</v>
      </c>
      <c r="K33" s="28" t="s">
        <v>58</v>
      </c>
      <c r="L33" s="14" t="s">
        <v>50</v>
      </c>
      <c r="M33" s="28" t="s">
        <v>58</v>
      </c>
      <c r="N33" s="24"/>
      <c r="O33" s="14" t="s">
        <v>50</v>
      </c>
      <c r="P33" s="24"/>
      <c r="Q33" s="14" t="s">
        <v>50</v>
      </c>
      <c r="R33" s="24"/>
      <c r="S33" s="14" t="s">
        <v>50</v>
      </c>
      <c r="T33" s="24" t="s">
        <v>117</v>
      </c>
      <c r="U33" s="14" t="s">
        <v>50</v>
      </c>
      <c r="V33" s="24" t="s">
        <v>118</v>
      </c>
      <c r="W33" s="14" t="s">
        <v>50</v>
      </c>
      <c r="X33" s="24" t="s">
        <v>119</v>
      </c>
      <c r="Y33" s="14" t="s">
        <v>50</v>
      </c>
      <c r="Z33" s="24" t="s">
        <v>120</v>
      </c>
      <c r="AA33" s="14" t="s">
        <v>50</v>
      </c>
      <c r="AB33" s="24" t="s">
        <v>121</v>
      </c>
      <c r="AC33" s="14" t="s">
        <v>50</v>
      </c>
      <c r="AD33" s="24" t="s">
        <v>122</v>
      </c>
      <c r="AE33" s="14" t="s">
        <v>50</v>
      </c>
      <c r="AF33" s="24" t="s">
        <v>123</v>
      </c>
      <c r="AG33" s="14" t="s">
        <v>50</v>
      </c>
      <c r="AH33" s="24" t="s">
        <v>124</v>
      </c>
      <c r="AI33" s="14" t="s">
        <v>50</v>
      </c>
      <c r="AJ33" s="24" t="s">
        <v>125</v>
      </c>
      <c r="AK33" s="14" t="s">
        <v>50</v>
      </c>
      <c r="AL33" s="24" t="s">
        <v>126</v>
      </c>
      <c r="AM33" s="14" t="s">
        <v>50</v>
      </c>
      <c r="AN33" s="24" t="s">
        <v>127</v>
      </c>
      <c r="AO33" s="14" t="s">
        <v>50</v>
      </c>
      <c r="AP33" s="24" t="s">
        <v>128</v>
      </c>
      <c r="AQ33" s="14" t="s">
        <v>50</v>
      </c>
      <c r="AR33" s="24"/>
      <c r="AS33" s="24"/>
      <c r="AT33" s="34"/>
    </row>
    <row r="34" ht="24.0" customHeight="1">
      <c r="A34" s="32" t="s">
        <v>133</v>
      </c>
      <c r="B34" s="9" t="s">
        <v>134</v>
      </c>
      <c r="C34" s="10" t="s">
        <v>48</v>
      </c>
      <c r="D34" s="11" t="s">
        <v>116</v>
      </c>
      <c r="E34" s="22" t="s">
        <v>50</v>
      </c>
      <c r="F34" s="27" t="s">
        <v>50</v>
      </c>
      <c r="G34" s="14" t="s">
        <v>50</v>
      </c>
      <c r="H34" s="14" t="s">
        <v>50</v>
      </c>
      <c r="I34" s="14" t="s">
        <v>50</v>
      </c>
      <c r="J34" s="14" t="s">
        <v>50</v>
      </c>
      <c r="K34" s="14" t="s">
        <v>50</v>
      </c>
      <c r="L34" s="14" t="s">
        <v>50</v>
      </c>
      <c r="M34" s="14" t="s">
        <v>50</v>
      </c>
      <c r="N34" s="15"/>
      <c r="O34" s="14" t="s">
        <v>50</v>
      </c>
      <c r="P34" s="15"/>
      <c r="Q34" s="14" t="s">
        <v>50</v>
      </c>
      <c r="R34" s="15"/>
      <c r="S34" s="14" t="s">
        <v>50</v>
      </c>
      <c r="T34" s="15" t="s">
        <v>117</v>
      </c>
      <c r="U34" s="14" t="s">
        <v>50</v>
      </c>
      <c r="V34" s="15" t="s">
        <v>118</v>
      </c>
      <c r="W34" s="14" t="s">
        <v>50</v>
      </c>
      <c r="X34" s="15" t="s">
        <v>119</v>
      </c>
      <c r="Y34" s="14" t="s">
        <v>50</v>
      </c>
      <c r="Z34" s="15" t="s">
        <v>120</v>
      </c>
      <c r="AA34" s="14" t="s">
        <v>50</v>
      </c>
      <c r="AB34" s="15" t="s">
        <v>121</v>
      </c>
      <c r="AC34" s="14" t="s">
        <v>50</v>
      </c>
      <c r="AD34" s="15" t="s">
        <v>122</v>
      </c>
      <c r="AE34" s="14" t="s">
        <v>50</v>
      </c>
      <c r="AF34" s="15" t="s">
        <v>123</v>
      </c>
      <c r="AG34" s="14" t="s">
        <v>50</v>
      </c>
      <c r="AH34" s="15" t="s">
        <v>124</v>
      </c>
      <c r="AI34" s="14" t="s">
        <v>50</v>
      </c>
      <c r="AJ34" s="15" t="s">
        <v>125</v>
      </c>
      <c r="AK34" s="14" t="s">
        <v>50</v>
      </c>
      <c r="AL34" s="15" t="s">
        <v>126</v>
      </c>
      <c r="AM34" s="14" t="s">
        <v>50</v>
      </c>
      <c r="AN34" s="15" t="s">
        <v>127</v>
      </c>
      <c r="AO34" s="14" t="s">
        <v>50</v>
      </c>
      <c r="AP34" s="15" t="s">
        <v>128</v>
      </c>
      <c r="AQ34" s="14" t="s">
        <v>50</v>
      </c>
      <c r="AR34" s="15"/>
      <c r="AS34" s="15"/>
      <c r="AT34" s="35"/>
    </row>
    <row r="35" ht="24.0" customHeight="1">
      <c r="A35" s="32" t="s">
        <v>135</v>
      </c>
      <c r="B35" s="19" t="s">
        <v>136</v>
      </c>
      <c r="C35" s="20" t="s">
        <v>48</v>
      </c>
      <c r="D35" s="21" t="s">
        <v>116</v>
      </c>
      <c r="E35" s="22" t="s">
        <v>50</v>
      </c>
      <c r="F35" s="23" t="s">
        <v>50</v>
      </c>
      <c r="G35" s="14" t="s">
        <v>50</v>
      </c>
      <c r="H35" s="14" t="s">
        <v>50</v>
      </c>
      <c r="I35" s="14" t="s">
        <v>50</v>
      </c>
      <c r="J35" s="14" t="s">
        <v>50</v>
      </c>
      <c r="K35" s="14" t="s">
        <v>50</v>
      </c>
      <c r="L35" s="14" t="s">
        <v>50</v>
      </c>
      <c r="M35" s="14" t="s">
        <v>50</v>
      </c>
      <c r="N35" s="24"/>
      <c r="O35" s="14" t="s">
        <v>50</v>
      </c>
      <c r="P35" s="24"/>
      <c r="Q35" s="14" t="s">
        <v>50</v>
      </c>
      <c r="R35" s="24"/>
      <c r="S35" s="14" t="s">
        <v>50</v>
      </c>
      <c r="T35" s="24" t="s">
        <v>117</v>
      </c>
      <c r="U35" s="14" t="s">
        <v>50</v>
      </c>
      <c r="V35" s="24" t="s">
        <v>118</v>
      </c>
      <c r="W35" s="14" t="s">
        <v>50</v>
      </c>
      <c r="X35" s="24" t="s">
        <v>119</v>
      </c>
      <c r="Y35" s="14" t="s">
        <v>50</v>
      </c>
      <c r="Z35" s="24" t="s">
        <v>120</v>
      </c>
      <c r="AA35" s="14" t="s">
        <v>50</v>
      </c>
      <c r="AB35" s="24" t="s">
        <v>121</v>
      </c>
      <c r="AC35" s="14" t="s">
        <v>50</v>
      </c>
      <c r="AD35" s="24" t="s">
        <v>122</v>
      </c>
      <c r="AE35" s="14" t="s">
        <v>50</v>
      </c>
      <c r="AF35" s="24" t="s">
        <v>123</v>
      </c>
      <c r="AG35" s="14" t="s">
        <v>50</v>
      </c>
      <c r="AH35" s="24" t="s">
        <v>124</v>
      </c>
      <c r="AI35" s="14" t="s">
        <v>50</v>
      </c>
      <c r="AJ35" s="24" t="s">
        <v>125</v>
      </c>
      <c r="AK35" s="14" t="s">
        <v>50</v>
      </c>
      <c r="AL35" s="24" t="s">
        <v>126</v>
      </c>
      <c r="AM35" s="14" t="s">
        <v>50</v>
      </c>
      <c r="AN35" s="24" t="s">
        <v>127</v>
      </c>
      <c r="AO35" s="14" t="s">
        <v>50</v>
      </c>
      <c r="AP35" s="24" t="s">
        <v>128</v>
      </c>
      <c r="AQ35" s="14" t="s">
        <v>50</v>
      </c>
      <c r="AR35" s="24"/>
      <c r="AS35" s="24"/>
      <c r="AT35" s="34"/>
    </row>
    <row r="36" ht="24.0" customHeight="1">
      <c r="A36" s="32" t="s">
        <v>137</v>
      </c>
      <c r="B36" s="9" t="s">
        <v>138</v>
      </c>
      <c r="C36" s="10" t="s">
        <v>48</v>
      </c>
      <c r="D36" s="11" t="s">
        <v>116</v>
      </c>
      <c r="E36" s="22" t="s">
        <v>50</v>
      </c>
      <c r="F36" s="27" t="s">
        <v>50</v>
      </c>
      <c r="G36" s="14" t="s">
        <v>50</v>
      </c>
      <c r="H36" s="14" t="s">
        <v>50</v>
      </c>
      <c r="I36" s="14" t="s">
        <v>50</v>
      </c>
      <c r="J36" s="14" t="s">
        <v>50</v>
      </c>
      <c r="K36" s="14" t="s">
        <v>50</v>
      </c>
      <c r="L36" s="14" t="s">
        <v>50</v>
      </c>
      <c r="M36" s="14" t="s">
        <v>50</v>
      </c>
      <c r="N36" s="15"/>
      <c r="O36" s="14" t="s">
        <v>50</v>
      </c>
      <c r="P36" s="15"/>
      <c r="Q36" s="14" t="s">
        <v>50</v>
      </c>
      <c r="R36" s="15"/>
      <c r="S36" s="14" t="s">
        <v>50</v>
      </c>
      <c r="T36" s="15" t="s">
        <v>117</v>
      </c>
      <c r="U36" s="14" t="s">
        <v>50</v>
      </c>
      <c r="V36" s="15" t="s">
        <v>118</v>
      </c>
      <c r="W36" s="14" t="s">
        <v>50</v>
      </c>
      <c r="X36" s="15" t="s">
        <v>119</v>
      </c>
      <c r="Y36" s="14" t="s">
        <v>50</v>
      </c>
      <c r="Z36" s="15" t="s">
        <v>120</v>
      </c>
      <c r="AA36" s="14" t="s">
        <v>50</v>
      </c>
      <c r="AB36" s="15" t="s">
        <v>121</v>
      </c>
      <c r="AC36" s="14" t="s">
        <v>50</v>
      </c>
      <c r="AD36" s="15" t="s">
        <v>122</v>
      </c>
      <c r="AE36" s="14" t="s">
        <v>50</v>
      </c>
      <c r="AF36" s="15" t="s">
        <v>123</v>
      </c>
      <c r="AG36" s="14" t="s">
        <v>50</v>
      </c>
      <c r="AH36" s="15" t="s">
        <v>124</v>
      </c>
      <c r="AI36" s="14" t="s">
        <v>50</v>
      </c>
      <c r="AJ36" s="15" t="s">
        <v>125</v>
      </c>
      <c r="AK36" s="14" t="s">
        <v>50</v>
      </c>
      <c r="AL36" s="15" t="s">
        <v>126</v>
      </c>
      <c r="AM36" s="14" t="s">
        <v>50</v>
      </c>
      <c r="AN36" s="15" t="s">
        <v>127</v>
      </c>
      <c r="AO36" s="14" t="s">
        <v>50</v>
      </c>
      <c r="AP36" s="15" t="s">
        <v>128</v>
      </c>
      <c r="AQ36" s="14" t="s">
        <v>50</v>
      </c>
      <c r="AR36" s="15"/>
      <c r="AS36" s="15"/>
      <c r="AT36" s="35"/>
    </row>
    <row r="37" ht="24.0" customHeight="1">
      <c r="A37" s="32" t="s">
        <v>139</v>
      </c>
      <c r="B37" s="19" t="s">
        <v>140</v>
      </c>
      <c r="C37" s="20" t="s">
        <v>53</v>
      </c>
      <c r="D37" s="21" t="s">
        <v>116</v>
      </c>
      <c r="E37" s="22" t="s">
        <v>50</v>
      </c>
      <c r="F37" s="23" t="s">
        <v>50</v>
      </c>
      <c r="G37" s="29" t="s">
        <v>61</v>
      </c>
      <c r="H37" s="14" t="s">
        <v>50</v>
      </c>
      <c r="I37" s="28" t="s">
        <v>58</v>
      </c>
      <c r="J37" s="29" t="s">
        <v>61</v>
      </c>
      <c r="K37" s="14" t="s">
        <v>50</v>
      </c>
      <c r="L37" s="14" t="s">
        <v>50</v>
      </c>
      <c r="M37" s="14" t="s">
        <v>50</v>
      </c>
      <c r="N37" s="24"/>
      <c r="O37" s="29" t="s">
        <v>61</v>
      </c>
      <c r="P37" s="24"/>
      <c r="Q37" s="14" t="s">
        <v>50</v>
      </c>
      <c r="R37" s="24"/>
      <c r="S37" s="29" t="s">
        <v>61</v>
      </c>
      <c r="T37" s="24" t="s">
        <v>117</v>
      </c>
      <c r="U37" s="14" t="s">
        <v>50</v>
      </c>
      <c r="V37" s="24" t="s">
        <v>118</v>
      </c>
      <c r="W37" s="28" t="s">
        <v>58</v>
      </c>
      <c r="X37" s="24" t="s">
        <v>119</v>
      </c>
      <c r="Y37" s="14" t="s">
        <v>50</v>
      </c>
      <c r="Z37" s="24" t="s">
        <v>120</v>
      </c>
      <c r="AA37" s="14" t="s">
        <v>50</v>
      </c>
      <c r="AB37" s="24" t="s">
        <v>121</v>
      </c>
      <c r="AC37" s="14" t="s">
        <v>50</v>
      </c>
      <c r="AD37" s="24" t="s">
        <v>122</v>
      </c>
      <c r="AE37" s="14" t="s">
        <v>50</v>
      </c>
      <c r="AF37" s="24" t="s">
        <v>123</v>
      </c>
      <c r="AG37" s="28" t="s">
        <v>58</v>
      </c>
      <c r="AH37" s="24" t="s">
        <v>124</v>
      </c>
      <c r="AI37" s="28" t="s">
        <v>58</v>
      </c>
      <c r="AJ37" s="24" t="s">
        <v>125</v>
      </c>
      <c r="AK37" s="28" t="s">
        <v>58</v>
      </c>
      <c r="AL37" s="24" t="s">
        <v>126</v>
      </c>
      <c r="AM37" s="29" t="s">
        <v>61</v>
      </c>
      <c r="AN37" s="24" t="s">
        <v>127</v>
      </c>
      <c r="AO37" s="14" t="s">
        <v>50</v>
      </c>
      <c r="AP37" s="24" t="s">
        <v>128</v>
      </c>
      <c r="AQ37" s="28" t="s">
        <v>58</v>
      </c>
      <c r="AR37" s="24"/>
      <c r="AS37" s="24"/>
      <c r="AT37" s="34"/>
    </row>
    <row r="38" ht="24.0" customHeight="1">
      <c r="A38" s="32" t="s">
        <v>141</v>
      </c>
      <c r="B38" s="9" t="s">
        <v>142</v>
      </c>
      <c r="C38" s="10" t="s">
        <v>48</v>
      </c>
      <c r="D38" s="11" t="s">
        <v>116</v>
      </c>
      <c r="E38" s="22" t="s">
        <v>50</v>
      </c>
      <c r="F38" s="27" t="s">
        <v>50</v>
      </c>
      <c r="G38" s="14" t="s">
        <v>50</v>
      </c>
      <c r="H38" s="14" t="s">
        <v>50</v>
      </c>
      <c r="I38" s="14" t="s">
        <v>50</v>
      </c>
      <c r="J38" s="14" t="s">
        <v>50</v>
      </c>
      <c r="K38" s="14" t="s">
        <v>50</v>
      </c>
      <c r="L38" s="14" t="s">
        <v>50</v>
      </c>
      <c r="M38" s="14" t="s">
        <v>50</v>
      </c>
      <c r="N38" s="15"/>
      <c r="O38" s="14" t="s">
        <v>50</v>
      </c>
      <c r="P38" s="15"/>
      <c r="Q38" s="14" t="s">
        <v>50</v>
      </c>
      <c r="R38" s="15"/>
      <c r="S38" s="14" t="s">
        <v>50</v>
      </c>
      <c r="T38" s="15" t="s">
        <v>117</v>
      </c>
      <c r="U38" s="14" t="s">
        <v>50</v>
      </c>
      <c r="V38" s="15" t="s">
        <v>118</v>
      </c>
      <c r="W38" s="14" t="s">
        <v>50</v>
      </c>
      <c r="X38" s="15" t="s">
        <v>119</v>
      </c>
      <c r="Y38" s="14" t="s">
        <v>50</v>
      </c>
      <c r="Z38" s="15" t="s">
        <v>120</v>
      </c>
      <c r="AA38" s="14" t="s">
        <v>50</v>
      </c>
      <c r="AB38" s="15" t="s">
        <v>121</v>
      </c>
      <c r="AC38" s="14" t="s">
        <v>50</v>
      </c>
      <c r="AD38" s="15" t="s">
        <v>122</v>
      </c>
      <c r="AE38" s="14" t="s">
        <v>50</v>
      </c>
      <c r="AF38" s="15" t="s">
        <v>123</v>
      </c>
      <c r="AG38" s="14" t="s">
        <v>50</v>
      </c>
      <c r="AH38" s="15" t="s">
        <v>124</v>
      </c>
      <c r="AI38" s="14" t="s">
        <v>50</v>
      </c>
      <c r="AJ38" s="15" t="s">
        <v>125</v>
      </c>
      <c r="AK38" s="14" t="s">
        <v>50</v>
      </c>
      <c r="AL38" s="15" t="s">
        <v>126</v>
      </c>
      <c r="AM38" s="14" t="s">
        <v>50</v>
      </c>
      <c r="AN38" s="15" t="s">
        <v>127</v>
      </c>
      <c r="AO38" s="14" t="s">
        <v>50</v>
      </c>
      <c r="AP38" s="36" t="s">
        <v>128</v>
      </c>
      <c r="AQ38" s="14" t="s">
        <v>50</v>
      </c>
      <c r="AR38" s="15"/>
      <c r="AS38" s="15"/>
      <c r="AT38" s="35"/>
    </row>
    <row r="39" ht="24.0" customHeight="1">
      <c r="A39" s="32" t="s">
        <v>143</v>
      </c>
      <c r="B39" s="19" t="s">
        <v>144</v>
      </c>
      <c r="C39" s="20" t="s">
        <v>71</v>
      </c>
      <c r="D39" s="21" t="s">
        <v>116</v>
      </c>
      <c r="E39" s="22" t="s">
        <v>50</v>
      </c>
      <c r="F39" s="23" t="s">
        <v>50</v>
      </c>
      <c r="G39" s="14" t="s">
        <v>50</v>
      </c>
      <c r="H39" s="14" t="s">
        <v>50</v>
      </c>
      <c r="I39" s="14" t="s">
        <v>50</v>
      </c>
      <c r="J39" s="14" t="s">
        <v>50</v>
      </c>
      <c r="K39" s="14" t="s">
        <v>50</v>
      </c>
      <c r="L39" s="14" t="s">
        <v>50</v>
      </c>
      <c r="M39" s="14" t="s">
        <v>50</v>
      </c>
      <c r="N39" s="24"/>
      <c r="O39" s="14" t="s">
        <v>50</v>
      </c>
      <c r="P39" s="24"/>
      <c r="Q39" s="14" t="s">
        <v>50</v>
      </c>
      <c r="R39" s="24"/>
      <c r="S39" s="14" t="s">
        <v>50</v>
      </c>
      <c r="T39" s="24" t="s">
        <v>117</v>
      </c>
      <c r="U39" s="14" t="s">
        <v>50</v>
      </c>
      <c r="V39" s="24" t="s">
        <v>118</v>
      </c>
      <c r="W39" s="14" t="s">
        <v>50</v>
      </c>
      <c r="X39" s="24" t="s">
        <v>119</v>
      </c>
      <c r="Y39" s="14" t="s">
        <v>50</v>
      </c>
      <c r="Z39" s="24" t="s">
        <v>120</v>
      </c>
      <c r="AA39" s="14" t="s">
        <v>50</v>
      </c>
      <c r="AB39" s="24" t="s">
        <v>121</v>
      </c>
      <c r="AC39" s="14" t="s">
        <v>50</v>
      </c>
      <c r="AD39" s="24" t="s">
        <v>122</v>
      </c>
      <c r="AE39" s="14" t="s">
        <v>50</v>
      </c>
      <c r="AF39" s="24" t="s">
        <v>123</v>
      </c>
      <c r="AG39" s="14" t="s">
        <v>50</v>
      </c>
      <c r="AH39" s="24" t="s">
        <v>124</v>
      </c>
      <c r="AI39" s="14" t="s">
        <v>50</v>
      </c>
      <c r="AJ39" s="24" t="s">
        <v>125</v>
      </c>
      <c r="AK39" s="14" t="s">
        <v>50</v>
      </c>
      <c r="AL39" s="24" t="s">
        <v>126</v>
      </c>
      <c r="AM39" s="14" t="s">
        <v>50</v>
      </c>
      <c r="AN39" s="24" t="s">
        <v>127</v>
      </c>
      <c r="AO39" s="14" t="s">
        <v>50</v>
      </c>
      <c r="AP39" s="24" t="s">
        <v>128</v>
      </c>
      <c r="AQ39" s="14" t="s">
        <v>50</v>
      </c>
      <c r="AR39" s="24"/>
      <c r="AS39" s="24"/>
      <c r="AT39" s="34"/>
    </row>
    <row r="40" ht="24.0" customHeight="1">
      <c r="A40" s="32" t="s">
        <v>145</v>
      </c>
      <c r="B40" s="9" t="s">
        <v>146</v>
      </c>
      <c r="C40" s="10" t="s">
        <v>71</v>
      </c>
      <c r="D40" s="11" t="s">
        <v>116</v>
      </c>
      <c r="E40" s="22" t="s">
        <v>50</v>
      </c>
      <c r="F40" s="27" t="s">
        <v>50</v>
      </c>
      <c r="G40" s="14" t="s">
        <v>50</v>
      </c>
      <c r="H40" s="14" t="s">
        <v>50</v>
      </c>
      <c r="I40" s="14" t="s">
        <v>50</v>
      </c>
      <c r="J40" s="14" t="s">
        <v>50</v>
      </c>
      <c r="K40" s="14" t="s">
        <v>50</v>
      </c>
      <c r="L40" s="14" t="s">
        <v>50</v>
      </c>
      <c r="M40" s="14" t="s">
        <v>50</v>
      </c>
      <c r="N40" s="15"/>
      <c r="O40" s="14" t="s">
        <v>50</v>
      </c>
      <c r="P40" s="15"/>
      <c r="Q40" s="14" t="s">
        <v>50</v>
      </c>
      <c r="R40" s="15"/>
      <c r="S40" s="14" t="s">
        <v>50</v>
      </c>
      <c r="T40" s="15" t="s">
        <v>117</v>
      </c>
      <c r="U40" s="14" t="s">
        <v>50</v>
      </c>
      <c r="V40" s="15" t="s">
        <v>118</v>
      </c>
      <c r="W40" s="14" t="s">
        <v>50</v>
      </c>
      <c r="X40" s="15" t="s">
        <v>119</v>
      </c>
      <c r="Y40" s="14" t="s">
        <v>50</v>
      </c>
      <c r="Z40" s="15" t="s">
        <v>120</v>
      </c>
      <c r="AA40" s="14" t="s">
        <v>50</v>
      </c>
      <c r="AB40" s="15" t="s">
        <v>121</v>
      </c>
      <c r="AC40" s="14" t="s">
        <v>50</v>
      </c>
      <c r="AD40" s="15" t="s">
        <v>122</v>
      </c>
      <c r="AE40" s="14" t="s">
        <v>50</v>
      </c>
      <c r="AF40" s="15" t="s">
        <v>123</v>
      </c>
      <c r="AG40" s="14" t="s">
        <v>50</v>
      </c>
      <c r="AH40" s="15" t="s">
        <v>124</v>
      </c>
      <c r="AI40" s="14" t="s">
        <v>50</v>
      </c>
      <c r="AJ40" s="15" t="s">
        <v>125</v>
      </c>
      <c r="AK40" s="14" t="s">
        <v>50</v>
      </c>
      <c r="AL40" s="15" t="s">
        <v>126</v>
      </c>
      <c r="AM40" s="14" t="s">
        <v>50</v>
      </c>
      <c r="AN40" s="15" t="s">
        <v>127</v>
      </c>
      <c r="AO40" s="14" t="s">
        <v>50</v>
      </c>
      <c r="AP40" s="36" t="s">
        <v>128</v>
      </c>
      <c r="AQ40" s="14" t="s">
        <v>50</v>
      </c>
      <c r="AR40" s="15"/>
      <c r="AS40" s="15"/>
      <c r="AT40" s="35"/>
    </row>
    <row r="41" ht="24.0" customHeight="1">
      <c r="A41" s="32" t="s">
        <v>147</v>
      </c>
      <c r="B41" s="19" t="s">
        <v>148</v>
      </c>
      <c r="C41" s="20" t="s">
        <v>53</v>
      </c>
      <c r="D41" s="21" t="s">
        <v>116</v>
      </c>
      <c r="E41" s="22" t="s">
        <v>50</v>
      </c>
      <c r="F41" s="23" t="s">
        <v>50</v>
      </c>
      <c r="G41" s="14" t="s">
        <v>50</v>
      </c>
      <c r="H41" s="14" t="s">
        <v>50</v>
      </c>
      <c r="I41" s="14" t="s">
        <v>50</v>
      </c>
      <c r="J41" s="14" t="s">
        <v>50</v>
      </c>
      <c r="K41" s="14" t="s">
        <v>50</v>
      </c>
      <c r="L41" s="14" t="s">
        <v>50</v>
      </c>
      <c r="M41" s="14" t="s">
        <v>50</v>
      </c>
      <c r="N41" s="24"/>
      <c r="O41" s="14" t="s">
        <v>50</v>
      </c>
      <c r="P41" s="24"/>
      <c r="Q41" s="14" t="s">
        <v>50</v>
      </c>
      <c r="R41" s="24"/>
      <c r="S41" s="14" t="s">
        <v>50</v>
      </c>
      <c r="T41" s="24" t="s">
        <v>117</v>
      </c>
      <c r="U41" s="14" t="s">
        <v>50</v>
      </c>
      <c r="V41" s="24" t="s">
        <v>118</v>
      </c>
      <c r="W41" s="14" t="s">
        <v>50</v>
      </c>
      <c r="X41" s="24" t="s">
        <v>119</v>
      </c>
      <c r="Y41" s="14" t="s">
        <v>50</v>
      </c>
      <c r="Z41" s="24" t="s">
        <v>120</v>
      </c>
      <c r="AA41" s="14" t="s">
        <v>50</v>
      </c>
      <c r="AB41" s="24" t="s">
        <v>121</v>
      </c>
      <c r="AC41" s="14" t="s">
        <v>50</v>
      </c>
      <c r="AD41" s="24" t="s">
        <v>122</v>
      </c>
      <c r="AE41" s="14" t="s">
        <v>50</v>
      </c>
      <c r="AF41" s="24" t="s">
        <v>123</v>
      </c>
      <c r="AG41" s="14" t="s">
        <v>50</v>
      </c>
      <c r="AH41" s="24" t="s">
        <v>124</v>
      </c>
      <c r="AI41" s="14" t="s">
        <v>50</v>
      </c>
      <c r="AJ41" s="24" t="s">
        <v>125</v>
      </c>
      <c r="AK41" s="14" t="s">
        <v>50</v>
      </c>
      <c r="AL41" s="24" t="s">
        <v>126</v>
      </c>
      <c r="AM41" s="14" t="s">
        <v>50</v>
      </c>
      <c r="AN41" s="24" t="s">
        <v>127</v>
      </c>
      <c r="AO41" s="14" t="s">
        <v>50</v>
      </c>
      <c r="AP41" s="24" t="s">
        <v>128</v>
      </c>
      <c r="AQ41" s="14" t="s">
        <v>50</v>
      </c>
      <c r="AR41" s="24"/>
      <c r="AS41" s="24"/>
      <c r="AT41" s="34"/>
    </row>
    <row r="42" ht="24.0" customHeight="1">
      <c r="A42" s="32" t="s">
        <v>149</v>
      </c>
      <c r="B42" s="9" t="s">
        <v>150</v>
      </c>
      <c r="C42" s="10" t="s">
        <v>53</v>
      </c>
      <c r="D42" s="11" t="s">
        <v>116</v>
      </c>
      <c r="E42" s="22" t="s">
        <v>50</v>
      </c>
      <c r="F42" s="27" t="s">
        <v>50</v>
      </c>
      <c r="G42" s="14" t="s">
        <v>50</v>
      </c>
      <c r="H42" s="14" t="s">
        <v>50</v>
      </c>
      <c r="I42" s="14" t="s">
        <v>50</v>
      </c>
      <c r="J42" s="14" t="s">
        <v>50</v>
      </c>
      <c r="K42" s="14" t="s">
        <v>50</v>
      </c>
      <c r="L42" s="14" t="s">
        <v>50</v>
      </c>
      <c r="M42" s="14" t="s">
        <v>50</v>
      </c>
      <c r="N42" s="15"/>
      <c r="O42" s="28" t="s">
        <v>58</v>
      </c>
      <c r="P42" s="15"/>
      <c r="Q42" s="14" t="s">
        <v>50</v>
      </c>
      <c r="R42" s="15"/>
      <c r="S42" s="28" t="s">
        <v>58</v>
      </c>
      <c r="T42" s="15" t="s">
        <v>117</v>
      </c>
      <c r="U42" s="14" t="s">
        <v>50</v>
      </c>
      <c r="V42" s="15" t="s">
        <v>118</v>
      </c>
      <c r="W42" s="14" t="s">
        <v>50</v>
      </c>
      <c r="X42" s="15" t="s">
        <v>119</v>
      </c>
      <c r="Y42" s="14" t="s">
        <v>50</v>
      </c>
      <c r="Z42" s="15" t="s">
        <v>120</v>
      </c>
      <c r="AA42" s="14" t="s">
        <v>50</v>
      </c>
      <c r="AB42" s="15" t="s">
        <v>121</v>
      </c>
      <c r="AC42" s="14" t="s">
        <v>50</v>
      </c>
      <c r="AD42" s="15" t="s">
        <v>122</v>
      </c>
      <c r="AE42" s="14" t="s">
        <v>50</v>
      </c>
      <c r="AF42" s="15" t="s">
        <v>123</v>
      </c>
      <c r="AG42" s="28" t="s">
        <v>58</v>
      </c>
      <c r="AH42" s="15" t="s">
        <v>124</v>
      </c>
      <c r="AI42" s="28" t="s">
        <v>58</v>
      </c>
      <c r="AJ42" s="15" t="s">
        <v>125</v>
      </c>
      <c r="AK42" s="28" t="s">
        <v>58</v>
      </c>
      <c r="AL42" s="15" t="s">
        <v>126</v>
      </c>
      <c r="AM42" s="14" t="s">
        <v>50</v>
      </c>
      <c r="AN42" s="15" t="s">
        <v>127</v>
      </c>
      <c r="AO42" s="14" t="s">
        <v>50</v>
      </c>
      <c r="AP42" s="15" t="s">
        <v>128</v>
      </c>
      <c r="AQ42" s="28" t="s">
        <v>58</v>
      </c>
      <c r="AR42" s="15"/>
      <c r="AS42" s="15"/>
      <c r="AT42" s="35"/>
    </row>
    <row r="43" ht="24.0" customHeight="1">
      <c r="A43" s="32" t="s">
        <v>151</v>
      </c>
      <c r="B43" s="19" t="s">
        <v>152</v>
      </c>
      <c r="C43" s="20" t="s">
        <v>53</v>
      </c>
      <c r="D43" s="21" t="s">
        <v>116</v>
      </c>
      <c r="E43" s="22" t="s">
        <v>50</v>
      </c>
      <c r="F43" s="23" t="s">
        <v>50</v>
      </c>
      <c r="G43" s="14" t="s">
        <v>50</v>
      </c>
      <c r="H43" s="14" t="s">
        <v>50</v>
      </c>
      <c r="I43" s="28" t="s">
        <v>58</v>
      </c>
      <c r="J43" s="14" t="s">
        <v>50</v>
      </c>
      <c r="K43" s="14" t="s">
        <v>50</v>
      </c>
      <c r="L43" s="14" t="s">
        <v>50</v>
      </c>
      <c r="M43" s="14" t="s">
        <v>50</v>
      </c>
      <c r="N43" s="24"/>
      <c r="O43" s="14" t="s">
        <v>50</v>
      </c>
      <c r="P43" s="24"/>
      <c r="Q43" s="14" t="s">
        <v>50</v>
      </c>
      <c r="R43" s="24"/>
      <c r="S43" s="28" t="s">
        <v>58</v>
      </c>
      <c r="T43" s="24" t="s">
        <v>117</v>
      </c>
      <c r="U43" s="14" t="s">
        <v>50</v>
      </c>
      <c r="V43" s="24" t="s">
        <v>118</v>
      </c>
      <c r="W43" s="28" t="s">
        <v>58</v>
      </c>
      <c r="X43" s="24" t="s">
        <v>119</v>
      </c>
      <c r="Y43" s="14" t="s">
        <v>50</v>
      </c>
      <c r="Z43" s="24" t="s">
        <v>120</v>
      </c>
      <c r="AA43" s="14" t="s">
        <v>50</v>
      </c>
      <c r="AB43" s="24" t="s">
        <v>121</v>
      </c>
      <c r="AC43" s="14" t="s">
        <v>50</v>
      </c>
      <c r="AD43" s="24" t="s">
        <v>122</v>
      </c>
      <c r="AE43" s="14" t="s">
        <v>50</v>
      </c>
      <c r="AF43" s="24" t="s">
        <v>123</v>
      </c>
      <c r="AG43" s="28" t="s">
        <v>58</v>
      </c>
      <c r="AH43" s="24" t="s">
        <v>124</v>
      </c>
      <c r="AI43" s="28" t="s">
        <v>58</v>
      </c>
      <c r="AJ43" s="24" t="s">
        <v>125</v>
      </c>
      <c r="AK43" s="28" t="s">
        <v>58</v>
      </c>
      <c r="AL43" s="24" t="s">
        <v>126</v>
      </c>
      <c r="AM43" s="29" t="s">
        <v>61</v>
      </c>
      <c r="AN43" s="24" t="s">
        <v>127</v>
      </c>
      <c r="AO43" s="14" t="s">
        <v>50</v>
      </c>
      <c r="AP43" s="24" t="s">
        <v>128</v>
      </c>
      <c r="AQ43" s="28" t="s">
        <v>58</v>
      </c>
      <c r="AR43" s="24"/>
      <c r="AS43" s="24"/>
      <c r="AT43" s="34"/>
    </row>
    <row r="44" ht="24.0" customHeight="1">
      <c r="A44" s="32" t="s">
        <v>153</v>
      </c>
      <c r="B44" s="9" t="s">
        <v>154</v>
      </c>
      <c r="C44" s="10" t="s">
        <v>53</v>
      </c>
      <c r="D44" s="11" t="s">
        <v>116</v>
      </c>
      <c r="E44" s="22" t="s">
        <v>50</v>
      </c>
      <c r="F44" s="27" t="s">
        <v>58</v>
      </c>
      <c r="G44" s="14" t="s">
        <v>50</v>
      </c>
      <c r="H44" s="28" t="s">
        <v>58</v>
      </c>
      <c r="I44" s="29" t="s">
        <v>61</v>
      </c>
      <c r="J44" s="29" t="s">
        <v>61</v>
      </c>
      <c r="K44" s="28" t="s">
        <v>58</v>
      </c>
      <c r="L44" s="14" t="s">
        <v>50</v>
      </c>
      <c r="M44" s="14" t="s">
        <v>50</v>
      </c>
      <c r="N44" s="15"/>
      <c r="O44" s="14" t="s">
        <v>50</v>
      </c>
      <c r="P44" s="15"/>
      <c r="Q44" s="29" t="s">
        <v>61</v>
      </c>
      <c r="R44" s="15"/>
      <c r="S44" s="29" t="s">
        <v>61</v>
      </c>
      <c r="T44" s="15" t="s">
        <v>117</v>
      </c>
      <c r="U44" s="14" t="s">
        <v>50</v>
      </c>
      <c r="V44" s="15" t="s">
        <v>118</v>
      </c>
      <c r="W44" s="28" t="s">
        <v>58</v>
      </c>
      <c r="X44" s="15" t="s">
        <v>119</v>
      </c>
      <c r="Y44" s="14" t="s">
        <v>50</v>
      </c>
      <c r="Z44" s="15" t="s">
        <v>120</v>
      </c>
      <c r="AA44" s="14" t="s">
        <v>50</v>
      </c>
      <c r="AB44" s="15" t="s">
        <v>121</v>
      </c>
      <c r="AC44" s="14" t="s">
        <v>50</v>
      </c>
      <c r="AD44" s="15" t="s">
        <v>122</v>
      </c>
      <c r="AE44" s="14" t="s">
        <v>50</v>
      </c>
      <c r="AF44" s="15" t="s">
        <v>123</v>
      </c>
      <c r="AG44" s="28" t="s">
        <v>58</v>
      </c>
      <c r="AH44" s="15" t="s">
        <v>124</v>
      </c>
      <c r="AI44" s="28" t="s">
        <v>58</v>
      </c>
      <c r="AJ44" s="15" t="s">
        <v>125</v>
      </c>
      <c r="AK44" s="28" t="s">
        <v>58</v>
      </c>
      <c r="AL44" s="15" t="s">
        <v>126</v>
      </c>
      <c r="AM44" s="29" t="s">
        <v>61</v>
      </c>
      <c r="AN44" s="15" t="s">
        <v>127</v>
      </c>
      <c r="AO44" s="14" t="s">
        <v>50</v>
      </c>
      <c r="AP44" s="15" t="s">
        <v>128</v>
      </c>
      <c r="AQ44" s="28" t="s">
        <v>58</v>
      </c>
      <c r="AR44" s="15"/>
      <c r="AS44" s="15"/>
      <c r="AT44" s="35"/>
    </row>
    <row r="45" ht="24.0" customHeight="1">
      <c r="A45" s="32" t="s">
        <v>155</v>
      </c>
      <c r="B45" s="19" t="s">
        <v>156</v>
      </c>
      <c r="C45" s="20" t="s">
        <v>157</v>
      </c>
      <c r="D45" s="21" t="s">
        <v>116</v>
      </c>
      <c r="E45" s="22" t="s">
        <v>50</v>
      </c>
      <c r="F45" s="23" t="s">
        <v>50</v>
      </c>
      <c r="G45" s="14" t="s">
        <v>50</v>
      </c>
      <c r="H45" s="14" t="s">
        <v>50</v>
      </c>
      <c r="I45" s="14" t="s">
        <v>50</v>
      </c>
      <c r="J45" s="14" t="s">
        <v>50</v>
      </c>
      <c r="K45" s="14" t="s">
        <v>50</v>
      </c>
      <c r="L45" s="14" t="s">
        <v>50</v>
      </c>
      <c r="M45" s="29" t="s">
        <v>61</v>
      </c>
      <c r="N45" s="24"/>
      <c r="O45" s="29" t="s">
        <v>61</v>
      </c>
      <c r="P45" s="24"/>
      <c r="Q45" s="14" t="s">
        <v>50</v>
      </c>
      <c r="R45" s="24"/>
      <c r="S45" s="29" t="s">
        <v>61</v>
      </c>
      <c r="T45" s="24" t="s">
        <v>117</v>
      </c>
      <c r="U45" s="29" t="s">
        <v>61</v>
      </c>
      <c r="V45" s="24" t="s">
        <v>118</v>
      </c>
      <c r="W45" s="29" t="s">
        <v>61</v>
      </c>
      <c r="X45" s="24" t="s">
        <v>119</v>
      </c>
      <c r="Y45" s="29" t="s">
        <v>61</v>
      </c>
      <c r="Z45" s="24" t="s">
        <v>120</v>
      </c>
      <c r="AA45" s="14" t="s">
        <v>50</v>
      </c>
      <c r="AB45" s="24" t="s">
        <v>121</v>
      </c>
      <c r="AC45" s="14" t="s">
        <v>50</v>
      </c>
      <c r="AD45" s="24" t="s">
        <v>122</v>
      </c>
      <c r="AE45" s="29" t="s">
        <v>61</v>
      </c>
      <c r="AF45" s="24" t="s">
        <v>123</v>
      </c>
      <c r="AG45" s="29" t="s">
        <v>61</v>
      </c>
      <c r="AH45" s="24" t="s">
        <v>124</v>
      </c>
      <c r="AI45" s="29" t="s">
        <v>61</v>
      </c>
      <c r="AJ45" s="24" t="s">
        <v>125</v>
      </c>
      <c r="AK45" s="29" t="s">
        <v>61</v>
      </c>
      <c r="AL45" s="24" t="s">
        <v>126</v>
      </c>
      <c r="AM45" s="29" t="s">
        <v>61</v>
      </c>
      <c r="AN45" s="24" t="s">
        <v>127</v>
      </c>
      <c r="AO45" s="29" t="s">
        <v>61</v>
      </c>
      <c r="AP45" s="24" t="s">
        <v>128</v>
      </c>
      <c r="AQ45" s="29" t="s">
        <v>61</v>
      </c>
      <c r="AR45" s="24"/>
      <c r="AS45" s="24"/>
      <c r="AT45" s="34"/>
    </row>
    <row r="46">
      <c r="A46" s="37" t="s">
        <v>158</v>
      </c>
      <c r="B46" s="9" t="s">
        <v>159</v>
      </c>
      <c r="C46" s="10" t="s">
        <v>48</v>
      </c>
      <c r="D46" s="11" t="s">
        <v>160</v>
      </c>
      <c r="E46" s="22" t="s">
        <v>50</v>
      </c>
      <c r="F46" s="27" t="s">
        <v>50</v>
      </c>
      <c r="G46" s="14" t="s">
        <v>50</v>
      </c>
      <c r="H46" s="14" t="s">
        <v>50</v>
      </c>
      <c r="I46" s="14" t="s">
        <v>50</v>
      </c>
      <c r="J46" s="14" t="s">
        <v>50</v>
      </c>
      <c r="K46" s="14" t="s">
        <v>50</v>
      </c>
      <c r="L46" s="14" t="s">
        <v>50</v>
      </c>
      <c r="M46" s="14" t="s">
        <v>50</v>
      </c>
      <c r="N46" s="15"/>
      <c r="O46" s="14" t="s">
        <v>50</v>
      </c>
      <c r="P46" s="15"/>
      <c r="Q46" s="14" t="s">
        <v>50</v>
      </c>
      <c r="R46" s="15"/>
      <c r="S46" s="14" t="s">
        <v>50</v>
      </c>
      <c r="T46" s="15" t="s">
        <v>161</v>
      </c>
      <c r="U46" s="14" t="s">
        <v>50</v>
      </c>
      <c r="V46" s="15" t="s">
        <v>162</v>
      </c>
      <c r="W46" s="14" t="s">
        <v>50</v>
      </c>
      <c r="X46" s="15" t="s">
        <v>163</v>
      </c>
      <c r="Y46" s="14" t="s">
        <v>50</v>
      </c>
      <c r="Z46" s="15" t="s">
        <v>164</v>
      </c>
      <c r="AA46" s="14" t="s">
        <v>50</v>
      </c>
      <c r="AB46" s="15" t="s">
        <v>165</v>
      </c>
      <c r="AC46" s="14" t="s">
        <v>50</v>
      </c>
      <c r="AD46" s="15" t="s">
        <v>166</v>
      </c>
      <c r="AE46" s="14" t="s">
        <v>50</v>
      </c>
      <c r="AF46" s="15" t="s">
        <v>167</v>
      </c>
      <c r="AG46" s="14" t="s">
        <v>50</v>
      </c>
      <c r="AH46" s="15" t="s">
        <v>168</v>
      </c>
      <c r="AI46" s="14" t="s">
        <v>50</v>
      </c>
      <c r="AJ46" s="15" t="s">
        <v>169</v>
      </c>
      <c r="AK46" s="14" t="s">
        <v>50</v>
      </c>
      <c r="AL46" s="15" t="s">
        <v>170</v>
      </c>
      <c r="AM46" s="14" t="s">
        <v>50</v>
      </c>
      <c r="AN46" s="15" t="s">
        <v>171</v>
      </c>
      <c r="AO46" s="14" t="s">
        <v>50</v>
      </c>
      <c r="AP46" s="38" t="s">
        <v>172</v>
      </c>
      <c r="AQ46" s="14" t="s">
        <v>50</v>
      </c>
      <c r="AR46" s="15"/>
      <c r="AS46" s="15"/>
      <c r="AT46" s="35"/>
    </row>
    <row r="47">
      <c r="A47" s="37" t="s">
        <v>173</v>
      </c>
      <c r="B47" s="19" t="s">
        <v>174</v>
      </c>
      <c r="C47" s="20" t="s">
        <v>53</v>
      </c>
      <c r="D47" s="21" t="s">
        <v>160</v>
      </c>
      <c r="E47" s="22" t="s">
        <v>50</v>
      </c>
      <c r="F47" s="23" t="s">
        <v>50</v>
      </c>
      <c r="G47" s="14" t="s">
        <v>50</v>
      </c>
      <c r="H47" s="14" t="s">
        <v>50</v>
      </c>
      <c r="I47" s="14" t="s">
        <v>50</v>
      </c>
      <c r="J47" s="14" t="s">
        <v>50</v>
      </c>
      <c r="K47" s="14" t="s">
        <v>50</v>
      </c>
      <c r="L47" s="14" t="s">
        <v>50</v>
      </c>
      <c r="M47" s="14" t="s">
        <v>50</v>
      </c>
      <c r="N47" s="24"/>
      <c r="O47" s="28" t="s">
        <v>58</v>
      </c>
      <c r="P47" s="24"/>
      <c r="Q47" s="28" t="s">
        <v>58</v>
      </c>
      <c r="R47" s="24"/>
      <c r="S47" s="28" t="s">
        <v>58</v>
      </c>
      <c r="T47" s="24" t="s">
        <v>161</v>
      </c>
      <c r="U47" s="29" t="s">
        <v>61</v>
      </c>
      <c r="V47" s="24" t="s">
        <v>162</v>
      </c>
      <c r="W47" s="14" t="s">
        <v>50</v>
      </c>
      <c r="X47" s="24" t="s">
        <v>163</v>
      </c>
      <c r="Y47" s="29" t="s">
        <v>61</v>
      </c>
      <c r="Z47" s="24" t="s">
        <v>164</v>
      </c>
      <c r="AA47" s="14" t="s">
        <v>50</v>
      </c>
      <c r="AB47" s="24" t="s">
        <v>165</v>
      </c>
      <c r="AC47" s="14" t="s">
        <v>50</v>
      </c>
      <c r="AD47" s="24" t="s">
        <v>166</v>
      </c>
      <c r="AE47" s="14" t="s">
        <v>50</v>
      </c>
      <c r="AF47" s="24" t="s">
        <v>167</v>
      </c>
      <c r="AG47" s="14" t="s">
        <v>50</v>
      </c>
      <c r="AH47" s="24" t="s">
        <v>168</v>
      </c>
      <c r="AI47" s="14" t="s">
        <v>50</v>
      </c>
      <c r="AJ47" s="24" t="s">
        <v>169</v>
      </c>
      <c r="AK47" s="14" t="s">
        <v>50</v>
      </c>
      <c r="AL47" s="24" t="s">
        <v>170</v>
      </c>
      <c r="AM47" s="14" t="s">
        <v>50</v>
      </c>
      <c r="AN47" s="24" t="s">
        <v>171</v>
      </c>
      <c r="AO47" s="14" t="s">
        <v>50</v>
      </c>
      <c r="AP47" s="39" t="s">
        <v>172</v>
      </c>
      <c r="AQ47" s="28" t="s">
        <v>58</v>
      </c>
      <c r="AR47" s="24"/>
      <c r="AS47" s="24"/>
      <c r="AT47" s="34"/>
    </row>
    <row r="48">
      <c r="A48" s="37" t="s">
        <v>175</v>
      </c>
      <c r="B48" s="9" t="s">
        <v>176</v>
      </c>
      <c r="C48" s="10" t="s">
        <v>53</v>
      </c>
      <c r="D48" s="11" t="s">
        <v>160</v>
      </c>
      <c r="E48" s="22" t="s">
        <v>50</v>
      </c>
      <c r="F48" s="27" t="s">
        <v>50</v>
      </c>
      <c r="G48" s="28" t="s">
        <v>58</v>
      </c>
      <c r="H48" s="14" t="s">
        <v>50</v>
      </c>
      <c r="I48" s="14" t="s">
        <v>50</v>
      </c>
      <c r="J48" s="29" t="s">
        <v>61</v>
      </c>
      <c r="K48" s="14" t="s">
        <v>50</v>
      </c>
      <c r="L48" s="14" t="s">
        <v>50</v>
      </c>
      <c r="M48" s="29" t="s">
        <v>61</v>
      </c>
      <c r="N48" s="15"/>
      <c r="O48" s="28" t="s">
        <v>58</v>
      </c>
      <c r="P48" s="15"/>
      <c r="Q48" s="28" t="s">
        <v>58</v>
      </c>
      <c r="R48" s="15"/>
      <c r="S48" s="28" t="s">
        <v>58</v>
      </c>
      <c r="T48" s="15" t="s">
        <v>161</v>
      </c>
      <c r="U48" s="28" t="s">
        <v>58</v>
      </c>
      <c r="V48" s="15" t="s">
        <v>162</v>
      </c>
      <c r="W48" s="14" t="s">
        <v>50</v>
      </c>
      <c r="X48" s="15" t="s">
        <v>163</v>
      </c>
      <c r="Y48" s="28" t="s">
        <v>58</v>
      </c>
      <c r="Z48" s="15" t="s">
        <v>164</v>
      </c>
      <c r="AA48" s="14" t="s">
        <v>50</v>
      </c>
      <c r="AB48" s="15" t="s">
        <v>165</v>
      </c>
      <c r="AC48" s="14" t="s">
        <v>50</v>
      </c>
      <c r="AD48" s="15" t="s">
        <v>166</v>
      </c>
      <c r="AE48" s="14" t="s">
        <v>50</v>
      </c>
      <c r="AF48" s="15" t="s">
        <v>167</v>
      </c>
      <c r="AG48" s="14" t="s">
        <v>50</v>
      </c>
      <c r="AH48" s="15" t="s">
        <v>168</v>
      </c>
      <c r="AI48" s="14" t="s">
        <v>50</v>
      </c>
      <c r="AJ48" s="15" t="s">
        <v>169</v>
      </c>
      <c r="AK48" s="14" t="s">
        <v>50</v>
      </c>
      <c r="AL48" s="15" t="s">
        <v>170</v>
      </c>
      <c r="AM48" s="14" t="s">
        <v>50</v>
      </c>
      <c r="AN48" s="15" t="s">
        <v>171</v>
      </c>
      <c r="AO48" s="14" t="s">
        <v>50</v>
      </c>
      <c r="AP48" s="15" t="s">
        <v>172</v>
      </c>
      <c r="AQ48" s="14" t="s">
        <v>50</v>
      </c>
      <c r="AR48" s="15"/>
      <c r="AS48" s="15"/>
      <c r="AT48" s="35"/>
    </row>
    <row r="49">
      <c r="A49" s="37" t="s">
        <v>177</v>
      </c>
      <c r="B49" s="19" t="s">
        <v>178</v>
      </c>
      <c r="C49" s="20" t="s">
        <v>53</v>
      </c>
      <c r="D49" s="21" t="s">
        <v>160</v>
      </c>
      <c r="E49" s="22" t="s">
        <v>50</v>
      </c>
      <c r="F49" s="23" t="s">
        <v>50</v>
      </c>
      <c r="G49" s="14" t="s">
        <v>50</v>
      </c>
      <c r="H49" s="14" t="s">
        <v>50</v>
      </c>
      <c r="I49" s="14" t="s">
        <v>50</v>
      </c>
      <c r="J49" s="14" t="s">
        <v>50</v>
      </c>
      <c r="K49" s="14" t="s">
        <v>50</v>
      </c>
      <c r="L49" s="14" t="s">
        <v>50</v>
      </c>
      <c r="M49" s="28" t="s">
        <v>58</v>
      </c>
      <c r="N49" s="24"/>
      <c r="O49" s="28" t="s">
        <v>58</v>
      </c>
      <c r="P49" s="24"/>
      <c r="Q49" s="28" t="s">
        <v>58</v>
      </c>
      <c r="R49" s="24"/>
      <c r="S49" s="28" t="s">
        <v>58</v>
      </c>
      <c r="T49" s="24" t="s">
        <v>161</v>
      </c>
      <c r="U49" s="14" t="s">
        <v>50</v>
      </c>
      <c r="V49" s="24" t="s">
        <v>162</v>
      </c>
      <c r="W49" s="14" t="s">
        <v>50</v>
      </c>
      <c r="X49" s="24" t="s">
        <v>163</v>
      </c>
      <c r="Y49" s="14" t="s">
        <v>50</v>
      </c>
      <c r="Z49" s="24" t="s">
        <v>164</v>
      </c>
      <c r="AA49" s="14" t="s">
        <v>50</v>
      </c>
      <c r="AB49" s="24" t="s">
        <v>165</v>
      </c>
      <c r="AC49" s="14" t="s">
        <v>50</v>
      </c>
      <c r="AD49" s="24" t="s">
        <v>166</v>
      </c>
      <c r="AE49" s="14" t="s">
        <v>50</v>
      </c>
      <c r="AF49" s="24" t="s">
        <v>167</v>
      </c>
      <c r="AG49" s="14" t="s">
        <v>50</v>
      </c>
      <c r="AH49" s="24" t="s">
        <v>168</v>
      </c>
      <c r="AI49" s="14" t="s">
        <v>50</v>
      </c>
      <c r="AJ49" s="24" t="s">
        <v>169</v>
      </c>
      <c r="AK49" s="14" t="s">
        <v>50</v>
      </c>
      <c r="AL49" s="24" t="s">
        <v>170</v>
      </c>
      <c r="AM49" s="14" t="s">
        <v>50</v>
      </c>
      <c r="AN49" s="24" t="s">
        <v>171</v>
      </c>
      <c r="AO49" s="14" t="s">
        <v>50</v>
      </c>
      <c r="AP49" s="24" t="s">
        <v>172</v>
      </c>
      <c r="AQ49" s="28" t="s">
        <v>58</v>
      </c>
      <c r="AR49" s="24"/>
      <c r="AS49" s="24"/>
      <c r="AT49" s="34"/>
    </row>
    <row r="50">
      <c r="A50" s="37" t="s">
        <v>179</v>
      </c>
      <c r="B50" s="9" t="s">
        <v>180</v>
      </c>
      <c r="C50" s="10" t="s">
        <v>48</v>
      </c>
      <c r="D50" s="11" t="s">
        <v>160</v>
      </c>
      <c r="E50" s="22" t="s">
        <v>50</v>
      </c>
      <c r="F50" s="27" t="s">
        <v>50</v>
      </c>
      <c r="G50" s="14" t="s">
        <v>50</v>
      </c>
      <c r="H50" s="14" t="s">
        <v>50</v>
      </c>
      <c r="I50" s="14" t="s">
        <v>50</v>
      </c>
      <c r="J50" s="14" t="s">
        <v>50</v>
      </c>
      <c r="K50" s="14" t="s">
        <v>50</v>
      </c>
      <c r="L50" s="14" t="s">
        <v>50</v>
      </c>
      <c r="M50" s="14" t="s">
        <v>50</v>
      </c>
      <c r="N50" s="15"/>
      <c r="O50" s="14" t="s">
        <v>50</v>
      </c>
      <c r="P50" s="15"/>
      <c r="Q50" s="14" t="s">
        <v>50</v>
      </c>
      <c r="R50" s="15"/>
      <c r="S50" s="14" t="s">
        <v>50</v>
      </c>
      <c r="T50" s="15" t="s">
        <v>161</v>
      </c>
      <c r="U50" s="14" t="s">
        <v>50</v>
      </c>
      <c r="V50" s="15" t="s">
        <v>162</v>
      </c>
      <c r="W50" s="14" t="s">
        <v>50</v>
      </c>
      <c r="X50" s="15" t="s">
        <v>163</v>
      </c>
      <c r="Y50" s="14" t="s">
        <v>50</v>
      </c>
      <c r="Z50" s="15" t="s">
        <v>164</v>
      </c>
      <c r="AA50" s="14" t="s">
        <v>50</v>
      </c>
      <c r="AB50" s="15" t="s">
        <v>165</v>
      </c>
      <c r="AC50" s="14" t="s">
        <v>50</v>
      </c>
      <c r="AD50" s="15" t="s">
        <v>166</v>
      </c>
      <c r="AE50" s="14" t="s">
        <v>50</v>
      </c>
      <c r="AF50" s="15" t="s">
        <v>167</v>
      </c>
      <c r="AG50" s="14" t="s">
        <v>50</v>
      </c>
      <c r="AH50" s="15" t="s">
        <v>168</v>
      </c>
      <c r="AI50" s="14" t="s">
        <v>50</v>
      </c>
      <c r="AJ50" s="15" t="s">
        <v>169</v>
      </c>
      <c r="AK50" s="14" t="s">
        <v>50</v>
      </c>
      <c r="AL50" s="15" t="s">
        <v>170</v>
      </c>
      <c r="AM50" s="14" t="s">
        <v>50</v>
      </c>
      <c r="AN50" s="15" t="s">
        <v>171</v>
      </c>
      <c r="AO50" s="14" t="s">
        <v>50</v>
      </c>
      <c r="AP50" s="15" t="s">
        <v>172</v>
      </c>
      <c r="AQ50" s="14" t="s">
        <v>50</v>
      </c>
      <c r="AR50" s="15"/>
      <c r="AS50" s="15"/>
      <c r="AT50" s="35"/>
    </row>
    <row r="51">
      <c r="A51" s="37" t="s">
        <v>181</v>
      </c>
      <c r="B51" s="19" t="s">
        <v>182</v>
      </c>
      <c r="C51" s="20" t="s">
        <v>71</v>
      </c>
      <c r="D51" s="21" t="s">
        <v>160</v>
      </c>
      <c r="E51" s="22" t="s">
        <v>50</v>
      </c>
      <c r="F51" s="23" t="s">
        <v>50</v>
      </c>
      <c r="G51" s="14" t="s">
        <v>50</v>
      </c>
      <c r="H51" s="14" t="s">
        <v>50</v>
      </c>
      <c r="I51" s="14" t="s">
        <v>50</v>
      </c>
      <c r="J51" s="14" t="s">
        <v>50</v>
      </c>
      <c r="K51" s="14" t="s">
        <v>50</v>
      </c>
      <c r="L51" s="14" t="s">
        <v>50</v>
      </c>
      <c r="M51" s="14" t="s">
        <v>50</v>
      </c>
      <c r="N51" s="24"/>
      <c r="O51" s="14" t="s">
        <v>50</v>
      </c>
      <c r="P51" s="24"/>
      <c r="Q51" s="14" t="s">
        <v>50</v>
      </c>
      <c r="R51" s="24"/>
      <c r="S51" s="14" t="s">
        <v>50</v>
      </c>
      <c r="T51" s="24" t="s">
        <v>161</v>
      </c>
      <c r="U51" s="14" t="s">
        <v>50</v>
      </c>
      <c r="V51" s="24" t="s">
        <v>162</v>
      </c>
      <c r="W51" s="14" t="s">
        <v>50</v>
      </c>
      <c r="X51" s="24" t="s">
        <v>163</v>
      </c>
      <c r="Y51" s="14" t="s">
        <v>50</v>
      </c>
      <c r="Z51" s="24" t="s">
        <v>164</v>
      </c>
      <c r="AA51" s="14" t="s">
        <v>50</v>
      </c>
      <c r="AB51" s="24" t="s">
        <v>165</v>
      </c>
      <c r="AC51" s="14" t="s">
        <v>50</v>
      </c>
      <c r="AD51" s="24" t="s">
        <v>166</v>
      </c>
      <c r="AE51" s="14" t="s">
        <v>50</v>
      </c>
      <c r="AF51" s="24" t="s">
        <v>167</v>
      </c>
      <c r="AG51" s="14" t="s">
        <v>50</v>
      </c>
      <c r="AH51" s="24" t="s">
        <v>168</v>
      </c>
      <c r="AI51" s="14" t="s">
        <v>50</v>
      </c>
      <c r="AJ51" s="24" t="s">
        <v>169</v>
      </c>
      <c r="AK51" s="14" t="s">
        <v>50</v>
      </c>
      <c r="AL51" s="24" t="s">
        <v>170</v>
      </c>
      <c r="AM51" s="14" t="s">
        <v>50</v>
      </c>
      <c r="AN51" s="24" t="s">
        <v>171</v>
      </c>
      <c r="AO51" s="14" t="s">
        <v>50</v>
      </c>
      <c r="AP51" s="24" t="s">
        <v>172</v>
      </c>
      <c r="AQ51" s="14" t="s">
        <v>50</v>
      </c>
      <c r="AR51" s="24"/>
      <c r="AS51" s="24"/>
      <c r="AT51" s="34"/>
    </row>
    <row r="52">
      <c r="A52" s="37" t="s">
        <v>183</v>
      </c>
      <c r="B52" s="9" t="s">
        <v>184</v>
      </c>
      <c r="C52" s="10" t="s">
        <v>48</v>
      </c>
      <c r="D52" s="11" t="s">
        <v>160</v>
      </c>
      <c r="E52" s="22" t="s">
        <v>50</v>
      </c>
      <c r="F52" s="27" t="s">
        <v>50</v>
      </c>
      <c r="G52" s="29" t="s">
        <v>61</v>
      </c>
      <c r="H52" s="14" t="s">
        <v>50</v>
      </c>
      <c r="I52" s="29" t="s">
        <v>61</v>
      </c>
      <c r="J52" s="14" t="s">
        <v>50</v>
      </c>
      <c r="K52" s="14" t="s">
        <v>50</v>
      </c>
      <c r="L52" s="14" t="s">
        <v>50</v>
      </c>
      <c r="M52" s="28" t="s">
        <v>58</v>
      </c>
      <c r="N52" s="15"/>
      <c r="O52" s="14" t="s">
        <v>50</v>
      </c>
      <c r="P52" s="15"/>
      <c r="Q52" s="14" t="s">
        <v>50</v>
      </c>
      <c r="R52" s="15"/>
      <c r="S52" s="14" t="s">
        <v>50</v>
      </c>
      <c r="T52" s="15" t="s">
        <v>161</v>
      </c>
      <c r="U52" s="14" t="s">
        <v>50</v>
      </c>
      <c r="V52" s="15" t="s">
        <v>162</v>
      </c>
      <c r="W52" s="14" t="s">
        <v>50</v>
      </c>
      <c r="X52" s="15" t="s">
        <v>163</v>
      </c>
      <c r="Y52" s="14" t="s">
        <v>50</v>
      </c>
      <c r="Z52" s="15" t="s">
        <v>164</v>
      </c>
      <c r="AA52" s="14" t="s">
        <v>50</v>
      </c>
      <c r="AB52" s="15" t="s">
        <v>165</v>
      </c>
      <c r="AC52" s="14" t="s">
        <v>50</v>
      </c>
      <c r="AD52" s="15" t="s">
        <v>166</v>
      </c>
      <c r="AE52" s="28" t="s">
        <v>58</v>
      </c>
      <c r="AF52" s="15" t="s">
        <v>167</v>
      </c>
      <c r="AG52" s="14" t="s">
        <v>50</v>
      </c>
      <c r="AH52" s="15" t="s">
        <v>168</v>
      </c>
      <c r="AI52" s="14" t="s">
        <v>50</v>
      </c>
      <c r="AJ52" s="15" t="s">
        <v>169</v>
      </c>
      <c r="AK52" s="14" t="s">
        <v>50</v>
      </c>
      <c r="AL52" s="15" t="s">
        <v>170</v>
      </c>
      <c r="AM52" s="14" t="s">
        <v>50</v>
      </c>
      <c r="AN52" s="15" t="s">
        <v>171</v>
      </c>
      <c r="AO52" s="14" t="s">
        <v>50</v>
      </c>
      <c r="AP52" s="15" t="s">
        <v>172</v>
      </c>
      <c r="AQ52" s="14" t="s">
        <v>50</v>
      </c>
      <c r="AR52" s="15"/>
      <c r="AS52" s="15"/>
      <c r="AT52" s="35"/>
    </row>
    <row r="53">
      <c r="A53" s="37" t="s">
        <v>185</v>
      </c>
      <c r="B53" s="19" t="s">
        <v>186</v>
      </c>
      <c r="C53" s="20" t="s">
        <v>71</v>
      </c>
      <c r="D53" s="21" t="s">
        <v>160</v>
      </c>
      <c r="E53" s="22" t="s">
        <v>50</v>
      </c>
      <c r="F53" s="23" t="s">
        <v>50</v>
      </c>
      <c r="G53" s="14" t="s">
        <v>50</v>
      </c>
      <c r="H53" s="14" t="s">
        <v>50</v>
      </c>
      <c r="I53" s="14" t="s">
        <v>50</v>
      </c>
      <c r="J53" s="14" t="s">
        <v>50</v>
      </c>
      <c r="K53" s="14" t="s">
        <v>50</v>
      </c>
      <c r="L53" s="14" t="s">
        <v>50</v>
      </c>
      <c r="M53" s="14" t="s">
        <v>50</v>
      </c>
      <c r="N53" s="24"/>
      <c r="O53" s="14" t="s">
        <v>50</v>
      </c>
      <c r="P53" s="24"/>
      <c r="Q53" s="14" t="s">
        <v>50</v>
      </c>
      <c r="R53" s="24"/>
      <c r="S53" s="14" t="s">
        <v>50</v>
      </c>
      <c r="T53" s="24" t="s">
        <v>161</v>
      </c>
      <c r="U53" s="14" t="s">
        <v>50</v>
      </c>
      <c r="V53" s="24" t="s">
        <v>162</v>
      </c>
      <c r="W53" s="14" t="s">
        <v>50</v>
      </c>
      <c r="X53" s="24" t="s">
        <v>163</v>
      </c>
      <c r="Y53" s="14" t="s">
        <v>50</v>
      </c>
      <c r="Z53" s="24" t="s">
        <v>164</v>
      </c>
      <c r="AA53" s="14" t="s">
        <v>50</v>
      </c>
      <c r="AB53" s="24" t="s">
        <v>165</v>
      </c>
      <c r="AC53" s="14" t="s">
        <v>50</v>
      </c>
      <c r="AD53" s="24" t="s">
        <v>166</v>
      </c>
      <c r="AE53" s="14" t="s">
        <v>50</v>
      </c>
      <c r="AF53" s="24" t="s">
        <v>167</v>
      </c>
      <c r="AG53" s="14" t="s">
        <v>50</v>
      </c>
      <c r="AH53" s="24" t="s">
        <v>168</v>
      </c>
      <c r="AI53" s="14" t="s">
        <v>50</v>
      </c>
      <c r="AJ53" s="24" t="s">
        <v>169</v>
      </c>
      <c r="AK53" s="14" t="s">
        <v>50</v>
      </c>
      <c r="AL53" s="24" t="s">
        <v>170</v>
      </c>
      <c r="AM53" s="14" t="s">
        <v>50</v>
      </c>
      <c r="AN53" s="24" t="s">
        <v>171</v>
      </c>
      <c r="AO53" s="14" t="s">
        <v>50</v>
      </c>
      <c r="AP53" s="40" t="s">
        <v>172</v>
      </c>
      <c r="AQ53" s="14" t="s">
        <v>50</v>
      </c>
      <c r="AR53" s="24"/>
      <c r="AS53" s="24"/>
      <c r="AT53" s="34"/>
    </row>
    <row r="54">
      <c r="A54" s="37" t="s">
        <v>187</v>
      </c>
      <c r="B54" s="41" t="s">
        <v>188</v>
      </c>
      <c r="C54" s="10" t="s">
        <v>53</v>
      </c>
      <c r="D54" s="11" t="s">
        <v>160</v>
      </c>
      <c r="E54" s="22" t="s">
        <v>50</v>
      </c>
      <c r="F54" s="27" t="s">
        <v>50</v>
      </c>
      <c r="G54" s="28" t="s">
        <v>58</v>
      </c>
      <c r="H54" s="14" t="s">
        <v>50</v>
      </c>
      <c r="I54" s="14" t="s">
        <v>50</v>
      </c>
      <c r="J54" s="14" t="s">
        <v>50</v>
      </c>
      <c r="K54" s="14" t="s">
        <v>50</v>
      </c>
      <c r="L54" s="14" t="s">
        <v>50</v>
      </c>
      <c r="M54" s="14" t="s">
        <v>50</v>
      </c>
      <c r="N54" s="15"/>
      <c r="O54" s="14" t="s">
        <v>50</v>
      </c>
      <c r="P54" s="15"/>
      <c r="Q54" s="14" t="s">
        <v>50</v>
      </c>
      <c r="R54" s="15"/>
      <c r="S54" s="14" t="s">
        <v>50</v>
      </c>
      <c r="T54" s="15" t="s">
        <v>161</v>
      </c>
      <c r="U54" s="14" t="s">
        <v>50</v>
      </c>
      <c r="V54" s="15" t="s">
        <v>162</v>
      </c>
      <c r="W54" s="14" t="s">
        <v>50</v>
      </c>
      <c r="X54" s="15" t="s">
        <v>163</v>
      </c>
      <c r="Y54" s="14" t="s">
        <v>50</v>
      </c>
      <c r="Z54" s="15" t="s">
        <v>164</v>
      </c>
      <c r="AA54" s="14" t="s">
        <v>50</v>
      </c>
      <c r="AB54" s="15" t="s">
        <v>165</v>
      </c>
      <c r="AC54" s="14" t="s">
        <v>50</v>
      </c>
      <c r="AD54" s="15" t="s">
        <v>166</v>
      </c>
      <c r="AE54" s="14" t="s">
        <v>50</v>
      </c>
      <c r="AF54" s="15" t="s">
        <v>167</v>
      </c>
      <c r="AG54" s="14" t="s">
        <v>50</v>
      </c>
      <c r="AH54" s="15" t="s">
        <v>168</v>
      </c>
      <c r="AI54" s="14" t="s">
        <v>50</v>
      </c>
      <c r="AJ54" s="15" t="s">
        <v>169</v>
      </c>
      <c r="AK54" s="14" t="s">
        <v>50</v>
      </c>
      <c r="AL54" s="15" t="s">
        <v>170</v>
      </c>
      <c r="AM54" s="14" t="s">
        <v>50</v>
      </c>
      <c r="AN54" s="15" t="s">
        <v>171</v>
      </c>
      <c r="AO54" s="14" t="s">
        <v>50</v>
      </c>
      <c r="AP54" s="36" t="s">
        <v>172</v>
      </c>
      <c r="AQ54" s="29" t="s">
        <v>61</v>
      </c>
      <c r="AR54" s="15"/>
      <c r="AS54" s="15"/>
      <c r="AT54" s="35"/>
    </row>
    <row r="55">
      <c r="A55" s="37" t="s">
        <v>189</v>
      </c>
      <c r="B55" s="19" t="s">
        <v>190</v>
      </c>
      <c r="C55" s="20" t="s">
        <v>71</v>
      </c>
      <c r="D55" s="21" t="s">
        <v>160</v>
      </c>
      <c r="E55" s="22" t="s">
        <v>50</v>
      </c>
      <c r="F55" s="23" t="s">
        <v>50</v>
      </c>
      <c r="G55" s="14" t="s">
        <v>50</v>
      </c>
      <c r="H55" s="14" t="s">
        <v>50</v>
      </c>
      <c r="I55" s="14" t="s">
        <v>50</v>
      </c>
      <c r="J55" s="14" t="s">
        <v>50</v>
      </c>
      <c r="K55" s="14" t="s">
        <v>50</v>
      </c>
      <c r="L55" s="14" t="s">
        <v>50</v>
      </c>
      <c r="M55" s="14" t="s">
        <v>50</v>
      </c>
      <c r="N55" s="24"/>
      <c r="O55" s="14" t="s">
        <v>50</v>
      </c>
      <c r="P55" s="24"/>
      <c r="Q55" s="14" t="s">
        <v>50</v>
      </c>
      <c r="R55" s="24"/>
      <c r="S55" s="14" t="s">
        <v>50</v>
      </c>
      <c r="T55" s="24" t="s">
        <v>161</v>
      </c>
      <c r="U55" s="14" t="s">
        <v>50</v>
      </c>
      <c r="V55" s="24" t="s">
        <v>162</v>
      </c>
      <c r="W55" s="14" t="s">
        <v>50</v>
      </c>
      <c r="X55" s="24" t="s">
        <v>163</v>
      </c>
      <c r="Y55" s="14" t="s">
        <v>50</v>
      </c>
      <c r="Z55" s="24" t="s">
        <v>164</v>
      </c>
      <c r="AA55" s="14" t="s">
        <v>50</v>
      </c>
      <c r="AB55" s="24" t="s">
        <v>165</v>
      </c>
      <c r="AC55" s="14" t="s">
        <v>50</v>
      </c>
      <c r="AD55" s="24" t="s">
        <v>166</v>
      </c>
      <c r="AE55" s="14" t="s">
        <v>50</v>
      </c>
      <c r="AF55" s="24" t="s">
        <v>167</v>
      </c>
      <c r="AG55" s="14" t="s">
        <v>50</v>
      </c>
      <c r="AH55" s="24" t="s">
        <v>168</v>
      </c>
      <c r="AI55" s="14" t="s">
        <v>50</v>
      </c>
      <c r="AJ55" s="24" t="s">
        <v>169</v>
      </c>
      <c r="AK55" s="14" t="s">
        <v>50</v>
      </c>
      <c r="AL55" s="24" t="s">
        <v>170</v>
      </c>
      <c r="AM55" s="14" t="s">
        <v>50</v>
      </c>
      <c r="AN55" s="24" t="s">
        <v>171</v>
      </c>
      <c r="AO55" s="14" t="s">
        <v>50</v>
      </c>
      <c r="AP55" s="24" t="s">
        <v>172</v>
      </c>
      <c r="AQ55" s="14" t="s">
        <v>50</v>
      </c>
      <c r="AR55" s="24"/>
      <c r="AS55" s="24"/>
      <c r="AT55" s="34"/>
    </row>
    <row r="56">
      <c r="A56" s="37" t="s">
        <v>191</v>
      </c>
      <c r="B56" s="9" t="s">
        <v>192</v>
      </c>
      <c r="C56" s="10" t="s">
        <v>53</v>
      </c>
      <c r="D56" s="11" t="s">
        <v>160</v>
      </c>
      <c r="E56" s="22" t="s">
        <v>50</v>
      </c>
      <c r="F56" s="27" t="s">
        <v>50</v>
      </c>
      <c r="G56" s="14" t="s">
        <v>50</v>
      </c>
      <c r="H56" s="14" t="s">
        <v>50</v>
      </c>
      <c r="I56" s="14" t="s">
        <v>50</v>
      </c>
      <c r="J56" s="14" t="s">
        <v>50</v>
      </c>
      <c r="K56" s="14" t="s">
        <v>50</v>
      </c>
      <c r="L56" s="14" t="s">
        <v>50</v>
      </c>
      <c r="M56" s="14" t="s">
        <v>50</v>
      </c>
      <c r="N56" s="15"/>
      <c r="O56" s="14" t="s">
        <v>50</v>
      </c>
      <c r="P56" s="15"/>
      <c r="Q56" s="14" t="s">
        <v>50</v>
      </c>
      <c r="R56" s="15"/>
      <c r="S56" s="14" t="s">
        <v>50</v>
      </c>
      <c r="T56" s="15" t="s">
        <v>161</v>
      </c>
      <c r="U56" s="14" t="s">
        <v>50</v>
      </c>
      <c r="V56" s="15" t="s">
        <v>162</v>
      </c>
      <c r="W56" s="14" t="s">
        <v>50</v>
      </c>
      <c r="X56" s="15" t="s">
        <v>163</v>
      </c>
      <c r="Y56" s="14" t="s">
        <v>50</v>
      </c>
      <c r="Z56" s="15" t="s">
        <v>164</v>
      </c>
      <c r="AA56" s="14" t="s">
        <v>50</v>
      </c>
      <c r="AB56" s="15" t="s">
        <v>165</v>
      </c>
      <c r="AC56" s="14" t="s">
        <v>50</v>
      </c>
      <c r="AD56" s="15" t="s">
        <v>166</v>
      </c>
      <c r="AE56" s="14" t="s">
        <v>50</v>
      </c>
      <c r="AF56" s="15" t="s">
        <v>167</v>
      </c>
      <c r="AG56" s="14" t="s">
        <v>50</v>
      </c>
      <c r="AH56" s="15" t="s">
        <v>168</v>
      </c>
      <c r="AI56" s="14" t="s">
        <v>50</v>
      </c>
      <c r="AJ56" s="15" t="s">
        <v>169</v>
      </c>
      <c r="AK56" s="14" t="s">
        <v>50</v>
      </c>
      <c r="AL56" s="15" t="s">
        <v>170</v>
      </c>
      <c r="AM56" s="14" t="s">
        <v>50</v>
      </c>
      <c r="AN56" s="15" t="s">
        <v>171</v>
      </c>
      <c r="AO56" s="14" t="s">
        <v>50</v>
      </c>
      <c r="AP56" s="15" t="s">
        <v>172</v>
      </c>
      <c r="AQ56" s="14" t="s">
        <v>50</v>
      </c>
      <c r="AR56" s="15"/>
      <c r="AS56" s="15"/>
      <c r="AT56" s="35"/>
    </row>
    <row r="57">
      <c r="A57" s="37" t="s">
        <v>193</v>
      </c>
      <c r="B57" s="19" t="s">
        <v>194</v>
      </c>
      <c r="C57" s="20" t="s">
        <v>48</v>
      </c>
      <c r="D57" s="21" t="s">
        <v>160</v>
      </c>
      <c r="E57" s="22" t="s">
        <v>50</v>
      </c>
      <c r="F57" s="23" t="s">
        <v>50</v>
      </c>
      <c r="G57" s="14" t="s">
        <v>50</v>
      </c>
      <c r="H57" s="14" t="s">
        <v>50</v>
      </c>
      <c r="I57" s="14" t="s">
        <v>50</v>
      </c>
      <c r="J57" s="14" t="s">
        <v>50</v>
      </c>
      <c r="K57" s="14" t="s">
        <v>50</v>
      </c>
      <c r="L57" s="14" t="s">
        <v>50</v>
      </c>
      <c r="M57" s="14" t="s">
        <v>50</v>
      </c>
      <c r="N57" s="24"/>
      <c r="O57" s="14" t="s">
        <v>50</v>
      </c>
      <c r="P57" s="24"/>
      <c r="Q57" s="14" t="s">
        <v>50</v>
      </c>
      <c r="R57" s="24"/>
      <c r="S57" s="14" t="s">
        <v>50</v>
      </c>
      <c r="T57" s="24" t="s">
        <v>161</v>
      </c>
      <c r="U57" s="14" t="s">
        <v>50</v>
      </c>
      <c r="V57" s="24" t="s">
        <v>162</v>
      </c>
      <c r="W57" s="14" t="s">
        <v>50</v>
      </c>
      <c r="X57" s="24" t="s">
        <v>163</v>
      </c>
      <c r="Y57" s="14" t="s">
        <v>50</v>
      </c>
      <c r="Z57" s="24" t="s">
        <v>164</v>
      </c>
      <c r="AA57" s="14" t="s">
        <v>50</v>
      </c>
      <c r="AB57" s="24" t="s">
        <v>165</v>
      </c>
      <c r="AC57" s="14" t="s">
        <v>50</v>
      </c>
      <c r="AD57" s="24" t="s">
        <v>166</v>
      </c>
      <c r="AE57" s="14" t="s">
        <v>50</v>
      </c>
      <c r="AF57" s="24" t="s">
        <v>167</v>
      </c>
      <c r="AG57" s="14" t="s">
        <v>50</v>
      </c>
      <c r="AH57" s="24" t="s">
        <v>168</v>
      </c>
      <c r="AI57" s="14" t="s">
        <v>50</v>
      </c>
      <c r="AJ57" s="24" t="s">
        <v>169</v>
      </c>
      <c r="AK57" s="14" t="s">
        <v>50</v>
      </c>
      <c r="AL57" s="24" t="s">
        <v>170</v>
      </c>
      <c r="AM57" s="14" t="s">
        <v>50</v>
      </c>
      <c r="AN57" s="24" t="s">
        <v>171</v>
      </c>
      <c r="AO57" s="14" t="s">
        <v>50</v>
      </c>
      <c r="AP57" s="24" t="s">
        <v>172</v>
      </c>
      <c r="AQ57" s="14" t="s">
        <v>50</v>
      </c>
      <c r="AR57" s="24"/>
      <c r="AS57" s="24"/>
      <c r="AT57" s="34"/>
    </row>
    <row r="58">
      <c r="A58" s="37" t="s">
        <v>195</v>
      </c>
      <c r="B58" s="9" t="s">
        <v>196</v>
      </c>
      <c r="C58" s="10" t="s">
        <v>48</v>
      </c>
      <c r="D58" s="11" t="s">
        <v>160</v>
      </c>
      <c r="E58" s="22" t="s">
        <v>50</v>
      </c>
      <c r="F58" s="27" t="s">
        <v>50</v>
      </c>
      <c r="G58" s="14" t="s">
        <v>50</v>
      </c>
      <c r="H58" s="14" t="s">
        <v>50</v>
      </c>
      <c r="I58" s="14" t="s">
        <v>50</v>
      </c>
      <c r="J58" s="14" t="s">
        <v>50</v>
      </c>
      <c r="K58" s="14" t="s">
        <v>50</v>
      </c>
      <c r="L58" s="14" t="s">
        <v>50</v>
      </c>
      <c r="M58" s="14" t="s">
        <v>50</v>
      </c>
      <c r="N58" s="15"/>
      <c r="O58" s="14" t="s">
        <v>50</v>
      </c>
      <c r="P58" s="15"/>
      <c r="Q58" s="14" t="s">
        <v>50</v>
      </c>
      <c r="R58" s="15"/>
      <c r="S58" s="14" t="s">
        <v>50</v>
      </c>
      <c r="T58" s="15" t="s">
        <v>161</v>
      </c>
      <c r="U58" s="14" t="s">
        <v>50</v>
      </c>
      <c r="V58" s="15" t="s">
        <v>162</v>
      </c>
      <c r="W58" s="14" t="s">
        <v>50</v>
      </c>
      <c r="X58" s="15" t="s">
        <v>163</v>
      </c>
      <c r="Y58" s="14" t="s">
        <v>50</v>
      </c>
      <c r="Z58" s="15" t="s">
        <v>164</v>
      </c>
      <c r="AA58" s="14" t="s">
        <v>50</v>
      </c>
      <c r="AB58" s="15" t="s">
        <v>165</v>
      </c>
      <c r="AC58" s="14" t="s">
        <v>50</v>
      </c>
      <c r="AD58" s="15" t="s">
        <v>166</v>
      </c>
      <c r="AE58" s="14" t="s">
        <v>50</v>
      </c>
      <c r="AF58" s="15" t="s">
        <v>167</v>
      </c>
      <c r="AG58" s="14" t="s">
        <v>50</v>
      </c>
      <c r="AH58" s="15" t="s">
        <v>168</v>
      </c>
      <c r="AI58" s="14" t="s">
        <v>50</v>
      </c>
      <c r="AJ58" s="15" t="s">
        <v>169</v>
      </c>
      <c r="AK58" s="14" t="s">
        <v>50</v>
      </c>
      <c r="AL58" s="15" t="s">
        <v>170</v>
      </c>
      <c r="AM58" s="14" t="s">
        <v>50</v>
      </c>
      <c r="AN58" s="15" t="s">
        <v>171</v>
      </c>
      <c r="AO58" s="14" t="s">
        <v>50</v>
      </c>
      <c r="AP58" s="15" t="s">
        <v>172</v>
      </c>
      <c r="AQ58" s="14" t="s">
        <v>50</v>
      </c>
      <c r="AR58" s="15"/>
      <c r="AS58" s="15"/>
      <c r="AT58" s="35"/>
    </row>
    <row r="59">
      <c r="A59" s="37" t="s">
        <v>197</v>
      </c>
      <c r="B59" s="19" t="s">
        <v>198</v>
      </c>
      <c r="C59" s="20" t="s">
        <v>48</v>
      </c>
      <c r="D59" s="21" t="s">
        <v>160</v>
      </c>
      <c r="E59" s="22" t="s">
        <v>50</v>
      </c>
      <c r="F59" s="23" t="s">
        <v>50</v>
      </c>
      <c r="G59" s="14" t="s">
        <v>50</v>
      </c>
      <c r="H59" s="14" t="s">
        <v>50</v>
      </c>
      <c r="I59" s="14" t="s">
        <v>50</v>
      </c>
      <c r="J59" s="14" t="s">
        <v>50</v>
      </c>
      <c r="K59" s="14" t="s">
        <v>50</v>
      </c>
      <c r="L59" s="14" t="s">
        <v>50</v>
      </c>
      <c r="M59" s="14" t="s">
        <v>50</v>
      </c>
      <c r="N59" s="24"/>
      <c r="O59" s="14" t="s">
        <v>50</v>
      </c>
      <c r="P59" s="24"/>
      <c r="Q59" s="14" t="s">
        <v>50</v>
      </c>
      <c r="R59" s="24"/>
      <c r="S59" s="14" t="s">
        <v>50</v>
      </c>
      <c r="T59" s="24" t="s">
        <v>161</v>
      </c>
      <c r="U59" s="14" t="s">
        <v>50</v>
      </c>
      <c r="V59" s="24" t="s">
        <v>162</v>
      </c>
      <c r="W59" s="14" t="s">
        <v>50</v>
      </c>
      <c r="X59" s="24" t="s">
        <v>163</v>
      </c>
      <c r="Y59" s="14" t="s">
        <v>50</v>
      </c>
      <c r="Z59" s="24" t="s">
        <v>164</v>
      </c>
      <c r="AA59" s="14" t="s">
        <v>50</v>
      </c>
      <c r="AB59" s="24" t="s">
        <v>165</v>
      </c>
      <c r="AC59" s="14" t="s">
        <v>50</v>
      </c>
      <c r="AD59" s="24" t="s">
        <v>166</v>
      </c>
      <c r="AE59" s="14" t="s">
        <v>50</v>
      </c>
      <c r="AF59" s="24" t="s">
        <v>167</v>
      </c>
      <c r="AG59" s="14" t="s">
        <v>50</v>
      </c>
      <c r="AH59" s="24" t="s">
        <v>168</v>
      </c>
      <c r="AI59" s="14" t="s">
        <v>50</v>
      </c>
      <c r="AJ59" s="24" t="s">
        <v>169</v>
      </c>
      <c r="AK59" s="14" t="s">
        <v>50</v>
      </c>
      <c r="AL59" s="24" t="s">
        <v>170</v>
      </c>
      <c r="AM59" s="14" t="s">
        <v>50</v>
      </c>
      <c r="AN59" s="24" t="s">
        <v>171</v>
      </c>
      <c r="AO59" s="14" t="s">
        <v>50</v>
      </c>
      <c r="AP59" s="24" t="s">
        <v>172</v>
      </c>
      <c r="AQ59" s="14" t="s">
        <v>50</v>
      </c>
      <c r="AR59" s="24"/>
      <c r="AS59" s="24"/>
      <c r="AT59" s="34"/>
    </row>
    <row r="60">
      <c r="A60" s="37" t="s">
        <v>199</v>
      </c>
      <c r="B60" s="9" t="s">
        <v>200</v>
      </c>
      <c r="C60" s="10" t="s">
        <v>157</v>
      </c>
      <c r="D60" s="11" t="s">
        <v>160</v>
      </c>
      <c r="E60" s="22" t="s">
        <v>50</v>
      </c>
      <c r="F60" s="27" t="s">
        <v>58</v>
      </c>
      <c r="G60" s="14" t="s">
        <v>50</v>
      </c>
      <c r="H60" s="28" t="s">
        <v>58</v>
      </c>
      <c r="I60" s="14" t="s">
        <v>50</v>
      </c>
      <c r="J60" s="14" t="s">
        <v>50</v>
      </c>
      <c r="K60" s="14" t="s">
        <v>50</v>
      </c>
      <c r="L60" s="14" t="s">
        <v>50</v>
      </c>
      <c r="M60" s="14" t="s">
        <v>50</v>
      </c>
      <c r="N60" s="15"/>
      <c r="O60" s="29" t="s">
        <v>61</v>
      </c>
      <c r="P60" s="15"/>
      <c r="Q60" s="29" t="s">
        <v>61</v>
      </c>
      <c r="R60" s="15"/>
      <c r="S60" s="29" t="s">
        <v>61</v>
      </c>
      <c r="T60" s="15" t="s">
        <v>161</v>
      </c>
      <c r="U60" s="29" t="s">
        <v>61</v>
      </c>
      <c r="V60" s="15" t="s">
        <v>162</v>
      </c>
      <c r="W60" s="29" t="s">
        <v>61</v>
      </c>
      <c r="X60" s="15" t="s">
        <v>163</v>
      </c>
      <c r="Y60" s="29" t="s">
        <v>61</v>
      </c>
      <c r="Z60" s="15" t="s">
        <v>164</v>
      </c>
      <c r="AA60" s="29" t="s">
        <v>61</v>
      </c>
      <c r="AB60" s="15" t="s">
        <v>165</v>
      </c>
      <c r="AC60" s="29" t="s">
        <v>61</v>
      </c>
      <c r="AD60" s="15" t="s">
        <v>166</v>
      </c>
      <c r="AE60" s="14" t="s">
        <v>50</v>
      </c>
      <c r="AF60" s="15" t="s">
        <v>167</v>
      </c>
      <c r="AG60" s="29" t="s">
        <v>61</v>
      </c>
      <c r="AH60" s="15" t="s">
        <v>168</v>
      </c>
      <c r="AI60" s="29" t="s">
        <v>61</v>
      </c>
      <c r="AJ60" s="15" t="s">
        <v>169</v>
      </c>
      <c r="AK60" s="29" t="s">
        <v>61</v>
      </c>
      <c r="AL60" s="15" t="s">
        <v>170</v>
      </c>
      <c r="AM60" s="14" t="s">
        <v>50</v>
      </c>
      <c r="AN60" s="15" t="s">
        <v>171</v>
      </c>
      <c r="AO60" s="29" t="s">
        <v>61</v>
      </c>
      <c r="AP60" s="15" t="s">
        <v>172</v>
      </c>
      <c r="AQ60" s="29" t="s">
        <v>61</v>
      </c>
      <c r="AR60" s="15"/>
      <c r="AS60" s="15"/>
      <c r="AT60" s="35"/>
    </row>
    <row r="61">
      <c r="A61" s="42" t="s">
        <v>201</v>
      </c>
      <c r="B61" s="19" t="s">
        <v>202</v>
      </c>
      <c r="C61" s="20" t="s">
        <v>48</v>
      </c>
      <c r="D61" s="21" t="s">
        <v>203</v>
      </c>
      <c r="E61" s="22" t="s">
        <v>50</v>
      </c>
      <c r="F61" s="23" t="s">
        <v>50</v>
      </c>
      <c r="G61" s="14" t="s">
        <v>50</v>
      </c>
      <c r="H61" s="14" t="s">
        <v>50</v>
      </c>
      <c r="I61" s="14" t="s">
        <v>50</v>
      </c>
      <c r="J61" s="14" t="s">
        <v>50</v>
      </c>
      <c r="K61" s="14" t="s">
        <v>50</v>
      </c>
      <c r="L61" s="14" t="s">
        <v>50</v>
      </c>
      <c r="M61" s="14" t="s">
        <v>50</v>
      </c>
      <c r="N61" s="24"/>
      <c r="O61" s="14" t="s">
        <v>50</v>
      </c>
      <c r="P61" s="24"/>
      <c r="Q61" s="14" t="s">
        <v>50</v>
      </c>
      <c r="R61" s="24"/>
      <c r="S61" s="14" t="s">
        <v>50</v>
      </c>
      <c r="T61" s="24" t="s">
        <v>204</v>
      </c>
      <c r="U61" s="14" t="s">
        <v>50</v>
      </c>
      <c r="V61" s="24" t="s">
        <v>205</v>
      </c>
      <c r="W61" s="14" t="s">
        <v>50</v>
      </c>
      <c r="X61" s="24" t="s">
        <v>206</v>
      </c>
      <c r="Y61" s="14" t="s">
        <v>50</v>
      </c>
      <c r="Z61" s="24" t="s">
        <v>207</v>
      </c>
      <c r="AA61" s="14" t="s">
        <v>50</v>
      </c>
      <c r="AB61" s="24" t="s">
        <v>208</v>
      </c>
      <c r="AC61" s="14" t="s">
        <v>50</v>
      </c>
      <c r="AD61" s="24" t="s">
        <v>209</v>
      </c>
      <c r="AE61" s="14" t="s">
        <v>50</v>
      </c>
      <c r="AF61" s="24" t="s">
        <v>210</v>
      </c>
      <c r="AG61" s="14" t="s">
        <v>50</v>
      </c>
      <c r="AH61" s="24" t="s">
        <v>211</v>
      </c>
      <c r="AI61" s="14" t="s">
        <v>50</v>
      </c>
      <c r="AJ61" s="24" t="s">
        <v>212</v>
      </c>
      <c r="AK61" s="14" t="s">
        <v>50</v>
      </c>
      <c r="AL61" s="24" t="s">
        <v>213</v>
      </c>
      <c r="AM61" s="14" t="s">
        <v>50</v>
      </c>
      <c r="AN61" s="24" t="s">
        <v>214</v>
      </c>
      <c r="AO61" s="14" t="s">
        <v>50</v>
      </c>
      <c r="AP61" s="24" t="s">
        <v>215</v>
      </c>
      <c r="AQ61" s="14" t="s">
        <v>50</v>
      </c>
      <c r="AR61" s="24"/>
      <c r="AS61" s="24"/>
      <c r="AT61" s="34"/>
    </row>
    <row r="62">
      <c r="A62" s="42" t="s">
        <v>216</v>
      </c>
      <c r="B62" s="9" t="s">
        <v>217</v>
      </c>
      <c r="C62" s="10" t="s">
        <v>53</v>
      </c>
      <c r="D62" s="11" t="s">
        <v>203</v>
      </c>
      <c r="E62" s="22" t="s">
        <v>50</v>
      </c>
      <c r="F62" s="27" t="s">
        <v>50</v>
      </c>
      <c r="G62" s="14" t="s">
        <v>50</v>
      </c>
      <c r="H62" s="14" t="s">
        <v>50</v>
      </c>
      <c r="I62" s="14" t="s">
        <v>50</v>
      </c>
      <c r="J62" s="28" t="s">
        <v>58</v>
      </c>
      <c r="K62" s="14" t="s">
        <v>50</v>
      </c>
      <c r="L62" s="14" t="s">
        <v>50</v>
      </c>
      <c r="M62" s="14" t="s">
        <v>50</v>
      </c>
      <c r="N62" s="15"/>
      <c r="O62" s="14" t="s">
        <v>50</v>
      </c>
      <c r="P62" s="15"/>
      <c r="Q62" s="14" t="s">
        <v>50</v>
      </c>
      <c r="R62" s="15"/>
      <c r="S62" s="14" t="s">
        <v>50</v>
      </c>
      <c r="T62" s="15" t="s">
        <v>204</v>
      </c>
      <c r="U62" s="14" t="s">
        <v>50</v>
      </c>
      <c r="V62" s="15" t="s">
        <v>205</v>
      </c>
      <c r="W62" s="14" t="s">
        <v>50</v>
      </c>
      <c r="X62" s="15" t="s">
        <v>206</v>
      </c>
      <c r="Y62" s="14" t="s">
        <v>50</v>
      </c>
      <c r="Z62" s="15" t="s">
        <v>207</v>
      </c>
      <c r="AA62" s="14" t="s">
        <v>50</v>
      </c>
      <c r="AB62" s="15" t="s">
        <v>208</v>
      </c>
      <c r="AC62" s="14" t="s">
        <v>50</v>
      </c>
      <c r="AD62" s="15" t="s">
        <v>209</v>
      </c>
      <c r="AE62" s="14" t="s">
        <v>50</v>
      </c>
      <c r="AF62" s="15" t="s">
        <v>210</v>
      </c>
      <c r="AG62" s="14" t="s">
        <v>50</v>
      </c>
      <c r="AH62" s="15" t="s">
        <v>211</v>
      </c>
      <c r="AI62" s="28" t="s">
        <v>58</v>
      </c>
      <c r="AJ62" s="15" t="s">
        <v>212</v>
      </c>
      <c r="AK62" s="14" t="s">
        <v>50</v>
      </c>
      <c r="AL62" s="15" t="s">
        <v>213</v>
      </c>
      <c r="AM62" s="14" t="s">
        <v>50</v>
      </c>
      <c r="AN62" s="15" t="s">
        <v>214</v>
      </c>
      <c r="AO62" s="14" t="s">
        <v>50</v>
      </c>
      <c r="AP62" s="15" t="s">
        <v>215</v>
      </c>
      <c r="AQ62" s="14" t="s">
        <v>50</v>
      </c>
      <c r="AR62" s="15"/>
      <c r="AS62" s="15"/>
      <c r="AT62" s="35"/>
    </row>
    <row r="63">
      <c r="A63" s="42" t="s">
        <v>218</v>
      </c>
      <c r="B63" s="19" t="s">
        <v>219</v>
      </c>
      <c r="C63" s="20" t="s">
        <v>53</v>
      </c>
      <c r="D63" s="21" t="s">
        <v>203</v>
      </c>
      <c r="E63" s="22" t="s">
        <v>50</v>
      </c>
      <c r="F63" s="23" t="s">
        <v>50</v>
      </c>
      <c r="G63" s="14" t="s">
        <v>50</v>
      </c>
      <c r="H63" s="14" t="s">
        <v>50</v>
      </c>
      <c r="I63" s="14" t="s">
        <v>50</v>
      </c>
      <c r="J63" s="28" t="s">
        <v>58</v>
      </c>
      <c r="K63" s="14" t="s">
        <v>50</v>
      </c>
      <c r="L63" s="14" t="s">
        <v>50</v>
      </c>
      <c r="M63" s="14" t="s">
        <v>50</v>
      </c>
      <c r="N63" s="24"/>
      <c r="O63" s="14" t="s">
        <v>50</v>
      </c>
      <c r="P63" s="24"/>
      <c r="Q63" s="14" t="s">
        <v>50</v>
      </c>
      <c r="R63" s="24"/>
      <c r="S63" s="14" t="s">
        <v>50</v>
      </c>
      <c r="T63" s="24" t="s">
        <v>204</v>
      </c>
      <c r="U63" s="28" t="s">
        <v>58</v>
      </c>
      <c r="V63" s="24" t="s">
        <v>205</v>
      </c>
      <c r="W63" s="14" t="s">
        <v>50</v>
      </c>
      <c r="X63" s="24" t="s">
        <v>206</v>
      </c>
      <c r="Y63" s="14" t="s">
        <v>50</v>
      </c>
      <c r="Z63" s="24" t="s">
        <v>207</v>
      </c>
      <c r="AA63" s="14" t="s">
        <v>50</v>
      </c>
      <c r="AB63" s="24" t="s">
        <v>208</v>
      </c>
      <c r="AC63" s="14" t="s">
        <v>50</v>
      </c>
      <c r="AD63" s="24" t="s">
        <v>209</v>
      </c>
      <c r="AE63" s="14" t="s">
        <v>50</v>
      </c>
      <c r="AF63" s="24" t="s">
        <v>210</v>
      </c>
      <c r="AG63" s="14" t="s">
        <v>50</v>
      </c>
      <c r="AH63" s="24" t="s">
        <v>211</v>
      </c>
      <c r="AI63" s="14" t="s">
        <v>50</v>
      </c>
      <c r="AJ63" s="24" t="s">
        <v>212</v>
      </c>
      <c r="AK63" s="28" t="s">
        <v>58</v>
      </c>
      <c r="AL63" s="24" t="s">
        <v>213</v>
      </c>
      <c r="AM63" s="14" t="s">
        <v>50</v>
      </c>
      <c r="AN63" s="24" t="s">
        <v>214</v>
      </c>
      <c r="AO63" s="14" t="s">
        <v>50</v>
      </c>
      <c r="AP63" s="24" t="s">
        <v>215</v>
      </c>
      <c r="AQ63" s="14" t="s">
        <v>50</v>
      </c>
      <c r="AR63" s="24"/>
      <c r="AS63" s="24"/>
      <c r="AT63" s="34"/>
    </row>
    <row r="64">
      <c r="A64" s="42" t="s">
        <v>220</v>
      </c>
      <c r="B64" s="9" t="s">
        <v>221</v>
      </c>
      <c r="C64" s="10" t="s">
        <v>48</v>
      </c>
      <c r="D64" s="11" t="s">
        <v>203</v>
      </c>
      <c r="E64" s="22" t="s">
        <v>50</v>
      </c>
      <c r="F64" s="27" t="s">
        <v>50</v>
      </c>
      <c r="G64" s="14" t="s">
        <v>50</v>
      </c>
      <c r="H64" s="14" t="s">
        <v>50</v>
      </c>
      <c r="I64" s="14" t="s">
        <v>50</v>
      </c>
      <c r="J64" s="14" t="s">
        <v>50</v>
      </c>
      <c r="K64" s="14" t="s">
        <v>50</v>
      </c>
      <c r="L64" s="14" t="s">
        <v>50</v>
      </c>
      <c r="M64" s="14" t="s">
        <v>50</v>
      </c>
      <c r="N64" s="15"/>
      <c r="O64" s="14" t="s">
        <v>50</v>
      </c>
      <c r="P64" s="15"/>
      <c r="Q64" s="14" t="s">
        <v>50</v>
      </c>
      <c r="R64" s="15"/>
      <c r="S64" s="14" t="s">
        <v>50</v>
      </c>
      <c r="T64" s="15" t="s">
        <v>204</v>
      </c>
      <c r="U64" s="14" t="s">
        <v>50</v>
      </c>
      <c r="V64" s="15" t="s">
        <v>205</v>
      </c>
      <c r="W64" s="14" t="s">
        <v>50</v>
      </c>
      <c r="X64" s="15" t="s">
        <v>206</v>
      </c>
      <c r="Y64" s="14" t="s">
        <v>50</v>
      </c>
      <c r="Z64" s="15" t="s">
        <v>207</v>
      </c>
      <c r="AA64" s="14" t="s">
        <v>50</v>
      </c>
      <c r="AB64" s="15" t="s">
        <v>208</v>
      </c>
      <c r="AC64" s="14" t="s">
        <v>50</v>
      </c>
      <c r="AD64" s="15" t="s">
        <v>209</v>
      </c>
      <c r="AE64" s="14" t="s">
        <v>50</v>
      </c>
      <c r="AF64" s="15" t="s">
        <v>210</v>
      </c>
      <c r="AG64" s="14" t="s">
        <v>50</v>
      </c>
      <c r="AH64" s="15" t="s">
        <v>211</v>
      </c>
      <c r="AI64" s="14" t="s">
        <v>50</v>
      </c>
      <c r="AJ64" s="15" t="s">
        <v>212</v>
      </c>
      <c r="AK64" s="14" t="s">
        <v>50</v>
      </c>
      <c r="AL64" s="15" t="s">
        <v>213</v>
      </c>
      <c r="AM64" s="14" t="s">
        <v>50</v>
      </c>
      <c r="AN64" s="15" t="s">
        <v>214</v>
      </c>
      <c r="AO64" s="14" t="s">
        <v>50</v>
      </c>
      <c r="AP64" s="15" t="s">
        <v>215</v>
      </c>
      <c r="AQ64" s="14" t="s">
        <v>50</v>
      </c>
      <c r="AR64" s="15"/>
      <c r="AS64" s="15"/>
      <c r="AT64" s="35"/>
    </row>
    <row r="65">
      <c r="A65" s="42" t="s">
        <v>222</v>
      </c>
      <c r="B65" s="19" t="s">
        <v>136</v>
      </c>
      <c r="C65" s="20" t="s">
        <v>48</v>
      </c>
      <c r="D65" s="21" t="s">
        <v>203</v>
      </c>
      <c r="E65" s="22" t="s">
        <v>50</v>
      </c>
      <c r="F65" s="23" t="s">
        <v>50</v>
      </c>
      <c r="G65" s="14" t="s">
        <v>50</v>
      </c>
      <c r="H65" s="14" t="s">
        <v>50</v>
      </c>
      <c r="I65" s="14" t="s">
        <v>50</v>
      </c>
      <c r="J65" s="14" t="s">
        <v>50</v>
      </c>
      <c r="K65" s="14" t="s">
        <v>50</v>
      </c>
      <c r="L65" s="14" t="s">
        <v>50</v>
      </c>
      <c r="M65" s="14" t="s">
        <v>50</v>
      </c>
      <c r="N65" s="24"/>
      <c r="O65" s="14" t="s">
        <v>50</v>
      </c>
      <c r="P65" s="24"/>
      <c r="Q65" s="14" t="s">
        <v>50</v>
      </c>
      <c r="R65" s="24"/>
      <c r="S65" s="14" t="s">
        <v>50</v>
      </c>
      <c r="T65" s="24" t="s">
        <v>204</v>
      </c>
      <c r="U65" s="28" t="s">
        <v>58</v>
      </c>
      <c r="V65" s="24" t="s">
        <v>205</v>
      </c>
      <c r="W65" s="14" t="s">
        <v>50</v>
      </c>
      <c r="X65" s="24" t="s">
        <v>206</v>
      </c>
      <c r="Y65" s="14" t="s">
        <v>50</v>
      </c>
      <c r="Z65" s="24" t="s">
        <v>207</v>
      </c>
      <c r="AA65" s="14" t="s">
        <v>50</v>
      </c>
      <c r="AB65" s="24" t="s">
        <v>208</v>
      </c>
      <c r="AC65" s="14" t="s">
        <v>50</v>
      </c>
      <c r="AD65" s="24" t="s">
        <v>209</v>
      </c>
      <c r="AE65" s="14" t="s">
        <v>50</v>
      </c>
      <c r="AF65" s="24" t="s">
        <v>210</v>
      </c>
      <c r="AG65" s="14" t="s">
        <v>50</v>
      </c>
      <c r="AH65" s="24" t="s">
        <v>211</v>
      </c>
      <c r="AI65" s="14" t="s">
        <v>50</v>
      </c>
      <c r="AJ65" s="24" t="s">
        <v>212</v>
      </c>
      <c r="AK65" s="14" t="s">
        <v>50</v>
      </c>
      <c r="AL65" s="24" t="s">
        <v>213</v>
      </c>
      <c r="AM65" s="14" t="s">
        <v>50</v>
      </c>
      <c r="AN65" s="24" t="s">
        <v>214</v>
      </c>
      <c r="AO65" s="14" t="s">
        <v>50</v>
      </c>
      <c r="AP65" s="24" t="s">
        <v>215</v>
      </c>
      <c r="AQ65" s="14" t="s">
        <v>50</v>
      </c>
      <c r="AR65" s="24"/>
      <c r="AS65" s="24"/>
      <c r="AT65" s="34"/>
    </row>
    <row r="66">
      <c r="A66" s="42" t="s">
        <v>223</v>
      </c>
      <c r="B66" s="9" t="s">
        <v>224</v>
      </c>
      <c r="C66" s="10" t="s">
        <v>53</v>
      </c>
      <c r="D66" s="11" t="s">
        <v>203</v>
      </c>
      <c r="E66" s="22" t="s">
        <v>50</v>
      </c>
      <c r="F66" s="27" t="s">
        <v>50</v>
      </c>
      <c r="G66" s="29" t="s">
        <v>61</v>
      </c>
      <c r="H66" s="14" t="s">
        <v>50</v>
      </c>
      <c r="I66" s="14" t="s">
        <v>50</v>
      </c>
      <c r="J66" s="29" t="s">
        <v>61</v>
      </c>
      <c r="K66" s="14" t="s">
        <v>50</v>
      </c>
      <c r="L66" s="14" t="s">
        <v>50</v>
      </c>
      <c r="M66" s="28" t="s">
        <v>58</v>
      </c>
      <c r="N66" s="15"/>
      <c r="O66" s="14" t="s">
        <v>50</v>
      </c>
      <c r="P66" s="15"/>
      <c r="Q66" s="14" t="s">
        <v>50</v>
      </c>
      <c r="R66" s="15"/>
      <c r="S66" s="14" t="s">
        <v>50</v>
      </c>
      <c r="T66" s="15" t="s">
        <v>204</v>
      </c>
      <c r="U66" s="14" t="s">
        <v>50</v>
      </c>
      <c r="V66" s="15" t="s">
        <v>205</v>
      </c>
      <c r="W66" s="14" t="s">
        <v>50</v>
      </c>
      <c r="X66" s="15" t="s">
        <v>206</v>
      </c>
      <c r="Y66" s="14" t="s">
        <v>50</v>
      </c>
      <c r="Z66" s="15" t="s">
        <v>207</v>
      </c>
      <c r="AA66" s="14" t="s">
        <v>50</v>
      </c>
      <c r="AB66" s="15" t="s">
        <v>208</v>
      </c>
      <c r="AC66" s="14" t="s">
        <v>50</v>
      </c>
      <c r="AD66" s="15" t="s">
        <v>209</v>
      </c>
      <c r="AE66" s="14" t="s">
        <v>50</v>
      </c>
      <c r="AF66" s="15" t="s">
        <v>210</v>
      </c>
      <c r="AG66" s="14" t="s">
        <v>50</v>
      </c>
      <c r="AH66" s="15" t="s">
        <v>211</v>
      </c>
      <c r="AI66" s="14" t="s">
        <v>50</v>
      </c>
      <c r="AJ66" s="15" t="s">
        <v>212</v>
      </c>
      <c r="AK66" s="28" t="s">
        <v>58</v>
      </c>
      <c r="AL66" s="15" t="s">
        <v>213</v>
      </c>
      <c r="AM66" s="28" t="s">
        <v>58</v>
      </c>
      <c r="AN66" s="15" t="s">
        <v>214</v>
      </c>
      <c r="AO66" s="14" t="s">
        <v>50</v>
      </c>
      <c r="AP66" s="15" t="s">
        <v>215</v>
      </c>
      <c r="AQ66" s="14" t="s">
        <v>50</v>
      </c>
      <c r="AR66" s="15"/>
      <c r="AS66" s="15"/>
      <c r="AT66" s="35"/>
    </row>
    <row r="67">
      <c r="A67" s="42" t="s">
        <v>225</v>
      </c>
      <c r="B67" s="19" t="s">
        <v>226</v>
      </c>
      <c r="C67" s="20" t="s">
        <v>53</v>
      </c>
      <c r="D67" s="21" t="s">
        <v>203</v>
      </c>
      <c r="E67" s="22" t="s">
        <v>50</v>
      </c>
      <c r="F67" s="23" t="s">
        <v>50</v>
      </c>
      <c r="G67" s="29" t="s">
        <v>61</v>
      </c>
      <c r="H67" s="14" t="s">
        <v>50</v>
      </c>
      <c r="I67" s="28" t="s">
        <v>58</v>
      </c>
      <c r="J67" s="29" t="s">
        <v>61</v>
      </c>
      <c r="K67" s="14" t="s">
        <v>50</v>
      </c>
      <c r="L67" s="14" t="s">
        <v>50</v>
      </c>
      <c r="M67" s="28" t="s">
        <v>58</v>
      </c>
      <c r="N67" s="24"/>
      <c r="O67" s="14" t="s">
        <v>50</v>
      </c>
      <c r="P67" s="24"/>
      <c r="Q67" s="14" t="s">
        <v>50</v>
      </c>
      <c r="R67" s="24"/>
      <c r="S67" s="14" t="s">
        <v>50</v>
      </c>
      <c r="T67" s="24" t="s">
        <v>204</v>
      </c>
      <c r="U67" s="14" t="s">
        <v>50</v>
      </c>
      <c r="V67" s="24" t="s">
        <v>205</v>
      </c>
      <c r="W67" s="14" t="s">
        <v>50</v>
      </c>
      <c r="X67" s="24" t="s">
        <v>206</v>
      </c>
      <c r="Y67" s="14" t="s">
        <v>50</v>
      </c>
      <c r="Z67" s="24" t="s">
        <v>207</v>
      </c>
      <c r="AA67" s="28" t="s">
        <v>58</v>
      </c>
      <c r="AB67" s="24" t="s">
        <v>208</v>
      </c>
      <c r="AC67" s="14" t="s">
        <v>50</v>
      </c>
      <c r="AD67" s="24" t="s">
        <v>209</v>
      </c>
      <c r="AE67" s="14" t="s">
        <v>50</v>
      </c>
      <c r="AF67" s="24" t="s">
        <v>210</v>
      </c>
      <c r="AG67" s="14" t="s">
        <v>50</v>
      </c>
      <c r="AH67" s="24" t="s">
        <v>211</v>
      </c>
      <c r="AI67" s="14" t="s">
        <v>50</v>
      </c>
      <c r="AJ67" s="24" t="s">
        <v>212</v>
      </c>
      <c r="AK67" s="29" t="s">
        <v>61</v>
      </c>
      <c r="AL67" s="24" t="s">
        <v>213</v>
      </c>
      <c r="AM67" s="29" t="s">
        <v>61</v>
      </c>
      <c r="AN67" s="24" t="s">
        <v>214</v>
      </c>
      <c r="AO67" s="14" t="s">
        <v>50</v>
      </c>
      <c r="AP67" s="24" t="s">
        <v>215</v>
      </c>
      <c r="AQ67" s="29" t="s">
        <v>61</v>
      </c>
      <c r="AR67" s="24"/>
      <c r="AS67" s="24"/>
      <c r="AT67" s="34"/>
    </row>
    <row r="68">
      <c r="A68" s="42" t="s">
        <v>227</v>
      </c>
      <c r="B68" s="9" t="s">
        <v>228</v>
      </c>
      <c r="C68" s="10" t="s">
        <v>53</v>
      </c>
      <c r="D68" s="11" t="s">
        <v>203</v>
      </c>
      <c r="E68" s="22" t="s">
        <v>50</v>
      </c>
      <c r="F68" s="27" t="s">
        <v>50</v>
      </c>
      <c r="G68" s="28" t="s">
        <v>58</v>
      </c>
      <c r="H68" s="14" t="s">
        <v>50</v>
      </c>
      <c r="I68" s="14" t="s">
        <v>50</v>
      </c>
      <c r="J68" s="28" t="s">
        <v>58</v>
      </c>
      <c r="K68" s="14" t="s">
        <v>50</v>
      </c>
      <c r="L68" s="14" t="s">
        <v>50</v>
      </c>
      <c r="M68" s="14" t="s">
        <v>50</v>
      </c>
      <c r="N68" s="15"/>
      <c r="O68" s="14" t="s">
        <v>50</v>
      </c>
      <c r="P68" s="15"/>
      <c r="Q68" s="14" t="s">
        <v>50</v>
      </c>
      <c r="R68" s="15"/>
      <c r="S68" s="14" t="s">
        <v>50</v>
      </c>
      <c r="T68" s="15" t="s">
        <v>204</v>
      </c>
      <c r="U68" s="14" t="s">
        <v>50</v>
      </c>
      <c r="V68" s="15" t="s">
        <v>205</v>
      </c>
      <c r="W68" s="14" t="s">
        <v>50</v>
      </c>
      <c r="X68" s="15" t="s">
        <v>206</v>
      </c>
      <c r="Y68" s="14" t="s">
        <v>50</v>
      </c>
      <c r="Z68" s="15" t="s">
        <v>207</v>
      </c>
      <c r="AA68" s="14" t="s">
        <v>50</v>
      </c>
      <c r="AB68" s="15" t="s">
        <v>208</v>
      </c>
      <c r="AC68" s="14" t="s">
        <v>50</v>
      </c>
      <c r="AD68" s="15" t="s">
        <v>209</v>
      </c>
      <c r="AE68" s="14" t="s">
        <v>50</v>
      </c>
      <c r="AF68" s="15" t="s">
        <v>210</v>
      </c>
      <c r="AG68" s="14" t="s">
        <v>50</v>
      </c>
      <c r="AH68" s="15" t="s">
        <v>211</v>
      </c>
      <c r="AI68" s="28" t="s">
        <v>58</v>
      </c>
      <c r="AJ68" s="15" t="s">
        <v>212</v>
      </c>
      <c r="AK68" s="14" t="s">
        <v>50</v>
      </c>
      <c r="AL68" s="15" t="s">
        <v>213</v>
      </c>
      <c r="AM68" s="14" t="s">
        <v>50</v>
      </c>
      <c r="AN68" s="15" t="s">
        <v>214</v>
      </c>
      <c r="AO68" s="14" t="s">
        <v>50</v>
      </c>
      <c r="AP68" s="15" t="s">
        <v>215</v>
      </c>
      <c r="AQ68" s="14" t="s">
        <v>50</v>
      </c>
      <c r="AR68" s="15"/>
      <c r="AS68" s="15"/>
      <c r="AT68" s="35"/>
    </row>
    <row r="69">
      <c r="A69" s="42" t="s">
        <v>229</v>
      </c>
      <c r="B69" s="19" t="s">
        <v>230</v>
      </c>
      <c r="C69" s="20" t="s">
        <v>48</v>
      </c>
      <c r="D69" s="21" t="s">
        <v>203</v>
      </c>
      <c r="E69" s="22" t="s">
        <v>50</v>
      </c>
      <c r="F69" s="23" t="s">
        <v>50</v>
      </c>
      <c r="G69" s="14" t="s">
        <v>50</v>
      </c>
      <c r="H69" s="14" t="s">
        <v>50</v>
      </c>
      <c r="I69" s="14" t="s">
        <v>50</v>
      </c>
      <c r="J69" s="14" t="s">
        <v>50</v>
      </c>
      <c r="K69" s="14" t="s">
        <v>50</v>
      </c>
      <c r="L69" s="14" t="s">
        <v>50</v>
      </c>
      <c r="M69" s="14" t="s">
        <v>50</v>
      </c>
      <c r="N69" s="24"/>
      <c r="O69" s="28" t="s">
        <v>58</v>
      </c>
      <c r="P69" s="24"/>
      <c r="Q69" s="14" t="s">
        <v>50</v>
      </c>
      <c r="R69" s="24"/>
      <c r="S69" s="14" t="s">
        <v>50</v>
      </c>
      <c r="T69" s="24" t="s">
        <v>204</v>
      </c>
      <c r="U69" s="14" t="s">
        <v>50</v>
      </c>
      <c r="V69" s="24" t="s">
        <v>205</v>
      </c>
      <c r="W69" s="14" t="s">
        <v>50</v>
      </c>
      <c r="X69" s="24" t="s">
        <v>206</v>
      </c>
      <c r="Y69" s="14" t="s">
        <v>50</v>
      </c>
      <c r="Z69" s="24" t="s">
        <v>207</v>
      </c>
      <c r="AA69" s="14" t="s">
        <v>50</v>
      </c>
      <c r="AB69" s="24" t="s">
        <v>208</v>
      </c>
      <c r="AC69" s="28" t="s">
        <v>58</v>
      </c>
      <c r="AD69" s="24" t="s">
        <v>209</v>
      </c>
      <c r="AE69" s="14" t="s">
        <v>50</v>
      </c>
      <c r="AF69" s="24" t="s">
        <v>210</v>
      </c>
      <c r="AG69" s="29" t="s">
        <v>61</v>
      </c>
      <c r="AH69" s="24" t="s">
        <v>211</v>
      </c>
      <c r="AI69" s="14" t="s">
        <v>50</v>
      </c>
      <c r="AJ69" s="24" t="s">
        <v>212</v>
      </c>
      <c r="AK69" s="14" t="s">
        <v>50</v>
      </c>
      <c r="AL69" s="24" t="s">
        <v>213</v>
      </c>
      <c r="AM69" s="14" t="s">
        <v>50</v>
      </c>
      <c r="AN69" s="24" t="s">
        <v>214</v>
      </c>
      <c r="AO69" s="14" t="s">
        <v>50</v>
      </c>
      <c r="AP69" s="24" t="s">
        <v>215</v>
      </c>
      <c r="AQ69" s="14" t="s">
        <v>50</v>
      </c>
      <c r="AR69" s="24"/>
      <c r="AS69" s="24"/>
      <c r="AT69" s="34"/>
    </row>
    <row r="70">
      <c r="A70" s="42" t="s">
        <v>231</v>
      </c>
      <c r="B70" s="9" t="s">
        <v>232</v>
      </c>
      <c r="C70" s="10" t="s">
        <v>71</v>
      </c>
      <c r="D70" s="11" t="s">
        <v>203</v>
      </c>
      <c r="E70" s="22" t="s">
        <v>50</v>
      </c>
      <c r="F70" s="27" t="s">
        <v>50</v>
      </c>
      <c r="G70" s="14" t="s">
        <v>50</v>
      </c>
      <c r="H70" s="14" t="s">
        <v>50</v>
      </c>
      <c r="I70" s="14" t="s">
        <v>50</v>
      </c>
      <c r="J70" s="14" t="s">
        <v>50</v>
      </c>
      <c r="K70" s="14" t="s">
        <v>50</v>
      </c>
      <c r="L70" s="14" t="s">
        <v>50</v>
      </c>
      <c r="M70" s="14" t="s">
        <v>50</v>
      </c>
      <c r="N70" s="15"/>
      <c r="O70" s="14" t="s">
        <v>50</v>
      </c>
      <c r="P70" s="15"/>
      <c r="Q70" s="14" t="s">
        <v>50</v>
      </c>
      <c r="R70" s="15"/>
      <c r="S70" s="14" t="s">
        <v>50</v>
      </c>
      <c r="T70" s="15" t="s">
        <v>204</v>
      </c>
      <c r="U70" s="14" t="s">
        <v>50</v>
      </c>
      <c r="V70" s="15" t="s">
        <v>205</v>
      </c>
      <c r="W70" s="14" t="s">
        <v>50</v>
      </c>
      <c r="X70" s="15" t="s">
        <v>206</v>
      </c>
      <c r="Y70" s="14" t="s">
        <v>50</v>
      </c>
      <c r="Z70" s="15" t="s">
        <v>207</v>
      </c>
      <c r="AA70" s="14" t="s">
        <v>50</v>
      </c>
      <c r="AB70" s="15" t="s">
        <v>208</v>
      </c>
      <c r="AC70" s="14" t="s">
        <v>50</v>
      </c>
      <c r="AD70" s="15" t="s">
        <v>209</v>
      </c>
      <c r="AE70" s="14" t="s">
        <v>50</v>
      </c>
      <c r="AF70" s="15" t="s">
        <v>210</v>
      </c>
      <c r="AG70" s="14" t="s">
        <v>50</v>
      </c>
      <c r="AH70" s="15" t="s">
        <v>211</v>
      </c>
      <c r="AI70" s="14" t="s">
        <v>50</v>
      </c>
      <c r="AJ70" s="15" t="s">
        <v>212</v>
      </c>
      <c r="AK70" s="14" t="s">
        <v>50</v>
      </c>
      <c r="AL70" s="15" t="s">
        <v>213</v>
      </c>
      <c r="AM70" s="14" t="s">
        <v>50</v>
      </c>
      <c r="AN70" s="15" t="s">
        <v>214</v>
      </c>
      <c r="AO70" s="14" t="s">
        <v>50</v>
      </c>
      <c r="AP70" s="15" t="s">
        <v>215</v>
      </c>
      <c r="AQ70" s="14" t="s">
        <v>50</v>
      </c>
      <c r="AR70" s="15"/>
      <c r="AS70" s="15"/>
      <c r="AT70" s="35"/>
    </row>
    <row r="71">
      <c r="A71" s="42" t="s">
        <v>233</v>
      </c>
      <c r="B71" s="19" t="s">
        <v>234</v>
      </c>
      <c r="C71" s="20" t="s">
        <v>71</v>
      </c>
      <c r="D71" s="21" t="s">
        <v>203</v>
      </c>
      <c r="E71" s="22" t="s">
        <v>50</v>
      </c>
      <c r="F71" s="23" t="s">
        <v>50</v>
      </c>
      <c r="G71" s="14" t="s">
        <v>50</v>
      </c>
      <c r="H71" s="14" t="s">
        <v>50</v>
      </c>
      <c r="I71" s="14" t="s">
        <v>50</v>
      </c>
      <c r="J71" s="14" t="s">
        <v>50</v>
      </c>
      <c r="K71" s="14" t="s">
        <v>50</v>
      </c>
      <c r="L71" s="14" t="s">
        <v>50</v>
      </c>
      <c r="M71" s="14" t="s">
        <v>50</v>
      </c>
      <c r="N71" s="24"/>
      <c r="O71" s="14" t="s">
        <v>50</v>
      </c>
      <c r="P71" s="24"/>
      <c r="Q71" s="14" t="s">
        <v>50</v>
      </c>
      <c r="R71" s="24"/>
      <c r="S71" s="14" t="s">
        <v>50</v>
      </c>
      <c r="T71" s="24" t="s">
        <v>204</v>
      </c>
      <c r="U71" s="14" t="s">
        <v>50</v>
      </c>
      <c r="V71" s="24" t="s">
        <v>205</v>
      </c>
      <c r="W71" s="14" t="s">
        <v>50</v>
      </c>
      <c r="X71" s="24" t="s">
        <v>206</v>
      </c>
      <c r="Y71" s="14" t="s">
        <v>50</v>
      </c>
      <c r="Z71" s="24" t="s">
        <v>207</v>
      </c>
      <c r="AA71" s="14" t="s">
        <v>50</v>
      </c>
      <c r="AB71" s="24" t="s">
        <v>208</v>
      </c>
      <c r="AC71" s="14" t="s">
        <v>50</v>
      </c>
      <c r="AD71" s="24" t="s">
        <v>209</v>
      </c>
      <c r="AE71" s="28" t="s">
        <v>58</v>
      </c>
      <c r="AF71" s="24" t="s">
        <v>210</v>
      </c>
      <c r="AG71" s="29" t="s">
        <v>61</v>
      </c>
      <c r="AH71" s="24" t="s">
        <v>211</v>
      </c>
      <c r="AI71" s="14" t="s">
        <v>50</v>
      </c>
      <c r="AJ71" s="24" t="s">
        <v>212</v>
      </c>
      <c r="AK71" s="14" t="s">
        <v>50</v>
      </c>
      <c r="AL71" s="24" t="s">
        <v>213</v>
      </c>
      <c r="AM71" s="14" t="s">
        <v>50</v>
      </c>
      <c r="AN71" s="24" t="s">
        <v>214</v>
      </c>
      <c r="AO71" s="14" t="s">
        <v>50</v>
      </c>
      <c r="AP71" s="24" t="s">
        <v>215</v>
      </c>
      <c r="AQ71" s="14" t="s">
        <v>50</v>
      </c>
      <c r="AR71" s="24"/>
      <c r="AS71" s="24"/>
      <c r="AT71" s="34"/>
    </row>
    <row r="72">
      <c r="A72" s="42" t="s">
        <v>235</v>
      </c>
      <c r="B72" s="9" t="s">
        <v>236</v>
      </c>
      <c r="C72" s="10" t="s">
        <v>71</v>
      </c>
      <c r="D72" s="11" t="s">
        <v>203</v>
      </c>
      <c r="E72" s="22" t="s">
        <v>50</v>
      </c>
      <c r="F72" s="27" t="s">
        <v>50</v>
      </c>
      <c r="G72" s="14" t="s">
        <v>50</v>
      </c>
      <c r="H72" s="14" t="s">
        <v>50</v>
      </c>
      <c r="I72" s="14" t="s">
        <v>50</v>
      </c>
      <c r="J72" s="14" t="s">
        <v>50</v>
      </c>
      <c r="K72" s="14" t="s">
        <v>50</v>
      </c>
      <c r="L72" s="14" t="s">
        <v>50</v>
      </c>
      <c r="M72" s="14" t="s">
        <v>50</v>
      </c>
      <c r="N72" s="15"/>
      <c r="O72" s="14" t="s">
        <v>50</v>
      </c>
      <c r="P72" s="15"/>
      <c r="Q72" s="14" t="s">
        <v>50</v>
      </c>
      <c r="R72" s="15"/>
      <c r="S72" s="14" t="s">
        <v>50</v>
      </c>
      <c r="T72" s="15" t="s">
        <v>204</v>
      </c>
      <c r="U72" s="14" t="s">
        <v>50</v>
      </c>
      <c r="V72" s="15" t="s">
        <v>205</v>
      </c>
      <c r="W72" s="14" t="s">
        <v>50</v>
      </c>
      <c r="X72" s="15" t="s">
        <v>206</v>
      </c>
      <c r="Y72" s="14" t="s">
        <v>50</v>
      </c>
      <c r="Z72" s="15" t="s">
        <v>207</v>
      </c>
      <c r="AA72" s="14" t="s">
        <v>50</v>
      </c>
      <c r="AB72" s="15" t="s">
        <v>208</v>
      </c>
      <c r="AC72" s="14" t="s">
        <v>50</v>
      </c>
      <c r="AD72" s="15" t="s">
        <v>209</v>
      </c>
      <c r="AE72" s="14" t="s">
        <v>50</v>
      </c>
      <c r="AF72" s="15" t="s">
        <v>210</v>
      </c>
      <c r="AG72" s="14" t="s">
        <v>50</v>
      </c>
      <c r="AH72" s="15" t="s">
        <v>211</v>
      </c>
      <c r="AI72" s="14" t="s">
        <v>50</v>
      </c>
      <c r="AJ72" s="15" t="s">
        <v>212</v>
      </c>
      <c r="AK72" s="14" t="s">
        <v>50</v>
      </c>
      <c r="AL72" s="15" t="s">
        <v>213</v>
      </c>
      <c r="AM72" s="14" t="s">
        <v>50</v>
      </c>
      <c r="AN72" s="15" t="s">
        <v>214</v>
      </c>
      <c r="AO72" s="14" t="s">
        <v>50</v>
      </c>
      <c r="AP72" s="15" t="s">
        <v>215</v>
      </c>
      <c r="AQ72" s="14" t="s">
        <v>50</v>
      </c>
      <c r="AR72" s="15"/>
      <c r="AS72" s="15"/>
      <c r="AT72" s="35"/>
    </row>
    <row r="73">
      <c r="A73" s="42" t="s">
        <v>237</v>
      </c>
      <c r="B73" s="19" t="s">
        <v>238</v>
      </c>
      <c r="C73" s="43" t="s">
        <v>48</v>
      </c>
      <c r="D73" s="21" t="s">
        <v>203</v>
      </c>
      <c r="E73" s="22" t="s">
        <v>50</v>
      </c>
      <c r="F73" s="23" t="s">
        <v>50</v>
      </c>
      <c r="G73" s="14" t="s">
        <v>50</v>
      </c>
      <c r="H73" s="14" t="s">
        <v>50</v>
      </c>
      <c r="I73" s="14" t="s">
        <v>50</v>
      </c>
      <c r="J73" s="14" t="s">
        <v>50</v>
      </c>
      <c r="K73" s="14" t="s">
        <v>50</v>
      </c>
      <c r="L73" s="14" t="s">
        <v>50</v>
      </c>
      <c r="M73" s="14" t="s">
        <v>50</v>
      </c>
      <c r="N73" s="24"/>
      <c r="O73" s="14" t="s">
        <v>50</v>
      </c>
      <c r="P73" s="24"/>
      <c r="Q73" s="14" t="s">
        <v>50</v>
      </c>
      <c r="R73" s="24"/>
      <c r="S73" s="14" t="s">
        <v>50</v>
      </c>
      <c r="T73" s="24" t="s">
        <v>204</v>
      </c>
      <c r="U73" s="14" t="s">
        <v>50</v>
      </c>
      <c r="V73" s="24" t="s">
        <v>205</v>
      </c>
      <c r="W73" s="14" t="s">
        <v>50</v>
      </c>
      <c r="X73" s="24" t="s">
        <v>206</v>
      </c>
      <c r="Y73" s="14" t="s">
        <v>50</v>
      </c>
      <c r="Z73" s="24" t="s">
        <v>207</v>
      </c>
      <c r="AA73" s="14" t="s">
        <v>50</v>
      </c>
      <c r="AB73" s="24" t="s">
        <v>208</v>
      </c>
      <c r="AC73" s="14" t="s">
        <v>50</v>
      </c>
      <c r="AD73" s="24" t="s">
        <v>209</v>
      </c>
      <c r="AE73" s="14" t="s">
        <v>50</v>
      </c>
      <c r="AF73" s="24" t="s">
        <v>210</v>
      </c>
      <c r="AG73" s="14" t="s">
        <v>50</v>
      </c>
      <c r="AH73" s="24" t="s">
        <v>211</v>
      </c>
      <c r="AI73" s="14" t="s">
        <v>50</v>
      </c>
      <c r="AJ73" s="24" t="s">
        <v>212</v>
      </c>
      <c r="AK73" s="28" t="s">
        <v>58</v>
      </c>
      <c r="AL73" s="24" t="s">
        <v>213</v>
      </c>
      <c r="AM73" s="14" t="s">
        <v>50</v>
      </c>
      <c r="AN73" s="24" t="s">
        <v>214</v>
      </c>
      <c r="AO73" s="14" t="s">
        <v>50</v>
      </c>
      <c r="AP73" s="24" t="s">
        <v>215</v>
      </c>
      <c r="AQ73" s="14" t="s">
        <v>50</v>
      </c>
      <c r="AR73" s="24"/>
      <c r="AS73" s="24"/>
      <c r="AT73" s="34"/>
    </row>
    <row r="74">
      <c r="A74" s="42" t="s">
        <v>239</v>
      </c>
      <c r="B74" s="9" t="s">
        <v>240</v>
      </c>
      <c r="C74" s="10" t="s">
        <v>48</v>
      </c>
      <c r="D74" s="11" t="s">
        <v>203</v>
      </c>
      <c r="E74" s="22" t="s">
        <v>50</v>
      </c>
      <c r="F74" s="27" t="s">
        <v>50</v>
      </c>
      <c r="G74" s="14" t="s">
        <v>50</v>
      </c>
      <c r="H74" s="14" t="s">
        <v>50</v>
      </c>
      <c r="I74" s="14" t="s">
        <v>50</v>
      </c>
      <c r="J74" s="14" t="s">
        <v>50</v>
      </c>
      <c r="K74" s="14" t="s">
        <v>50</v>
      </c>
      <c r="L74" s="14" t="s">
        <v>50</v>
      </c>
      <c r="M74" s="14" t="s">
        <v>50</v>
      </c>
      <c r="N74" s="15"/>
      <c r="O74" s="14" t="s">
        <v>50</v>
      </c>
      <c r="P74" s="15"/>
      <c r="Q74" s="14" t="s">
        <v>50</v>
      </c>
      <c r="R74" s="15"/>
      <c r="S74" s="14" t="s">
        <v>50</v>
      </c>
      <c r="T74" s="15" t="s">
        <v>204</v>
      </c>
      <c r="U74" s="14" t="s">
        <v>50</v>
      </c>
      <c r="V74" s="15" t="s">
        <v>205</v>
      </c>
      <c r="W74" s="14" t="s">
        <v>50</v>
      </c>
      <c r="X74" s="15" t="s">
        <v>206</v>
      </c>
      <c r="Y74" s="14" t="s">
        <v>50</v>
      </c>
      <c r="Z74" s="15" t="s">
        <v>207</v>
      </c>
      <c r="AA74" s="14" t="s">
        <v>50</v>
      </c>
      <c r="AB74" s="15" t="s">
        <v>208</v>
      </c>
      <c r="AC74" s="14" t="s">
        <v>50</v>
      </c>
      <c r="AD74" s="15" t="s">
        <v>209</v>
      </c>
      <c r="AE74" s="14" t="s">
        <v>50</v>
      </c>
      <c r="AF74" s="15" t="s">
        <v>210</v>
      </c>
      <c r="AG74" s="14" t="s">
        <v>50</v>
      </c>
      <c r="AH74" s="15" t="s">
        <v>211</v>
      </c>
      <c r="AI74" s="14" t="s">
        <v>50</v>
      </c>
      <c r="AJ74" s="15" t="s">
        <v>212</v>
      </c>
      <c r="AK74" s="14" t="s">
        <v>50</v>
      </c>
      <c r="AL74" s="15" t="s">
        <v>213</v>
      </c>
      <c r="AM74" s="14" t="s">
        <v>50</v>
      </c>
      <c r="AN74" s="15" t="s">
        <v>214</v>
      </c>
      <c r="AO74" s="14" t="s">
        <v>50</v>
      </c>
      <c r="AP74" s="15" t="s">
        <v>215</v>
      </c>
      <c r="AQ74" s="14" t="s">
        <v>50</v>
      </c>
      <c r="AR74" s="15"/>
      <c r="AS74" s="15"/>
      <c r="AT74" s="35"/>
    </row>
    <row r="75">
      <c r="A75" s="42" t="s">
        <v>241</v>
      </c>
      <c r="B75" s="19" t="s">
        <v>242</v>
      </c>
      <c r="C75" s="20" t="s">
        <v>157</v>
      </c>
      <c r="D75" s="21" t="s">
        <v>203</v>
      </c>
      <c r="E75" s="22" t="s">
        <v>50</v>
      </c>
      <c r="F75" s="23" t="s">
        <v>58</v>
      </c>
      <c r="G75" s="29" t="s">
        <v>61</v>
      </c>
      <c r="H75" s="29" t="s">
        <v>61</v>
      </c>
      <c r="I75" s="29" t="s">
        <v>61</v>
      </c>
      <c r="J75" s="14" t="s">
        <v>50</v>
      </c>
      <c r="K75" s="29" t="s">
        <v>61</v>
      </c>
      <c r="L75" s="14" t="s">
        <v>50</v>
      </c>
      <c r="M75" s="29" t="s">
        <v>61</v>
      </c>
      <c r="N75" s="24"/>
      <c r="O75" s="29" t="s">
        <v>61</v>
      </c>
      <c r="P75" s="24"/>
      <c r="Q75" s="29" t="s">
        <v>61</v>
      </c>
      <c r="R75" s="24"/>
      <c r="S75" s="29" t="s">
        <v>61</v>
      </c>
      <c r="T75" s="24" t="s">
        <v>204</v>
      </c>
      <c r="U75" s="29" t="s">
        <v>61</v>
      </c>
      <c r="V75" s="24" t="s">
        <v>205</v>
      </c>
      <c r="W75" s="29" t="s">
        <v>61</v>
      </c>
      <c r="X75" s="24" t="s">
        <v>206</v>
      </c>
      <c r="Y75" s="29" t="s">
        <v>61</v>
      </c>
      <c r="Z75" s="24" t="s">
        <v>207</v>
      </c>
      <c r="AA75" s="29" t="s">
        <v>61</v>
      </c>
      <c r="AB75" s="24" t="s">
        <v>208</v>
      </c>
      <c r="AC75" s="14" t="s">
        <v>50</v>
      </c>
      <c r="AD75" s="24" t="s">
        <v>209</v>
      </c>
      <c r="AE75" s="29" t="s">
        <v>61</v>
      </c>
      <c r="AF75" s="24" t="s">
        <v>210</v>
      </c>
      <c r="AG75" s="29" t="s">
        <v>61</v>
      </c>
      <c r="AH75" s="24" t="s">
        <v>211</v>
      </c>
      <c r="AI75" s="29" t="s">
        <v>61</v>
      </c>
      <c r="AJ75" s="24" t="s">
        <v>212</v>
      </c>
      <c r="AK75" s="29" t="s">
        <v>61</v>
      </c>
      <c r="AL75" s="24" t="s">
        <v>213</v>
      </c>
      <c r="AM75" s="14" t="s">
        <v>50</v>
      </c>
      <c r="AN75" s="24" t="s">
        <v>214</v>
      </c>
      <c r="AO75" s="29" t="s">
        <v>61</v>
      </c>
      <c r="AP75" s="24" t="s">
        <v>215</v>
      </c>
      <c r="AQ75" s="29" t="s">
        <v>61</v>
      </c>
      <c r="AR75" s="24"/>
      <c r="AS75" s="24"/>
      <c r="AT75" s="34"/>
    </row>
    <row r="76">
      <c r="A76" s="8" t="s">
        <v>243</v>
      </c>
      <c r="B76" s="9" t="s">
        <v>244</v>
      </c>
      <c r="C76" s="10" t="s">
        <v>53</v>
      </c>
      <c r="D76" s="11" t="s">
        <v>245</v>
      </c>
      <c r="E76" s="22" t="s">
        <v>50</v>
      </c>
      <c r="F76" s="27" t="s">
        <v>50</v>
      </c>
      <c r="G76" s="14" t="s">
        <v>50</v>
      </c>
      <c r="H76" s="31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7"/>
    </row>
    <row r="77">
      <c r="A77" s="18" t="s">
        <v>246</v>
      </c>
      <c r="B77" s="19" t="s">
        <v>247</v>
      </c>
      <c r="C77" s="20" t="s">
        <v>53</v>
      </c>
      <c r="D77" s="21" t="s">
        <v>245</v>
      </c>
      <c r="E77" s="22" t="s">
        <v>50</v>
      </c>
      <c r="F77" s="23" t="s">
        <v>61</v>
      </c>
      <c r="G77" s="29" t="s">
        <v>61</v>
      </c>
      <c r="H77" s="30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6"/>
    </row>
    <row r="78">
      <c r="A78" s="8" t="s">
        <v>248</v>
      </c>
      <c r="B78" s="9" t="s">
        <v>249</v>
      </c>
      <c r="C78" s="10" t="s">
        <v>53</v>
      </c>
      <c r="D78" s="11" t="s">
        <v>245</v>
      </c>
      <c r="E78" s="22" t="s">
        <v>50</v>
      </c>
      <c r="F78" s="27" t="s">
        <v>50</v>
      </c>
      <c r="G78" s="14" t="s">
        <v>50</v>
      </c>
      <c r="H78" s="31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7"/>
    </row>
    <row r="79">
      <c r="A79" s="18" t="s">
        <v>250</v>
      </c>
      <c r="B79" s="19" t="s">
        <v>251</v>
      </c>
      <c r="C79" s="20" t="s">
        <v>53</v>
      </c>
      <c r="D79" s="21" t="s">
        <v>252</v>
      </c>
      <c r="E79" s="22" t="s">
        <v>50</v>
      </c>
      <c r="F79" s="23" t="s">
        <v>50</v>
      </c>
      <c r="G79" s="14" t="s">
        <v>50</v>
      </c>
      <c r="H79" s="30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6"/>
    </row>
    <row r="80">
      <c r="A80" s="8" t="s">
        <v>253</v>
      </c>
      <c r="B80" s="9" t="s">
        <v>254</v>
      </c>
      <c r="C80" s="10" t="s">
        <v>53</v>
      </c>
      <c r="D80" s="11" t="s">
        <v>252</v>
      </c>
      <c r="E80" s="22" t="s">
        <v>50</v>
      </c>
      <c r="F80" s="27" t="s">
        <v>50</v>
      </c>
      <c r="G80" s="14" t="s">
        <v>50</v>
      </c>
      <c r="H80" s="31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7"/>
    </row>
    <row r="81">
      <c r="A81" s="18" t="s">
        <v>255</v>
      </c>
      <c r="B81" s="19" t="s">
        <v>256</v>
      </c>
      <c r="C81" s="20" t="s">
        <v>53</v>
      </c>
      <c r="D81" s="21" t="s">
        <v>252</v>
      </c>
      <c r="E81" s="22" t="s">
        <v>50</v>
      </c>
      <c r="F81" s="23" t="s">
        <v>50</v>
      </c>
      <c r="G81" s="14" t="s">
        <v>50</v>
      </c>
      <c r="H81" s="30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6"/>
    </row>
    <row r="82">
      <c r="A82" s="8" t="s">
        <v>257</v>
      </c>
      <c r="B82" s="9" t="s">
        <v>258</v>
      </c>
      <c r="C82" s="10" t="s">
        <v>53</v>
      </c>
      <c r="D82" s="11" t="s">
        <v>259</v>
      </c>
      <c r="E82" s="22" t="s">
        <v>50</v>
      </c>
      <c r="F82" s="27" t="s">
        <v>50</v>
      </c>
      <c r="G82" s="14" t="s">
        <v>50</v>
      </c>
      <c r="H82" s="31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7"/>
    </row>
    <row r="83">
      <c r="A83" s="18" t="s">
        <v>260</v>
      </c>
      <c r="B83" s="19" t="s">
        <v>261</v>
      </c>
      <c r="C83" s="20" t="s">
        <v>53</v>
      </c>
      <c r="D83" s="21" t="s">
        <v>259</v>
      </c>
      <c r="E83" s="22" t="s">
        <v>50</v>
      </c>
      <c r="F83" s="23" t="s">
        <v>50</v>
      </c>
      <c r="G83" s="14" t="s">
        <v>50</v>
      </c>
      <c r="H83" s="30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6"/>
    </row>
    <row r="84">
      <c r="A84" s="8" t="s">
        <v>262</v>
      </c>
      <c r="B84" s="9" t="s">
        <v>263</v>
      </c>
      <c r="C84" s="10" t="s">
        <v>53</v>
      </c>
      <c r="D84" s="11" t="s">
        <v>264</v>
      </c>
      <c r="E84" s="22" t="s">
        <v>50</v>
      </c>
      <c r="F84" s="27" t="s">
        <v>50</v>
      </c>
      <c r="G84" s="14" t="s">
        <v>50</v>
      </c>
      <c r="H84" s="31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7"/>
    </row>
    <row r="85">
      <c r="A85" s="18" t="s">
        <v>265</v>
      </c>
      <c r="B85" s="19" t="s">
        <v>266</v>
      </c>
      <c r="C85" s="20" t="s">
        <v>53</v>
      </c>
      <c r="D85" s="21" t="s">
        <v>264</v>
      </c>
      <c r="E85" s="22" t="s">
        <v>50</v>
      </c>
      <c r="F85" s="23" t="s">
        <v>50</v>
      </c>
      <c r="G85" s="14" t="s">
        <v>50</v>
      </c>
      <c r="H85" s="30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6"/>
    </row>
    <row r="86">
      <c r="A86" s="8" t="s">
        <v>267</v>
      </c>
      <c r="B86" s="9" t="s">
        <v>268</v>
      </c>
      <c r="C86" s="10" t="s">
        <v>53</v>
      </c>
      <c r="D86" s="11" t="s">
        <v>264</v>
      </c>
      <c r="E86" s="22" t="s">
        <v>50</v>
      </c>
      <c r="F86" s="27" t="s">
        <v>50</v>
      </c>
      <c r="G86" s="14" t="s">
        <v>50</v>
      </c>
      <c r="H86" s="31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7"/>
    </row>
    <row r="87">
      <c r="A87" s="18" t="s">
        <v>269</v>
      </c>
      <c r="B87" s="19" t="s">
        <v>270</v>
      </c>
      <c r="C87" s="20" t="s">
        <v>53</v>
      </c>
      <c r="D87" s="21" t="s">
        <v>271</v>
      </c>
      <c r="E87" s="22" t="s">
        <v>50</v>
      </c>
      <c r="F87" s="23" t="s">
        <v>61</v>
      </c>
      <c r="G87" s="14" t="s">
        <v>50</v>
      </c>
      <c r="H87" s="30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6"/>
    </row>
    <row r="88">
      <c r="A88" s="8" t="s">
        <v>272</v>
      </c>
      <c r="B88" s="9" t="s">
        <v>273</v>
      </c>
      <c r="C88" s="10" t="s">
        <v>53</v>
      </c>
      <c r="D88" s="11" t="s">
        <v>271</v>
      </c>
      <c r="E88" s="22" t="s">
        <v>50</v>
      </c>
      <c r="F88" s="27" t="s">
        <v>50</v>
      </c>
      <c r="G88" s="14" t="s">
        <v>50</v>
      </c>
      <c r="H88" s="31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7"/>
    </row>
    <row r="89">
      <c r="A89" s="18" t="s">
        <v>274</v>
      </c>
      <c r="B89" s="19" t="s">
        <v>275</v>
      </c>
      <c r="C89" s="20" t="s">
        <v>53</v>
      </c>
      <c r="D89" s="21" t="s">
        <v>271</v>
      </c>
      <c r="E89" s="22" t="s">
        <v>50</v>
      </c>
      <c r="F89" s="23" t="s">
        <v>50</v>
      </c>
      <c r="G89" s="29" t="s">
        <v>61</v>
      </c>
      <c r="H89" s="30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6"/>
    </row>
    <row r="90">
      <c r="A90" s="8" t="s">
        <v>276</v>
      </c>
      <c r="B90" s="9" t="s">
        <v>277</v>
      </c>
      <c r="C90" s="10" t="s">
        <v>53</v>
      </c>
      <c r="D90" s="11" t="s">
        <v>271</v>
      </c>
      <c r="E90" s="22" t="s">
        <v>50</v>
      </c>
      <c r="F90" s="27" t="s">
        <v>50</v>
      </c>
      <c r="G90" s="14" t="s">
        <v>50</v>
      </c>
      <c r="H90" s="31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7"/>
    </row>
    <row r="91">
      <c r="A91" s="18" t="s">
        <v>278</v>
      </c>
      <c r="B91" s="19" t="s">
        <v>279</v>
      </c>
      <c r="C91" s="20" t="s">
        <v>53</v>
      </c>
      <c r="D91" s="21" t="s">
        <v>280</v>
      </c>
      <c r="E91" s="22" t="s">
        <v>50</v>
      </c>
      <c r="F91" s="23" t="s">
        <v>50</v>
      </c>
      <c r="G91" s="14" t="s">
        <v>50</v>
      </c>
      <c r="H91" s="30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6"/>
    </row>
    <row r="92">
      <c r="A92" s="8" t="s">
        <v>281</v>
      </c>
      <c r="B92" s="9" t="s">
        <v>282</v>
      </c>
      <c r="C92" s="10" t="s">
        <v>53</v>
      </c>
      <c r="D92" s="11" t="s">
        <v>280</v>
      </c>
      <c r="E92" s="22" t="s">
        <v>50</v>
      </c>
      <c r="F92" s="27" t="s">
        <v>50</v>
      </c>
      <c r="G92" s="14" t="s">
        <v>50</v>
      </c>
      <c r="H92" s="31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7"/>
    </row>
    <row r="93">
      <c r="A93" s="18" t="s">
        <v>283</v>
      </c>
      <c r="B93" s="19" t="s">
        <v>284</v>
      </c>
      <c r="C93" s="20" t="s">
        <v>53</v>
      </c>
      <c r="D93" s="21" t="s">
        <v>285</v>
      </c>
      <c r="E93" s="22" t="s">
        <v>50</v>
      </c>
      <c r="F93" s="23" t="s">
        <v>50</v>
      </c>
      <c r="G93" s="29" t="s">
        <v>61</v>
      </c>
      <c r="H93" s="30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6"/>
    </row>
    <row r="94">
      <c r="A94" s="8" t="s">
        <v>286</v>
      </c>
      <c r="B94" s="9" t="s">
        <v>287</v>
      </c>
      <c r="C94" s="10" t="s">
        <v>53</v>
      </c>
      <c r="D94" s="11" t="s">
        <v>285</v>
      </c>
      <c r="E94" s="22" t="s">
        <v>50</v>
      </c>
      <c r="F94" s="27" t="s">
        <v>50</v>
      </c>
      <c r="G94" s="14" t="s">
        <v>50</v>
      </c>
      <c r="H94" s="31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7"/>
    </row>
    <row r="95">
      <c r="A95" s="18" t="s">
        <v>288</v>
      </c>
      <c r="B95" s="19" t="s">
        <v>289</v>
      </c>
      <c r="C95" s="20" t="s">
        <v>53</v>
      </c>
      <c r="D95" s="21" t="s">
        <v>290</v>
      </c>
      <c r="E95" s="22" t="s">
        <v>50</v>
      </c>
      <c r="F95" s="23" t="s">
        <v>50</v>
      </c>
      <c r="G95" s="14" t="s">
        <v>50</v>
      </c>
      <c r="H95" s="30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6"/>
    </row>
    <row r="96">
      <c r="A96" s="8" t="s">
        <v>291</v>
      </c>
      <c r="B96" s="9" t="s">
        <v>292</v>
      </c>
      <c r="C96" s="10" t="s">
        <v>53</v>
      </c>
      <c r="D96" s="11" t="s">
        <v>290</v>
      </c>
      <c r="E96" s="22" t="s">
        <v>50</v>
      </c>
      <c r="F96" s="27" t="s">
        <v>50</v>
      </c>
      <c r="G96" s="14" t="s">
        <v>50</v>
      </c>
      <c r="H96" s="31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7"/>
    </row>
    <row r="97">
      <c r="A97" s="18" t="s">
        <v>293</v>
      </c>
      <c r="B97" s="19" t="s">
        <v>294</v>
      </c>
      <c r="C97" s="20" t="s">
        <v>53</v>
      </c>
      <c r="D97" s="21" t="s">
        <v>295</v>
      </c>
      <c r="E97" s="22" t="s">
        <v>50</v>
      </c>
      <c r="F97" s="23" t="s">
        <v>50</v>
      </c>
      <c r="G97" s="14" t="s">
        <v>50</v>
      </c>
      <c r="H97" s="30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6"/>
    </row>
    <row r="98">
      <c r="A98" s="8" t="s">
        <v>296</v>
      </c>
      <c r="B98" s="9" t="s">
        <v>297</v>
      </c>
      <c r="C98" s="10" t="s">
        <v>53</v>
      </c>
      <c r="D98" s="11" t="s">
        <v>295</v>
      </c>
      <c r="E98" s="22" t="s">
        <v>50</v>
      </c>
      <c r="F98" s="27" t="s">
        <v>50</v>
      </c>
      <c r="G98" s="14" t="s">
        <v>50</v>
      </c>
      <c r="H98" s="31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7"/>
    </row>
    <row r="99">
      <c r="A99" s="18" t="s">
        <v>298</v>
      </c>
      <c r="B99" s="19" t="s">
        <v>299</v>
      </c>
      <c r="C99" s="20" t="s">
        <v>53</v>
      </c>
      <c r="D99" s="21" t="s">
        <v>295</v>
      </c>
      <c r="E99" s="22" t="s">
        <v>50</v>
      </c>
      <c r="F99" s="23" t="s">
        <v>61</v>
      </c>
      <c r="G99" s="29" t="s">
        <v>61</v>
      </c>
      <c r="H99" s="30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6"/>
    </row>
    <row r="100">
      <c r="A100" s="8" t="s">
        <v>300</v>
      </c>
      <c r="B100" s="9" t="s">
        <v>301</v>
      </c>
      <c r="C100" s="10" t="s">
        <v>53</v>
      </c>
      <c r="D100" s="11" t="s">
        <v>302</v>
      </c>
      <c r="E100" s="22" t="s">
        <v>50</v>
      </c>
      <c r="F100" s="27" t="s">
        <v>61</v>
      </c>
      <c r="G100" s="29" t="s">
        <v>61</v>
      </c>
      <c r="H100" s="31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7"/>
    </row>
    <row r="101">
      <c r="A101" s="44" t="s">
        <v>303</v>
      </c>
      <c r="B101" s="45" t="s">
        <v>304</v>
      </c>
      <c r="C101" s="46" t="s">
        <v>53</v>
      </c>
      <c r="D101" s="47" t="s">
        <v>302</v>
      </c>
      <c r="E101" s="48" t="s">
        <v>50</v>
      </c>
      <c r="F101" s="49" t="s">
        <v>50</v>
      </c>
      <c r="G101" s="50" t="s">
        <v>50</v>
      </c>
      <c r="H101" s="51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3"/>
    </row>
    <row r="102">
      <c r="D102" s="54"/>
    </row>
    <row r="103">
      <c r="D103" s="54"/>
    </row>
    <row r="104">
      <c r="D104" s="54"/>
    </row>
    <row r="105">
      <c r="D105" s="54"/>
    </row>
    <row r="106">
      <c r="D106" s="54"/>
    </row>
    <row r="107">
      <c r="D107" s="54"/>
    </row>
    <row r="108">
      <c r="D108" s="54"/>
    </row>
    <row r="109">
      <c r="D109" s="54"/>
    </row>
    <row r="110">
      <c r="D110" s="54"/>
    </row>
    <row r="111">
      <c r="D111" s="54"/>
    </row>
    <row r="112">
      <c r="D112" s="55" t="s">
        <v>305</v>
      </c>
      <c r="E112" s="56">
        <f>COUNTIF(Table1[[Gold 
Standard]:[Column 30]],"no")</f>
        <v>85</v>
      </c>
      <c r="F112" s="56"/>
    </row>
    <row r="113">
      <c r="D113" s="55" t="s">
        <v>306</v>
      </c>
      <c r="E113" s="56">
        <f>COUNTIF(Table1[[Gold 
Standard]:[Column 30]],"no (minor)")</f>
        <v>71</v>
      </c>
      <c r="F113" s="56"/>
    </row>
    <row r="114">
      <c r="D114" s="55" t="s">
        <v>307</v>
      </c>
      <c r="E114" s="56">
        <f>COUNTIF(Table1[[Gold 
Standard]:[Column 30]],"yes")</f>
        <v>1089</v>
      </c>
      <c r="F114" s="56"/>
    </row>
    <row r="115">
      <c r="D115" s="57" t="s">
        <v>308</v>
      </c>
      <c r="E115" s="58">
        <f> sum(E112:E114)</f>
        <v>1245</v>
      </c>
    </row>
    <row r="116">
      <c r="D116" s="57" t="s">
        <v>309</v>
      </c>
      <c r="E116" s="58">
        <f>E114/E115</f>
        <v>0.8746987952</v>
      </c>
    </row>
    <row r="117">
      <c r="D117" s="57" t="s">
        <v>310</v>
      </c>
      <c r="E117" s="58">
        <f>E113/E115</f>
        <v>0.05702811245</v>
      </c>
    </row>
    <row r="118">
      <c r="D118" s="57" t="s">
        <v>305</v>
      </c>
      <c r="E118" s="58">
        <f>E112/E115</f>
        <v>0.06827309237</v>
      </c>
    </row>
    <row r="119">
      <c r="D119" s="54"/>
    </row>
    <row r="120">
      <c r="D120" s="54"/>
    </row>
    <row r="121">
      <c r="D121" s="54"/>
    </row>
    <row r="122">
      <c r="D122" s="54"/>
    </row>
    <row r="123">
      <c r="D123" s="54"/>
    </row>
    <row r="124">
      <c r="D124" s="54"/>
    </row>
    <row r="125">
      <c r="D125" s="54"/>
    </row>
    <row r="126">
      <c r="D126" s="54"/>
    </row>
    <row r="127">
      <c r="D127" s="54"/>
    </row>
    <row r="128">
      <c r="D128" s="54"/>
    </row>
    <row r="129">
      <c r="D129" s="54"/>
    </row>
    <row r="130">
      <c r="D130" s="54"/>
    </row>
    <row r="131">
      <c r="D131" s="54"/>
    </row>
    <row r="132">
      <c r="D132" s="54"/>
    </row>
    <row r="133">
      <c r="D133" s="54"/>
    </row>
    <row r="134">
      <c r="D134" s="54"/>
    </row>
    <row r="135">
      <c r="D135" s="54"/>
    </row>
    <row r="136">
      <c r="D136" s="54"/>
    </row>
    <row r="137">
      <c r="D137" s="54"/>
    </row>
    <row r="138">
      <c r="D138" s="54"/>
    </row>
    <row r="139">
      <c r="D139" s="54"/>
    </row>
    <row r="140">
      <c r="D140" s="54"/>
    </row>
    <row r="141">
      <c r="D141" s="54"/>
    </row>
    <row r="142">
      <c r="D142" s="54"/>
    </row>
    <row r="143">
      <c r="D143" s="54"/>
    </row>
    <row r="144">
      <c r="D144" s="54"/>
    </row>
    <row r="145">
      <c r="D145" s="54"/>
    </row>
    <row r="146">
      <c r="D146" s="54"/>
    </row>
    <row r="147">
      <c r="D147" s="54"/>
    </row>
    <row r="148">
      <c r="D148" s="54"/>
    </row>
    <row r="149">
      <c r="D149" s="54"/>
    </row>
    <row r="150">
      <c r="D150" s="54"/>
    </row>
    <row r="151">
      <c r="D151" s="54"/>
    </row>
    <row r="152">
      <c r="D152" s="54"/>
    </row>
    <row r="153">
      <c r="D153" s="54"/>
    </row>
    <row r="154">
      <c r="D154" s="54"/>
    </row>
    <row r="155">
      <c r="D155" s="54"/>
    </row>
    <row r="156">
      <c r="D156" s="54"/>
    </row>
    <row r="157">
      <c r="D157" s="54"/>
    </row>
    <row r="158">
      <c r="D158" s="54"/>
    </row>
    <row r="159">
      <c r="D159" s="54"/>
    </row>
    <row r="160">
      <c r="D160" s="54"/>
    </row>
    <row r="161">
      <c r="D161" s="54"/>
    </row>
    <row r="162">
      <c r="D162" s="54"/>
    </row>
    <row r="163">
      <c r="D163" s="54"/>
    </row>
    <row r="164">
      <c r="D164" s="54"/>
    </row>
    <row r="165">
      <c r="D165" s="54"/>
    </row>
    <row r="166">
      <c r="D166" s="54"/>
    </row>
    <row r="167">
      <c r="D167" s="54"/>
    </row>
    <row r="168">
      <c r="D168" s="54"/>
    </row>
    <row r="169">
      <c r="D169" s="54"/>
    </row>
    <row r="170">
      <c r="D170" s="54"/>
    </row>
    <row r="171">
      <c r="D171" s="54"/>
    </row>
    <row r="172">
      <c r="D172" s="54"/>
    </row>
    <row r="173">
      <c r="D173" s="54"/>
    </row>
    <row r="174">
      <c r="D174" s="54"/>
    </row>
    <row r="175">
      <c r="D175" s="54"/>
    </row>
    <row r="176">
      <c r="D176" s="54"/>
    </row>
    <row r="177">
      <c r="D177" s="54"/>
    </row>
    <row r="178">
      <c r="D178" s="54"/>
    </row>
    <row r="179">
      <c r="D179" s="54"/>
    </row>
    <row r="180">
      <c r="D180" s="54"/>
    </row>
    <row r="181">
      <c r="D181" s="54"/>
    </row>
    <row r="182">
      <c r="D182" s="54"/>
    </row>
    <row r="183">
      <c r="D183" s="54"/>
    </row>
    <row r="184">
      <c r="D184" s="54"/>
    </row>
    <row r="185">
      <c r="D185" s="54"/>
    </row>
    <row r="186">
      <c r="D186" s="54"/>
    </row>
    <row r="187">
      <c r="D187" s="54"/>
    </row>
    <row r="188">
      <c r="D188" s="54"/>
    </row>
    <row r="189">
      <c r="D189" s="54"/>
    </row>
    <row r="190">
      <c r="D190" s="54"/>
    </row>
    <row r="191">
      <c r="D191" s="54"/>
    </row>
    <row r="192">
      <c r="D192" s="54"/>
    </row>
    <row r="193">
      <c r="D193" s="54"/>
    </row>
    <row r="194">
      <c r="D194" s="54"/>
    </row>
    <row r="195">
      <c r="D195" s="54"/>
    </row>
    <row r="196">
      <c r="D196" s="54"/>
    </row>
    <row r="197">
      <c r="D197" s="54"/>
    </row>
    <row r="198">
      <c r="D198" s="54"/>
    </row>
    <row r="199">
      <c r="D199" s="54"/>
    </row>
    <row r="200">
      <c r="D200" s="54"/>
    </row>
    <row r="201">
      <c r="D201" s="54"/>
    </row>
    <row r="202">
      <c r="D202" s="54"/>
    </row>
    <row r="203">
      <c r="D203" s="54"/>
    </row>
    <row r="204">
      <c r="D204" s="54"/>
    </row>
    <row r="205">
      <c r="D205" s="54"/>
    </row>
    <row r="206">
      <c r="D206" s="54"/>
    </row>
    <row r="207">
      <c r="D207" s="54"/>
    </row>
    <row r="208">
      <c r="D208" s="54"/>
    </row>
    <row r="209">
      <c r="D209" s="54"/>
    </row>
    <row r="210">
      <c r="D210" s="54"/>
    </row>
    <row r="211">
      <c r="D211" s="54"/>
    </row>
    <row r="212">
      <c r="D212" s="54"/>
    </row>
    <row r="213">
      <c r="D213" s="54"/>
    </row>
    <row r="214">
      <c r="D214" s="54"/>
    </row>
    <row r="215">
      <c r="D215" s="54"/>
    </row>
    <row r="216">
      <c r="D216" s="54"/>
    </row>
    <row r="217">
      <c r="D217" s="54"/>
    </row>
    <row r="218">
      <c r="D218" s="54"/>
    </row>
    <row r="219">
      <c r="D219" s="54"/>
    </row>
    <row r="220">
      <c r="D220" s="54"/>
    </row>
    <row r="221">
      <c r="D221" s="54"/>
    </row>
    <row r="222">
      <c r="D222" s="54"/>
    </row>
    <row r="223">
      <c r="D223" s="54"/>
    </row>
    <row r="224">
      <c r="D224" s="54"/>
    </row>
    <row r="225">
      <c r="D225" s="54"/>
    </row>
    <row r="226">
      <c r="D226" s="54"/>
    </row>
    <row r="227">
      <c r="D227" s="54"/>
    </row>
    <row r="228">
      <c r="D228" s="54"/>
    </row>
    <row r="229">
      <c r="D229" s="54"/>
    </row>
    <row r="230">
      <c r="D230" s="54"/>
    </row>
    <row r="231">
      <c r="D231" s="54"/>
    </row>
    <row r="232">
      <c r="D232" s="54"/>
    </row>
    <row r="233">
      <c r="D233" s="54"/>
    </row>
    <row r="234">
      <c r="D234" s="54"/>
    </row>
    <row r="235">
      <c r="D235" s="54"/>
    </row>
    <row r="236">
      <c r="D236" s="54"/>
    </row>
    <row r="237">
      <c r="D237" s="54"/>
    </row>
    <row r="238">
      <c r="D238" s="54"/>
    </row>
    <row r="239">
      <c r="D239" s="54"/>
    </row>
    <row r="240">
      <c r="D240" s="54"/>
    </row>
    <row r="241">
      <c r="D241" s="54"/>
    </row>
    <row r="242">
      <c r="D242" s="54"/>
    </row>
    <row r="243">
      <c r="D243" s="54"/>
    </row>
    <row r="244">
      <c r="D244" s="54"/>
    </row>
    <row r="245">
      <c r="D245" s="54"/>
    </row>
    <row r="246">
      <c r="D246" s="54"/>
    </row>
    <row r="247">
      <c r="D247" s="54"/>
    </row>
    <row r="248">
      <c r="D248" s="54"/>
    </row>
    <row r="249">
      <c r="D249" s="54"/>
    </row>
    <row r="250">
      <c r="D250" s="54"/>
    </row>
    <row r="251">
      <c r="D251" s="54"/>
    </row>
    <row r="252">
      <c r="D252" s="54"/>
    </row>
    <row r="253">
      <c r="D253" s="54"/>
    </row>
    <row r="254">
      <c r="D254" s="54"/>
    </row>
    <row r="255">
      <c r="D255" s="54"/>
    </row>
    <row r="256">
      <c r="D256" s="54"/>
    </row>
    <row r="257">
      <c r="D257" s="54"/>
    </row>
    <row r="258">
      <c r="D258" s="54"/>
    </row>
    <row r="259">
      <c r="D259" s="54"/>
    </row>
    <row r="260">
      <c r="D260" s="54"/>
    </row>
    <row r="261">
      <c r="D261" s="54"/>
    </row>
    <row r="262">
      <c r="D262" s="54"/>
    </row>
    <row r="263">
      <c r="D263" s="54"/>
    </row>
    <row r="264">
      <c r="D264" s="54"/>
    </row>
    <row r="265">
      <c r="D265" s="54"/>
    </row>
    <row r="266">
      <c r="D266" s="54"/>
    </row>
    <row r="267">
      <c r="D267" s="54"/>
    </row>
    <row r="268">
      <c r="D268" s="54"/>
    </row>
    <row r="269">
      <c r="D269" s="54"/>
    </row>
    <row r="270">
      <c r="D270" s="54"/>
    </row>
    <row r="271">
      <c r="D271" s="54"/>
    </row>
    <row r="272">
      <c r="D272" s="54"/>
    </row>
    <row r="273">
      <c r="D273" s="54"/>
    </row>
    <row r="274">
      <c r="D274" s="54"/>
    </row>
    <row r="275">
      <c r="D275" s="54"/>
    </row>
    <row r="276">
      <c r="D276" s="54"/>
    </row>
    <row r="277">
      <c r="D277" s="54"/>
    </row>
    <row r="278">
      <c r="D278" s="54"/>
    </row>
    <row r="279">
      <c r="D279" s="54"/>
    </row>
    <row r="280">
      <c r="D280" s="54"/>
    </row>
    <row r="281">
      <c r="D281" s="54"/>
    </row>
    <row r="282">
      <c r="D282" s="54"/>
    </row>
    <row r="283">
      <c r="D283" s="54"/>
    </row>
    <row r="284">
      <c r="D284" s="54"/>
    </row>
    <row r="285">
      <c r="D285" s="54"/>
    </row>
    <row r="286">
      <c r="D286" s="54"/>
    </row>
    <row r="287">
      <c r="D287" s="54"/>
    </row>
    <row r="288">
      <c r="D288" s="54"/>
    </row>
    <row r="289">
      <c r="D289" s="54"/>
    </row>
    <row r="290">
      <c r="D290" s="54"/>
    </row>
    <row r="291">
      <c r="D291" s="54"/>
    </row>
    <row r="292">
      <c r="D292" s="54"/>
    </row>
    <row r="293">
      <c r="D293" s="54"/>
    </row>
    <row r="294">
      <c r="D294" s="54"/>
    </row>
    <row r="295">
      <c r="D295" s="54"/>
    </row>
    <row r="296">
      <c r="D296" s="54"/>
    </row>
    <row r="297">
      <c r="D297" s="54"/>
    </row>
    <row r="298">
      <c r="D298" s="54"/>
    </row>
    <row r="299">
      <c r="D299" s="54"/>
    </row>
    <row r="300">
      <c r="D300" s="54"/>
    </row>
    <row r="301">
      <c r="D301" s="54"/>
    </row>
    <row r="302">
      <c r="D302" s="54"/>
    </row>
    <row r="303">
      <c r="D303" s="54"/>
    </row>
    <row r="304">
      <c r="D304" s="54"/>
    </row>
    <row r="305">
      <c r="D305" s="54"/>
    </row>
    <row r="306">
      <c r="D306" s="54"/>
    </row>
    <row r="307">
      <c r="D307" s="54"/>
    </row>
    <row r="308">
      <c r="D308" s="54"/>
    </row>
    <row r="309">
      <c r="D309" s="54"/>
    </row>
    <row r="310">
      <c r="D310" s="54"/>
    </row>
    <row r="311">
      <c r="D311" s="54"/>
    </row>
    <row r="312">
      <c r="D312" s="54"/>
    </row>
    <row r="313">
      <c r="D313" s="54"/>
    </row>
    <row r="314">
      <c r="D314" s="54"/>
    </row>
    <row r="315">
      <c r="D315" s="54"/>
    </row>
    <row r="316">
      <c r="D316" s="54"/>
    </row>
    <row r="317">
      <c r="D317" s="54"/>
    </row>
    <row r="318">
      <c r="D318" s="54"/>
    </row>
    <row r="319">
      <c r="D319" s="54"/>
    </row>
    <row r="320">
      <c r="D320" s="54"/>
    </row>
    <row r="321">
      <c r="D321" s="54"/>
    </row>
    <row r="322">
      <c r="D322" s="54"/>
    </row>
    <row r="323">
      <c r="D323" s="54"/>
    </row>
    <row r="324">
      <c r="D324" s="54"/>
    </row>
    <row r="325">
      <c r="D325" s="54"/>
    </row>
    <row r="326">
      <c r="D326" s="54"/>
    </row>
    <row r="327">
      <c r="D327" s="54"/>
    </row>
    <row r="328">
      <c r="D328" s="54"/>
    </row>
    <row r="329">
      <c r="D329" s="54"/>
    </row>
    <row r="330">
      <c r="D330" s="54"/>
    </row>
    <row r="331">
      <c r="D331" s="54"/>
    </row>
    <row r="332">
      <c r="D332" s="54"/>
    </row>
    <row r="333">
      <c r="D333" s="54"/>
    </row>
    <row r="334">
      <c r="D334" s="54"/>
    </row>
    <row r="335">
      <c r="D335" s="54"/>
    </row>
    <row r="336">
      <c r="D336" s="54"/>
    </row>
    <row r="337">
      <c r="D337" s="54"/>
    </row>
    <row r="338">
      <c r="D338" s="54"/>
    </row>
    <row r="339">
      <c r="D339" s="54"/>
    </row>
    <row r="340">
      <c r="D340" s="54"/>
    </row>
    <row r="341">
      <c r="D341" s="54"/>
    </row>
    <row r="342">
      <c r="D342" s="54"/>
    </row>
    <row r="343">
      <c r="D343" s="54"/>
    </row>
    <row r="344">
      <c r="D344" s="54"/>
    </row>
    <row r="345">
      <c r="D345" s="54"/>
    </row>
    <row r="346">
      <c r="D346" s="54"/>
    </row>
    <row r="347">
      <c r="D347" s="54"/>
    </row>
    <row r="348">
      <c r="D348" s="54"/>
    </row>
    <row r="349">
      <c r="D349" s="54"/>
    </row>
    <row r="350">
      <c r="D350" s="54"/>
    </row>
    <row r="351">
      <c r="D351" s="54"/>
    </row>
    <row r="352">
      <c r="D352" s="54"/>
    </row>
    <row r="353">
      <c r="D353" s="54"/>
    </row>
    <row r="354">
      <c r="D354" s="54"/>
    </row>
    <row r="355">
      <c r="D355" s="54"/>
    </row>
    <row r="356">
      <c r="D356" s="54"/>
    </row>
    <row r="357">
      <c r="D357" s="54"/>
    </row>
    <row r="358">
      <c r="D358" s="54"/>
    </row>
    <row r="359">
      <c r="D359" s="54"/>
    </row>
    <row r="360">
      <c r="D360" s="54"/>
    </row>
    <row r="361">
      <c r="D361" s="54"/>
    </row>
    <row r="362">
      <c r="D362" s="54"/>
    </row>
    <row r="363">
      <c r="D363" s="54"/>
    </row>
    <row r="364">
      <c r="D364" s="54"/>
    </row>
    <row r="365">
      <c r="D365" s="54"/>
    </row>
    <row r="366">
      <c r="D366" s="54"/>
    </row>
    <row r="367">
      <c r="D367" s="54"/>
    </row>
    <row r="368">
      <c r="D368" s="54"/>
    </row>
    <row r="369">
      <c r="D369" s="54"/>
    </row>
    <row r="370">
      <c r="D370" s="54"/>
    </row>
    <row r="371">
      <c r="D371" s="54"/>
    </row>
    <row r="372">
      <c r="D372" s="54"/>
    </row>
    <row r="373">
      <c r="D373" s="54"/>
    </row>
    <row r="374">
      <c r="D374" s="54"/>
    </row>
    <row r="375">
      <c r="D375" s="54"/>
    </row>
    <row r="376">
      <c r="D376" s="54"/>
    </row>
    <row r="377">
      <c r="D377" s="54"/>
    </row>
    <row r="378">
      <c r="D378" s="54"/>
    </row>
    <row r="379">
      <c r="D379" s="54"/>
    </row>
    <row r="380">
      <c r="D380" s="54"/>
    </row>
    <row r="381">
      <c r="D381" s="54"/>
    </row>
    <row r="382">
      <c r="D382" s="54"/>
    </row>
    <row r="383">
      <c r="D383" s="54"/>
    </row>
    <row r="384">
      <c r="D384" s="54"/>
    </row>
    <row r="385">
      <c r="D385" s="54"/>
    </row>
    <row r="386">
      <c r="D386" s="54"/>
    </row>
    <row r="387">
      <c r="D387" s="54"/>
    </row>
    <row r="388">
      <c r="D388" s="54"/>
    </row>
    <row r="389">
      <c r="D389" s="54"/>
    </row>
    <row r="390">
      <c r="D390" s="54"/>
    </row>
    <row r="391">
      <c r="D391" s="54"/>
    </row>
    <row r="392">
      <c r="D392" s="54"/>
    </row>
    <row r="393">
      <c r="D393" s="54"/>
    </row>
    <row r="394">
      <c r="D394" s="54"/>
    </row>
    <row r="395">
      <c r="D395" s="54"/>
    </row>
    <row r="396">
      <c r="D396" s="54"/>
      <c r="E396" s="59"/>
    </row>
    <row r="397">
      <c r="D397" s="54"/>
      <c r="E397" s="59"/>
    </row>
    <row r="398">
      <c r="D398" s="54"/>
      <c r="E398" s="59"/>
    </row>
    <row r="399">
      <c r="D399" s="54"/>
      <c r="E399" s="59"/>
    </row>
    <row r="400">
      <c r="D400" s="54"/>
      <c r="E400" s="59"/>
    </row>
    <row r="401">
      <c r="D401" s="54"/>
      <c r="E401" s="59"/>
    </row>
    <row r="402">
      <c r="D402" s="54"/>
      <c r="E402" s="59"/>
    </row>
    <row r="403">
      <c r="D403" s="54"/>
      <c r="E403" s="59"/>
    </row>
    <row r="404">
      <c r="D404" s="54"/>
      <c r="E404" s="59"/>
    </row>
    <row r="405">
      <c r="D405" s="54"/>
      <c r="E405" s="59"/>
    </row>
    <row r="406">
      <c r="D406" s="54"/>
      <c r="E406" s="59"/>
    </row>
    <row r="407">
      <c r="D407" s="54"/>
      <c r="E407" s="59"/>
    </row>
    <row r="408">
      <c r="D408" s="54"/>
      <c r="E408" s="59"/>
    </row>
    <row r="409">
      <c r="D409" s="54"/>
      <c r="E409" s="59"/>
    </row>
    <row r="410">
      <c r="D410" s="54"/>
      <c r="E410" s="59"/>
    </row>
    <row r="411">
      <c r="D411" s="54"/>
      <c r="E411" s="59"/>
    </row>
    <row r="412">
      <c r="D412" s="54"/>
      <c r="E412" s="59"/>
    </row>
    <row r="413">
      <c r="D413" s="54"/>
      <c r="E413" s="59"/>
    </row>
    <row r="414">
      <c r="D414" s="54"/>
      <c r="E414" s="59"/>
    </row>
    <row r="415">
      <c r="D415" s="54"/>
      <c r="E415" s="59"/>
    </row>
    <row r="416">
      <c r="D416" s="54"/>
      <c r="E416" s="59"/>
    </row>
    <row r="417">
      <c r="D417" s="54"/>
      <c r="E417" s="59"/>
    </row>
    <row r="418">
      <c r="D418" s="54"/>
      <c r="E418" s="59"/>
    </row>
    <row r="419">
      <c r="D419" s="54"/>
      <c r="E419" s="59"/>
    </row>
    <row r="420">
      <c r="D420" s="54"/>
      <c r="E420" s="59"/>
    </row>
    <row r="421">
      <c r="D421" s="54"/>
      <c r="E421" s="59"/>
    </row>
    <row r="422">
      <c r="D422" s="54"/>
      <c r="E422" s="59"/>
    </row>
    <row r="423">
      <c r="D423" s="54"/>
      <c r="E423" s="59"/>
    </row>
    <row r="424">
      <c r="D424" s="54"/>
      <c r="E424" s="59"/>
    </row>
    <row r="425">
      <c r="D425" s="54"/>
      <c r="E425" s="59"/>
    </row>
    <row r="426">
      <c r="D426" s="54"/>
      <c r="E426" s="59"/>
    </row>
    <row r="427">
      <c r="D427" s="54"/>
      <c r="E427" s="59"/>
    </row>
    <row r="428">
      <c r="D428" s="54"/>
      <c r="E428" s="59"/>
    </row>
    <row r="429">
      <c r="D429" s="54"/>
      <c r="E429" s="59"/>
    </row>
    <row r="430">
      <c r="D430" s="54"/>
      <c r="E430" s="59"/>
    </row>
    <row r="431">
      <c r="D431" s="54"/>
      <c r="E431" s="59"/>
    </row>
    <row r="432">
      <c r="D432" s="54"/>
      <c r="E432" s="59"/>
    </row>
    <row r="433">
      <c r="D433" s="54"/>
      <c r="E433" s="59"/>
    </row>
    <row r="434">
      <c r="D434" s="54"/>
      <c r="E434" s="59"/>
    </row>
    <row r="435">
      <c r="D435" s="54"/>
      <c r="E435" s="59"/>
    </row>
    <row r="436">
      <c r="D436" s="54"/>
      <c r="E436" s="59"/>
    </row>
    <row r="437">
      <c r="D437" s="54"/>
      <c r="E437" s="59"/>
    </row>
    <row r="438">
      <c r="D438" s="54"/>
      <c r="E438" s="59"/>
    </row>
    <row r="439">
      <c r="D439" s="54"/>
      <c r="E439" s="59"/>
    </row>
    <row r="440">
      <c r="D440" s="54"/>
      <c r="E440" s="59"/>
    </row>
    <row r="441">
      <c r="D441" s="54"/>
      <c r="E441" s="59"/>
    </row>
    <row r="442">
      <c r="D442" s="54"/>
      <c r="E442" s="59"/>
    </row>
    <row r="443">
      <c r="D443" s="54"/>
      <c r="E443" s="59"/>
    </row>
    <row r="444">
      <c r="D444" s="54"/>
      <c r="E444" s="59"/>
    </row>
    <row r="445">
      <c r="D445" s="54"/>
      <c r="E445" s="59"/>
    </row>
    <row r="446">
      <c r="D446" s="54"/>
      <c r="E446" s="59"/>
    </row>
    <row r="447">
      <c r="D447" s="54"/>
      <c r="E447" s="59"/>
    </row>
    <row r="448">
      <c r="D448" s="54"/>
      <c r="E448" s="59"/>
    </row>
    <row r="449">
      <c r="D449" s="54"/>
      <c r="E449" s="59"/>
    </row>
    <row r="450">
      <c r="D450" s="54"/>
      <c r="E450" s="59"/>
    </row>
    <row r="451">
      <c r="D451" s="54"/>
      <c r="E451" s="59"/>
    </row>
    <row r="452">
      <c r="D452" s="54"/>
      <c r="E452" s="59"/>
    </row>
    <row r="453">
      <c r="D453" s="54"/>
      <c r="E453" s="59"/>
    </row>
    <row r="454">
      <c r="D454" s="54"/>
      <c r="E454" s="59"/>
    </row>
    <row r="455">
      <c r="D455" s="54"/>
      <c r="E455" s="59"/>
    </row>
    <row r="456">
      <c r="D456" s="54"/>
      <c r="E456" s="59"/>
    </row>
    <row r="457">
      <c r="D457" s="54"/>
      <c r="E457" s="59"/>
    </row>
    <row r="458">
      <c r="D458" s="54"/>
      <c r="E458" s="59"/>
    </row>
    <row r="459">
      <c r="D459" s="54"/>
      <c r="E459" s="59"/>
    </row>
    <row r="460">
      <c r="D460" s="54"/>
      <c r="E460" s="59"/>
    </row>
    <row r="461">
      <c r="D461" s="54"/>
      <c r="E461" s="59"/>
    </row>
    <row r="462">
      <c r="D462" s="54"/>
      <c r="E462" s="59"/>
    </row>
    <row r="463">
      <c r="D463" s="54"/>
      <c r="E463" s="59"/>
    </row>
    <row r="464">
      <c r="D464" s="54"/>
      <c r="E464" s="59"/>
    </row>
    <row r="465">
      <c r="D465" s="54"/>
      <c r="E465" s="59"/>
    </row>
    <row r="466">
      <c r="D466" s="54"/>
      <c r="E466" s="59"/>
    </row>
    <row r="467">
      <c r="D467" s="54"/>
      <c r="E467" s="59"/>
    </row>
    <row r="468">
      <c r="D468" s="54"/>
      <c r="E468" s="59"/>
    </row>
    <row r="469">
      <c r="D469" s="54"/>
      <c r="E469" s="59"/>
    </row>
    <row r="470">
      <c r="D470" s="54"/>
      <c r="E470" s="59"/>
    </row>
    <row r="471">
      <c r="D471" s="54"/>
      <c r="E471" s="59"/>
    </row>
    <row r="472">
      <c r="D472" s="54"/>
      <c r="E472" s="59"/>
    </row>
    <row r="473">
      <c r="D473" s="54"/>
      <c r="E473" s="59"/>
    </row>
    <row r="474">
      <c r="D474" s="54"/>
      <c r="E474" s="59"/>
    </row>
    <row r="475">
      <c r="D475" s="54"/>
      <c r="E475" s="59"/>
    </row>
    <row r="476">
      <c r="D476" s="54"/>
      <c r="E476" s="59"/>
    </row>
    <row r="477">
      <c r="D477" s="54"/>
      <c r="E477" s="59"/>
    </row>
    <row r="478">
      <c r="D478" s="54"/>
      <c r="E478" s="59"/>
    </row>
    <row r="479">
      <c r="D479" s="54"/>
      <c r="E479" s="59"/>
    </row>
    <row r="480">
      <c r="D480" s="54"/>
      <c r="E480" s="59"/>
    </row>
    <row r="481">
      <c r="D481" s="54"/>
      <c r="E481" s="59"/>
    </row>
    <row r="482">
      <c r="D482" s="54"/>
      <c r="E482" s="59"/>
    </row>
    <row r="483">
      <c r="D483" s="54"/>
      <c r="E483" s="59"/>
    </row>
    <row r="484">
      <c r="D484" s="54"/>
      <c r="E484" s="59"/>
    </row>
    <row r="485">
      <c r="D485" s="54"/>
      <c r="E485" s="59"/>
    </row>
    <row r="486">
      <c r="D486" s="54"/>
      <c r="E486" s="59"/>
    </row>
    <row r="487">
      <c r="D487" s="54"/>
      <c r="E487" s="59"/>
    </row>
    <row r="488">
      <c r="D488" s="54"/>
      <c r="E488" s="59"/>
    </row>
    <row r="489">
      <c r="D489" s="54"/>
      <c r="E489" s="59"/>
    </row>
    <row r="490">
      <c r="D490" s="54"/>
      <c r="E490" s="59"/>
    </row>
    <row r="491">
      <c r="D491" s="54"/>
      <c r="E491" s="59"/>
    </row>
    <row r="492">
      <c r="D492" s="54"/>
      <c r="E492" s="59"/>
    </row>
    <row r="493">
      <c r="D493" s="54"/>
      <c r="E493" s="59"/>
    </row>
    <row r="494">
      <c r="D494" s="54"/>
      <c r="E494" s="59"/>
    </row>
    <row r="495">
      <c r="D495" s="54"/>
      <c r="E495" s="59"/>
    </row>
    <row r="496">
      <c r="D496" s="54"/>
      <c r="E496" s="59"/>
    </row>
    <row r="497">
      <c r="D497" s="54"/>
      <c r="E497" s="59"/>
    </row>
    <row r="498">
      <c r="D498" s="54"/>
      <c r="E498" s="59"/>
    </row>
    <row r="499">
      <c r="D499" s="54"/>
      <c r="E499" s="59"/>
    </row>
    <row r="500">
      <c r="D500" s="54"/>
      <c r="E500" s="59"/>
    </row>
    <row r="501">
      <c r="D501" s="54"/>
      <c r="E501" s="59"/>
    </row>
    <row r="502">
      <c r="D502" s="54"/>
      <c r="E502" s="59"/>
    </row>
    <row r="503">
      <c r="D503" s="54"/>
      <c r="E503" s="59"/>
    </row>
    <row r="504">
      <c r="D504" s="54"/>
      <c r="E504" s="59"/>
    </row>
    <row r="505">
      <c r="D505" s="54"/>
      <c r="E505" s="59"/>
    </row>
    <row r="506">
      <c r="D506" s="54"/>
      <c r="E506" s="59"/>
    </row>
    <row r="507">
      <c r="D507" s="54"/>
      <c r="E507" s="59"/>
    </row>
    <row r="508">
      <c r="D508" s="54"/>
      <c r="E508" s="59"/>
    </row>
    <row r="509">
      <c r="D509" s="54"/>
      <c r="E509" s="59"/>
    </row>
    <row r="510">
      <c r="D510" s="54"/>
      <c r="E510" s="59"/>
    </row>
    <row r="511">
      <c r="D511" s="54"/>
      <c r="E511" s="59"/>
    </row>
    <row r="512">
      <c r="D512" s="54"/>
      <c r="E512" s="59"/>
    </row>
    <row r="513">
      <c r="D513" s="54"/>
      <c r="E513" s="59"/>
    </row>
    <row r="514">
      <c r="D514" s="54"/>
      <c r="E514" s="59"/>
    </row>
    <row r="515">
      <c r="D515" s="54"/>
      <c r="E515" s="59"/>
    </row>
    <row r="516">
      <c r="D516" s="54"/>
      <c r="E516" s="59"/>
    </row>
    <row r="517">
      <c r="D517" s="54"/>
      <c r="E517" s="59"/>
    </row>
    <row r="518">
      <c r="D518" s="54"/>
      <c r="E518" s="59"/>
    </row>
    <row r="519">
      <c r="D519" s="54"/>
      <c r="E519" s="59"/>
    </row>
    <row r="520">
      <c r="D520" s="54"/>
      <c r="E520" s="59"/>
    </row>
    <row r="521">
      <c r="D521" s="54"/>
      <c r="E521" s="59"/>
    </row>
    <row r="522">
      <c r="D522" s="54"/>
      <c r="E522" s="59"/>
    </row>
    <row r="523">
      <c r="D523" s="54"/>
      <c r="E523" s="59"/>
    </row>
    <row r="524">
      <c r="D524" s="54"/>
      <c r="E524" s="59"/>
    </row>
    <row r="525">
      <c r="D525" s="54"/>
      <c r="E525" s="59"/>
    </row>
    <row r="526">
      <c r="D526" s="54"/>
      <c r="E526" s="59"/>
    </row>
    <row r="527">
      <c r="D527" s="54"/>
      <c r="E527" s="59"/>
    </row>
    <row r="528">
      <c r="D528" s="54"/>
      <c r="E528" s="59"/>
    </row>
    <row r="529">
      <c r="D529" s="54"/>
      <c r="E529" s="59"/>
    </row>
    <row r="530">
      <c r="D530" s="54"/>
      <c r="E530" s="59"/>
    </row>
    <row r="531">
      <c r="D531" s="54"/>
      <c r="E531" s="59"/>
    </row>
    <row r="532">
      <c r="D532" s="54"/>
      <c r="E532" s="59"/>
    </row>
    <row r="533">
      <c r="D533" s="54"/>
      <c r="E533" s="59"/>
    </row>
    <row r="534">
      <c r="D534" s="54"/>
      <c r="E534" s="59"/>
    </row>
    <row r="535">
      <c r="D535" s="54"/>
      <c r="E535" s="59"/>
    </row>
    <row r="536">
      <c r="D536" s="54"/>
      <c r="E536" s="59"/>
    </row>
    <row r="537">
      <c r="D537" s="54"/>
      <c r="E537" s="59"/>
    </row>
    <row r="538">
      <c r="D538" s="54"/>
      <c r="E538" s="59"/>
    </row>
    <row r="539">
      <c r="D539" s="54"/>
      <c r="E539" s="59"/>
    </row>
    <row r="540">
      <c r="D540" s="54"/>
      <c r="E540" s="59"/>
    </row>
    <row r="541">
      <c r="D541" s="54"/>
      <c r="E541" s="59"/>
    </row>
    <row r="542">
      <c r="D542" s="54"/>
      <c r="E542" s="59"/>
    </row>
    <row r="543">
      <c r="D543" s="54"/>
      <c r="E543" s="59"/>
    </row>
    <row r="544">
      <c r="D544" s="54"/>
      <c r="E544" s="59"/>
    </row>
    <row r="545">
      <c r="D545" s="54"/>
      <c r="E545" s="59"/>
    </row>
    <row r="546">
      <c r="D546" s="54"/>
      <c r="E546" s="59"/>
    </row>
    <row r="547">
      <c r="D547" s="54"/>
      <c r="E547" s="59"/>
    </row>
    <row r="548">
      <c r="D548" s="54"/>
      <c r="E548" s="59"/>
    </row>
    <row r="549">
      <c r="D549" s="54"/>
      <c r="E549" s="59"/>
    </row>
    <row r="550">
      <c r="D550" s="54"/>
      <c r="E550" s="59"/>
    </row>
    <row r="551">
      <c r="D551" s="54"/>
      <c r="E551" s="59"/>
    </row>
    <row r="552">
      <c r="D552" s="54"/>
      <c r="E552" s="59"/>
    </row>
    <row r="553">
      <c r="D553" s="54"/>
      <c r="E553" s="59"/>
    </row>
    <row r="554">
      <c r="D554" s="54"/>
      <c r="E554" s="59"/>
    </row>
    <row r="555">
      <c r="D555" s="54"/>
      <c r="E555" s="59"/>
    </row>
    <row r="556">
      <c r="D556" s="54"/>
      <c r="E556" s="59"/>
    </row>
    <row r="557">
      <c r="D557" s="54"/>
      <c r="E557" s="59"/>
    </row>
    <row r="558">
      <c r="D558" s="54"/>
      <c r="E558" s="59"/>
    </row>
    <row r="559">
      <c r="D559" s="54"/>
      <c r="E559" s="59"/>
    </row>
    <row r="560">
      <c r="D560" s="54"/>
      <c r="E560" s="59"/>
    </row>
    <row r="561">
      <c r="D561" s="54"/>
      <c r="E561" s="59"/>
    </row>
    <row r="562">
      <c r="D562" s="54"/>
      <c r="E562" s="59"/>
    </row>
    <row r="563">
      <c r="D563" s="54"/>
      <c r="E563" s="59"/>
    </row>
    <row r="564">
      <c r="D564" s="54"/>
      <c r="E564" s="59"/>
    </row>
    <row r="565">
      <c r="D565" s="54"/>
      <c r="E565" s="59"/>
    </row>
    <row r="566">
      <c r="D566" s="54"/>
      <c r="E566" s="59"/>
    </row>
    <row r="567">
      <c r="D567" s="54"/>
      <c r="E567" s="59"/>
    </row>
    <row r="568">
      <c r="D568" s="54"/>
      <c r="E568" s="59"/>
    </row>
    <row r="569">
      <c r="D569" s="54"/>
      <c r="E569" s="59"/>
    </row>
    <row r="570">
      <c r="D570" s="54"/>
      <c r="E570" s="59"/>
    </row>
    <row r="571">
      <c r="D571" s="54"/>
      <c r="E571" s="59"/>
    </row>
    <row r="572">
      <c r="D572" s="54"/>
      <c r="E572" s="59"/>
    </row>
    <row r="573">
      <c r="D573" s="54"/>
      <c r="E573" s="59"/>
    </row>
    <row r="574">
      <c r="D574" s="54"/>
      <c r="E574" s="59"/>
    </row>
    <row r="575">
      <c r="D575" s="54"/>
      <c r="E575" s="59"/>
    </row>
    <row r="576">
      <c r="D576" s="54"/>
      <c r="E576" s="59"/>
    </row>
    <row r="577">
      <c r="D577" s="54"/>
      <c r="E577" s="59"/>
    </row>
    <row r="578">
      <c r="D578" s="54"/>
      <c r="E578" s="59"/>
    </row>
    <row r="579">
      <c r="D579" s="54"/>
      <c r="E579" s="59"/>
    </row>
    <row r="580">
      <c r="D580" s="54"/>
      <c r="E580" s="59"/>
    </row>
    <row r="581">
      <c r="D581" s="54"/>
      <c r="E581" s="59"/>
    </row>
    <row r="582">
      <c r="D582" s="54"/>
      <c r="E582" s="59"/>
    </row>
    <row r="583">
      <c r="D583" s="54"/>
      <c r="E583" s="59"/>
    </row>
    <row r="584">
      <c r="D584" s="54"/>
      <c r="E584" s="59"/>
    </row>
    <row r="585">
      <c r="D585" s="54"/>
      <c r="E585" s="59"/>
    </row>
    <row r="586">
      <c r="D586" s="54"/>
      <c r="E586" s="59"/>
    </row>
    <row r="587">
      <c r="D587" s="54"/>
      <c r="E587" s="59"/>
    </row>
    <row r="588">
      <c r="D588" s="54"/>
      <c r="E588" s="59"/>
    </row>
    <row r="589">
      <c r="D589" s="54"/>
      <c r="E589" s="59"/>
    </row>
    <row r="590">
      <c r="D590" s="54"/>
      <c r="E590" s="59"/>
    </row>
    <row r="591">
      <c r="D591" s="54"/>
      <c r="E591" s="59"/>
    </row>
    <row r="592">
      <c r="D592" s="54"/>
      <c r="E592" s="59"/>
    </row>
    <row r="593">
      <c r="D593" s="54"/>
      <c r="E593" s="59"/>
    </row>
    <row r="594">
      <c r="D594" s="54"/>
      <c r="E594" s="59"/>
    </row>
    <row r="595">
      <c r="D595" s="54"/>
      <c r="E595" s="59"/>
    </row>
    <row r="596">
      <c r="D596" s="54"/>
      <c r="E596" s="59"/>
    </row>
    <row r="597">
      <c r="D597" s="54"/>
      <c r="E597" s="59"/>
    </row>
    <row r="598">
      <c r="D598" s="54"/>
      <c r="E598" s="59"/>
    </row>
    <row r="599">
      <c r="D599" s="54"/>
      <c r="E599" s="59"/>
    </row>
    <row r="600">
      <c r="D600" s="54"/>
      <c r="E600" s="59"/>
    </row>
    <row r="601">
      <c r="D601" s="54"/>
      <c r="E601" s="59"/>
    </row>
    <row r="602">
      <c r="D602" s="54"/>
      <c r="E602" s="59"/>
    </row>
    <row r="603">
      <c r="D603" s="54"/>
      <c r="E603" s="59"/>
    </row>
    <row r="604">
      <c r="D604" s="54"/>
      <c r="E604" s="59"/>
    </row>
    <row r="605">
      <c r="D605" s="54"/>
      <c r="E605" s="59"/>
    </row>
    <row r="606">
      <c r="D606" s="54"/>
      <c r="E606" s="59"/>
    </row>
    <row r="607">
      <c r="D607" s="54"/>
      <c r="E607" s="59"/>
    </row>
    <row r="608">
      <c r="D608" s="54"/>
      <c r="E608" s="59"/>
    </row>
    <row r="609">
      <c r="D609" s="54"/>
      <c r="E609" s="59"/>
    </row>
    <row r="610">
      <c r="D610" s="54"/>
      <c r="E610" s="59"/>
    </row>
    <row r="611">
      <c r="D611" s="54"/>
      <c r="E611" s="59"/>
    </row>
    <row r="612">
      <c r="D612" s="54"/>
      <c r="E612" s="59"/>
    </row>
    <row r="613">
      <c r="D613" s="54"/>
      <c r="E613" s="59"/>
    </row>
    <row r="614">
      <c r="D614" s="54"/>
      <c r="E614" s="59"/>
    </row>
    <row r="615">
      <c r="D615" s="54"/>
      <c r="E615" s="59"/>
    </row>
    <row r="616">
      <c r="D616" s="54"/>
      <c r="E616" s="59"/>
    </row>
    <row r="617">
      <c r="D617" s="54"/>
      <c r="E617" s="59"/>
    </row>
    <row r="618">
      <c r="D618" s="54"/>
      <c r="E618" s="59"/>
    </row>
    <row r="619">
      <c r="D619" s="54"/>
      <c r="E619" s="59"/>
    </row>
    <row r="620">
      <c r="D620" s="54"/>
      <c r="E620" s="59"/>
    </row>
    <row r="621">
      <c r="D621" s="54"/>
      <c r="E621" s="59"/>
    </row>
    <row r="622">
      <c r="D622" s="54"/>
      <c r="E622" s="59"/>
    </row>
    <row r="623">
      <c r="D623" s="54"/>
      <c r="E623" s="59"/>
    </row>
    <row r="624">
      <c r="D624" s="54"/>
      <c r="E624" s="59"/>
    </row>
    <row r="625">
      <c r="D625" s="54"/>
      <c r="E625" s="59"/>
    </row>
    <row r="626">
      <c r="D626" s="54"/>
      <c r="E626" s="59"/>
    </row>
    <row r="627">
      <c r="D627" s="54"/>
      <c r="E627" s="59"/>
    </row>
    <row r="628">
      <c r="D628" s="54"/>
      <c r="E628" s="59"/>
    </row>
    <row r="629">
      <c r="D629" s="54"/>
      <c r="E629" s="59"/>
    </row>
    <row r="630">
      <c r="D630" s="54"/>
      <c r="E630" s="59"/>
    </row>
    <row r="631">
      <c r="D631" s="54"/>
      <c r="E631" s="59"/>
    </row>
    <row r="632">
      <c r="D632" s="54"/>
      <c r="E632" s="59"/>
    </row>
    <row r="633">
      <c r="D633" s="54"/>
      <c r="E633" s="59"/>
    </row>
    <row r="634">
      <c r="D634" s="54"/>
      <c r="E634" s="59"/>
    </row>
    <row r="635">
      <c r="D635" s="54"/>
      <c r="E635" s="59"/>
    </row>
    <row r="636">
      <c r="D636" s="54"/>
      <c r="E636" s="59"/>
    </row>
    <row r="637">
      <c r="D637" s="54"/>
      <c r="E637" s="59"/>
    </row>
    <row r="638">
      <c r="D638" s="54"/>
      <c r="E638" s="59"/>
    </row>
    <row r="639">
      <c r="D639" s="54"/>
      <c r="E639" s="59"/>
    </row>
    <row r="640">
      <c r="D640" s="54"/>
      <c r="E640" s="59"/>
    </row>
    <row r="641">
      <c r="D641" s="54"/>
      <c r="E641" s="59"/>
    </row>
    <row r="642">
      <c r="D642" s="54"/>
      <c r="E642" s="59"/>
    </row>
    <row r="643">
      <c r="D643" s="54"/>
      <c r="E643" s="59"/>
    </row>
    <row r="644">
      <c r="D644" s="54"/>
      <c r="E644" s="59"/>
    </row>
    <row r="645">
      <c r="D645" s="54"/>
      <c r="E645" s="59"/>
    </row>
    <row r="646">
      <c r="D646" s="54"/>
      <c r="E646" s="59"/>
    </row>
    <row r="647">
      <c r="D647" s="54"/>
      <c r="E647" s="59"/>
    </row>
    <row r="648">
      <c r="D648" s="54"/>
      <c r="E648" s="59"/>
    </row>
    <row r="649">
      <c r="D649" s="54"/>
      <c r="E649" s="59"/>
    </row>
    <row r="650">
      <c r="D650" s="54"/>
      <c r="E650" s="59"/>
    </row>
    <row r="651">
      <c r="D651" s="54"/>
      <c r="E651" s="59"/>
    </row>
    <row r="652">
      <c r="D652" s="54"/>
      <c r="E652" s="59"/>
    </row>
    <row r="653">
      <c r="D653" s="54"/>
      <c r="E653" s="59"/>
    </row>
    <row r="654">
      <c r="D654" s="54"/>
      <c r="E654" s="59"/>
    </row>
    <row r="655">
      <c r="D655" s="54"/>
      <c r="E655" s="59"/>
    </row>
    <row r="656">
      <c r="D656" s="54"/>
      <c r="E656" s="59"/>
    </row>
    <row r="657">
      <c r="D657" s="54"/>
      <c r="E657" s="59"/>
    </row>
    <row r="658">
      <c r="D658" s="54"/>
      <c r="E658" s="59"/>
    </row>
    <row r="659">
      <c r="D659" s="54"/>
      <c r="E659" s="59"/>
    </row>
    <row r="660">
      <c r="D660" s="54"/>
      <c r="E660" s="59"/>
    </row>
    <row r="661">
      <c r="D661" s="54"/>
      <c r="E661" s="59"/>
    </row>
    <row r="662">
      <c r="D662" s="54"/>
      <c r="E662" s="59"/>
    </row>
    <row r="663">
      <c r="D663" s="54"/>
      <c r="E663" s="59"/>
    </row>
    <row r="664">
      <c r="D664" s="54"/>
      <c r="E664" s="59"/>
    </row>
    <row r="665">
      <c r="D665" s="54"/>
      <c r="E665" s="59"/>
    </row>
    <row r="666">
      <c r="D666" s="54"/>
      <c r="E666" s="59"/>
    </row>
    <row r="667">
      <c r="D667" s="54"/>
      <c r="E667" s="59"/>
    </row>
    <row r="668">
      <c r="D668" s="54"/>
      <c r="E668" s="59"/>
    </row>
    <row r="669">
      <c r="D669" s="54"/>
      <c r="E669" s="59"/>
    </row>
    <row r="670">
      <c r="D670" s="54"/>
      <c r="E670" s="59"/>
    </row>
    <row r="671">
      <c r="D671" s="54"/>
      <c r="E671" s="59"/>
    </row>
    <row r="672">
      <c r="D672" s="54"/>
      <c r="E672" s="59"/>
    </row>
    <row r="673">
      <c r="D673" s="54"/>
      <c r="E673" s="59"/>
    </row>
    <row r="674">
      <c r="D674" s="54"/>
      <c r="E674" s="59"/>
    </row>
    <row r="675">
      <c r="D675" s="54"/>
      <c r="E675" s="59"/>
    </row>
    <row r="676">
      <c r="D676" s="54"/>
      <c r="E676" s="59"/>
    </row>
    <row r="677">
      <c r="D677" s="54"/>
      <c r="E677" s="59"/>
    </row>
    <row r="678">
      <c r="D678" s="54"/>
      <c r="E678" s="59"/>
    </row>
    <row r="679">
      <c r="D679" s="54"/>
      <c r="E679" s="59"/>
    </row>
    <row r="680">
      <c r="D680" s="54"/>
      <c r="E680" s="59"/>
    </row>
    <row r="681">
      <c r="D681" s="54"/>
      <c r="E681" s="59"/>
    </row>
    <row r="682">
      <c r="D682" s="54"/>
      <c r="E682" s="59"/>
    </row>
    <row r="683">
      <c r="D683" s="54"/>
      <c r="E683" s="59"/>
    </row>
    <row r="684">
      <c r="D684" s="54"/>
      <c r="E684" s="59"/>
    </row>
    <row r="685">
      <c r="D685" s="54"/>
      <c r="E685" s="59"/>
    </row>
    <row r="686">
      <c r="D686" s="54"/>
      <c r="E686" s="59"/>
    </row>
    <row r="687">
      <c r="D687" s="54"/>
      <c r="E687" s="59"/>
    </row>
    <row r="688">
      <c r="D688" s="54"/>
      <c r="E688" s="59"/>
    </row>
    <row r="689">
      <c r="D689" s="54"/>
      <c r="E689" s="59"/>
    </row>
    <row r="690">
      <c r="D690" s="54"/>
      <c r="E690" s="59"/>
    </row>
    <row r="691">
      <c r="D691" s="54"/>
      <c r="E691" s="59"/>
    </row>
    <row r="692">
      <c r="D692" s="54"/>
      <c r="E692" s="59"/>
    </row>
    <row r="693">
      <c r="D693" s="54"/>
      <c r="E693" s="59"/>
    </row>
    <row r="694">
      <c r="D694" s="54"/>
      <c r="E694" s="59"/>
    </row>
    <row r="695">
      <c r="D695" s="54"/>
      <c r="E695" s="59"/>
    </row>
    <row r="696">
      <c r="D696" s="54"/>
      <c r="E696" s="59"/>
    </row>
    <row r="697">
      <c r="D697" s="54"/>
      <c r="E697" s="59"/>
    </row>
    <row r="698">
      <c r="D698" s="54"/>
      <c r="E698" s="59"/>
    </row>
    <row r="699">
      <c r="D699" s="54"/>
      <c r="E699" s="59"/>
    </row>
    <row r="700">
      <c r="D700" s="54"/>
      <c r="E700" s="59"/>
    </row>
    <row r="701">
      <c r="D701" s="54"/>
      <c r="E701" s="59"/>
    </row>
    <row r="702">
      <c r="D702" s="54"/>
      <c r="E702" s="59"/>
    </row>
    <row r="703">
      <c r="D703" s="54"/>
      <c r="E703" s="59"/>
    </row>
    <row r="704">
      <c r="D704" s="54"/>
      <c r="E704" s="59"/>
    </row>
    <row r="705">
      <c r="D705" s="54"/>
      <c r="E705" s="59"/>
    </row>
    <row r="706">
      <c r="D706" s="54"/>
      <c r="E706" s="59"/>
    </row>
    <row r="707">
      <c r="D707" s="54"/>
      <c r="E707" s="59"/>
    </row>
    <row r="708">
      <c r="D708" s="54"/>
      <c r="E708" s="59"/>
    </row>
    <row r="709">
      <c r="D709" s="54"/>
      <c r="E709" s="59"/>
    </row>
    <row r="710">
      <c r="D710" s="54"/>
      <c r="E710" s="59"/>
    </row>
    <row r="711">
      <c r="D711" s="54"/>
      <c r="E711" s="59"/>
    </row>
    <row r="712">
      <c r="D712" s="54"/>
      <c r="E712" s="59"/>
    </row>
    <row r="713">
      <c r="D713" s="54"/>
      <c r="E713" s="59"/>
    </row>
    <row r="714">
      <c r="D714" s="54"/>
      <c r="E714" s="59"/>
    </row>
    <row r="715">
      <c r="D715" s="54"/>
      <c r="E715" s="59"/>
    </row>
    <row r="716">
      <c r="D716" s="54"/>
      <c r="E716" s="59"/>
    </row>
    <row r="717">
      <c r="D717" s="54"/>
      <c r="E717" s="59"/>
    </row>
    <row r="718">
      <c r="D718" s="54"/>
      <c r="E718" s="59"/>
    </row>
    <row r="719">
      <c r="D719" s="54"/>
      <c r="E719" s="59"/>
    </row>
    <row r="720">
      <c r="D720" s="54"/>
      <c r="E720" s="59"/>
    </row>
    <row r="721">
      <c r="D721" s="54"/>
      <c r="E721" s="59"/>
    </row>
    <row r="722">
      <c r="D722" s="54"/>
      <c r="E722" s="59"/>
    </row>
    <row r="723">
      <c r="D723" s="54"/>
      <c r="E723" s="59"/>
    </row>
    <row r="724">
      <c r="D724" s="54"/>
      <c r="E724" s="59"/>
    </row>
    <row r="725">
      <c r="D725" s="54"/>
      <c r="E725" s="59"/>
    </row>
    <row r="726">
      <c r="D726" s="54"/>
      <c r="E726" s="59"/>
    </row>
    <row r="727">
      <c r="D727" s="54"/>
      <c r="E727" s="59"/>
    </row>
    <row r="728">
      <c r="D728" s="54"/>
      <c r="E728" s="59"/>
    </row>
    <row r="729">
      <c r="D729" s="54"/>
      <c r="E729" s="59"/>
    </row>
    <row r="730">
      <c r="D730" s="54"/>
      <c r="E730" s="59"/>
    </row>
    <row r="731">
      <c r="D731" s="54"/>
      <c r="E731" s="59"/>
    </row>
    <row r="732">
      <c r="D732" s="54"/>
      <c r="E732" s="59"/>
    </row>
    <row r="733">
      <c r="D733" s="54"/>
      <c r="E733" s="59"/>
    </row>
    <row r="734">
      <c r="D734" s="54"/>
      <c r="E734" s="59"/>
    </row>
    <row r="735">
      <c r="D735" s="54"/>
      <c r="E735" s="59"/>
    </row>
    <row r="736">
      <c r="D736" s="54"/>
      <c r="E736" s="59"/>
    </row>
    <row r="737">
      <c r="D737" s="54"/>
      <c r="E737" s="59"/>
    </row>
    <row r="738">
      <c r="D738" s="54"/>
      <c r="E738" s="59"/>
    </row>
    <row r="739">
      <c r="D739" s="54"/>
      <c r="E739" s="59"/>
    </row>
    <row r="740">
      <c r="D740" s="54"/>
      <c r="E740" s="59"/>
    </row>
    <row r="741">
      <c r="D741" s="54"/>
      <c r="E741" s="59"/>
    </row>
    <row r="742">
      <c r="D742" s="54"/>
      <c r="E742" s="59"/>
    </row>
    <row r="743">
      <c r="D743" s="54"/>
      <c r="E743" s="59"/>
    </row>
    <row r="744">
      <c r="D744" s="54"/>
      <c r="E744" s="59"/>
    </row>
    <row r="745">
      <c r="D745" s="54"/>
      <c r="E745" s="59"/>
    </row>
    <row r="746">
      <c r="D746" s="54"/>
      <c r="E746" s="59"/>
    </row>
    <row r="747">
      <c r="D747" s="54"/>
      <c r="E747" s="59"/>
    </row>
    <row r="748">
      <c r="D748" s="54"/>
      <c r="E748" s="59"/>
    </row>
    <row r="749">
      <c r="D749" s="54"/>
      <c r="E749" s="59"/>
    </row>
    <row r="750">
      <c r="D750" s="54"/>
      <c r="E750" s="59"/>
    </row>
    <row r="751">
      <c r="D751" s="54"/>
      <c r="E751" s="59"/>
    </row>
    <row r="752">
      <c r="D752" s="54"/>
      <c r="E752" s="59"/>
    </row>
    <row r="753">
      <c r="D753" s="54"/>
      <c r="E753" s="59"/>
    </row>
    <row r="754">
      <c r="D754" s="54"/>
      <c r="E754" s="59"/>
    </row>
    <row r="755">
      <c r="D755" s="54"/>
      <c r="E755" s="59"/>
    </row>
    <row r="756">
      <c r="D756" s="54"/>
      <c r="E756" s="59"/>
    </row>
    <row r="757">
      <c r="D757" s="54"/>
      <c r="E757" s="59"/>
    </row>
    <row r="758">
      <c r="D758" s="54"/>
      <c r="E758" s="59"/>
    </row>
    <row r="759">
      <c r="D759" s="54"/>
      <c r="E759" s="59"/>
    </row>
    <row r="760">
      <c r="D760" s="54"/>
      <c r="E760" s="59"/>
    </row>
    <row r="761">
      <c r="D761" s="54"/>
      <c r="E761" s="59"/>
    </row>
    <row r="762">
      <c r="D762" s="54"/>
      <c r="E762" s="59"/>
    </row>
    <row r="763">
      <c r="D763" s="54"/>
      <c r="E763" s="59"/>
    </row>
    <row r="764">
      <c r="D764" s="54"/>
      <c r="E764" s="59"/>
    </row>
    <row r="765">
      <c r="D765" s="54"/>
      <c r="E765" s="59"/>
    </row>
    <row r="766">
      <c r="D766" s="54"/>
      <c r="E766" s="59"/>
    </row>
    <row r="767">
      <c r="D767" s="54"/>
      <c r="E767" s="59"/>
    </row>
    <row r="768">
      <c r="D768" s="54"/>
      <c r="E768" s="59"/>
    </row>
    <row r="769">
      <c r="D769" s="54"/>
      <c r="E769" s="59"/>
    </row>
    <row r="770">
      <c r="D770" s="54"/>
      <c r="E770" s="59"/>
    </row>
    <row r="771">
      <c r="D771" s="54"/>
      <c r="E771" s="59"/>
    </row>
    <row r="772">
      <c r="D772" s="54"/>
      <c r="E772" s="59"/>
    </row>
    <row r="773">
      <c r="D773" s="54"/>
      <c r="E773" s="59"/>
    </row>
    <row r="774">
      <c r="D774" s="54"/>
      <c r="E774" s="59"/>
    </row>
    <row r="775">
      <c r="D775" s="54"/>
      <c r="E775" s="59"/>
    </row>
    <row r="776">
      <c r="D776" s="54"/>
      <c r="E776" s="59"/>
    </row>
    <row r="777">
      <c r="D777" s="54"/>
      <c r="E777" s="59"/>
    </row>
    <row r="778">
      <c r="D778" s="54"/>
      <c r="E778" s="59"/>
    </row>
    <row r="779">
      <c r="D779" s="54"/>
      <c r="E779" s="59"/>
    </row>
    <row r="780">
      <c r="D780" s="54"/>
      <c r="E780" s="59"/>
    </row>
    <row r="781">
      <c r="D781" s="54"/>
      <c r="E781" s="59"/>
    </row>
    <row r="782">
      <c r="D782" s="54"/>
      <c r="E782" s="59"/>
    </row>
    <row r="783">
      <c r="D783" s="54"/>
      <c r="E783" s="59"/>
    </row>
    <row r="784">
      <c r="D784" s="54"/>
      <c r="E784" s="59"/>
    </row>
    <row r="785">
      <c r="D785" s="54"/>
      <c r="E785" s="59"/>
    </row>
    <row r="786">
      <c r="D786" s="54"/>
      <c r="E786" s="59"/>
    </row>
    <row r="787">
      <c r="D787" s="54"/>
      <c r="E787" s="59"/>
    </row>
    <row r="788">
      <c r="D788" s="54"/>
      <c r="E788" s="59"/>
    </row>
    <row r="789">
      <c r="D789" s="54"/>
      <c r="E789" s="59"/>
    </row>
    <row r="790">
      <c r="D790" s="54"/>
      <c r="E790" s="59"/>
    </row>
    <row r="791">
      <c r="D791" s="54"/>
      <c r="E791" s="59"/>
    </row>
    <row r="792">
      <c r="D792" s="54"/>
      <c r="E792" s="59"/>
    </row>
    <row r="793">
      <c r="D793" s="54"/>
      <c r="E793" s="59"/>
    </row>
    <row r="794">
      <c r="D794" s="54"/>
      <c r="E794" s="59"/>
    </row>
    <row r="795">
      <c r="D795" s="54"/>
      <c r="E795" s="59"/>
    </row>
    <row r="796">
      <c r="D796" s="54"/>
      <c r="E796" s="59"/>
    </row>
    <row r="797">
      <c r="D797" s="54"/>
      <c r="E797" s="59"/>
    </row>
    <row r="798">
      <c r="D798" s="54"/>
      <c r="E798" s="59"/>
    </row>
    <row r="799">
      <c r="D799" s="54"/>
      <c r="E799" s="59"/>
    </row>
    <row r="800">
      <c r="D800" s="54"/>
      <c r="E800" s="59"/>
    </row>
    <row r="801">
      <c r="D801" s="54"/>
      <c r="E801" s="59"/>
    </row>
    <row r="802">
      <c r="D802" s="54"/>
      <c r="E802" s="59"/>
    </row>
    <row r="803">
      <c r="D803" s="54"/>
      <c r="E803" s="59"/>
    </row>
    <row r="804">
      <c r="D804" s="54"/>
      <c r="E804" s="59"/>
    </row>
    <row r="805">
      <c r="D805" s="54"/>
      <c r="E805" s="59"/>
    </row>
    <row r="806">
      <c r="D806" s="54"/>
      <c r="E806" s="59"/>
    </row>
    <row r="807">
      <c r="D807" s="54"/>
      <c r="E807" s="59"/>
    </row>
    <row r="808">
      <c r="D808" s="54"/>
      <c r="E808" s="59"/>
    </row>
    <row r="809">
      <c r="D809" s="54"/>
      <c r="E809" s="59"/>
    </row>
    <row r="810">
      <c r="D810" s="54"/>
      <c r="E810" s="59"/>
    </row>
    <row r="811">
      <c r="D811" s="54"/>
      <c r="E811" s="59"/>
    </row>
    <row r="812">
      <c r="D812" s="54"/>
      <c r="E812" s="59"/>
    </row>
    <row r="813">
      <c r="D813" s="54"/>
      <c r="E813" s="59"/>
    </row>
    <row r="814">
      <c r="D814" s="54"/>
      <c r="E814" s="59"/>
    </row>
    <row r="815">
      <c r="D815" s="54"/>
      <c r="E815" s="59"/>
    </row>
    <row r="816">
      <c r="D816" s="54"/>
      <c r="E816" s="59"/>
    </row>
    <row r="817">
      <c r="D817" s="54"/>
      <c r="E817" s="59"/>
    </row>
    <row r="818">
      <c r="D818" s="54"/>
      <c r="E818" s="59"/>
    </row>
    <row r="819">
      <c r="D819" s="54"/>
      <c r="E819" s="59"/>
    </row>
    <row r="820">
      <c r="D820" s="54"/>
      <c r="E820" s="59"/>
    </row>
    <row r="821">
      <c r="D821" s="54"/>
      <c r="E821" s="59"/>
    </row>
    <row r="822">
      <c r="D822" s="54"/>
      <c r="E822" s="59"/>
    </row>
    <row r="823">
      <c r="D823" s="54"/>
      <c r="E823" s="59"/>
    </row>
    <row r="824">
      <c r="D824" s="54"/>
      <c r="E824" s="59"/>
    </row>
    <row r="825">
      <c r="D825" s="54"/>
      <c r="E825" s="59"/>
    </row>
    <row r="826">
      <c r="D826" s="54"/>
      <c r="E826" s="59"/>
    </row>
    <row r="827">
      <c r="D827" s="54"/>
      <c r="E827" s="59"/>
    </row>
    <row r="828">
      <c r="D828" s="54"/>
      <c r="E828" s="59"/>
    </row>
    <row r="829">
      <c r="D829" s="54"/>
      <c r="E829" s="59"/>
    </row>
    <row r="830">
      <c r="D830" s="54"/>
      <c r="E830" s="59"/>
    </row>
    <row r="831">
      <c r="D831" s="54"/>
      <c r="E831" s="59"/>
    </row>
    <row r="832">
      <c r="D832" s="54"/>
      <c r="E832" s="59"/>
    </row>
    <row r="833">
      <c r="D833" s="54"/>
      <c r="E833" s="59"/>
    </row>
    <row r="834">
      <c r="D834" s="54"/>
      <c r="E834" s="59"/>
    </row>
    <row r="835">
      <c r="D835" s="54"/>
      <c r="E835" s="59"/>
    </row>
    <row r="836">
      <c r="D836" s="54"/>
      <c r="E836" s="59"/>
    </row>
    <row r="837">
      <c r="D837" s="54"/>
      <c r="E837" s="59"/>
    </row>
    <row r="838">
      <c r="D838" s="54"/>
      <c r="E838" s="59"/>
    </row>
    <row r="839">
      <c r="D839" s="54"/>
      <c r="E839" s="59"/>
    </row>
    <row r="840">
      <c r="D840" s="54"/>
      <c r="E840" s="59"/>
    </row>
    <row r="841">
      <c r="D841" s="54"/>
      <c r="E841" s="59"/>
    </row>
    <row r="842">
      <c r="D842" s="54"/>
      <c r="E842" s="59"/>
    </row>
    <row r="843">
      <c r="D843" s="54"/>
      <c r="E843" s="59"/>
    </row>
    <row r="844">
      <c r="D844" s="54"/>
      <c r="E844" s="59"/>
    </row>
    <row r="845">
      <c r="D845" s="54"/>
      <c r="E845" s="59"/>
    </row>
    <row r="846">
      <c r="D846" s="54"/>
      <c r="E846" s="59"/>
    </row>
    <row r="847">
      <c r="D847" s="54"/>
      <c r="E847" s="59"/>
    </row>
    <row r="848">
      <c r="D848" s="54"/>
      <c r="E848" s="59"/>
    </row>
    <row r="849">
      <c r="D849" s="54"/>
      <c r="E849" s="59"/>
    </row>
    <row r="850">
      <c r="D850" s="54"/>
      <c r="E850" s="59"/>
    </row>
    <row r="851">
      <c r="D851" s="54"/>
      <c r="E851" s="59"/>
    </row>
    <row r="852">
      <c r="D852" s="54"/>
      <c r="E852" s="59"/>
    </row>
    <row r="853">
      <c r="D853" s="54"/>
      <c r="E853" s="59"/>
    </row>
    <row r="854">
      <c r="D854" s="54"/>
      <c r="E854" s="59"/>
    </row>
    <row r="855">
      <c r="D855" s="54"/>
      <c r="E855" s="59"/>
    </row>
    <row r="856">
      <c r="D856" s="54"/>
      <c r="E856" s="59"/>
    </row>
    <row r="857">
      <c r="D857" s="54"/>
      <c r="E857" s="59"/>
    </row>
    <row r="858">
      <c r="D858" s="54"/>
      <c r="E858" s="59"/>
    </row>
    <row r="859">
      <c r="D859" s="54"/>
      <c r="E859" s="59"/>
    </row>
    <row r="860">
      <c r="D860" s="54"/>
      <c r="E860" s="59"/>
    </row>
    <row r="861">
      <c r="D861" s="54"/>
      <c r="E861" s="59"/>
    </row>
    <row r="862">
      <c r="D862" s="54"/>
      <c r="E862" s="59"/>
    </row>
    <row r="863">
      <c r="D863" s="54"/>
      <c r="E863" s="59"/>
    </row>
    <row r="864">
      <c r="D864" s="54"/>
      <c r="E864" s="59"/>
    </row>
    <row r="865">
      <c r="D865" s="54"/>
      <c r="E865" s="59"/>
    </row>
    <row r="866">
      <c r="D866" s="54"/>
      <c r="E866" s="59"/>
    </row>
    <row r="867">
      <c r="D867" s="54"/>
      <c r="E867" s="59"/>
    </row>
    <row r="868">
      <c r="D868" s="54"/>
      <c r="E868" s="59"/>
    </row>
    <row r="869">
      <c r="D869" s="54"/>
      <c r="E869" s="59"/>
    </row>
    <row r="870">
      <c r="D870" s="54"/>
      <c r="E870" s="59"/>
    </row>
    <row r="871">
      <c r="D871" s="54"/>
      <c r="E871" s="59"/>
    </row>
    <row r="872">
      <c r="D872" s="54"/>
      <c r="E872" s="59"/>
    </row>
    <row r="873">
      <c r="D873" s="54"/>
      <c r="E873" s="59"/>
    </row>
    <row r="874">
      <c r="D874" s="54"/>
      <c r="E874" s="59"/>
    </row>
    <row r="875">
      <c r="D875" s="54"/>
      <c r="E875" s="59"/>
    </row>
    <row r="876">
      <c r="D876" s="54"/>
      <c r="E876" s="59"/>
    </row>
    <row r="877">
      <c r="D877" s="54"/>
      <c r="E877" s="59"/>
    </row>
    <row r="878">
      <c r="D878" s="54"/>
      <c r="E878" s="59"/>
    </row>
    <row r="879">
      <c r="D879" s="54"/>
      <c r="E879" s="59"/>
    </row>
    <row r="880">
      <c r="D880" s="54"/>
      <c r="E880" s="59"/>
    </row>
    <row r="881">
      <c r="D881" s="54"/>
      <c r="E881" s="59"/>
    </row>
    <row r="882">
      <c r="D882" s="54"/>
      <c r="E882" s="59"/>
    </row>
    <row r="883">
      <c r="D883" s="54"/>
      <c r="E883" s="59"/>
    </row>
    <row r="884">
      <c r="D884" s="54"/>
      <c r="E884" s="59"/>
    </row>
    <row r="885">
      <c r="D885" s="54"/>
      <c r="E885" s="59"/>
    </row>
    <row r="886">
      <c r="D886" s="54"/>
      <c r="E886" s="59"/>
    </row>
    <row r="887">
      <c r="D887" s="54"/>
      <c r="E887" s="59"/>
    </row>
    <row r="888">
      <c r="D888" s="54"/>
      <c r="E888" s="59"/>
    </row>
    <row r="889">
      <c r="D889" s="54"/>
      <c r="E889" s="59"/>
    </row>
    <row r="890">
      <c r="D890" s="54"/>
      <c r="E890" s="59"/>
    </row>
    <row r="891">
      <c r="D891" s="54"/>
      <c r="E891" s="59"/>
    </row>
    <row r="892">
      <c r="D892" s="54"/>
      <c r="E892" s="59"/>
    </row>
    <row r="893">
      <c r="D893" s="54"/>
      <c r="E893" s="59"/>
    </row>
    <row r="894">
      <c r="D894" s="54"/>
      <c r="E894" s="59"/>
    </row>
    <row r="895">
      <c r="D895" s="54"/>
      <c r="E895" s="59"/>
    </row>
    <row r="896">
      <c r="D896" s="54"/>
      <c r="E896" s="59"/>
    </row>
    <row r="897">
      <c r="D897" s="54"/>
      <c r="E897" s="59"/>
    </row>
    <row r="898">
      <c r="D898" s="54"/>
      <c r="E898" s="59"/>
    </row>
    <row r="899">
      <c r="D899" s="54"/>
      <c r="E899" s="59"/>
    </row>
    <row r="900">
      <c r="D900" s="54"/>
      <c r="E900" s="59"/>
    </row>
    <row r="901">
      <c r="D901" s="54"/>
      <c r="E901" s="59"/>
    </row>
    <row r="902">
      <c r="D902" s="54"/>
      <c r="E902" s="59"/>
    </row>
    <row r="903">
      <c r="D903" s="54"/>
      <c r="E903" s="59"/>
    </row>
    <row r="904">
      <c r="D904" s="54"/>
      <c r="E904" s="59"/>
    </row>
    <row r="905">
      <c r="D905" s="54"/>
      <c r="E905" s="59"/>
    </row>
    <row r="906">
      <c r="D906" s="54"/>
      <c r="E906" s="59"/>
    </row>
    <row r="907">
      <c r="D907" s="54"/>
      <c r="E907" s="59"/>
    </row>
    <row r="908">
      <c r="D908" s="54"/>
      <c r="E908" s="59"/>
    </row>
    <row r="909">
      <c r="D909" s="54"/>
      <c r="E909" s="59"/>
    </row>
    <row r="910">
      <c r="D910" s="54"/>
      <c r="E910" s="59"/>
    </row>
    <row r="911">
      <c r="D911" s="54"/>
      <c r="E911" s="59"/>
    </row>
    <row r="912">
      <c r="D912" s="54"/>
      <c r="E912" s="59"/>
    </row>
    <row r="913">
      <c r="D913" s="54"/>
      <c r="E913" s="59"/>
    </row>
    <row r="914">
      <c r="D914" s="54"/>
      <c r="E914" s="59"/>
    </row>
    <row r="915">
      <c r="D915" s="54"/>
      <c r="E915" s="59"/>
    </row>
    <row r="916">
      <c r="D916" s="54"/>
      <c r="E916" s="59"/>
    </row>
    <row r="917">
      <c r="D917" s="54"/>
      <c r="E917" s="59"/>
    </row>
    <row r="918">
      <c r="D918" s="54"/>
      <c r="E918" s="59"/>
    </row>
    <row r="919">
      <c r="D919" s="54"/>
      <c r="E919" s="59"/>
    </row>
    <row r="920">
      <c r="D920" s="54"/>
      <c r="E920" s="59"/>
    </row>
    <row r="921">
      <c r="D921" s="54"/>
      <c r="E921" s="59"/>
    </row>
    <row r="922">
      <c r="D922" s="54"/>
      <c r="E922" s="59"/>
    </row>
    <row r="923">
      <c r="D923" s="54"/>
      <c r="E923" s="59"/>
    </row>
    <row r="924">
      <c r="D924" s="54"/>
      <c r="E924" s="59"/>
    </row>
    <row r="925">
      <c r="D925" s="54"/>
      <c r="E925" s="59"/>
    </row>
    <row r="926">
      <c r="D926" s="54"/>
      <c r="E926" s="59"/>
    </row>
    <row r="927">
      <c r="D927" s="54"/>
      <c r="E927" s="59"/>
    </row>
    <row r="928">
      <c r="D928" s="54"/>
      <c r="E928" s="59"/>
    </row>
    <row r="929">
      <c r="D929" s="54"/>
      <c r="E929" s="59"/>
    </row>
    <row r="930">
      <c r="D930" s="54"/>
      <c r="E930" s="59"/>
    </row>
    <row r="931">
      <c r="D931" s="54"/>
      <c r="E931" s="59"/>
    </row>
    <row r="932">
      <c r="D932" s="54"/>
      <c r="E932" s="59"/>
    </row>
    <row r="933">
      <c r="D933" s="54"/>
      <c r="E933" s="59"/>
    </row>
    <row r="934">
      <c r="D934" s="54"/>
      <c r="E934" s="59"/>
    </row>
    <row r="935">
      <c r="D935" s="54"/>
      <c r="E935" s="59"/>
    </row>
    <row r="936">
      <c r="D936" s="54"/>
      <c r="E936" s="59"/>
    </row>
    <row r="937">
      <c r="D937" s="54"/>
      <c r="E937" s="59"/>
    </row>
    <row r="938">
      <c r="D938" s="54"/>
      <c r="E938" s="59"/>
    </row>
    <row r="939">
      <c r="D939" s="54"/>
      <c r="E939" s="59"/>
    </row>
    <row r="940">
      <c r="D940" s="54"/>
      <c r="E940" s="59"/>
    </row>
    <row r="941">
      <c r="D941" s="54"/>
      <c r="E941" s="59"/>
    </row>
    <row r="942">
      <c r="D942" s="54"/>
      <c r="E942" s="59"/>
    </row>
    <row r="943">
      <c r="D943" s="54"/>
      <c r="E943" s="59"/>
    </row>
    <row r="944">
      <c r="D944" s="54"/>
      <c r="E944" s="59"/>
    </row>
    <row r="945">
      <c r="D945" s="54"/>
      <c r="E945" s="59"/>
    </row>
    <row r="946">
      <c r="D946" s="54"/>
      <c r="E946" s="59"/>
    </row>
    <row r="947">
      <c r="D947" s="54"/>
      <c r="E947" s="59"/>
    </row>
    <row r="948">
      <c r="D948" s="54"/>
      <c r="E948" s="59"/>
    </row>
    <row r="949">
      <c r="D949" s="54"/>
      <c r="E949" s="59"/>
    </row>
    <row r="950">
      <c r="D950" s="54"/>
      <c r="E950" s="59"/>
    </row>
    <row r="951">
      <c r="D951" s="54"/>
      <c r="E951" s="59"/>
    </row>
    <row r="952">
      <c r="D952" s="54"/>
      <c r="E952" s="59"/>
    </row>
    <row r="953">
      <c r="D953" s="54"/>
      <c r="E953" s="59"/>
    </row>
    <row r="954">
      <c r="D954" s="54"/>
      <c r="E954" s="59"/>
    </row>
    <row r="955">
      <c r="D955" s="54"/>
      <c r="E955" s="59"/>
    </row>
    <row r="956">
      <c r="D956" s="54"/>
      <c r="E956" s="59"/>
    </row>
    <row r="957">
      <c r="D957" s="54"/>
      <c r="E957" s="59"/>
    </row>
    <row r="958">
      <c r="D958" s="54"/>
      <c r="E958" s="59"/>
    </row>
    <row r="959">
      <c r="D959" s="54"/>
      <c r="E959" s="59"/>
    </row>
    <row r="960">
      <c r="D960" s="54"/>
      <c r="E960" s="59"/>
    </row>
    <row r="961">
      <c r="D961" s="54"/>
      <c r="E961" s="59"/>
    </row>
    <row r="962">
      <c r="D962" s="54"/>
      <c r="E962" s="59"/>
    </row>
    <row r="963">
      <c r="D963" s="54"/>
      <c r="E963" s="59"/>
    </row>
    <row r="964">
      <c r="D964" s="54"/>
      <c r="E964" s="59"/>
    </row>
    <row r="965">
      <c r="D965" s="54"/>
      <c r="E965" s="59"/>
    </row>
    <row r="966">
      <c r="D966" s="54"/>
      <c r="E966" s="59"/>
    </row>
    <row r="967">
      <c r="D967" s="54"/>
      <c r="E967" s="59"/>
    </row>
    <row r="968">
      <c r="D968" s="54"/>
      <c r="E968" s="59"/>
    </row>
    <row r="969">
      <c r="D969" s="54"/>
      <c r="E969" s="59"/>
    </row>
    <row r="970">
      <c r="D970" s="54"/>
      <c r="E970" s="59"/>
    </row>
    <row r="971">
      <c r="D971" s="54"/>
      <c r="E971" s="59"/>
    </row>
    <row r="972">
      <c r="D972" s="54"/>
      <c r="E972" s="59"/>
    </row>
    <row r="973">
      <c r="D973" s="54"/>
      <c r="E973" s="59"/>
    </row>
    <row r="974">
      <c r="D974" s="54"/>
      <c r="E974" s="59"/>
    </row>
    <row r="975">
      <c r="D975" s="54"/>
      <c r="E975" s="59"/>
    </row>
    <row r="976">
      <c r="D976" s="54"/>
      <c r="E976" s="59"/>
    </row>
    <row r="977">
      <c r="D977" s="54"/>
      <c r="E977" s="59"/>
    </row>
    <row r="978">
      <c r="D978" s="54"/>
      <c r="E978" s="59"/>
    </row>
    <row r="979">
      <c r="D979" s="54"/>
      <c r="E979" s="59"/>
    </row>
    <row r="980">
      <c r="D980" s="54"/>
      <c r="E980" s="59"/>
    </row>
    <row r="981">
      <c r="D981" s="54"/>
      <c r="E981" s="59"/>
    </row>
    <row r="982">
      <c r="D982" s="54"/>
      <c r="E982" s="59"/>
    </row>
    <row r="983">
      <c r="D983" s="54"/>
      <c r="E983" s="59"/>
    </row>
    <row r="984">
      <c r="D984" s="54"/>
      <c r="E984" s="59"/>
    </row>
    <row r="985">
      <c r="D985" s="54"/>
      <c r="E985" s="59"/>
    </row>
    <row r="986">
      <c r="D986" s="54"/>
      <c r="E986" s="59"/>
    </row>
    <row r="987">
      <c r="D987" s="54"/>
      <c r="E987" s="59"/>
    </row>
    <row r="988">
      <c r="D988" s="54"/>
      <c r="E988" s="59"/>
    </row>
    <row r="989">
      <c r="D989" s="54"/>
      <c r="E989" s="59"/>
    </row>
    <row r="990">
      <c r="D990" s="54"/>
      <c r="E990" s="59"/>
    </row>
    <row r="991">
      <c r="D991" s="54"/>
      <c r="E991" s="59"/>
    </row>
    <row r="992">
      <c r="D992" s="54"/>
      <c r="E992" s="59"/>
    </row>
    <row r="993">
      <c r="D993" s="54"/>
      <c r="E993" s="59"/>
    </row>
    <row r="994">
      <c r="D994" s="54"/>
      <c r="E994" s="59"/>
    </row>
    <row r="995">
      <c r="D995" s="54"/>
      <c r="E995" s="59"/>
    </row>
    <row r="996">
      <c r="D996" s="54"/>
      <c r="E996" s="59"/>
    </row>
  </sheetData>
  <conditionalFormatting sqref="F1:AQ996">
    <cfRule type="cellIs" dxfId="0" priority="1" operator="equal">
      <formula>"yes"</formula>
    </cfRule>
  </conditionalFormatting>
  <conditionalFormatting sqref="F1:AQ996">
    <cfRule type="cellIs" dxfId="1" priority="2" operator="equal">
      <formula>"no"</formula>
    </cfRule>
  </conditionalFormatting>
  <conditionalFormatting sqref="F1:AQ996">
    <cfRule type="cellIs" dxfId="2" priority="3" operator="equal">
      <formula>"no (minor)"</formula>
    </cfRule>
  </conditionalFormatting>
  <dataValidations>
    <dataValidation type="list" allowBlank="1" showDropDown="1" showErrorMessage="1" sqref="C2:C101">
      <formula1>"simple OP,Reification,simple DP,Restriction"</formula1>
    </dataValidation>
  </dataValidations>
  <hyperlinks>
    <hyperlink r:id="rId1" ref="AP46"/>
    <hyperlink r:id="rId2" ref="AP47"/>
    <hyperlink r:id="rId3" ref="AP53"/>
  </hyperlinks>
  <drawing r:id="rId4"/>
  <tableParts count="1">
    <tablePart r:id="rId6"/>
  </tableParts>
</worksheet>
</file>